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Agency_Files\Outcomes\Risk_Eval_Air_Mod\_Air_Risk_Evaluation\R\R_Camp\Intro to R\RCamp - Star Wars\data\"/>
    </mc:Choice>
  </mc:AlternateContent>
  <bookViews>
    <workbookView xWindow="0" yWindow="0" windowWidth="25200" windowHeight="11250" activeTab="5"/>
  </bookViews>
  <sheets>
    <sheet name="WWTP" sheetId="1" r:id="rId1"/>
    <sheet name="gw wells" sheetId="2" r:id="rId2"/>
    <sheet name="fish" sheetId="3" r:id="rId3"/>
    <sheet name="sediment" sheetId="4" r:id="rId4"/>
    <sheet name="soil" sheetId="5" r:id="rId5"/>
    <sheet name="pore water" sheetId="6" r:id="rId6"/>
    <sheet name="surface water" sheetId="8" r:id="rId7"/>
  </sheets>
  <definedNames>
    <definedName name="_xlnm._FilterDatabase" localSheetId="1" hidden="1">'gw wells'!$A$1:$BZ$1071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" i="4" l="1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</calcChain>
</file>

<file path=xl/sharedStrings.xml><?xml version="1.0" encoding="utf-8"?>
<sst xmlns="http://schemas.openxmlformats.org/spreadsheetml/2006/main" count="49769" uniqueCount="2788">
  <si>
    <t>Site</t>
  </si>
  <si>
    <t>Media</t>
  </si>
  <si>
    <t>PFBA</t>
  </si>
  <si>
    <t>PFPeA</t>
  </si>
  <si>
    <t>PFHxA</t>
  </si>
  <si>
    <t>PFHpA</t>
  </si>
  <si>
    <t>PFOA</t>
  </si>
  <si>
    <t>PFNA</t>
  </si>
  <si>
    <t>PFDA</t>
  </si>
  <si>
    <t>PFUnA</t>
  </si>
  <si>
    <t>PFDoA</t>
  </si>
  <si>
    <t>PFBS</t>
  </si>
  <si>
    <t>PFHxS</t>
  </si>
  <si>
    <t>PFOS</t>
  </si>
  <si>
    <t>PFOSA</t>
  </si>
  <si>
    <t>Met - Metro</t>
  </si>
  <si>
    <t>3M Cottage Grove - I1</t>
  </si>
  <si>
    <t>3M Cottage Grove - I2</t>
  </si>
  <si>
    <t>3M Cottage Grove - I3</t>
  </si>
  <si>
    <t>Influent (ng/L)</t>
  </si>
  <si>
    <t>&lt; 5.05</t>
  </si>
  <si>
    <t>&lt; 2.56</t>
  </si>
  <si>
    <t>Effluent (ng/L)</t>
  </si>
  <si>
    <t>3M Cottage Grove</t>
  </si>
  <si>
    <t>&lt; 48.5</t>
  </si>
  <si>
    <t>&lt; 97.0</t>
  </si>
  <si>
    <t>&lt; 2.51</t>
  </si>
  <si>
    <t>&lt; 64.2</t>
  </si>
  <si>
    <t>&lt; 128</t>
  </si>
  <si>
    <t>D 144000</t>
  </si>
  <si>
    <t>&lt; 60.8</t>
  </si>
  <si>
    <t>&lt; 122</t>
  </si>
  <si>
    <t>&lt; 7.30</t>
  </si>
  <si>
    <t>&lt; 14.6</t>
  </si>
  <si>
    <t>%moisture</t>
  </si>
  <si>
    <t>Biosolids (ng/g)</t>
  </si>
  <si>
    <t>&lt; 0.182</t>
  </si>
  <si>
    <t>Date collected</t>
  </si>
  <si>
    <t>Notes</t>
  </si>
  <si>
    <t>I1 = Phase 1 inorganic process water</t>
  </si>
  <si>
    <t>I2 = Organic process influent</t>
  </si>
  <si>
    <t>I3 = Process water from incinerator</t>
  </si>
  <si>
    <t>Effluent prior to cooling water</t>
  </si>
  <si>
    <t>&lt;0.050</t>
  </si>
  <si>
    <t>Location</t>
  </si>
  <si>
    <t>82</t>
  </si>
  <si>
    <t>Y</t>
  </si>
  <si>
    <t>I</t>
  </si>
  <si>
    <t>N</t>
  </si>
  <si>
    <t>3</t>
  </si>
  <si>
    <t>11</t>
  </si>
  <si>
    <t>1</t>
  </si>
  <si>
    <t>5</t>
  </si>
  <si>
    <t>0.8</t>
  </si>
  <si>
    <t>A</t>
  </si>
  <si>
    <t>2</t>
  </si>
  <si>
    <t>1.5</t>
  </si>
  <si>
    <t>1.3</t>
  </si>
  <si>
    <t>E</t>
  </si>
  <si>
    <t>1.6</t>
  </si>
  <si>
    <t>6</t>
  </si>
  <si>
    <t>2.5</t>
  </si>
  <si>
    <t>633269</t>
  </si>
  <si>
    <t>Chlebeck_D</t>
  </si>
  <si>
    <t>0.2</t>
  </si>
  <si>
    <t>673570</t>
  </si>
  <si>
    <t>10</t>
  </si>
  <si>
    <t>0.5</t>
  </si>
  <si>
    <t>1.9</t>
  </si>
  <si>
    <t>8.0</t>
  </si>
  <si>
    <t>663157</t>
  </si>
  <si>
    <t>3.2</t>
  </si>
  <si>
    <t>0.9</t>
  </si>
  <si>
    <t>3.8</t>
  </si>
  <si>
    <t>2.8</t>
  </si>
  <si>
    <t>&lt; 0.3</t>
  </si>
  <si>
    <t>0.15</t>
  </si>
  <si>
    <t>0.12</t>
  </si>
  <si>
    <t>4.6</t>
  </si>
  <si>
    <t>2.4</t>
  </si>
  <si>
    <t>3.0</t>
  </si>
  <si>
    <t>3.3</t>
  </si>
  <si>
    <t>0.4</t>
  </si>
  <si>
    <t>641705</t>
  </si>
  <si>
    <t>Bliss</t>
  </si>
  <si>
    <t>573601</t>
  </si>
  <si>
    <t>AndersonL</t>
  </si>
  <si>
    <t>2.1</t>
  </si>
  <si>
    <t>613407</t>
  </si>
  <si>
    <t>0.3</t>
  </si>
  <si>
    <t>7.9</t>
  </si>
  <si>
    <t>6.9</t>
  </si>
  <si>
    <t>0.7</t>
  </si>
  <si>
    <t>1.2</t>
  </si>
  <si>
    <t>539268</t>
  </si>
  <si>
    <t>Olson_L</t>
  </si>
  <si>
    <t>12</t>
  </si>
  <si>
    <t>684439</t>
  </si>
  <si>
    <t>658982</t>
  </si>
  <si>
    <t>Zehrer</t>
  </si>
  <si>
    <t>5.2</t>
  </si>
  <si>
    <t>733003</t>
  </si>
  <si>
    <t>Hawkins</t>
  </si>
  <si>
    <t>2.7</t>
  </si>
  <si>
    <t>658960</t>
  </si>
  <si>
    <t>Nightingale</t>
  </si>
  <si>
    <t>631524</t>
  </si>
  <si>
    <t>162296</t>
  </si>
  <si>
    <t>8.1</t>
  </si>
  <si>
    <t>534018</t>
  </si>
  <si>
    <t>Kotaska</t>
  </si>
  <si>
    <t>676833</t>
  </si>
  <si>
    <t>Lindholm</t>
  </si>
  <si>
    <t>457683</t>
  </si>
  <si>
    <t>659059</t>
  </si>
  <si>
    <t>7.4</t>
  </si>
  <si>
    <t>665349</t>
  </si>
  <si>
    <t>200900456</t>
  </si>
  <si>
    <t>YEAR</t>
  </si>
  <si>
    <t>DATE</t>
  </si>
  <si>
    <t>Species</t>
  </si>
  <si>
    <t>SPEC</t>
  </si>
  <si>
    <t>PFOS_ppt</t>
  </si>
  <si>
    <t>DL</t>
  </si>
  <si>
    <t>Section</t>
  </si>
  <si>
    <t>Run</t>
  </si>
  <si>
    <t>Length (cm)</t>
  </si>
  <si>
    <t>Weight (g)</t>
  </si>
  <si>
    <t xml:space="preserve">Age (yr) </t>
  </si>
  <si>
    <t>Sex</t>
  </si>
  <si>
    <t>20090528</t>
  </si>
  <si>
    <t>BGS</t>
  </si>
  <si>
    <t xml:space="preserve"> </t>
  </si>
  <si>
    <t>f</t>
  </si>
  <si>
    <t>m</t>
  </si>
  <si>
    <t>j</t>
  </si>
  <si>
    <t>20090529</t>
  </si>
  <si>
    <t>20090601</t>
  </si>
  <si>
    <t>C</t>
  </si>
  <si>
    <t>J</t>
  </si>
  <si>
    <t>K</t>
  </si>
  <si>
    <t>FWD</t>
  </si>
  <si>
    <t>SMB</t>
  </si>
  <si>
    <t>WHB</t>
  </si>
  <si>
    <t>Reach</t>
  </si>
  <si>
    <t xml:space="preserve">Age </t>
  </si>
  <si>
    <t>F drum</t>
  </si>
  <si>
    <t>W bass</t>
  </si>
  <si>
    <t>Bluegill</t>
  </si>
  <si>
    <t>Sm bass</t>
  </si>
  <si>
    <t>Sunfish</t>
  </si>
  <si>
    <t>SUF</t>
  </si>
  <si>
    <t>NA</t>
  </si>
  <si>
    <t>G sunfish</t>
  </si>
  <si>
    <t>All data for 2004-2008; Reach 4 in 2009 and 2012; Reaches 9 and 10 in 2012</t>
  </si>
  <si>
    <t>SPEC-yr</t>
  </si>
  <si>
    <t>Mississippi Pool 2 (all reaches)</t>
  </si>
  <si>
    <t>Lower Pool 2 (Section 4)</t>
  </si>
  <si>
    <t>Min</t>
  </si>
  <si>
    <t>Max</t>
  </si>
  <si>
    <t>Arith_Avg</t>
  </si>
  <si>
    <t>Median</t>
  </si>
  <si>
    <t>Grand Total</t>
  </si>
  <si>
    <t>Table B-1. Locations of Round 2 Water Sample Sollection with PFOS Concentration Results (ng/L)</t>
  </si>
  <si>
    <t>Field ID Number</t>
  </si>
  <si>
    <t>Collection Date</t>
  </si>
  <si>
    <t>Latitude</t>
  </si>
  <si>
    <t>Longitude</t>
  </si>
  <si>
    <t>Lab ID</t>
  </si>
  <si>
    <t>Detection Limit</t>
  </si>
  <si>
    <r>
      <t>Qualifier</t>
    </r>
    <r>
      <rPr>
        <b/>
        <vertAlign val="superscript"/>
        <sz val="10"/>
        <rFont val="Calibri"/>
        <family val="2"/>
        <scheme val="minor"/>
      </rPr>
      <t>1</t>
    </r>
  </si>
  <si>
    <t>N44° 53.637'</t>
  </si>
  <si>
    <t>W93° 10.279'</t>
  </si>
  <si>
    <t>542SF1</t>
  </si>
  <si>
    <t>&lt;2.00</t>
  </si>
  <si>
    <t>U</t>
  </si>
  <si>
    <t>N44° 53.995'</t>
  </si>
  <si>
    <t>W93° 11.442'</t>
  </si>
  <si>
    <t>543SF1</t>
  </si>
  <si>
    <t>N44° 54.140'</t>
  </si>
  <si>
    <t>W93° 11.461'</t>
  </si>
  <si>
    <t>544SF1</t>
  </si>
  <si>
    <t>N44° 54.672'</t>
  </si>
  <si>
    <t>W93° 07.920'</t>
  </si>
  <si>
    <t>539SF1</t>
  </si>
  <si>
    <t>N44° 53.865'</t>
  </si>
  <si>
    <t>W93° 09.056'</t>
  </si>
  <si>
    <t>540SF1</t>
  </si>
  <si>
    <t>N44° 53.827'</t>
  </si>
  <si>
    <t>W93° 09.236'</t>
  </si>
  <si>
    <t>541SF1</t>
  </si>
  <si>
    <t>N44° 56.586'</t>
  </si>
  <si>
    <t>W93° 05.248'</t>
  </si>
  <si>
    <t>536SF1</t>
  </si>
  <si>
    <t>N44° 56.006'</t>
  </si>
  <si>
    <t>W93° 06.160'</t>
  </si>
  <si>
    <t>537SF1</t>
  </si>
  <si>
    <t>N44° 55.616'</t>
  </si>
  <si>
    <t>W93° 06.650'</t>
  </si>
  <si>
    <t>538SF1</t>
  </si>
  <si>
    <t>N44° 55.507'</t>
  </si>
  <si>
    <t>W93° 03.004'</t>
  </si>
  <si>
    <t>533SF1</t>
  </si>
  <si>
    <t>N44° 56.082'</t>
  </si>
  <si>
    <t>W93° 03.129'</t>
  </si>
  <si>
    <t>534SF1</t>
  </si>
  <si>
    <t>N44° 56.830'</t>
  </si>
  <si>
    <t>W93° 04.115'</t>
  </si>
  <si>
    <t>535SF1</t>
  </si>
  <si>
    <t>N44° 53.478'</t>
  </si>
  <si>
    <t>W93° 01.101'</t>
  </si>
  <si>
    <t>530SF1</t>
  </si>
  <si>
    <t>N44° 53.772'</t>
  </si>
  <si>
    <t>W93° 01.866'</t>
  </si>
  <si>
    <t>531SF1</t>
  </si>
  <si>
    <t>N44° 54.371'</t>
  </si>
  <si>
    <t>W93° 02.547'</t>
  </si>
  <si>
    <t>532SF1</t>
  </si>
  <si>
    <t>N44° 50.602'</t>
  </si>
  <si>
    <t>W93° 00.576'</t>
  </si>
  <si>
    <t>527SF1</t>
  </si>
  <si>
    <t>N44° 51.126'</t>
  </si>
  <si>
    <t>W93° 00.620'</t>
  </si>
  <si>
    <t>528SF1</t>
  </si>
  <si>
    <t>N44° 52.673'</t>
  </si>
  <si>
    <t>W93° 00.927'</t>
  </si>
  <si>
    <t>529SF1</t>
  </si>
  <si>
    <t>N44° 48.609'</t>
  </si>
  <si>
    <t>W93° 00.424'</t>
  </si>
  <si>
    <t>524SF1</t>
  </si>
  <si>
    <t>N44° 49.305'</t>
  </si>
  <si>
    <t>W93° 00.573'</t>
  </si>
  <si>
    <t>525SF1</t>
  </si>
  <si>
    <t>N44° 50.012'</t>
  </si>
  <si>
    <t>W93° 00.740'</t>
  </si>
  <si>
    <t>526SF1</t>
  </si>
  <si>
    <t>N44° 46.444'</t>
  </si>
  <si>
    <t>W93° 00.988'</t>
  </si>
  <si>
    <t>521SF1</t>
  </si>
  <si>
    <t>N44° 47.081'</t>
  </si>
  <si>
    <t>W93° 01.130'</t>
  </si>
  <si>
    <t>522SF1</t>
  </si>
  <si>
    <t>N44° 47.463'</t>
  </si>
  <si>
    <t>W93° 01.516'</t>
  </si>
  <si>
    <t>523SF1</t>
  </si>
  <si>
    <t>N44° 46.207'</t>
  </si>
  <si>
    <t>W92° 56.501'</t>
  </si>
  <si>
    <t>518SF1</t>
  </si>
  <si>
    <t>N44° 45.987'</t>
  </si>
  <si>
    <t>W92° 57.531'</t>
  </si>
  <si>
    <t>519SF1</t>
  </si>
  <si>
    <t>N44° 46.333'</t>
  </si>
  <si>
    <t>W92° 58.151'</t>
  </si>
  <si>
    <t>520SF1</t>
  </si>
  <si>
    <t>N44° 46.018'</t>
  </si>
  <si>
    <t>W92° 52.305'</t>
  </si>
  <si>
    <t>515SF1</t>
  </si>
  <si>
    <t>N44° 45.382'</t>
  </si>
  <si>
    <t>W92° 52.521'</t>
  </si>
  <si>
    <t>516SF1</t>
  </si>
  <si>
    <t>N44° 46.926'</t>
  </si>
  <si>
    <t>W92° 53.313'</t>
  </si>
  <si>
    <t>517SF1</t>
  </si>
  <si>
    <r>
      <rPr>
        <vertAlign val="superscript"/>
        <sz val="10"/>
        <rFont val="Calibri"/>
        <family val="2"/>
        <scheme val="minor"/>
      </rPr>
      <t xml:space="preserve">1 </t>
    </r>
    <r>
      <rPr>
        <sz val="10"/>
        <rFont val="Calibri"/>
        <family val="2"/>
        <scheme val="minor"/>
      </rPr>
      <t>U= undetected</t>
    </r>
  </si>
  <si>
    <t>Sample#</t>
  </si>
  <si>
    <t>Waterway</t>
  </si>
  <si>
    <t>River mile</t>
  </si>
  <si>
    <t>FCARVRLOC</t>
  </si>
  <si>
    <t>DOWID</t>
  </si>
  <si>
    <t>CTY</t>
  </si>
  <si>
    <t>Area</t>
  </si>
  <si>
    <t>LAT</t>
  </si>
  <si>
    <t>LON</t>
  </si>
  <si>
    <t>Date Col</t>
  </si>
  <si>
    <t>Year</t>
  </si>
  <si>
    <t>Spec</t>
  </si>
  <si>
    <t>Anat</t>
  </si>
  <si>
    <t># Fish</t>
  </si>
  <si>
    <t>length code</t>
  </si>
  <si>
    <t>weight code</t>
  </si>
  <si>
    <t>age (yr)</t>
  </si>
  <si>
    <t>sex</t>
  </si>
  <si>
    <t>Lipid %</t>
  </si>
  <si>
    <t>Lipid code</t>
  </si>
  <si>
    <t>Lab</t>
  </si>
  <si>
    <t>Sample ID</t>
  </si>
  <si>
    <t>Data Package</t>
  </si>
  <si>
    <t>WORKGROUP</t>
  </si>
  <si>
    <t>Sample Size</t>
  </si>
  <si>
    <t>UNITS</t>
  </si>
  <si>
    <t>PFBA ppb</t>
  </si>
  <si>
    <t>PFBA code</t>
  </si>
  <si>
    <t>PFPeA ppb</t>
  </si>
  <si>
    <t>PFPeA code</t>
  </si>
  <si>
    <t>PFHxA ppb</t>
  </si>
  <si>
    <t>PFHxA code</t>
  </si>
  <si>
    <t>PFHpA ppb</t>
  </si>
  <si>
    <t>PFHpA code</t>
  </si>
  <si>
    <t>PFOA ppb</t>
  </si>
  <si>
    <t>PFOA code</t>
  </si>
  <si>
    <t>PFNA ppb</t>
  </si>
  <si>
    <t>PFNA code</t>
  </si>
  <si>
    <t>PFDA ppb</t>
  </si>
  <si>
    <t>PFDA code</t>
  </si>
  <si>
    <t>PFUnA ppb</t>
  </si>
  <si>
    <t>PFUnA code</t>
  </si>
  <si>
    <t>PFDoA ppb</t>
  </si>
  <si>
    <t>PFDoA code</t>
  </si>
  <si>
    <t>PFBS ppb</t>
  </si>
  <si>
    <t>PFBS code</t>
  </si>
  <si>
    <t>PFHxS ppb</t>
  </si>
  <si>
    <t>PFHxS code</t>
  </si>
  <si>
    <t>PFOS ppb</t>
  </si>
  <si>
    <t>PFOS code</t>
  </si>
  <si>
    <t>PFOSA ppb</t>
  </si>
  <si>
    <t>PFOSA code</t>
  </si>
  <si>
    <t>NP</t>
  </si>
  <si>
    <t>FILSK</t>
  </si>
  <si>
    <t>Axys</t>
  </si>
  <si>
    <t>ng/g (wet weight basis)</t>
  </si>
  <si>
    <t>avg</t>
  </si>
  <si>
    <t>WE</t>
  </si>
  <si>
    <t>YP</t>
  </si>
  <si>
    <t>20090729</t>
  </si>
  <si>
    <t>BKS</t>
  </si>
  <si>
    <t>20090721</t>
  </si>
  <si>
    <t>090598</t>
  </si>
  <si>
    <t>Lake St Croix</t>
  </si>
  <si>
    <t>82000100</t>
  </si>
  <si>
    <t>20090708</t>
  </si>
  <si>
    <t>AXYS_L13399-1</t>
  </si>
  <si>
    <t>090599</t>
  </si>
  <si>
    <t>AXYS_L13399-2</t>
  </si>
  <si>
    <t>090600</t>
  </si>
  <si>
    <t>AXYS_L13399-3</t>
  </si>
  <si>
    <t>090601</t>
  </si>
  <si>
    <t>20090723</t>
  </si>
  <si>
    <t>1m/2f</t>
  </si>
  <si>
    <t>AXYS_L13399-30</t>
  </si>
  <si>
    <t>090604</t>
  </si>
  <si>
    <t>1m/1f</t>
  </si>
  <si>
    <t>AXYS_L13399-31</t>
  </si>
  <si>
    <t>090606</t>
  </si>
  <si>
    <t>AXYS_L13399-4</t>
  </si>
  <si>
    <t>090607</t>
  </si>
  <si>
    <t>AXYS_L13399-5</t>
  </si>
  <si>
    <t>090608</t>
  </si>
  <si>
    <t>AXYS_L13399-6</t>
  </si>
  <si>
    <t>090609</t>
  </si>
  <si>
    <t>AXYS_L13399-7</t>
  </si>
  <si>
    <t/>
  </si>
  <si>
    <t>Mississippi River</t>
  </si>
  <si>
    <t>090197</t>
  </si>
  <si>
    <t>Pool 2-Reach4</t>
  </si>
  <si>
    <t>815-820</t>
  </si>
  <si>
    <t>UM-8-4</t>
  </si>
  <si>
    <t>AXYS_L12948-1</t>
  </si>
  <si>
    <t>090198</t>
  </si>
  <si>
    <t>AXYS_L12948-2</t>
  </si>
  <si>
    <t>090199</t>
  </si>
  <si>
    <t>AXYS_L12948-3</t>
  </si>
  <si>
    <t>090200</t>
  </si>
  <si>
    <t>AXYS_L12948-4</t>
  </si>
  <si>
    <t>090201</t>
  </si>
  <si>
    <t>AXYS_L12948-5</t>
  </si>
  <si>
    <t>090202</t>
  </si>
  <si>
    <t>AXYS_L12948-6</t>
  </si>
  <si>
    <t>090203</t>
  </si>
  <si>
    <t>AXYS_L12948-7</t>
  </si>
  <si>
    <t>090204</t>
  </si>
  <si>
    <t>AXYS_L12947-24</t>
  </si>
  <si>
    <t>090205</t>
  </si>
  <si>
    <t>AXYS_L12947-25</t>
  </si>
  <si>
    <t>090206</t>
  </si>
  <si>
    <t>AXYS_L12947-26</t>
  </si>
  <si>
    <t>090207</t>
  </si>
  <si>
    <t>AXYS_L12947-27</t>
  </si>
  <si>
    <t>090208</t>
  </si>
  <si>
    <t>AXYS_L12947-28</t>
  </si>
  <si>
    <t>090209</t>
  </si>
  <si>
    <t>AXYS_L12947-29</t>
  </si>
  <si>
    <t>090210</t>
  </si>
  <si>
    <t>AXYS_L12947-30</t>
  </si>
  <si>
    <t>090211</t>
  </si>
  <si>
    <t>AXYS_L12947-31 (A)</t>
  </si>
  <si>
    <t>090212</t>
  </si>
  <si>
    <t>AXYS_L12934-24</t>
  </si>
  <si>
    <t>090213</t>
  </si>
  <si>
    <t>AXYS_L12934-25</t>
  </si>
  <si>
    <t>090214</t>
  </si>
  <si>
    <t>AXYS_L12934-26</t>
  </si>
  <si>
    <t>090215</t>
  </si>
  <si>
    <t>AXYS_L12933-1</t>
  </si>
  <si>
    <t>090216</t>
  </si>
  <si>
    <t>AXYS_L12933-2</t>
  </si>
  <si>
    <t>090217</t>
  </si>
  <si>
    <t>AXYS_L12933-3</t>
  </si>
  <si>
    <t>090218</t>
  </si>
  <si>
    <t>AXYS_L12933-4</t>
  </si>
  <si>
    <t>090219</t>
  </si>
  <si>
    <t>AXYS_L12933-5</t>
  </si>
  <si>
    <t>090220</t>
  </si>
  <si>
    <t>AXYS_L12933-6</t>
  </si>
  <si>
    <t>090221</t>
  </si>
  <si>
    <t>AXYS_L12933-7</t>
  </si>
  <si>
    <t>090222</t>
  </si>
  <si>
    <t>AXYS_L12933-8</t>
  </si>
  <si>
    <t>090223</t>
  </si>
  <si>
    <t>AXYS_L12933-9</t>
  </si>
  <si>
    <t>090224</t>
  </si>
  <si>
    <t>AXYS_L12934-6</t>
  </si>
  <si>
    <t>090225</t>
  </si>
  <si>
    <t>AXYS_L12934-7</t>
  </si>
  <si>
    <t>090226</t>
  </si>
  <si>
    <t>AXYS_L12934-8</t>
  </si>
  <si>
    <t>090227</t>
  </si>
  <si>
    <t>AXYS_L12946-3</t>
  </si>
  <si>
    <t>090228</t>
  </si>
  <si>
    <t>AXYS_L12946-4</t>
  </si>
  <si>
    <t>090229</t>
  </si>
  <si>
    <t>AXYS_L12946-5</t>
  </si>
  <si>
    <t>090230</t>
  </si>
  <si>
    <t>AXYS_L12946-6</t>
  </si>
  <si>
    <t>090231</t>
  </si>
  <si>
    <t>AXYS_L12946-7</t>
  </si>
  <si>
    <t>090232</t>
  </si>
  <si>
    <t>AXYS_L12946-8</t>
  </si>
  <si>
    <t>090233</t>
  </si>
  <si>
    <t>AXYS_L12946-9</t>
  </si>
  <si>
    <t>090234</t>
  </si>
  <si>
    <t>AXYS_L12946-10</t>
  </si>
  <si>
    <t>090235</t>
  </si>
  <si>
    <t>AXYS_L12946-11</t>
  </si>
  <si>
    <t>090236</t>
  </si>
  <si>
    <t>AXYS_L12946-12 (A)</t>
  </si>
  <si>
    <t>090237</t>
  </si>
  <si>
    <t>AXYS_L12946-13</t>
  </si>
  <si>
    <t>090238</t>
  </si>
  <si>
    <t>AXYS_L12945-11</t>
  </si>
  <si>
    <t>090239</t>
  </si>
  <si>
    <t>AXYS_L12945-12 (A)</t>
  </si>
  <si>
    <t>090240</t>
  </si>
  <si>
    <t>AXYS_L12945-13</t>
  </si>
  <si>
    <t>090241</t>
  </si>
  <si>
    <t>AXYS_L12945-14</t>
  </si>
  <si>
    <t>090242</t>
  </si>
  <si>
    <t>AXYS_L12932-20</t>
  </si>
  <si>
    <t>090243</t>
  </si>
  <si>
    <t>AXYS_L12932-21</t>
  </si>
  <si>
    <t>090244</t>
  </si>
  <si>
    <t>AXYS_L12932-22</t>
  </si>
  <si>
    <t>090245</t>
  </si>
  <si>
    <t>AXYS_L12932-23</t>
  </si>
  <si>
    <t>090246</t>
  </si>
  <si>
    <t>AXYS_L12932-24 (A)</t>
  </si>
  <si>
    <t>090247</t>
  </si>
  <si>
    <t>AXYS_L12932-25</t>
  </si>
  <si>
    <t>090248</t>
  </si>
  <si>
    <t>AXYS_L12932-26</t>
  </si>
  <si>
    <t>090249</t>
  </si>
  <si>
    <t>AXYS_L12932-12</t>
  </si>
  <si>
    <t>090250</t>
  </si>
  <si>
    <t>AXYS_L12932-13</t>
  </si>
  <si>
    <t>090251</t>
  </si>
  <si>
    <t>AXYS_L12932-14</t>
  </si>
  <si>
    <t>090252</t>
  </si>
  <si>
    <t>AXYS_L12932-15 (A)</t>
  </si>
  <si>
    <t>090253</t>
  </si>
  <si>
    <t>AXYS_L12932-16</t>
  </si>
  <si>
    <t>090254</t>
  </si>
  <si>
    <t>AXYS_L12932-17</t>
  </si>
  <si>
    <t>090255</t>
  </si>
  <si>
    <t>AXYS_L12932-18</t>
  </si>
  <si>
    <t>090256</t>
  </si>
  <si>
    <t>AXYS_L12932-19</t>
  </si>
  <si>
    <t>090274</t>
  </si>
  <si>
    <t>AXYS_L12917-2</t>
  </si>
  <si>
    <t>090275</t>
  </si>
  <si>
    <t>AXYS_L12917-3 (A)</t>
  </si>
  <si>
    <t>090276</t>
  </si>
  <si>
    <t>AXYS_L12917-4</t>
  </si>
  <si>
    <t>090277</t>
  </si>
  <si>
    <t>AXYS_L12917-5</t>
  </si>
  <si>
    <t>090278</t>
  </si>
  <si>
    <t>AXYS_L12917-6</t>
  </si>
  <si>
    <t>090279</t>
  </si>
  <si>
    <t>AXYS_L12917-7</t>
  </si>
  <si>
    <t>090280</t>
  </si>
  <si>
    <t>AXYS_L12917-8</t>
  </si>
  <si>
    <t>090281</t>
  </si>
  <si>
    <t>AXYS_L12917-9</t>
  </si>
  <si>
    <t>090282</t>
  </si>
  <si>
    <t>AXYS_L12917-10</t>
  </si>
  <si>
    <t>090283</t>
  </si>
  <si>
    <t>AXYS_L12917-11</t>
  </si>
  <si>
    <t>090284</t>
  </si>
  <si>
    <t>AXYS_L12917-12</t>
  </si>
  <si>
    <t>090285</t>
  </si>
  <si>
    <t>AXYS_L12916-28</t>
  </si>
  <si>
    <t>090286</t>
  </si>
  <si>
    <t>AXYS_L12916-29</t>
  </si>
  <si>
    <t>090287</t>
  </si>
  <si>
    <t>AXYS_L12916-30</t>
  </si>
  <si>
    <t>Sample ID_Sed</t>
  </si>
  <si>
    <t>Date Collected</t>
  </si>
  <si>
    <t>sed_PFOS_ppb_dw</t>
  </si>
  <si>
    <t>sed_% Moisture</t>
  </si>
  <si>
    <t>sed_PFOS_ppb_ww</t>
  </si>
  <si>
    <t>foc</t>
  </si>
  <si>
    <t>LAT_DD</t>
  </si>
  <si>
    <t>LONG_DD</t>
  </si>
  <si>
    <t>A SED</t>
  </si>
  <si>
    <t>10/10/12 15:00</t>
  </si>
  <si>
    <t>Axys ID</t>
  </si>
  <si>
    <t>Work group</t>
  </si>
  <si>
    <t>MPCA ID</t>
  </si>
  <si>
    <t>Water body</t>
  </si>
  <si>
    <t>collect_date</t>
  </si>
  <si>
    <t>B SED</t>
  </si>
  <si>
    <t>10/10/12 14:40</t>
  </si>
  <si>
    <t>L17329-1</t>
  </si>
  <si>
    <t>WG48910</t>
  </si>
  <si>
    <t>517 SED1</t>
  </si>
  <si>
    <t>Pool 2</t>
  </si>
  <si>
    <t>C SED</t>
  </si>
  <si>
    <t>10/10/12 14:45</t>
  </si>
  <si>
    <t>L17329-2</t>
  </si>
  <si>
    <t>517 SED2</t>
  </si>
  <si>
    <t>D SED</t>
  </si>
  <si>
    <t>10/10/12 15:25</t>
  </si>
  <si>
    <t>L17329-3</t>
  </si>
  <si>
    <t>517 SED3</t>
  </si>
  <si>
    <t>E SED</t>
  </si>
  <si>
    <t>10/10/12 15:45</t>
  </si>
  <si>
    <t>L17329-12</t>
  </si>
  <si>
    <t>526 SED</t>
  </si>
  <si>
    <t>F SED</t>
  </si>
  <si>
    <t>10/16/12 10:40</t>
  </si>
  <si>
    <t>L17329-15</t>
  </si>
  <si>
    <t>533 SED</t>
  </si>
  <si>
    <t>G SED</t>
  </si>
  <si>
    <t>10/16/12 11:20</t>
  </si>
  <si>
    <t>WG48910-101 :4095</t>
  </si>
  <si>
    <t>Lab Blank (101)</t>
  </si>
  <si>
    <t>G SED FD</t>
  </si>
  <si>
    <t>10/16/12 11:25</t>
  </si>
  <si>
    <t>L17962-6</t>
  </si>
  <si>
    <t>WG48963</t>
  </si>
  <si>
    <t>P2_846_SED</t>
  </si>
  <si>
    <t>H SED</t>
  </si>
  <si>
    <t>10/16/12 11:42</t>
  </si>
  <si>
    <t>L17962-9</t>
  </si>
  <si>
    <t>MC_2_SED</t>
  </si>
  <si>
    <t>I SED</t>
  </si>
  <si>
    <t>10/16/12 11:36</t>
  </si>
  <si>
    <t>L17962-10</t>
  </si>
  <si>
    <t>MC_3_SED</t>
  </si>
  <si>
    <t>J SED</t>
  </si>
  <si>
    <t>10/16/12 13:10</t>
  </si>
  <si>
    <t>L17962-16</t>
  </si>
  <si>
    <t>P2_525_SED</t>
  </si>
  <si>
    <t>K SED</t>
  </si>
  <si>
    <t>10/16/12 15:06</t>
  </si>
  <si>
    <t>L17962-19</t>
  </si>
  <si>
    <t>P2_832.5_R_SED</t>
  </si>
  <si>
    <t>K SED FD</t>
  </si>
  <si>
    <t>10/16/12 15:10</t>
  </si>
  <si>
    <t>L17962-20</t>
  </si>
  <si>
    <t>P2_832_SED</t>
  </si>
  <si>
    <t>L SED</t>
  </si>
  <si>
    <t>10/16/12 13:25</t>
  </si>
  <si>
    <t>&lt; 0.196</t>
  </si>
  <si>
    <t>L18751-1 i</t>
  </si>
  <si>
    <t>M SED</t>
  </si>
  <si>
    <t>10/16/12 13:55</t>
  </si>
  <si>
    <t>L18751-2 i</t>
  </si>
  <si>
    <t>M SED FD</t>
  </si>
  <si>
    <t>10/16/12 13:58</t>
  </si>
  <si>
    <t>L18751-8 i</t>
  </si>
  <si>
    <t>Q SED</t>
  </si>
  <si>
    <t>N SED</t>
  </si>
  <si>
    <t>10/16/12 14:16</t>
  </si>
  <si>
    <t>L18751-13 i</t>
  </si>
  <si>
    <t>O SED</t>
  </si>
  <si>
    <t>10/10/12 13:11</t>
  </si>
  <si>
    <t>L18751-14 i</t>
  </si>
  <si>
    <t>P SED</t>
  </si>
  <si>
    <t>10/10/12 13:47</t>
  </si>
  <si>
    <t>L18751-16 i</t>
  </si>
  <si>
    <t>10/10/12 12:45</t>
  </si>
  <si>
    <t>L18751-19 i</t>
  </si>
  <si>
    <t>R SED</t>
  </si>
  <si>
    <t>10/10/12 12:05</t>
  </si>
  <si>
    <t>L18751-21 i</t>
  </si>
  <si>
    <t>S SED</t>
  </si>
  <si>
    <t>10/10/12 11:00</t>
  </si>
  <si>
    <t>L18751-22 i</t>
  </si>
  <si>
    <t>T SED</t>
  </si>
  <si>
    <t>10/10/12 11:40</t>
  </si>
  <si>
    <t>05/23/12 13:55</t>
  </si>
  <si>
    <t>P2_829.5_SED</t>
  </si>
  <si>
    <t>05/23/12 14:30</t>
  </si>
  <si>
    <t>&lt; 0.202</t>
  </si>
  <si>
    <t>P2_831_SED</t>
  </si>
  <si>
    <t>05/23/12 13:05</t>
  </si>
  <si>
    <t>05/23/12 11:20</t>
  </si>
  <si>
    <t>05/23/12 10:45</t>
  </si>
  <si>
    <t>MC_1_SED</t>
  </si>
  <si>
    <t>05/22/12 14:00</t>
  </si>
  <si>
    <t>05/22/12 14:05</t>
  </si>
  <si>
    <t>05/22/12 14:15</t>
  </si>
  <si>
    <t>P2_833_R_SED</t>
  </si>
  <si>
    <t>05/22/12 15:05</t>
  </si>
  <si>
    <t>P2_835_L_SED</t>
  </si>
  <si>
    <t>05/22/12 12:55</t>
  </si>
  <si>
    <t>P2_835_R_SED</t>
  </si>
  <si>
    <t>05/22/12 11:55</t>
  </si>
  <si>
    <t>&lt; 0.195</t>
  </si>
  <si>
    <t>P2_836_L_SED</t>
  </si>
  <si>
    <t>05/22/12 11:13</t>
  </si>
  <si>
    <t>P2_836_R_SED</t>
  </si>
  <si>
    <t>05/22/12 10:30</t>
  </si>
  <si>
    <t>P2_837_R_SED</t>
  </si>
  <si>
    <t>05/16/12 16:40</t>
  </si>
  <si>
    <t>&lt; 0.200</t>
  </si>
  <si>
    <t>P2_838_SED</t>
  </si>
  <si>
    <t>05/16/12 16:00</t>
  </si>
  <si>
    <t>&lt; 0.188</t>
  </si>
  <si>
    <t>P2_841_SED</t>
  </si>
  <si>
    <t>05/16/12 15:05</t>
  </si>
  <si>
    <t>P2_842_SED</t>
  </si>
  <si>
    <t>05/16/12 14:20</t>
  </si>
  <si>
    <t>P2_844_SED</t>
  </si>
  <si>
    <t>05/16/12 13:10</t>
  </si>
  <si>
    <t>&lt; 0.192</t>
  </si>
  <si>
    <t>05/16/12 11:48</t>
  </si>
  <si>
    <t>&lt; 0.190</t>
  </si>
  <si>
    <t>P2_847_SED</t>
  </si>
  <si>
    <t>05/16/12 11:19</t>
  </si>
  <si>
    <t>&lt; 0.198</t>
  </si>
  <si>
    <t>11/23/11 15:00</t>
  </si>
  <si>
    <t>11/23/11 15:10</t>
  </si>
  <si>
    <t>11/23/11 15:18</t>
  </si>
  <si>
    <t>518 SED</t>
  </si>
  <si>
    <t>11/23/11 13:00</t>
  </si>
  <si>
    <t>519 SED</t>
  </si>
  <si>
    <t>11/23/11 13:30</t>
  </si>
  <si>
    <t>520 SED</t>
  </si>
  <si>
    <t>11/23/11 12:30</t>
  </si>
  <si>
    <t>521 SED</t>
  </si>
  <si>
    <t>11/30/11 15:45</t>
  </si>
  <si>
    <t>522 SED</t>
  </si>
  <si>
    <t>11/18/11 15:30</t>
  </si>
  <si>
    <t>523 SED</t>
  </si>
  <si>
    <t>11/18/11 14:00</t>
  </si>
  <si>
    <t>524 SED</t>
  </si>
  <si>
    <t>11/30/11 14:30</t>
  </si>
  <si>
    <t>525 SED</t>
  </si>
  <si>
    <t>11/30/11 13:10</t>
  </si>
  <si>
    <t>11/30/11 12:00</t>
  </si>
  <si>
    <t>530 SED</t>
  </si>
  <si>
    <t>11/28/11 12:30</t>
  </si>
  <si>
    <t>532 SED</t>
  </si>
  <si>
    <t>11/28/11 14:00</t>
  </si>
  <si>
    <t>11/28/11 15:30</t>
  </si>
  <si>
    <t>SAMPLENO</t>
  </si>
  <si>
    <t>WATERWAY</t>
  </si>
  <si>
    <t>LOCATION</t>
  </si>
  <si>
    <t>rvr_mile</t>
  </si>
  <si>
    <t>DATECOL</t>
  </si>
  <si>
    <t>ANAT</t>
  </si>
  <si>
    <t>NOFISH</t>
  </si>
  <si>
    <t>Length_cm</t>
  </si>
  <si>
    <t>Length_code</t>
  </si>
  <si>
    <t>Wt_g</t>
  </si>
  <si>
    <t>weight_code</t>
  </si>
  <si>
    <t>age_yr</t>
  </si>
  <si>
    <t>SEX</t>
  </si>
  <si>
    <t>LIPPCT</t>
  </si>
  <si>
    <t>LIPCODE</t>
  </si>
  <si>
    <t>Sample_ID</t>
  </si>
  <si>
    <t>Lab_ID</t>
  </si>
  <si>
    <t>Data_package</t>
  </si>
  <si>
    <t>WorkGroup</t>
  </si>
  <si>
    <t>Units</t>
  </si>
  <si>
    <t>PFBAPPB</t>
  </si>
  <si>
    <t>PFBACODE</t>
  </si>
  <si>
    <r>
      <t>PFPeA</t>
    </r>
    <r>
      <rPr>
        <sz val="10"/>
        <color indexed="8"/>
        <rFont val="Arial"/>
        <family val="2"/>
      </rPr>
      <t>PPB</t>
    </r>
  </si>
  <si>
    <t>PFPeACODE</t>
  </si>
  <si>
    <t>PFHxSPPB</t>
  </si>
  <si>
    <t>PFHxSCODE</t>
  </si>
  <si>
    <t>PFHpAPPB</t>
  </si>
  <si>
    <t>PFHpACODE</t>
  </si>
  <si>
    <r>
      <t>PFOA</t>
    </r>
    <r>
      <rPr>
        <sz val="10"/>
        <color indexed="8"/>
        <rFont val="Arial"/>
        <family val="2"/>
      </rPr>
      <t>PPB</t>
    </r>
  </si>
  <si>
    <t>PFOACODE</t>
  </si>
  <si>
    <t>PFNAPPB</t>
  </si>
  <si>
    <t>PFNACODE</t>
  </si>
  <si>
    <t>PFDAPPB</t>
  </si>
  <si>
    <t>PFDACODE</t>
  </si>
  <si>
    <t>PFUnAPPB</t>
  </si>
  <si>
    <t>PFUnACODE</t>
  </si>
  <si>
    <t>PFDoAPPB</t>
  </si>
  <si>
    <t>PFDoACODE</t>
  </si>
  <si>
    <r>
      <t>PFBS</t>
    </r>
    <r>
      <rPr>
        <sz val="10"/>
        <color indexed="8"/>
        <rFont val="Arial"/>
        <family val="2"/>
      </rPr>
      <t>PPB</t>
    </r>
  </si>
  <si>
    <t>PFBSCODE</t>
  </si>
  <si>
    <t>PFHxAPPB</t>
  </si>
  <si>
    <t>PFHxACODE</t>
  </si>
  <si>
    <r>
      <t>PFOS</t>
    </r>
    <r>
      <rPr>
        <sz val="10"/>
        <color indexed="8"/>
        <rFont val="Arial"/>
        <family val="2"/>
      </rPr>
      <t>PPB</t>
    </r>
  </si>
  <si>
    <t>PFOSCODE</t>
  </si>
  <si>
    <r>
      <t>PFOSA</t>
    </r>
    <r>
      <rPr>
        <sz val="10"/>
        <color indexed="8"/>
        <rFont val="Arial"/>
        <family val="2"/>
      </rPr>
      <t>PPB</t>
    </r>
  </si>
  <si>
    <t>PFOSACODE</t>
  </si>
  <si>
    <t>ELMO</t>
  </si>
  <si>
    <t>82010600</t>
  </si>
  <si>
    <t>M</t>
  </si>
  <si>
    <t>AXYS_L15072-1 (A)</t>
  </si>
  <si>
    <t>AXYS_L15072-2</t>
  </si>
  <si>
    <t>AXYS_L15072-3</t>
  </si>
  <si>
    <t>AXYS_L15072-4</t>
  </si>
  <si>
    <t>AXYS_L15072-5</t>
  </si>
  <si>
    <t>AXYS_L15072-6</t>
  </si>
  <si>
    <t>4F/7M</t>
  </si>
  <si>
    <t>AXYS_L15072-24</t>
  </si>
  <si>
    <t>FACILITY_ID</t>
  </si>
  <si>
    <t>FACILITY_CODE</t>
  </si>
  <si>
    <t>SYS_LOC_CODE</t>
  </si>
  <si>
    <t>LOC_DESC</t>
  </si>
  <si>
    <t>LOC_NAME</t>
  </si>
  <si>
    <t>SAMPLE_ID</t>
  </si>
  <si>
    <t>SYS_SAMPLE_CODE</t>
  </si>
  <si>
    <t>SAMPLE_NAME</t>
  </si>
  <si>
    <t>SAMPLE_DATE</t>
  </si>
  <si>
    <t>SAMPLEDATE</t>
  </si>
  <si>
    <t>SAMPLETIME</t>
  </si>
  <si>
    <t>SAMPLE_TYPE_CODE</t>
  </si>
  <si>
    <t>START_DEPTH</t>
  </si>
  <si>
    <t>END_DEPTH</t>
  </si>
  <si>
    <t>DEPTH_UNIT</t>
  </si>
  <si>
    <t>MATRIX_CODE</t>
  </si>
  <si>
    <t>TASK_CODE</t>
  </si>
  <si>
    <t>TASK_CODE_2</t>
  </si>
  <si>
    <t>TASK_DESC</t>
  </si>
  <si>
    <t>PARENT_SAMPLE_CODE</t>
  </si>
  <si>
    <t>FIELD_SDG</t>
  </si>
  <si>
    <t>ANALYSIS_LOCATION</t>
  </si>
  <si>
    <t>LAB_SAMPLE_ID</t>
  </si>
  <si>
    <t>LAB_MATRIX_CODE</t>
  </si>
  <si>
    <t>LAB_NAME_CODE</t>
  </si>
  <si>
    <t>ANALYTIC_METHOD</t>
  </si>
  <si>
    <t>ANALYSIS_DATE</t>
  </si>
  <si>
    <t>COLUMN_NUMBER</t>
  </si>
  <si>
    <t>FRACTION</t>
  </si>
  <si>
    <t>TEST_TYPE</t>
  </si>
  <si>
    <t>PREP_METHOD</t>
  </si>
  <si>
    <t>LEACHATE_METHOD</t>
  </si>
  <si>
    <t>LEACHATE_DATE</t>
  </si>
  <si>
    <t>LAB_SDG</t>
  </si>
  <si>
    <t>PERCENT_MOISTURE</t>
  </si>
  <si>
    <t>DILUTION_FACTOR</t>
  </si>
  <si>
    <t>TEST_ID</t>
  </si>
  <si>
    <t>CAS_RN</t>
  </si>
  <si>
    <t>CHEMICAL_NAME</t>
  </si>
  <si>
    <t>ORGANIC_YN</t>
  </si>
  <si>
    <t>REPORT_RESULT_TEXT</t>
  </si>
  <si>
    <t>REPORT_RESULT_VALUE</t>
  </si>
  <si>
    <t>REPORT_RESULT_UNIT</t>
  </si>
  <si>
    <t>REPORT_RESULT_LIMIT</t>
  </si>
  <si>
    <t>REPORTABLE_RESULT</t>
  </si>
  <si>
    <t>DETECT_FLAG</t>
  </si>
  <si>
    <t>INTERPRETED_QUALIFIERS</t>
  </si>
  <si>
    <t>VALIDATOR_QUALIFIERS</t>
  </si>
  <si>
    <t>LAB_QUALIFIERS</t>
  </si>
  <si>
    <t>QUANTITATION_LIMIT</t>
  </si>
  <si>
    <t>METHOD_DETECTION_LIMIT</t>
  </si>
  <si>
    <t>REPORTING_DETECTION_LIMIT</t>
  </si>
  <si>
    <t>DETECTION_LIMIT_UNIT</t>
  </si>
  <si>
    <t>APPROVAL_CODE</t>
  </si>
  <si>
    <t>RESULT_TEXT</t>
  </si>
  <si>
    <t>RESULT_NUMERIC</t>
  </si>
  <si>
    <t>RESULT_UNIT</t>
  </si>
  <si>
    <t>RESULT_TYPE_CODE</t>
  </si>
  <si>
    <t>X_COORD</t>
  </si>
  <si>
    <t>Y_COORD</t>
  </si>
  <si>
    <t>Z_COORD_AVG</t>
  </si>
  <si>
    <t>ZFROM</t>
  </si>
  <si>
    <t>ZTO</t>
  </si>
  <si>
    <t>LONGITUDE</t>
  </si>
  <si>
    <t>LATITUDE</t>
  </si>
  <si>
    <t>METHOD_SPECIATION</t>
  </si>
  <si>
    <t>LOC_COUNTY_CODE</t>
  </si>
  <si>
    <t>FACILITY_NAME</t>
  </si>
  <si>
    <t>SAMPLE_METHOD</t>
  </si>
  <si>
    <t>MEDIUM_CODE</t>
  </si>
  <si>
    <t>LOC_MAJOR_BASIN</t>
  </si>
  <si>
    <t>BIOLOGICAL_INTENT</t>
  </si>
  <si>
    <t>REMARK</t>
  </si>
  <si>
    <t>LOC_TYPE_2</t>
  </si>
  <si>
    <t>TAXON</t>
  </si>
  <si>
    <t>STREAM_CODE</t>
  </si>
  <si>
    <t>VALUE_TYPE</t>
  </si>
  <si>
    <t>LOC_TYPE</t>
  </si>
  <si>
    <t>MNPCA_AGW</t>
  </si>
  <si>
    <t>573601.0905050920.000S</t>
  </si>
  <si>
    <t>05 May 2009</t>
  </si>
  <si>
    <t>09:20</t>
  </si>
  <si>
    <t>Sample</t>
  </si>
  <si>
    <t>Wtr-Ground</t>
  </si>
  <si>
    <t>PRJ07332</t>
  </si>
  <si>
    <t>Washington County Sanitary Landfill GW PFC Monitoring</t>
  </si>
  <si>
    <t>200912293</t>
  </si>
  <si>
    <t>MN00006</t>
  </si>
  <si>
    <t>MDH555</t>
  </si>
  <si>
    <t>Non-vol</t>
  </si>
  <si>
    <t>Initial</t>
  </si>
  <si>
    <t>335-67-1</t>
  </si>
  <si>
    <t>Perfluorooctanoic acid</t>
  </si>
  <si>
    <t>0.1</t>
  </si>
  <si>
    <t>ug/L</t>
  </si>
  <si>
    <t>0.087</t>
  </si>
  <si>
    <t>Final</t>
  </si>
  <si>
    <t>TRG</t>
  </si>
  <si>
    <t>Washington</t>
  </si>
  <si>
    <t>Minnesota Pollution Control Agency - Ambient Groundwater</t>
  </si>
  <si>
    <t>WELL-SUBMERS</t>
  </si>
  <si>
    <t>Water</t>
  </si>
  <si>
    <t>07030005</t>
  </si>
  <si>
    <t>None</t>
  </si>
  <si>
    <t>Well-NonPubWtrSup</t>
  </si>
  <si>
    <t>Estimated</t>
  </si>
  <si>
    <t>Well</t>
  </si>
  <si>
    <t>45298-90-6</t>
  </si>
  <si>
    <t>Perfluorooctane sulfonate</t>
  </si>
  <si>
    <t>0.107</t>
  </si>
  <si>
    <t>633269.0905041120.000S</t>
  </si>
  <si>
    <t>04 May 2009</t>
  </si>
  <si>
    <t>11:20</t>
  </si>
  <si>
    <t>200912279</t>
  </si>
  <si>
    <t>590078</t>
  </si>
  <si>
    <t>590078.0905050945.000S</t>
  </si>
  <si>
    <t>09:45</t>
  </si>
  <si>
    <t>200912295</t>
  </si>
  <si>
    <t>0.08</t>
  </si>
  <si>
    <t>0.09</t>
  </si>
  <si>
    <t>641705.0905040940.000S</t>
  </si>
  <si>
    <t>09:40</t>
  </si>
  <si>
    <t>200912276</t>
  </si>
  <si>
    <t>0.07</t>
  </si>
  <si>
    <t>733003.0906110840.000SR1</t>
  </si>
  <si>
    <t>11 Jun 2009</t>
  </si>
  <si>
    <t>08:40</t>
  </si>
  <si>
    <t>QC-FR</t>
  </si>
  <si>
    <t>733003.0906110841.000S</t>
  </si>
  <si>
    <t>200917015</t>
  </si>
  <si>
    <t>Actual</t>
  </si>
  <si>
    <t>733003.0905041215.000SR1</t>
  </si>
  <si>
    <t>12:15</t>
  </si>
  <si>
    <t>733003.0905041215.000S</t>
  </si>
  <si>
    <t>200912281</t>
  </si>
  <si>
    <t>200912280</t>
  </si>
  <si>
    <t>08:41</t>
  </si>
  <si>
    <t>200917014</t>
  </si>
  <si>
    <t>SW-1</t>
  </si>
  <si>
    <t>175178</t>
  </si>
  <si>
    <t>Ground Water Private/Public Well</t>
  </si>
  <si>
    <t>Demko</t>
  </si>
  <si>
    <t>175178.0912011150.000S</t>
  </si>
  <si>
    <t>01 Dec 2009</t>
  </si>
  <si>
    <t>11:50</t>
  </si>
  <si>
    <t>PRJ07786</t>
  </si>
  <si>
    <t>Compliance at Closed Landfills</t>
  </si>
  <si>
    <t>200935678</t>
  </si>
  <si>
    <t>Total</t>
  </si>
  <si>
    <t>Washington County Sanitary Landfill</t>
  </si>
  <si>
    <t>Sampling event key = 14231</t>
  </si>
  <si>
    <t>175178.0909231000.000S</t>
  </si>
  <si>
    <t>23 Sep 2009</t>
  </si>
  <si>
    <t>10:00</t>
  </si>
  <si>
    <t>200930050</t>
  </si>
  <si>
    <t>175178.0908241230.000S</t>
  </si>
  <si>
    <t>24 Aug 2009</t>
  </si>
  <si>
    <t>12:30</t>
  </si>
  <si>
    <t>200927343</t>
  </si>
  <si>
    <t>175178.0907281055.000S</t>
  </si>
  <si>
    <t>28 Jul 2009</t>
  </si>
  <si>
    <t>10:55</t>
  </si>
  <si>
    <t>200923571</t>
  </si>
  <si>
    <t>175178.1007230000.000S</t>
  </si>
  <si>
    <t>23 Jul 2010</t>
  </si>
  <si>
    <t>00:00</t>
  </si>
  <si>
    <t>10G1731-17</t>
  </si>
  <si>
    <t>0.05</t>
  </si>
  <si>
    <t>Sampling event key = 28846</t>
  </si>
  <si>
    <t>182072</t>
  </si>
  <si>
    <t>Ground Water Monitoring Well</t>
  </si>
  <si>
    <t>182072.0911191530.000S</t>
  </si>
  <si>
    <t>19 Nov 2009</t>
  </si>
  <si>
    <t>15:30</t>
  </si>
  <si>
    <t>200935058</t>
  </si>
  <si>
    <t>Sampling event key = 13952</t>
  </si>
  <si>
    <t>Well-Monitoring</t>
  </si>
  <si>
    <t>182072.0908051236.000S</t>
  </si>
  <si>
    <t>05 Aug 2009</t>
  </si>
  <si>
    <t>12:36</t>
  </si>
  <si>
    <t>200924496</t>
  </si>
  <si>
    <t>182072.0905051332.000S</t>
  </si>
  <si>
    <t>13:32</t>
  </si>
  <si>
    <t>200911419</t>
  </si>
  <si>
    <t>182073</t>
  </si>
  <si>
    <t>182073.1011151329.000S</t>
  </si>
  <si>
    <t>15 Nov 2010</t>
  </si>
  <si>
    <t>13:29</t>
  </si>
  <si>
    <t>10K0983-22</t>
  </si>
  <si>
    <t>HX</t>
  </si>
  <si>
    <t>WELL-NONSUBMERS</t>
  </si>
  <si>
    <t>182073.1008231140.000S</t>
  </si>
  <si>
    <t>23 Aug 2010</t>
  </si>
  <si>
    <t>11:40</t>
  </si>
  <si>
    <t>10H2003-01</t>
  </si>
  <si>
    <t>182073.1005031627.000S</t>
  </si>
  <si>
    <t>03 May 2010</t>
  </si>
  <si>
    <t>16:27</t>
  </si>
  <si>
    <t>201010892</t>
  </si>
  <si>
    <t>Sampling event key = 13954</t>
  </si>
  <si>
    <t>182073.0911191348.000S</t>
  </si>
  <si>
    <t>13:48</t>
  </si>
  <si>
    <t>200935066</t>
  </si>
  <si>
    <t>182073.0908051115.000S</t>
  </si>
  <si>
    <t>11:15</t>
  </si>
  <si>
    <t>200924494</t>
  </si>
  <si>
    <t>182073.0905061120.000S</t>
  </si>
  <si>
    <t>06 May 2009</t>
  </si>
  <si>
    <t>200911425</t>
  </si>
  <si>
    <t>182073.1111171103.000S</t>
  </si>
  <si>
    <t>17 Nov 2011</t>
  </si>
  <si>
    <t>11:03</t>
  </si>
  <si>
    <t>11K0889-16</t>
  </si>
  <si>
    <t>&lt; 0.05</t>
  </si>
  <si>
    <t>0.015</t>
  </si>
  <si>
    <t>Sampling event key = 29120</t>
  </si>
  <si>
    <t>182073.1105061312.000S</t>
  </si>
  <si>
    <t>06 May 2011</t>
  </si>
  <si>
    <t>13:12</t>
  </si>
  <si>
    <t>11E0605-22</t>
  </si>
  <si>
    <t>Z-01a</t>
  </si>
  <si>
    <t>0.008</t>
  </si>
  <si>
    <t>0.006</t>
  </si>
  <si>
    <t>182916</t>
  </si>
  <si>
    <t>Chavez</t>
  </si>
  <si>
    <t>182916.1007210000.000S</t>
  </si>
  <si>
    <t>21 Jul 2010</t>
  </si>
  <si>
    <t>10G1730-05</t>
  </si>
  <si>
    <t>182916.0905041400.000S</t>
  </si>
  <si>
    <t>14:00</t>
  </si>
  <si>
    <t>200912285</t>
  </si>
  <si>
    <t>186959</t>
  </si>
  <si>
    <t>Grundhauser</t>
  </si>
  <si>
    <t>186959.0909240845.000S</t>
  </si>
  <si>
    <t>24 Sep 2009</t>
  </si>
  <si>
    <t>08:45</t>
  </si>
  <si>
    <t>200930046</t>
  </si>
  <si>
    <t>186959.0908241135.000S</t>
  </si>
  <si>
    <t>11:35</t>
  </si>
  <si>
    <t>200927339</t>
  </si>
  <si>
    <t>186959.0907281100.000S</t>
  </si>
  <si>
    <t>11:00</t>
  </si>
  <si>
    <t>200923572</t>
  </si>
  <si>
    <t>186959.1008191150.000S</t>
  </si>
  <si>
    <t>19 Aug 2010</t>
  </si>
  <si>
    <t>10H1445-05</t>
  </si>
  <si>
    <t>188767</t>
  </si>
  <si>
    <t>Q3</t>
  </si>
  <si>
    <t>188767.1111161307.000S</t>
  </si>
  <si>
    <t>16 Nov 2011</t>
  </si>
  <si>
    <t>13:07</t>
  </si>
  <si>
    <t>11K0889-12</t>
  </si>
  <si>
    <t>0.097</t>
  </si>
  <si>
    <t>188767.1105051432.000S</t>
  </si>
  <si>
    <t>05 May 2011</t>
  </si>
  <si>
    <t>14:32</t>
  </si>
  <si>
    <t>11E0605-15</t>
  </si>
  <si>
    <t>0.17</t>
  </si>
  <si>
    <t>188767.1008241013.000S</t>
  </si>
  <si>
    <t>24 Aug 2010</t>
  </si>
  <si>
    <t>10:13</t>
  </si>
  <si>
    <t>10H1998-06</t>
  </si>
  <si>
    <t>0.14</t>
  </si>
  <si>
    <t>188767.1011151514.000S</t>
  </si>
  <si>
    <t>15:14</t>
  </si>
  <si>
    <t>10K0983-06</t>
  </si>
  <si>
    <t>HX|J</t>
  </si>
  <si>
    <t>188767.0911191441.000S</t>
  </si>
  <si>
    <t>14:41</t>
  </si>
  <si>
    <t>200935060</t>
  </si>
  <si>
    <t>188767.0908051318.000S</t>
  </si>
  <si>
    <t>13:18</t>
  </si>
  <si>
    <t>200924509</t>
  </si>
  <si>
    <t>188767.0905050959.000S</t>
  </si>
  <si>
    <t>09:59</t>
  </si>
  <si>
    <t>200911409</t>
  </si>
  <si>
    <t>0.012</t>
  </si>
  <si>
    <t>188769</t>
  </si>
  <si>
    <t>L</t>
  </si>
  <si>
    <t>188769.1004291343.000S</t>
  </si>
  <si>
    <t>29 Apr 2010</t>
  </si>
  <si>
    <t>13:43</t>
  </si>
  <si>
    <t>201010842</t>
  </si>
  <si>
    <t>188769.0911191255.000S</t>
  </si>
  <si>
    <t>12:55</t>
  </si>
  <si>
    <t>200935065</t>
  </si>
  <si>
    <t>188769.0908051200.000S</t>
  </si>
  <si>
    <t>12:00</t>
  </si>
  <si>
    <t>200924495</t>
  </si>
  <si>
    <t>188769.0905051246.000S</t>
  </si>
  <si>
    <t>12:46</t>
  </si>
  <si>
    <t>200911418</t>
  </si>
  <si>
    <t>188770</t>
  </si>
  <si>
    <t>188770.1005031525.000S</t>
  </si>
  <si>
    <t>15:25</t>
  </si>
  <si>
    <t>201010891</t>
  </si>
  <si>
    <t>188770.0911191220.000S</t>
  </si>
  <si>
    <t>12:20</t>
  </si>
  <si>
    <t>200935064</t>
  </si>
  <si>
    <t>188770.0908061256.000S</t>
  </si>
  <si>
    <t>06 Aug 2009</t>
  </si>
  <si>
    <t>12:56</t>
  </si>
  <si>
    <t>200925291</t>
  </si>
  <si>
    <t>188770.0905051427.000S</t>
  </si>
  <si>
    <t>14:27</t>
  </si>
  <si>
    <t>200911420</t>
  </si>
  <si>
    <t>188772</t>
  </si>
  <si>
    <t>R2</t>
  </si>
  <si>
    <t>188772.1004291532.000S</t>
  </si>
  <si>
    <t>15:32</t>
  </si>
  <si>
    <t>201010885</t>
  </si>
  <si>
    <t>6.8</t>
  </si>
  <si>
    <t>188772.0911181440.000S</t>
  </si>
  <si>
    <t>18 Nov 2009</t>
  </si>
  <si>
    <t>14:40</t>
  </si>
  <si>
    <t>200935077</t>
  </si>
  <si>
    <t>7.6</t>
  </si>
  <si>
    <t>188774</t>
  </si>
  <si>
    <t>R3</t>
  </si>
  <si>
    <t>188774.1111161353.000S</t>
  </si>
  <si>
    <t>13:53</t>
  </si>
  <si>
    <t>11K0889-13</t>
  </si>
  <si>
    <t>188774.1105061035.000S</t>
  </si>
  <si>
    <t>10:35</t>
  </si>
  <si>
    <t>11E0605-18</t>
  </si>
  <si>
    <t>0.25</t>
  </si>
  <si>
    <t>D|Z-01a</t>
  </si>
  <si>
    <t>0.075</t>
  </si>
  <si>
    <t>188774.1011161030.000S</t>
  </si>
  <si>
    <t>16 Nov 2010</t>
  </si>
  <si>
    <t>10:30</t>
  </si>
  <si>
    <t>10K0983-11</t>
  </si>
  <si>
    <t>5.3</t>
  </si>
  <si>
    <t>188774.1008251407.000S</t>
  </si>
  <si>
    <t>25 Aug 2010</t>
  </si>
  <si>
    <t>14:07</t>
  </si>
  <si>
    <t>10H1998-13</t>
  </si>
  <si>
    <t>6.3</t>
  </si>
  <si>
    <t>188774.1004291510.000S</t>
  </si>
  <si>
    <t>15:10</t>
  </si>
  <si>
    <t>201010884</t>
  </si>
  <si>
    <t>188774.0911181511.000S</t>
  </si>
  <si>
    <t>15:11</t>
  </si>
  <si>
    <t>200935078</t>
  </si>
  <si>
    <t>3.1</t>
  </si>
  <si>
    <t>188774.0908120000.000S</t>
  </si>
  <si>
    <t>12 Aug 2009</t>
  </si>
  <si>
    <t>200925294</t>
  </si>
  <si>
    <t>188774.0905051047.000S</t>
  </si>
  <si>
    <t>10:47</t>
  </si>
  <si>
    <t>200911410</t>
  </si>
  <si>
    <t>0.16</t>
  </si>
  <si>
    <t>0.22</t>
  </si>
  <si>
    <t>188775</t>
  </si>
  <si>
    <t>188775.1111160927.000S</t>
  </si>
  <si>
    <t>09:27</t>
  </si>
  <si>
    <t>11K0889-07</t>
  </si>
  <si>
    <t>188775.1105031209.000S</t>
  </si>
  <si>
    <t>03 May 2011</t>
  </si>
  <si>
    <t>12:09</t>
  </si>
  <si>
    <t>11E0605-02</t>
  </si>
  <si>
    <t>0.099</t>
  </si>
  <si>
    <t>188775.1011151239.000S</t>
  </si>
  <si>
    <t>12:39</t>
  </si>
  <si>
    <t>10K0983-02</t>
  </si>
  <si>
    <t>188775.1008231203.000S</t>
  </si>
  <si>
    <t>12:03</t>
  </si>
  <si>
    <t>10H1998-02</t>
  </si>
  <si>
    <t>188775.1004290952.000S</t>
  </si>
  <si>
    <t>09:52</t>
  </si>
  <si>
    <t>201010877</t>
  </si>
  <si>
    <t>188775.0911181012.000S</t>
  </si>
  <si>
    <t>10:12</t>
  </si>
  <si>
    <t>200935070</t>
  </si>
  <si>
    <t>188775.0908050750.000S</t>
  </si>
  <si>
    <t>07:50</t>
  </si>
  <si>
    <t>200924501</t>
  </si>
  <si>
    <t>188775.0905041205.000S</t>
  </si>
  <si>
    <t>12:05</t>
  </si>
  <si>
    <t>200911403</t>
  </si>
  <si>
    <t>208445</t>
  </si>
  <si>
    <t>Morris</t>
  </si>
  <si>
    <t>208445.1109021241.000S</t>
  </si>
  <si>
    <t>02 Sep 2011</t>
  </si>
  <si>
    <t>12:41</t>
  </si>
  <si>
    <t>11I0239-02</t>
  </si>
  <si>
    <t>0.026</t>
  </si>
  <si>
    <t>208445.0909211430.000S</t>
  </si>
  <si>
    <t>21 Sep 2009</t>
  </si>
  <si>
    <t>14:30</t>
  </si>
  <si>
    <t>200930024</t>
  </si>
  <si>
    <t>208445.0907301400.000S</t>
  </si>
  <si>
    <t>30 Jul 2009</t>
  </si>
  <si>
    <t>200923586</t>
  </si>
  <si>
    <t>245982</t>
  </si>
  <si>
    <t>245982.0905051359.000S</t>
  </si>
  <si>
    <t>13:59</t>
  </si>
  <si>
    <t>200911415</t>
  </si>
  <si>
    <t>245984</t>
  </si>
  <si>
    <t>245984.0908051008.000S</t>
  </si>
  <si>
    <t>10:08</t>
  </si>
  <si>
    <t>200924492</t>
  </si>
  <si>
    <t>245984.0905060909.000S</t>
  </si>
  <si>
    <t>09:09</t>
  </si>
  <si>
    <t>200911422</t>
  </si>
  <si>
    <t>245986</t>
  </si>
  <si>
    <t>245986.1111161117.000S</t>
  </si>
  <si>
    <t>11:17</t>
  </si>
  <si>
    <t>11K0889-09</t>
  </si>
  <si>
    <t>2.9</t>
  </si>
  <si>
    <t>245986.1105060952.000S</t>
  </si>
  <si>
    <t>11E0605-17</t>
  </si>
  <si>
    <t>245986.1011161104.000S</t>
  </si>
  <si>
    <t>11:04</t>
  </si>
  <si>
    <t>10K0983-12</t>
  </si>
  <si>
    <t>245986.1008251056.000S</t>
  </si>
  <si>
    <t>10:56</t>
  </si>
  <si>
    <t>10H1998-11</t>
  </si>
  <si>
    <t>5.1</t>
  </si>
  <si>
    <t>245986.0908051159.000S</t>
  </si>
  <si>
    <t>11:59</t>
  </si>
  <si>
    <t>200924507</t>
  </si>
  <si>
    <t>RC</t>
  </si>
  <si>
    <t>245986.0905051242.000S</t>
  </si>
  <si>
    <t>12:42</t>
  </si>
  <si>
    <t>200911413</t>
  </si>
  <si>
    <t>0.067</t>
  </si>
  <si>
    <t>0.069</t>
  </si>
  <si>
    <t>0.11</t>
  </si>
  <si>
    <t>0.27</t>
  </si>
  <si>
    <t>245990</t>
  </si>
  <si>
    <t>P3</t>
  </si>
  <si>
    <t>245990.1011151301.000S</t>
  </si>
  <si>
    <t>13:01</t>
  </si>
  <si>
    <t>10K0983-03</t>
  </si>
  <si>
    <t>245990.1008231235.000S</t>
  </si>
  <si>
    <t>12:35</t>
  </si>
  <si>
    <t>10H1998-03</t>
  </si>
  <si>
    <t>245990.1004291026.000S</t>
  </si>
  <si>
    <t>10:26</t>
  </si>
  <si>
    <t>201010878</t>
  </si>
  <si>
    <t>245990.0905041240.000S</t>
  </si>
  <si>
    <t>12:40</t>
  </si>
  <si>
    <t>200911404</t>
  </si>
  <si>
    <t>245990.0911181048.000S</t>
  </si>
  <si>
    <t>10:48</t>
  </si>
  <si>
    <t>200935071</t>
  </si>
  <si>
    <t>245990.0908051053.000S</t>
  </si>
  <si>
    <t>10:53</t>
  </si>
  <si>
    <t>200924506</t>
  </si>
  <si>
    <t>637406</t>
  </si>
  <si>
    <t>Wortman</t>
  </si>
  <si>
    <t>637406.0909220945.000S</t>
  </si>
  <si>
    <t>22 Sep 2009</t>
  </si>
  <si>
    <t>200930032</t>
  </si>
  <si>
    <t>637406.0907271150.000S</t>
  </si>
  <si>
    <t>27 Jul 2009</t>
  </si>
  <si>
    <t>200923559</t>
  </si>
  <si>
    <t>637433</t>
  </si>
  <si>
    <t>Klosner</t>
  </si>
  <si>
    <t>637433.0909221045.000S</t>
  </si>
  <si>
    <t>10:45</t>
  </si>
  <si>
    <t>200930034</t>
  </si>
  <si>
    <t>637447</t>
  </si>
  <si>
    <t>Booher</t>
  </si>
  <si>
    <t>637447.1105031145.000S</t>
  </si>
  <si>
    <t>11:45</t>
  </si>
  <si>
    <t>11E0601-05</t>
  </si>
  <si>
    <t>641048</t>
  </si>
  <si>
    <t>Breheim</t>
  </si>
  <si>
    <t>641048.1006030000.000S</t>
  </si>
  <si>
    <t>03 Jun 2010</t>
  </si>
  <si>
    <t>10F0036-02</t>
  </si>
  <si>
    <t>0.03</t>
  </si>
  <si>
    <t>0.009</t>
  </si>
  <si>
    <t>641052</t>
  </si>
  <si>
    <t>Huber</t>
  </si>
  <si>
    <t>641052.1007220000.000S</t>
  </si>
  <si>
    <t>22 Jul 2010</t>
  </si>
  <si>
    <t>10G1731-04</t>
  </si>
  <si>
    <t>641052.0912010900.000S</t>
  </si>
  <si>
    <t>09:00</t>
  </si>
  <si>
    <t>200935673</t>
  </si>
  <si>
    <t>641052.0907280855.000S</t>
  </si>
  <si>
    <t>08:55</t>
  </si>
  <si>
    <t>200923565</t>
  </si>
  <si>
    <t>641458</t>
  </si>
  <si>
    <t>Hanson</t>
  </si>
  <si>
    <t>641458.1007200000.000S</t>
  </si>
  <si>
    <t>20 Jul 2010</t>
  </si>
  <si>
    <t>10G1730-01</t>
  </si>
  <si>
    <t>641458.1005031100.000S</t>
  </si>
  <si>
    <t>201011422</t>
  </si>
  <si>
    <t>641757</t>
  </si>
  <si>
    <t>Adam</t>
  </si>
  <si>
    <t>641757.0908251030.000S</t>
  </si>
  <si>
    <t>25 Aug 2009</t>
  </si>
  <si>
    <t>200927324</t>
  </si>
  <si>
    <t>645645</t>
  </si>
  <si>
    <t>Doyle M</t>
  </si>
  <si>
    <t>645645.1008191105.000S</t>
  </si>
  <si>
    <t>11:05</t>
  </si>
  <si>
    <t>10H1445-04</t>
  </si>
  <si>
    <t>645645.0905211600.000S</t>
  </si>
  <si>
    <t>21 May 2009</t>
  </si>
  <si>
    <t>16:00</t>
  </si>
  <si>
    <t>200914507</t>
  </si>
  <si>
    <t>653772</t>
  </si>
  <si>
    <t>Danna</t>
  </si>
  <si>
    <t>653772.1105041050.000S</t>
  </si>
  <si>
    <t>04 May 2011</t>
  </si>
  <si>
    <t>10:50</t>
  </si>
  <si>
    <t>11E0601-11</t>
  </si>
  <si>
    <t>0.032</t>
  </si>
  <si>
    <t>653772.1005110000.000S</t>
  </si>
  <si>
    <t>11 May 2010</t>
  </si>
  <si>
    <t>10E0054-05</t>
  </si>
  <si>
    <t>656705</t>
  </si>
  <si>
    <t>Obianyo</t>
  </si>
  <si>
    <t>656705.1005031305.000S</t>
  </si>
  <si>
    <t>13:05</t>
  </si>
  <si>
    <t>201011427</t>
  </si>
  <si>
    <t>657030</t>
  </si>
  <si>
    <t>Boich</t>
  </si>
  <si>
    <t>657030.1007220000.000S</t>
  </si>
  <si>
    <t>10G1731-07</t>
  </si>
  <si>
    <t>658844</t>
  </si>
  <si>
    <t>Vang KP</t>
  </si>
  <si>
    <t>658844.0912020940.000S</t>
  </si>
  <si>
    <t>02 Dec 2009</t>
  </si>
  <si>
    <t>200935680</t>
  </si>
  <si>
    <t>658983</t>
  </si>
  <si>
    <t>Ahn</t>
  </si>
  <si>
    <t>658983.0907271120.000S</t>
  </si>
  <si>
    <t>200923557</t>
  </si>
  <si>
    <t>658983.0908251145.000S</t>
  </si>
  <si>
    <t>200927328</t>
  </si>
  <si>
    <t>Wallace</t>
  </si>
  <si>
    <t>659059.1110140900.000S</t>
  </si>
  <si>
    <t>14 Oct 2011</t>
  </si>
  <si>
    <t>11J0611-02</t>
  </si>
  <si>
    <t>0.092</t>
  </si>
  <si>
    <t>659059.1009211530.000S</t>
  </si>
  <si>
    <t>21 Sep 2010</t>
  </si>
  <si>
    <t>10I1190-06</t>
  </si>
  <si>
    <t>Buss</t>
  </si>
  <si>
    <t>663157.1009201300.000S</t>
  </si>
  <si>
    <t>20 Sep 2010</t>
  </si>
  <si>
    <t>13:00</t>
  </si>
  <si>
    <t>10I1190-04</t>
  </si>
  <si>
    <t>663157.1005041130.000S</t>
  </si>
  <si>
    <t>04 May 2010</t>
  </si>
  <si>
    <t>11:30</t>
  </si>
  <si>
    <t>201011439</t>
  </si>
  <si>
    <t>664112</t>
  </si>
  <si>
    <t>Poulos</t>
  </si>
  <si>
    <t>664112.0908251425.000S</t>
  </si>
  <si>
    <t>14:25</t>
  </si>
  <si>
    <t>200927334</t>
  </si>
  <si>
    <t>257743</t>
  </si>
  <si>
    <t>Jeske</t>
  </si>
  <si>
    <t>257743.1105050850.000S</t>
  </si>
  <si>
    <t>08:50</t>
  </si>
  <si>
    <t>11E0601-17</t>
  </si>
  <si>
    <t>257743.0909221250.000S</t>
  </si>
  <si>
    <t>12:50</t>
  </si>
  <si>
    <t>200930041</t>
  </si>
  <si>
    <t>257744</t>
  </si>
  <si>
    <t>Dahly</t>
  </si>
  <si>
    <t>257744.1005031330.000S</t>
  </si>
  <si>
    <t>13:30</t>
  </si>
  <si>
    <t>201011428</t>
  </si>
  <si>
    <t>257745</t>
  </si>
  <si>
    <t>Anderson_TJ</t>
  </si>
  <si>
    <t>257745.0908251200.000S</t>
  </si>
  <si>
    <t>200927329</t>
  </si>
  <si>
    <t>257747</t>
  </si>
  <si>
    <t>Diaz</t>
  </si>
  <si>
    <t>257747.1105031305.000S</t>
  </si>
  <si>
    <t>11E0601-08</t>
  </si>
  <si>
    <t>257748</t>
  </si>
  <si>
    <t>Running</t>
  </si>
  <si>
    <t>257748.0912011145.000S</t>
  </si>
  <si>
    <t>200935677</t>
  </si>
  <si>
    <t>257748.0909230945.000S</t>
  </si>
  <si>
    <t>200930049</t>
  </si>
  <si>
    <t>257748.0908241225.000S</t>
  </si>
  <si>
    <t>12:25</t>
  </si>
  <si>
    <t>200927342</t>
  </si>
  <si>
    <t>257748.0907281045.000S</t>
  </si>
  <si>
    <t>200923570</t>
  </si>
  <si>
    <t>257749</t>
  </si>
  <si>
    <t>Lambert</t>
  </si>
  <si>
    <t>257749.0909230930.000S</t>
  </si>
  <si>
    <t>09:30</t>
  </si>
  <si>
    <t>200930048</t>
  </si>
  <si>
    <t>257749.0908241220.000S</t>
  </si>
  <si>
    <t>200927341</t>
  </si>
  <si>
    <t>257749.0907271400.000S</t>
  </si>
  <si>
    <t>200923554</t>
  </si>
  <si>
    <t>257750</t>
  </si>
  <si>
    <t>Animal Inn</t>
  </si>
  <si>
    <t>257750.1105231150.000S</t>
  </si>
  <si>
    <t>23 May 2011</t>
  </si>
  <si>
    <t>11E2203-04</t>
  </si>
  <si>
    <t>257752</t>
  </si>
  <si>
    <t>Bergmark</t>
  </si>
  <si>
    <t>257752.1007210000.000S</t>
  </si>
  <si>
    <t>10G1730-14</t>
  </si>
  <si>
    <t>257752.0908250845.000S</t>
  </si>
  <si>
    <t>200927318</t>
  </si>
  <si>
    <t>257752.0909211300.000S</t>
  </si>
  <si>
    <t>200930022</t>
  </si>
  <si>
    <t>257752.1001110855.000S</t>
  </si>
  <si>
    <t>11 Jan 2010</t>
  </si>
  <si>
    <t>201000819</t>
  </si>
  <si>
    <t>257752.0907291020.000S</t>
  </si>
  <si>
    <t>29 Jul 2009</t>
  </si>
  <si>
    <t>10:20</t>
  </si>
  <si>
    <t>200923582</t>
  </si>
  <si>
    <t>257752.0905051500.000S</t>
  </si>
  <si>
    <t>15:00</t>
  </si>
  <si>
    <t>200912304</t>
  </si>
  <si>
    <t>257753</t>
  </si>
  <si>
    <t>Nekton</t>
  </si>
  <si>
    <t>257753.1007210000.000S</t>
  </si>
  <si>
    <t>10G1730-12</t>
  </si>
  <si>
    <t>257753.0909211215.000S</t>
  </si>
  <si>
    <t>200930021</t>
  </si>
  <si>
    <t>257753.0908250830.000S</t>
  </si>
  <si>
    <t>08:30</t>
  </si>
  <si>
    <t>200927317</t>
  </si>
  <si>
    <t>257753.0907291015.000S</t>
  </si>
  <si>
    <t>10:15</t>
  </si>
  <si>
    <t>200923581</t>
  </si>
  <si>
    <t>257755</t>
  </si>
  <si>
    <t>Goiffon</t>
  </si>
  <si>
    <t>257755.1105051115.000S</t>
  </si>
  <si>
    <t>11E0601-20</t>
  </si>
  <si>
    <t>Z-01</t>
  </si>
  <si>
    <t>257755.0905051055.000S</t>
  </si>
  <si>
    <t>200912299</t>
  </si>
  <si>
    <t>257755.1001110940.000S</t>
  </si>
  <si>
    <t>201000820</t>
  </si>
  <si>
    <t>257756</t>
  </si>
  <si>
    <t>Linder</t>
  </si>
  <si>
    <t>257756.1007210000.000S</t>
  </si>
  <si>
    <t>10G1730-09</t>
  </si>
  <si>
    <t>257756.0908250930.000S</t>
  </si>
  <si>
    <t>200927321</t>
  </si>
  <si>
    <t>257886</t>
  </si>
  <si>
    <t>Johnson D</t>
  </si>
  <si>
    <t>257886.1001211530.000S</t>
  </si>
  <si>
    <t>21 Jan 2010</t>
  </si>
  <si>
    <t>201001354</t>
  </si>
  <si>
    <t>257886.0912021115.000S</t>
  </si>
  <si>
    <t>200935682</t>
  </si>
  <si>
    <t>257886.0909241600.000S</t>
  </si>
  <si>
    <t>200930052</t>
  </si>
  <si>
    <t>257886.0908241530.000S</t>
  </si>
  <si>
    <t>200927346</t>
  </si>
  <si>
    <t>0.26</t>
  </si>
  <si>
    <t>257887</t>
  </si>
  <si>
    <t>OShea</t>
  </si>
  <si>
    <t>257887.1006030000.000S</t>
  </si>
  <si>
    <t>10F0036-04</t>
  </si>
  <si>
    <t>257887.1001211500.000S</t>
  </si>
  <si>
    <t>201001353</t>
  </si>
  <si>
    <t>257887.0905051050.000S</t>
  </si>
  <si>
    <t>200912298</t>
  </si>
  <si>
    <t>257887.1008191450.000S</t>
  </si>
  <si>
    <t>14:50</t>
  </si>
  <si>
    <t>10H1445-07</t>
  </si>
  <si>
    <t>257888</t>
  </si>
  <si>
    <t>Besch</t>
  </si>
  <si>
    <t>257888.1001110930.000S</t>
  </si>
  <si>
    <t>201000821</t>
  </si>
  <si>
    <t>257888.0905051300.000S</t>
  </si>
  <si>
    <t>200912300</t>
  </si>
  <si>
    <t>257889</t>
  </si>
  <si>
    <t>Hayek</t>
  </si>
  <si>
    <t>257889.1105051130.000S</t>
  </si>
  <si>
    <t>11E0608-01</t>
  </si>
  <si>
    <t>0.045</t>
  </si>
  <si>
    <t>257889.1008191430.000S</t>
  </si>
  <si>
    <t>10H1445-06</t>
  </si>
  <si>
    <t>257889.0912230930.000S</t>
  </si>
  <si>
    <t>23 Dec 2009</t>
  </si>
  <si>
    <t>200936714</t>
  </si>
  <si>
    <t>257889.0909241545.000S</t>
  </si>
  <si>
    <t>15:45</t>
  </si>
  <si>
    <t>200930051</t>
  </si>
  <si>
    <t>257889.0908241420.000S</t>
  </si>
  <si>
    <t>14:20</t>
  </si>
  <si>
    <t>200927348</t>
  </si>
  <si>
    <t>257889.0907291055.000S</t>
  </si>
  <si>
    <t>200923583</t>
  </si>
  <si>
    <t>257889.0905051400.000S</t>
  </si>
  <si>
    <t>200912302</t>
  </si>
  <si>
    <t>257890</t>
  </si>
  <si>
    <t>Johnson J</t>
  </si>
  <si>
    <t>257890.1007200000.000S</t>
  </si>
  <si>
    <t>10G1729-16</t>
  </si>
  <si>
    <t>257890.0905041235.000S</t>
  </si>
  <si>
    <t>200912282</t>
  </si>
  <si>
    <t>257891</t>
  </si>
  <si>
    <t>Gilbert</t>
  </si>
  <si>
    <t>257891.1007200000.000S</t>
  </si>
  <si>
    <t>10G1729-14</t>
  </si>
  <si>
    <t>257892</t>
  </si>
  <si>
    <t>Wemeier</t>
  </si>
  <si>
    <t>257892.1009201100.000S</t>
  </si>
  <si>
    <t>10I1190-01</t>
  </si>
  <si>
    <t>257898</t>
  </si>
  <si>
    <t>Novak RC</t>
  </si>
  <si>
    <t>257898.1005130000.000S</t>
  </si>
  <si>
    <t>13 May 2010</t>
  </si>
  <si>
    <t>10E0054-10</t>
  </si>
  <si>
    <t>257899</t>
  </si>
  <si>
    <t>Magnuson</t>
  </si>
  <si>
    <t>257899.1005130000.000S</t>
  </si>
  <si>
    <t>10E0054-09</t>
  </si>
  <si>
    <t>257901</t>
  </si>
  <si>
    <t>Denoma</t>
  </si>
  <si>
    <t>257901.1005130000.000S</t>
  </si>
  <si>
    <t>10E0054-07</t>
  </si>
  <si>
    <t>257901.1005130000.000SR2</t>
  </si>
  <si>
    <t>10E0054-08</t>
  </si>
  <si>
    <t>257208</t>
  </si>
  <si>
    <t>Pike</t>
  </si>
  <si>
    <t>257208.1007200000.000S</t>
  </si>
  <si>
    <t>10G1729-09</t>
  </si>
  <si>
    <t>257903</t>
  </si>
  <si>
    <t>Bassett</t>
  </si>
  <si>
    <t>257903.1005041230.000S</t>
  </si>
  <si>
    <t>201011441</t>
  </si>
  <si>
    <t>257903.0901071220.000S</t>
  </si>
  <si>
    <t>07 Jan 2009</t>
  </si>
  <si>
    <t>200900455</t>
  </si>
  <si>
    <t>257905</t>
  </si>
  <si>
    <t>Montague</t>
  </si>
  <si>
    <t>257905.1005041215.000S</t>
  </si>
  <si>
    <t>201011440</t>
  </si>
  <si>
    <t>257906</t>
  </si>
  <si>
    <t>Hilpisch</t>
  </si>
  <si>
    <t>257906.1005041315.000S</t>
  </si>
  <si>
    <t>13:15</t>
  </si>
  <si>
    <t>201011444</t>
  </si>
  <si>
    <t>257907</t>
  </si>
  <si>
    <t>Olson MF</t>
  </si>
  <si>
    <t>257907.1005041430.000S</t>
  </si>
  <si>
    <t>201011446</t>
  </si>
  <si>
    <t>257908</t>
  </si>
  <si>
    <t>Harstad</t>
  </si>
  <si>
    <t>257908.1005041500.000S</t>
  </si>
  <si>
    <t>201011448</t>
  </si>
  <si>
    <t>257914</t>
  </si>
  <si>
    <t>Cormier</t>
  </si>
  <si>
    <t>257914.1005031400.000S</t>
  </si>
  <si>
    <t>201011429</t>
  </si>
  <si>
    <t>554665</t>
  </si>
  <si>
    <t>Ryan</t>
  </si>
  <si>
    <t>554665.1005040915.000S</t>
  </si>
  <si>
    <t>09:15</t>
  </si>
  <si>
    <t>201011434</t>
  </si>
  <si>
    <t>555891</t>
  </si>
  <si>
    <t>Nieman</t>
  </si>
  <si>
    <t>555891.1007271300.000S</t>
  </si>
  <si>
    <t>27 Jul 2010</t>
  </si>
  <si>
    <t>10G1975-04</t>
  </si>
  <si>
    <t>566136</t>
  </si>
  <si>
    <t>N swimming</t>
  </si>
  <si>
    <t>566136.1005140000.000S</t>
  </si>
  <si>
    <t>14 May 2010</t>
  </si>
  <si>
    <t>10E0048-01</t>
  </si>
  <si>
    <t>Well-PubWtrSup</t>
  </si>
  <si>
    <t>569752</t>
  </si>
  <si>
    <t>J Fleming</t>
  </si>
  <si>
    <t>569752.1007220000.000S</t>
  </si>
  <si>
    <t>10G1731-09</t>
  </si>
  <si>
    <t>569776</t>
  </si>
  <si>
    <t>Sherritt</t>
  </si>
  <si>
    <t>569776.1005040900.000S</t>
  </si>
  <si>
    <t>201011433</t>
  </si>
  <si>
    <t>569781</t>
  </si>
  <si>
    <t>Enright</t>
  </si>
  <si>
    <t>569781.0909221130.000S</t>
  </si>
  <si>
    <t>200930036</t>
  </si>
  <si>
    <t>570762</t>
  </si>
  <si>
    <t>Krueger</t>
  </si>
  <si>
    <t>570762.1005051345.000S</t>
  </si>
  <si>
    <t>05 May 2010</t>
  </si>
  <si>
    <t>13:45</t>
  </si>
  <si>
    <t>201011455</t>
  </si>
  <si>
    <t>570772</t>
  </si>
  <si>
    <t>Milnar</t>
  </si>
  <si>
    <t>570772.1005040845.000S</t>
  </si>
  <si>
    <t>201011432</t>
  </si>
  <si>
    <t>575032</t>
  </si>
  <si>
    <t>Moore</t>
  </si>
  <si>
    <t>575032.0908251045.000S</t>
  </si>
  <si>
    <t>200927326</t>
  </si>
  <si>
    <t>575072</t>
  </si>
  <si>
    <t>Caswell</t>
  </si>
  <si>
    <t>575072.1007220000.000S</t>
  </si>
  <si>
    <t>10G1731-11</t>
  </si>
  <si>
    <t>575072.0905050845.000S</t>
  </si>
  <si>
    <t>200912292</t>
  </si>
  <si>
    <t>575204</t>
  </si>
  <si>
    <t>Weiss</t>
  </si>
  <si>
    <t>575204.0909220845.000S</t>
  </si>
  <si>
    <t>200930029</t>
  </si>
  <si>
    <t>575204.0907271255.000S</t>
  </si>
  <si>
    <t>200923562</t>
  </si>
  <si>
    <t>580430</t>
  </si>
  <si>
    <t>MK_Anderson</t>
  </si>
  <si>
    <t>580430.0909221155.000S</t>
  </si>
  <si>
    <t>11:55</t>
  </si>
  <si>
    <t>200930038</t>
  </si>
  <si>
    <t>582677</t>
  </si>
  <si>
    <t>Lehuu</t>
  </si>
  <si>
    <t>582677.0907271045.000S</t>
  </si>
  <si>
    <t>200923556</t>
  </si>
  <si>
    <t>257917</t>
  </si>
  <si>
    <t>Clausen</t>
  </si>
  <si>
    <t>257917.1007200000.000S</t>
  </si>
  <si>
    <t>10G1729-18</t>
  </si>
  <si>
    <t>257917.0905041255.000S</t>
  </si>
  <si>
    <t>200912283</t>
  </si>
  <si>
    <t>257918</t>
  </si>
  <si>
    <t>Frenier</t>
  </si>
  <si>
    <t>257918.1105041230.000S</t>
  </si>
  <si>
    <t>11E0601-15</t>
  </si>
  <si>
    <t>257919</t>
  </si>
  <si>
    <t>Hammes</t>
  </si>
  <si>
    <t>257919.1005061030.000S</t>
  </si>
  <si>
    <t>06 May 2010</t>
  </si>
  <si>
    <t>201011462</t>
  </si>
  <si>
    <t>257919.1105031230.000S</t>
  </si>
  <si>
    <t>11E0601-07</t>
  </si>
  <si>
    <t>257920</t>
  </si>
  <si>
    <t>Knappogue</t>
  </si>
  <si>
    <t>257920.1007200000.000S</t>
  </si>
  <si>
    <t>10G1729-15</t>
  </si>
  <si>
    <t>257921</t>
  </si>
  <si>
    <t>Gun Club_RangeBldg</t>
  </si>
  <si>
    <t>257921.1007230000.000S</t>
  </si>
  <si>
    <t>10G1731-18</t>
  </si>
  <si>
    <t>257921.1006030000.000S</t>
  </si>
  <si>
    <t>10F0042-02</t>
  </si>
  <si>
    <t>0.06</t>
  </si>
  <si>
    <t>257922</t>
  </si>
  <si>
    <t>Senske</t>
  </si>
  <si>
    <t>257922.1006030000.000S</t>
  </si>
  <si>
    <t>10F0036-01</t>
  </si>
  <si>
    <t>257924</t>
  </si>
  <si>
    <t>Lukin</t>
  </si>
  <si>
    <t>257924.1005060945.000S</t>
  </si>
  <si>
    <t>201011461</t>
  </si>
  <si>
    <t>257929</t>
  </si>
  <si>
    <t>Zwickey</t>
  </si>
  <si>
    <t>257929.0909230915.000S</t>
  </si>
  <si>
    <t>200930047</t>
  </si>
  <si>
    <t>257929.0908241210.000S</t>
  </si>
  <si>
    <t>12:10</t>
  </si>
  <si>
    <t>200927340</t>
  </si>
  <si>
    <t>257929.0907281025.000S</t>
  </si>
  <si>
    <t>10:25</t>
  </si>
  <si>
    <t>200923569</t>
  </si>
  <si>
    <t>257929.1007230000.000S</t>
  </si>
  <si>
    <t>10G1731-16</t>
  </si>
  <si>
    <t>257934</t>
  </si>
  <si>
    <t>Rogers</t>
  </si>
  <si>
    <t>257934.1007210000.000S</t>
  </si>
  <si>
    <t>10G1730-03</t>
  </si>
  <si>
    <t>257934.0905041340.000S</t>
  </si>
  <si>
    <t>13:40</t>
  </si>
  <si>
    <t>200912284</t>
  </si>
  <si>
    <t>257936</t>
  </si>
  <si>
    <t>Hedquist</t>
  </si>
  <si>
    <t>257936.1007210000.000S</t>
  </si>
  <si>
    <t>10G1730-02</t>
  </si>
  <si>
    <t>257936.0905041320.000S</t>
  </si>
  <si>
    <t>13:20</t>
  </si>
  <si>
    <t>200912290</t>
  </si>
  <si>
    <t>257937</t>
  </si>
  <si>
    <t>Kiesling</t>
  </si>
  <si>
    <t>257937.1007190000.000S</t>
  </si>
  <si>
    <t>19 Jul 2010</t>
  </si>
  <si>
    <t>10G1729-05</t>
  </si>
  <si>
    <t>257937.0908241315.000S</t>
  </si>
  <si>
    <t>200927344</t>
  </si>
  <si>
    <t>257937.0907281145.000S</t>
  </si>
  <si>
    <t>200923573</t>
  </si>
  <si>
    <t>257938</t>
  </si>
  <si>
    <t>Loos</t>
  </si>
  <si>
    <t>257938.0909211115.000S</t>
  </si>
  <si>
    <t>200930019</t>
  </si>
  <si>
    <t>257938.1007210000.000S</t>
  </si>
  <si>
    <t>10G1730-08</t>
  </si>
  <si>
    <t>257938.0908250905.000S</t>
  </si>
  <si>
    <t>09:05</t>
  </si>
  <si>
    <t>200927320</t>
  </si>
  <si>
    <t>257938.0907290850.000S</t>
  </si>
  <si>
    <t>200923578</t>
  </si>
  <si>
    <t>257939</t>
  </si>
  <si>
    <t>Shiltgen</t>
  </si>
  <si>
    <t>257939.1007210000.000S</t>
  </si>
  <si>
    <t>10G1730-04</t>
  </si>
  <si>
    <t>257939.0909211130.000S</t>
  </si>
  <si>
    <t>200930020</t>
  </si>
  <si>
    <t>257939.0907290845.000S</t>
  </si>
  <si>
    <t>200923577</t>
  </si>
  <si>
    <t>257940</t>
  </si>
  <si>
    <t>Paulson</t>
  </si>
  <si>
    <t>257940.1007210000.000S</t>
  </si>
  <si>
    <t>10G1730-06</t>
  </si>
  <si>
    <t>257940.0908250900.000S</t>
  </si>
  <si>
    <t>200927319</t>
  </si>
  <si>
    <t>257969</t>
  </si>
  <si>
    <t>Taverna</t>
  </si>
  <si>
    <t>257969.1105041130.000S</t>
  </si>
  <si>
    <t>11E0601-12</t>
  </si>
  <si>
    <t>257970</t>
  </si>
  <si>
    <t>Buege</t>
  </si>
  <si>
    <t>257970.1105041140.000S</t>
  </si>
  <si>
    <t>11E0601-13</t>
  </si>
  <si>
    <t>262007</t>
  </si>
  <si>
    <t>Farm</t>
  </si>
  <si>
    <t>262007.1106101040.000S</t>
  </si>
  <si>
    <t>10 Jun 2011</t>
  </si>
  <si>
    <t>10:40</t>
  </si>
  <si>
    <t>11F0675-01</t>
  </si>
  <si>
    <t>262007.1005061125.000S</t>
  </si>
  <si>
    <t>11:25</t>
  </si>
  <si>
    <t>201011231</t>
  </si>
  <si>
    <t>267102</t>
  </si>
  <si>
    <t>Animal Inn Suite</t>
  </si>
  <si>
    <t>267102.1005061200.000S</t>
  </si>
  <si>
    <t>201011233</t>
  </si>
  <si>
    <t>269079</t>
  </si>
  <si>
    <t>Hill Home</t>
  </si>
  <si>
    <t>269079.1106100925.000S</t>
  </si>
  <si>
    <t>09:25</t>
  </si>
  <si>
    <t>11F0669-01</t>
  </si>
  <si>
    <t>269079.1006100907.000S</t>
  </si>
  <si>
    <t>10 Jun 2010</t>
  </si>
  <si>
    <t>09:07</t>
  </si>
  <si>
    <t>10F0099-01</t>
  </si>
  <si>
    <t>269079.1006100900.000SR2</t>
  </si>
  <si>
    <t>10F0099-02</t>
  </si>
  <si>
    <t>403985</t>
  </si>
  <si>
    <t>S. swm</t>
  </si>
  <si>
    <t>403985.1106101118.000S</t>
  </si>
  <si>
    <t>11:18</t>
  </si>
  <si>
    <t>11F0676-01</t>
  </si>
  <si>
    <t>0.079</t>
  </si>
  <si>
    <t>0.095</t>
  </si>
  <si>
    <t>404199</t>
  </si>
  <si>
    <t>Gibson</t>
  </si>
  <si>
    <t>404199.0901091045.000S</t>
  </si>
  <si>
    <t>09 Jan 2009</t>
  </si>
  <si>
    <t>200900457</t>
  </si>
  <si>
    <t>404199.1005041345.000S</t>
  </si>
  <si>
    <t>201011445</t>
  </si>
  <si>
    <t>413555</t>
  </si>
  <si>
    <t>LaPointe</t>
  </si>
  <si>
    <t>413555.1007200000.000S</t>
  </si>
  <si>
    <t>10G1729-08</t>
  </si>
  <si>
    <t>413567</t>
  </si>
  <si>
    <t>Ludwig</t>
  </si>
  <si>
    <t>413567.1007200000.000S</t>
  </si>
  <si>
    <t>10G1729-10</t>
  </si>
  <si>
    <t>413577</t>
  </si>
  <si>
    <t>Zimmerhaki</t>
  </si>
  <si>
    <t>413577.1005061045.000S</t>
  </si>
  <si>
    <t>201011463</t>
  </si>
  <si>
    <t>413596</t>
  </si>
  <si>
    <t>Kallevang</t>
  </si>
  <si>
    <t>413596.1007210000.000S</t>
  </si>
  <si>
    <t>10G1730-13</t>
  </si>
  <si>
    <t>413596.0905051445.000S</t>
  </si>
  <si>
    <t>14:45</t>
  </si>
  <si>
    <t>200912303</t>
  </si>
  <si>
    <t>415653</t>
  </si>
  <si>
    <t>Animal Inn Main Bldg</t>
  </si>
  <si>
    <t>415653.1005061150.000S</t>
  </si>
  <si>
    <t>201011232</t>
  </si>
  <si>
    <t>415655</t>
  </si>
  <si>
    <t>LEPR_PSN</t>
  </si>
  <si>
    <t>415655.1005061045.000S</t>
  </si>
  <si>
    <t>201011229</t>
  </si>
  <si>
    <t>415691</t>
  </si>
  <si>
    <t>Summerville</t>
  </si>
  <si>
    <t>415691.1007190000.000S</t>
  </si>
  <si>
    <t>10G1729-04</t>
  </si>
  <si>
    <t>415691.0909211515.000S</t>
  </si>
  <si>
    <t>15:15</t>
  </si>
  <si>
    <t>200930025</t>
  </si>
  <si>
    <t>415691.0908051430.000S</t>
  </si>
  <si>
    <t>200924491</t>
  </si>
  <si>
    <t>416133</t>
  </si>
  <si>
    <t>D1</t>
  </si>
  <si>
    <t>416133.0905051314.000S</t>
  </si>
  <si>
    <t>13:14</t>
  </si>
  <si>
    <t>200911414</t>
  </si>
  <si>
    <t>424114</t>
  </si>
  <si>
    <t>Perrin</t>
  </si>
  <si>
    <t>424114.1006030000.000S</t>
  </si>
  <si>
    <t>10F0036-03</t>
  </si>
  <si>
    <t>658960.0905261500.000S</t>
  </si>
  <si>
    <t>26 May 2009</t>
  </si>
  <si>
    <t>200914508</t>
  </si>
  <si>
    <t>658982.0906051000.000S</t>
  </si>
  <si>
    <t>05 Jun 2009</t>
  </si>
  <si>
    <t>200915770</t>
  </si>
  <si>
    <t>665349.0901071300.000S</t>
  </si>
  <si>
    <t>427899</t>
  </si>
  <si>
    <t>Linder/Henderson</t>
  </si>
  <si>
    <t>427899.1105050830.000S</t>
  </si>
  <si>
    <t>11E0601-16</t>
  </si>
  <si>
    <t>0.033</t>
  </si>
  <si>
    <t>427899.0908251420.000S</t>
  </si>
  <si>
    <t>200927333</t>
  </si>
  <si>
    <t>427899.0912020900.000S</t>
  </si>
  <si>
    <t>200935679</t>
  </si>
  <si>
    <t>0.011</t>
  </si>
  <si>
    <t>428590</t>
  </si>
  <si>
    <t>Schulz</t>
  </si>
  <si>
    <t>428590.1005031440.000S</t>
  </si>
  <si>
    <t>201011430</t>
  </si>
  <si>
    <t>437819</t>
  </si>
  <si>
    <t>Siverson</t>
  </si>
  <si>
    <t>437819.1105050905.000S</t>
  </si>
  <si>
    <t>11E0601-18</t>
  </si>
  <si>
    <t>437819.0909221240.000S</t>
  </si>
  <si>
    <t>200930040</t>
  </si>
  <si>
    <t>0.051</t>
  </si>
  <si>
    <t>437826</t>
  </si>
  <si>
    <t>Campbell</t>
  </si>
  <si>
    <t>437826.1007200000.000S</t>
  </si>
  <si>
    <t>10G1729-12</t>
  </si>
  <si>
    <t>439126</t>
  </si>
  <si>
    <t>Beaubien</t>
  </si>
  <si>
    <t>439126.1007210000.000S</t>
  </si>
  <si>
    <t>10G1730-10</t>
  </si>
  <si>
    <t>439126.0909211045.000S</t>
  </si>
  <si>
    <t>200930018</t>
  </si>
  <si>
    <t>439126.0908250940.000S</t>
  </si>
  <si>
    <t>200927322</t>
  </si>
  <si>
    <t>439126.0907290915.000S</t>
  </si>
  <si>
    <t>200923579</t>
  </si>
  <si>
    <t>447210</t>
  </si>
  <si>
    <t>Geffre</t>
  </si>
  <si>
    <t>447210.1005110000.000S</t>
  </si>
  <si>
    <t>10E0054-03</t>
  </si>
  <si>
    <t>Linders</t>
  </si>
  <si>
    <t>457683.1005061255.000S</t>
  </si>
  <si>
    <t>201011235</t>
  </si>
  <si>
    <t>460079</t>
  </si>
  <si>
    <t>V2</t>
  </si>
  <si>
    <t>460079.1111161511.000S</t>
  </si>
  <si>
    <t>11K0889-15</t>
  </si>
  <si>
    <t>23</t>
  </si>
  <si>
    <t>D</t>
  </si>
  <si>
    <t>460079.1105051238.000S</t>
  </si>
  <si>
    <t>12:38</t>
  </si>
  <si>
    <t>11E0605-13</t>
  </si>
  <si>
    <t>18</t>
  </si>
  <si>
    <t>460079.1011161153.000S</t>
  </si>
  <si>
    <t>11:53</t>
  </si>
  <si>
    <t>10K0983-13</t>
  </si>
  <si>
    <t>21</t>
  </si>
  <si>
    <t>HX|D</t>
  </si>
  <si>
    <t>460079.1004291601.000S</t>
  </si>
  <si>
    <t>16:01</t>
  </si>
  <si>
    <t>201010886</t>
  </si>
  <si>
    <t>460079.0911181540.000S</t>
  </si>
  <si>
    <t>15:40</t>
  </si>
  <si>
    <t>200935079</t>
  </si>
  <si>
    <t>28</t>
  </si>
  <si>
    <t>460079.1008241056.000S</t>
  </si>
  <si>
    <t>10H1998-07</t>
  </si>
  <si>
    <t>24</t>
  </si>
  <si>
    <t>460079.0908051233.000S</t>
  </si>
  <si>
    <t>12:33</t>
  </si>
  <si>
    <t>200924508</t>
  </si>
  <si>
    <t>22</t>
  </si>
  <si>
    <t>460079.0905051205.000S</t>
  </si>
  <si>
    <t>200911412</t>
  </si>
  <si>
    <t>19</t>
  </si>
  <si>
    <t>0.04</t>
  </si>
  <si>
    <t>460080</t>
  </si>
  <si>
    <t>Z</t>
  </si>
  <si>
    <t>460080.1004291102.000S</t>
  </si>
  <si>
    <t>11:02</t>
  </si>
  <si>
    <t>201010879</t>
  </si>
  <si>
    <t>6.4</t>
  </si>
  <si>
    <t>460080.0911181131.000S</t>
  </si>
  <si>
    <t>11:31</t>
  </si>
  <si>
    <t>200935072</t>
  </si>
  <si>
    <t>460080.0905041322.000S</t>
  </si>
  <si>
    <t>13:22</t>
  </si>
  <si>
    <t>200911405</t>
  </si>
  <si>
    <t>460080.0908050825.000S</t>
  </si>
  <si>
    <t>08:25</t>
  </si>
  <si>
    <t>200924502</t>
  </si>
  <si>
    <t>7.2</t>
  </si>
  <si>
    <t>460081</t>
  </si>
  <si>
    <t>AA</t>
  </si>
  <si>
    <t>460081.1004291145.000S</t>
  </si>
  <si>
    <t>201010880</t>
  </si>
  <si>
    <t>5.0</t>
  </si>
  <si>
    <t>460081.0911181214.000S</t>
  </si>
  <si>
    <t>12:14</t>
  </si>
  <si>
    <t>200935073</t>
  </si>
  <si>
    <t>460081.0908050905.000S</t>
  </si>
  <si>
    <t>200924503</t>
  </si>
  <si>
    <t>460081.0905041409.000S</t>
  </si>
  <si>
    <t>14:09</t>
  </si>
  <si>
    <t>200911406</t>
  </si>
  <si>
    <t>460082</t>
  </si>
  <si>
    <t>EE</t>
  </si>
  <si>
    <t>460082.1111161146.000S</t>
  </si>
  <si>
    <t>11:46</t>
  </si>
  <si>
    <t>11K0889-10</t>
  </si>
  <si>
    <t>460082.1105031456.000S</t>
  </si>
  <si>
    <t>14:56</t>
  </si>
  <si>
    <t>11E0605-05</t>
  </si>
  <si>
    <t>7.7</t>
  </si>
  <si>
    <t>460082.1011160903.000S</t>
  </si>
  <si>
    <t>09:03</t>
  </si>
  <si>
    <t>10K0983-09</t>
  </si>
  <si>
    <t>460083</t>
  </si>
  <si>
    <t>BB2</t>
  </si>
  <si>
    <t>460083.0905041508.000S</t>
  </si>
  <si>
    <t>15:08</t>
  </si>
  <si>
    <t>200911408</t>
  </si>
  <si>
    <t>460083.1004291247.000S</t>
  </si>
  <si>
    <t>12:47</t>
  </si>
  <si>
    <t>201010882</t>
  </si>
  <si>
    <t>460083.0908051010.000S</t>
  </si>
  <si>
    <t>10:10</t>
  </si>
  <si>
    <t>200924505</t>
  </si>
  <si>
    <t>460083.0911181313.000S</t>
  </si>
  <si>
    <t>13:13</t>
  </si>
  <si>
    <t>200935075</t>
  </si>
  <si>
    <t>460084</t>
  </si>
  <si>
    <t>BB3</t>
  </si>
  <si>
    <t>460084.1111161242.000S</t>
  </si>
  <si>
    <t>11K0889-11</t>
  </si>
  <si>
    <t>460084.1105041322.000S</t>
  </si>
  <si>
    <t>11E0605-09</t>
  </si>
  <si>
    <t>3.4</t>
  </si>
  <si>
    <t>460084.1008240906.000S</t>
  </si>
  <si>
    <t>09:06</t>
  </si>
  <si>
    <t>10H1998-05</t>
  </si>
  <si>
    <t>460084.1011160952.000S</t>
  </si>
  <si>
    <t>10K0983-10</t>
  </si>
  <si>
    <t>460084.1004291221.000S</t>
  </si>
  <si>
    <t>12:21</t>
  </si>
  <si>
    <t>201010881</t>
  </si>
  <si>
    <t>460084.0911181248.000S</t>
  </si>
  <si>
    <t>12:48</t>
  </si>
  <si>
    <t>200935074</t>
  </si>
  <si>
    <t>460084.0908050940.000S</t>
  </si>
  <si>
    <t>200924504</t>
  </si>
  <si>
    <t>460084.0905041443.000S</t>
  </si>
  <si>
    <t>14:43</t>
  </si>
  <si>
    <t>200911407</t>
  </si>
  <si>
    <t>0.058</t>
  </si>
  <si>
    <t>460086</t>
  </si>
  <si>
    <t>DD</t>
  </si>
  <si>
    <t>460086.1111151342.000S</t>
  </si>
  <si>
    <t>15 Nov 2011</t>
  </si>
  <si>
    <t>13:42</t>
  </si>
  <si>
    <t>11K0889-03</t>
  </si>
  <si>
    <t>460086.1105041157.000S</t>
  </si>
  <si>
    <t>11:57</t>
  </si>
  <si>
    <t>11E0605-08</t>
  </si>
  <si>
    <t>0.054</t>
  </si>
  <si>
    <t>460086.1011161319.000S</t>
  </si>
  <si>
    <t>13:19</t>
  </si>
  <si>
    <t>10K0983-15</t>
  </si>
  <si>
    <t>460086.1008241506.000S</t>
  </si>
  <si>
    <t>15:06</t>
  </si>
  <si>
    <t>10H1998-10</t>
  </si>
  <si>
    <t>460086.1004291116.000S</t>
  </si>
  <si>
    <t>11:16</t>
  </si>
  <si>
    <t>201010838</t>
  </si>
  <si>
    <t>460086.0908051356.000S</t>
  </si>
  <si>
    <t>13:56</t>
  </si>
  <si>
    <t>200924510</t>
  </si>
  <si>
    <t>460086.0911191009.000S</t>
  </si>
  <si>
    <t>10:09</t>
  </si>
  <si>
    <t>200935061</t>
  </si>
  <si>
    <t>460086.0905051447.000S</t>
  </si>
  <si>
    <t>14:47</t>
  </si>
  <si>
    <t>200911416</t>
  </si>
  <si>
    <t>106302</t>
  </si>
  <si>
    <t>Jackle</t>
  </si>
  <si>
    <t>106302.1005061200.000S</t>
  </si>
  <si>
    <t>201011465</t>
  </si>
  <si>
    <t>110580</t>
  </si>
  <si>
    <t>Mayer</t>
  </si>
  <si>
    <t>110580.1007190000.000S</t>
  </si>
  <si>
    <t>10G1729-02</t>
  </si>
  <si>
    <t>110580.0909221330.000S</t>
  </si>
  <si>
    <t>200930042</t>
  </si>
  <si>
    <t>110580.0908241125.000S</t>
  </si>
  <si>
    <t>200927338</t>
  </si>
  <si>
    <t>110580.0907281230.000S</t>
  </si>
  <si>
    <t>200923575</t>
  </si>
  <si>
    <t>122016</t>
  </si>
  <si>
    <t>Kaufhold J</t>
  </si>
  <si>
    <t>122016.0908251445.000S</t>
  </si>
  <si>
    <t>200927335</t>
  </si>
  <si>
    <t>131955</t>
  </si>
  <si>
    <t>Tschumperlin</t>
  </si>
  <si>
    <t>131955.0912011055.000S</t>
  </si>
  <si>
    <t>200935675</t>
  </si>
  <si>
    <t>131955.0909221340.000S</t>
  </si>
  <si>
    <t>200930043</t>
  </si>
  <si>
    <t>131955.0908241120.000S</t>
  </si>
  <si>
    <t>200927337</t>
  </si>
  <si>
    <t>131955.0907281245.000S</t>
  </si>
  <si>
    <t>12:45</t>
  </si>
  <si>
    <t>200923576</t>
  </si>
  <si>
    <t>131955.1007190000.000S</t>
  </si>
  <si>
    <t>10G1729-01</t>
  </si>
  <si>
    <t>138264</t>
  </si>
  <si>
    <t>Johnson G</t>
  </si>
  <si>
    <t>138264.1007190000.000S</t>
  </si>
  <si>
    <t>10G1729-07</t>
  </si>
  <si>
    <t>139250</t>
  </si>
  <si>
    <t>139250.1004291532.000S</t>
  </si>
  <si>
    <t>201010844</t>
  </si>
  <si>
    <t>139250.0911191147.000S</t>
  </si>
  <si>
    <t>11:47</t>
  </si>
  <si>
    <t>200935063</t>
  </si>
  <si>
    <t>139250.0908051437.000S</t>
  </si>
  <si>
    <t>14:37</t>
  </si>
  <si>
    <t>200924497</t>
  </si>
  <si>
    <t>139250.0905061208.000S</t>
  </si>
  <si>
    <t>12:08</t>
  </si>
  <si>
    <t>200911426</t>
  </si>
  <si>
    <t>142396</t>
  </si>
  <si>
    <t>Cullinan</t>
  </si>
  <si>
    <t>142396.1005061215.000S</t>
  </si>
  <si>
    <t>201011466</t>
  </si>
  <si>
    <t>151703</t>
  </si>
  <si>
    <t>Bachman</t>
  </si>
  <si>
    <t>151703.1005041300.000S</t>
  </si>
  <si>
    <t>201011443</t>
  </si>
  <si>
    <t>151756</t>
  </si>
  <si>
    <t>CGChurch</t>
  </si>
  <si>
    <t>151756.1105041150.000S</t>
  </si>
  <si>
    <t>11E0601-14</t>
  </si>
  <si>
    <t>152101</t>
  </si>
  <si>
    <t>V</t>
  </si>
  <si>
    <t>152101.1111161429.000S</t>
  </si>
  <si>
    <t>14:29</t>
  </si>
  <si>
    <t>11K0889-14</t>
  </si>
  <si>
    <t>152101.1105051201.000S</t>
  </si>
  <si>
    <t>12:01</t>
  </si>
  <si>
    <t>11E0605-12</t>
  </si>
  <si>
    <t>152101.1011161221.000S</t>
  </si>
  <si>
    <t>10K0983-14</t>
  </si>
  <si>
    <t>0.37</t>
  </si>
  <si>
    <t>0.36</t>
  </si>
  <si>
    <t>153462</t>
  </si>
  <si>
    <t>Jurek</t>
  </si>
  <si>
    <t>153462.1005041445.000S</t>
  </si>
  <si>
    <t>201011447</t>
  </si>
  <si>
    <t>162292</t>
  </si>
  <si>
    <t>Loritz</t>
  </si>
  <si>
    <t>162292.1009201345.000S</t>
  </si>
  <si>
    <t>10I1190-05</t>
  </si>
  <si>
    <t>Blackford</t>
  </si>
  <si>
    <t>162296.1105031015.000S</t>
  </si>
  <si>
    <t>11E0601-03</t>
  </si>
  <si>
    <t>162296.1007190000.000S</t>
  </si>
  <si>
    <t>10G1729-03</t>
  </si>
  <si>
    <t>162296.0907291130.000S</t>
  </si>
  <si>
    <t>200923584</t>
  </si>
  <si>
    <t>162296.0905051015.000S</t>
  </si>
  <si>
    <t>200912296</t>
  </si>
  <si>
    <t>162296.0912011020.000S</t>
  </si>
  <si>
    <t>200935674</t>
  </si>
  <si>
    <t>162296.0909211530.000S</t>
  </si>
  <si>
    <t>200930026</t>
  </si>
  <si>
    <t>162296.0908241030.000S</t>
  </si>
  <si>
    <t>200927336</t>
  </si>
  <si>
    <t>163724</t>
  </si>
  <si>
    <t>Johnson B</t>
  </si>
  <si>
    <t>163724.1007190000.000S</t>
  </si>
  <si>
    <t>10G1729-06</t>
  </si>
  <si>
    <t>163724.0912011115.000S</t>
  </si>
  <si>
    <t>200935676</t>
  </si>
  <si>
    <t>163724.0909230830.000S</t>
  </si>
  <si>
    <t>200930045</t>
  </si>
  <si>
    <t>163724.0908241320.000S</t>
  </si>
  <si>
    <t>200927345</t>
  </si>
  <si>
    <t>163724.0907281155.000S</t>
  </si>
  <si>
    <t>200923574</t>
  </si>
  <si>
    <t>625582</t>
  </si>
  <si>
    <t>Kump</t>
  </si>
  <si>
    <t>625582.1005031145.000S</t>
  </si>
  <si>
    <t>201011424</t>
  </si>
  <si>
    <t>625582.0906050920.000S</t>
  </si>
  <si>
    <t>200915769</t>
  </si>
  <si>
    <t>625583</t>
  </si>
  <si>
    <t>AndersonJK</t>
  </si>
  <si>
    <t>625583.1005031130.000S</t>
  </si>
  <si>
    <t>201011423</t>
  </si>
  <si>
    <t>626631</t>
  </si>
  <si>
    <t>Heinrichs</t>
  </si>
  <si>
    <t>626631.1005051330.000S</t>
  </si>
  <si>
    <t>201011454</t>
  </si>
  <si>
    <t>628298</t>
  </si>
  <si>
    <t>Plunkett</t>
  </si>
  <si>
    <t>628298.1005051245.000S</t>
  </si>
  <si>
    <t>201011452</t>
  </si>
  <si>
    <t>631509</t>
  </si>
  <si>
    <t>Baumeister</t>
  </si>
  <si>
    <t>631509.1007220000.000S</t>
  </si>
  <si>
    <t>10G1731-01</t>
  </si>
  <si>
    <t>631509.0905061100.000S</t>
  </si>
  <si>
    <t>200912309</t>
  </si>
  <si>
    <t>631523</t>
  </si>
  <si>
    <t>Tonrey</t>
  </si>
  <si>
    <t>631523.0907280845.000S</t>
  </si>
  <si>
    <t>200923564</t>
  </si>
  <si>
    <t>631523.1007220000.000S</t>
  </si>
  <si>
    <t>10G1731-06</t>
  </si>
  <si>
    <t>Burbach</t>
  </si>
  <si>
    <t>631524.0906031330.000S</t>
  </si>
  <si>
    <t>03 Jun 2009</t>
  </si>
  <si>
    <t>200915766</t>
  </si>
  <si>
    <t>631524.1007271400.000S</t>
  </si>
  <si>
    <t>10G1975-05</t>
  </si>
  <si>
    <t>633263</t>
  </si>
  <si>
    <t>LarsonKD</t>
  </si>
  <si>
    <t>633263.0909220930.000S</t>
  </si>
  <si>
    <t>200930031</t>
  </si>
  <si>
    <t>633264</t>
  </si>
  <si>
    <t>YocumTS</t>
  </si>
  <si>
    <t>633264.1105231235.000S</t>
  </si>
  <si>
    <t>11E2203-05</t>
  </si>
  <si>
    <t>633268</t>
  </si>
  <si>
    <t>Gun Club_Caretaker_House</t>
  </si>
  <si>
    <t>633268.1006030000.000S</t>
  </si>
  <si>
    <t>10F0042-01</t>
  </si>
  <si>
    <t>633268.0906291430.000S</t>
  </si>
  <si>
    <t>29 Jun 2009</t>
  </si>
  <si>
    <t>200919401</t>
  </si>
  <si>
    <t>633298</t>
  </si>
  <si>
    <t>Saulsbury</t>
  </si>
  <si>
    <t>633298.1007200000.000S</t>
  </si>
  <si>
    <t>10G1729-20</t>
  </si>
  <si>
    <t>633298.0906050850.000S</t>
  </si>
  <si>
    <t>200915767</t>
  </si>
  <si>
    <t>664153</t>
  </si>
  <si>
    <t>Lalonde</t>
  </si>
  <si>
    <t>664153.1007210000.000S</t>
  </si>
  <si>
    <t>10G1730-15</t>
  </si>
  <si>
    <t>664153.0907280900.000S</t>
  </si>
  <si>
    <t>200923566</t>
  </si>
  <si>
    <t>664153.0905061135.000S</t>
  </si>
  <si>
    <t>200912310</t>
  </si>
  <si>
    <t>664178</t>
  </si>
  <si>
    <t>Dittman</t>
  </si>
  <si>
    <t>664178.1005031245.000S</t>
  </si>
  <si>
    <t>201011426</t>
  </si>
  <si>
    <t>667017</t>
  </si>
  <si>
    <t>Hietpas</t>
  </si>
  <si>
    <t>667017.1007210000.000S</t>
  </si>
  <si>
    <t>10G1730-17</t>
  </si>
  <si>
    <t>667017.0905061200.000S</t>
  </si>
  <si>
    <t>200912311</t>
  </si>
  <si>
    <t>672532</t>
  </si>
  <si>
    <t>Chu/Phung</t>
  </si>
  <si>
    <t>672532.1008190910.000S</t>
  </si>
  <si>
    <t>09:10</t>
  </si>
  <si>
    <t>10H1445-01</t>
  </si>
  <si>
    <t>672532.0906051015.000S</t>
  </si>
  <si>
    <t>200915771</t>
  </si>
  <si>
    <t>Laier</t>
  </si>
  <si>
    <t>673570.1105231047.000SR2</t>
  </si>
  <si>
    <t>673570.1105231045.000S</t>
  </si>
  <si>
    <t>11E2203-11</t>
  </si>
  <si>
    <t>673570.1007230000.000S</t>
  </si>
  <si>
    <t>10G1731-15</t>
  </si>
  <si>
    <t>11E2203-02</t>
  </si>
  <si>
    <t>0.042</t>
  </si>
  <si>
    <t>676833.1105251502.000SR2</t>
  </si>
  <si>
    <t>25 May 2011</t>
  </si>
  <si>
    <t>15:02</t>
  </si>
  <si>
    <t>676833.1105251500.000S</t>
  </si>
  <si>
    <t>11E2203-09</t>
  </si>
  <si>
    <t>Sampling event key = 28846; treated water</t>
  </si>
  <si>
    <t>11E2203-08</t>
  </si>
  <si>
    <t>0.056</t>
  </si>
  <si>
    <t>676833.1007220000.000S</t>
  </si>
  <si>
    <t>10G1731-08</t>
  </si>
  <si>
    <t>676833.0905041045.000S</t>
  </si>
  <si>
    <t>200912278</t>
  </si>
  <si>
    <t>684049</t>
  </si>
  <si>
    <t>Fiorillo</t>
  </si>
  <si>
    <t>684049.1007210000.000S</t>
  </si>
  <si>
    <t>10G1730-18</t>
  </si>
  <si>
    <t>469849</t>
  </si>
  <si>
    <t>Bruchu_TM</t>
  </si>
  <si>
    <t>469849.1005041245.000S</t>
  </si>
  <si>
    <t>201011442</t>
  </si>
  <si>
    <t>475429</t>
  </si>
  <si>
    <t>Mammenga</t>
  </si>
  <si>
    <t>475429.1007200000.000S</t>
  </si>
  <si>
    <t>10G1729-13</t>
  </si>
  <si>
    <t>493185</t>
  </si>
  <si>
    <t>Kask</t>
  </si>
  <si>
    <t>493185.1007210000.000S</t>
  </si>
  <si>
    <t>10G1730-07</t>
  </si>
  <si>
    <t>493185.0905041420.000S</t>
  </si>
  <si>
    <t>200912286</t>
  </si>
  <si>
    <t>493217</t>
  </si>
  <si>
    <t>Ganley/Nicholson</t>
  </si>
  <si>
    <t>493217.0908251415.000S</t>
  </si>
  <si>
    <t>14:15</t>
  </si>
  <si>
    <t>200927332</t>
  </si>
  <si>
    <t>Costello</t>
  </si>
  <si>
    <t>684439.1105231022.000SR2</t>
  </si>
  <si>
    <t>10:22</t>
  </si>
  <si>
    <t>684439.1105231020.000S</t>
  </si>
  <si>
    <t>11E2203-10</t>
  </si>
  <si>
    <t>11E2203-01</t>
  </si>
  <si>
    <t>0.063</t>
  </si>
  <si>
    <t>684439.1005110000.000S</t>
  </si>
  <si>
    <t>10E0054-06</t>
  </si>
  <si>
    <t>684439.1009201245.000S</t>
  </si>
  <si>
    <t>10I1190-03</t>
  </si>
  <si>
    <t>692901</t>
  </si>
  <si>
    <t>2003-B3</t>
  </si>
  <si>
    <t>692901.1011151405.000S</t>
  </si>
  <si>
    <t>14:05</t>
  </si>
  <si>
    <t>10K0983-23</t>
  </si>
  <si>
    <t>692901.1008231335.000S</t>
  </si>
  <si>
    <t>13:35</t>
  </si>
  <si>
    <t>10H2003-04</t>
  </si>
  <si>
    <t>692901.1004291206.000S</t>
  </si>
  <si>
    <t>12:06</t>
  </si>
  <si>
    <t>201010839</t>
  </si>
  <si>
    <t>692901.0911191421.000S</t>
  </si>
  <si>
    <t>14:21</t>
  </si>
  <si>
    <t>200935067</t>
  </si>
  <si>
    <t>692901.0908061128.000S</t>
  </si>
  <si>
    <t>11:28</t>
  </si>
  <si>
    <t>200925289</t>
  </si>
  <si>
    <t>692901.0905061027.000S</t>
  </si>
  <si>
    <t>10:27</t>
  </si>
  <si>
    <t>200911424</t>
  </si>
  <si>
    <t>696173</t>
  </si>
  <si>
    <t>Q-WT</t>
  </si>
  <si>
    <t>696173.1111171510.000S</t>
  </si>
  <si>
    <t>11K0889-22</t>
  </si>
  <si>
    <t>696173.1105051456.000S</t>
  </si>
  <si>
    <t>11E0605-16</t>
  </si>
  <si>
    <t>0.19</t>
  </si>
  <si>
    <t>696173.1011160848.000S</t>
  </si>
  <si>
    <t>08:48</t>
  </si>
  <si>
    <t>10K0983-26</t>
  </si>
  <si>
    <t>0.057</t>
  </si>
  <si>
    <t>696175</t>
  </si>
  <si>
    <t>R-WT</t>
  </si>
  <si>
    <t>696175.1111171444.000S</t>
  </si>
  <si>
    <t>14:44</t>
  </si>
  <si>
    <t>11K0889-21</t>
  </si>
  <si>
    <t>0.51</t>
  </si>
  <si>
    <t>696175.1011161030.000S</t>
  </si>
  <si>
    <t>10K0983-27</t>
  </si>
  <si>
    <t>0.32</t>
  </si>
  <si>
    <t>696175.1105061052.000S</t>
  </si>
  <si>
    <t>10:52</t>
  </si>
  <si>
    <t>11E0605-19</t>
  </si>
  <si>
    <t>0.63</t>
  </si>
  <si>
    <t>696178</t>
  </si>
  <si>
    <t>C-WT</t>
  </si>
  <si>
    <t>696178.1111171134.000S</t>
  </si>
  <si>
    <t>11:34</t>
  </si>
  <si>
    <t>11K0889-17</t>
  </si>
  <si>
    <t>0.019</t>
  </si>
  <si>
    <t>696178.1105051337.000S</t>
  </si>
  <si>
    <t>13:37</t>
  </si>
  <si>
    <t>11E0605-14</t>
  </si>
  <si>
    <t>0.061</t>
  </si>
  <si>
    <t>696178.1011151500.000S</t>
  </si>
  <si>
    <t>10K0983-25</t>
  </si>
  <si>
    <t>696178.0911191447.000S</t>
  </si>
  <si>
    <t>200935068</t>
  </si>
  <si>
    <t>696178.0905060942.000S</t>
  </si>
  <si>
    <t>09:42</t>
  </si>
  <si>
    <t>200911423</t>
  </si>
  <si>
    <t>696178.0908051019.000S</t>
  </si>
  <si>
    <t>10:19</t>
  </si>
  <si>
    <t>200924493</t>
  </si>
  <si>
    <t>696178.1004291411.000S</t>
  </si>
  <si>
    <t>14:11</t>
  </si>
  <si>
    <t>201010843</t>
  </si>
  <si>
    <t>730425</t>
  </si>
  <si>
    <t>Torgerson</t>
  </si>
  <si>
    <t>730425.1007200000.000S</t>
  </si>
  <si>
    <t>10G1729-17</t>
  </si>
  <si>
    <t>730425.0909221155.000S</t>
  </si>
  <si>
    <t>200930039</t>
  </si>
  <si>
    <t>730425.0907271030.000S</t>
  </si>
  <si>
    <t>200923555</t>
  </si>
  <si>
    <t>735676</t>
  </si>
  <si>
    <t>Knutson</t>
  </si>
  <si>
    <t>735676.0909221030.000S</t>
  </si>
  <si>
    <t>200930033</t>
  </si>
  <si>
    <t>751642</t>
  </si>
  <si>
    <t>Fabian</t>
  </si>
  <si>
    <t>751642.1005110000.000S</t>
  </si>
  <si>
    <t>10E0054-01</t>
  </si>
  <si>
    <t>751642.1105030915.000S</t>
  </si>
  <si>
    <t>11E0601-01</t>
  </si>
  <si>
    <t>751725</t>
  </si>
  <si>
    <t>Velte</t>
  </si>
  <si>
    <t>751725.1007271145.000S</t>
  </si>
  <si>
    <t>10G1975-02</t>
  </si>
  <si>
    <t>768791</t>
  </si>
  <si>
    <t>9714WhistlingV</t>
  </si>
  <si>
    <t>768791.1102040850.000S</t>
  </si>
  <si>
    <t>04 Feb 2011</t>
  </si>
  <si>
    <t>11B0259-01</t>
  </si>
  <si>
    <t>770706</t>
  </si>
  <si>
    <t>C_Op</t>
  </si>
  <si>
    <t>770706.1111151551.000S</t>
  </si>
  <si>
    <t>15:51</t>
  </si>
  <si>
    <t>11K0889-05</t>
  </si>
  <si>
    <t>770706.1105041536.000S</t>
  </si>
  <si>
    <t>15:36</t>
  </si>
  <si>
    <t>11E0605-11</t>
  </si>
  <si>
    <t>770706.1011151438.000S</t>
  </si>
  <si>
    <t>14:38</t>
  </si>
  <si>
    <t>10K0983-05</t>
  </si>
  <si>
    <t>770706.1008241226.000S</t>
  </si>
  <si>
    <t>12:26</t>
  </si>
  <si>
    <t>10H1998-08</t>
  </si>
  <si>
    <t>770706.1005031212.000S</t>
  </si>
  <si>
    <t>12:12</t>
  </si>
  <si>
    <t>201010888</t>
  </si>
  <si>
    <t>770706.0911181410.000S</t>
  </si>
  <si>
    <t>14:10</t>
  </si>
  <si>
    <t>200935076</t>
  </si>
  <si>
    <t>770706.0908061230.000S</t>
  </si>
  <si>
    <t>200925290</t>
  </si>
  <si>
    <t>770707</t>
  </si>
  <si>
    <t>Hwy5_Op</t>
  </si>
  <si>
    <t>770707.1008251256.000S</t>
  </si>
  <si>
    <t>10H1998-12</t>
  </si>
  <si>
    <t>770707.1111151301.000S</t>
  </si>
  <si>
    <t>11K0889-02</t>
  </si>
  <si>
    <t>0.13</t>
  </si>
  <si>
    <t>770707.1011151623.000S</t>
  </si>
  <si>
    <t>16:23</t>
  </si>
  <si>
    <t>10K0983-07</t>
  </si>
  <si>
    <t>770707.1105041106.000S</t>
  </si>
  <si>
    <t>11:06</t>
  </si>
  <si>
    <t>11E0605-07</t>
  </si>
  <si>
    <t>770707.1004291410.000S</t>
  </si>
  <si>
    <t>201010883</t>
  </si>
  <si>
    <t>770707.0911191100.000S</t>
  </si>
  <si>
    <t>200935062</t>
  </si>
  <si>
    <t>770707.0908061414.000S</t>
  </si>
  <si>
    <t>14:14</t>
  </si>
  <si>
    <t>200925292</t>
  </si>
  <si>
    <t>777354</t>
  </si>
  <si>
    <t>K_Op</t>
  </si>
  <si>
    <t>777354.1111160905.000S</t>
  </si>
  <si>
    <t>11K0889-06</t>
  </si>
  <si>
    <t>0.085</t>
  </si>
  <si>
    <t>777354.1105031145.000S</t>
  </si>
  <si>
    <t>11E0605-01</t>
  </si>
  <si>
    <t>777354.1008231156.000S</t>
  </si>
  <si>
    <t>11:56</t>
  </si>
  <si>
    <t>10H1998-01</t>
  </si>
  <si>
    <t>777354.1011151205.000S</t>
  </si>
  <si>
    <t>10K0983-01</t>
  </si>
  <si>
    <t>777355</t>
  </si>
  <si>
    <t>Z_Op</t>
  </si>
  <si>
    <t>777355.1105031417.000S</t>
  </si>
  <si>
    <t>14:17</t>
  </si>
  <si>
    <t>11E0605-04</t>
  </si>
  <si>
    <t>777355.1011160838.000S</t>
  </si>
  <si>
    <t>08:38</t>
  </si>
  <si>
    <t>10K0983-08</t>
  </si>
  <si>
    <t>777355.1111161037.000S</t>
  </si>
  <si>
    <t>10:37</t>
  </si>
  <si>
    <t>11K0889-08</t>
  </si>
  <si>
    <t>777355.1008231433.000S</t>
  </si>
  <si>
    <t>14:33</t>
  </si>
  <si>
    <t>10H1998-04</t>
  </si>
  <si>
    <t>777355.1005031339.000S</t>
  </si>
  <si>
    <t>13:39</t>
  </si>
  <si>
    <t>201010889</t>
  </si>
  <si>
    <t>777356</t>
  </si>
  <si>
    <t>M_Op</t>
  </si>
  <si>
    <t>777356.1111151449.000S</t>
  </si>
  <si>
    <t>14:49</t>
  </si>
  <si>
    <t>11K0889-04</t>
  </si>
  <si>
    <t>777356.1105041429.000S</t>
  </si>
  <si>
    <t>11E0605-10</t>
  </si>
  <si>
    <t>777356.1011181521.000S</t>
  </si>
  <si>
    <t>18 Nov 2010</t>
  </si>
  <si>
    <t>15:21</t>
  </si>
  <si>
    <t>10K0983-17</t>
  </si>
  <si>
    <t>777356.1005031506.000S</t>
  </si>
  <si>
    <t>201010890</t>
  </si>
  <si>
    <t>82-0113-01-100</t>
  </si>
  <si>
    <t>Surface Water</t>
  </si>
  <si>
    <t>Goose Lake</t>
  </si>
  <si>
    <t>82-0113-01-100.1006091155.000SR2</t>
  </si>
  <si>
    <t>09 Jun 2010</t>
  </si>
  <si>
    <t>Wtr-Surf</t>
  </si>
  <si>
    <t>82-0113-01-100.1006091145.000S</t>
  </si>
  <si>
    <t>10F0071-03</t>
  </si>
  <si>
    <t>G</t>
  </si>
  <si>
    <t>Lake</t>
  </si>
  <si>
    <t>82-0113-01</t>
  </si>
  <si>
    <t>10F0071-02</t>
  </si>
  <si>
    <t>503263</t>
  </si>
  <si>
    <t>Boyd</t>
  </si>
  <si>
    <t>503263.1008190955.000S</t>
  </si>
  <si>
    <t>09:55</t>
  </si>
  <si>
    <t>10H1445-02</t>
  </si>
  <si>
    <t>510547</t>
  </si>
  <si>
    <t>Richter</t>
  </si>
  <si>
    <t>510547.1005060930.000S</t>
  </si>
  <si>
    <t>201011460</t>
  </si>
  <si>
    <t>523627</t>
  </si>
  <si>
    <t>Monico</t>
  </si>
  <si>
    <t>523627.1005041045.000S</t>
  </si>
  <si>
    <t>201011438</t>
  </si>
  <si>
    <t>523668</t>
  </si>
  <si>
    <t>Meyer</t>
  </si>
  <si>
    <t>523668.1005041030.000S</t>
  </si>
  <si>
    <t>201011437</t>
  </si>
  <si>
    <t>524743</t>
  </si>
  <si>
    <t>Maintenance</t>
  </si>
  <si>
    <t>524743.1005061105.000S</t>
  </si>
  <si>
    <t>201011230</t>
  </si>
  <si>
    <t>528626</t>
  </si>
  <si>
    <t>Israelson</t>
  </si>
  <si>
    <t>528626.1007220000.000S</t>
  </si>
  <si>
    <t>10G1731-13</t>
  </si>
  <si>
    <t>528626.0905060925.000S</t>
  </si>
  <si>
    <t>200912307</t>
  </si>
  <si>
    <t>528627</t>
  </si>
  <si>
    <t>Nelson_DM</t>
  </si>
  <si>
    <t>528627.1005040930.000S</t>
  </si>
  <si>
    <t>201011435</t>
  </si>
  <si>
    <t>534018.1105231630.000S</t>
  </si>
  <si>
    <t>16:30</t>
  </si>
  <si>
    <t>11E2203-07</t>
  </si>
  <si>
    <t>534018.1008191545.000S</t>
  </si>
  <si>
    <t>10H1445-08</t>
  </si>
  <si>
    <t>0.28</t>
  </si>
  <si>
    <t>534018.1105231632.000SR2</t>
  </si>
  <si>
    <t>16:32</t>
  </si>
  <si>
    <t>11E2203-13</t>
  </si>
  <si>
    <t>534018.1006030000.000S</t>
  </si>
  <si>
    <t>10F0036-05</t>
  </si>
  <si>
    <t>534018.1001211600.000S</t>
  </si>
  <si>
    <t>201001355</t>
  </si>
  <si>
    <t>534018.0912021100.000S</t>
  </si>
  <si>
    <t>200935681</t>
  </si>
  <si>
    <t>534018.0909241615.000S</t>
  </si>
  <si>
    <t>16:15</t>
  </si>
  <si>
    <t>200930053</t>
  </si>
  <si>
    <t>534018.0905051330.000S</t>
  </si>
  <si>
    <t>200912301</t>
  </si>
  <si>
    <t>534018.0908241610.000S</t>
  </si>
  <si>
    <t>16:10</t>
  </si>
  <si>
    <t>200927347</t>
  </si>
  <si>
    <t>534025</t>
  </si>
  <si>
    <t>Steinman</t>
  </si>
  <si>
    <t>534025.1007200000.000S</t>
  </si>
  <si>
    <t>10G1729-11</t>
  </si>
  <si>
    <t>534335</t>
  </si>
  <si>
    <t>Murray</t>
  </si>
  <si>
    <t>534335.1007271245.000S</t>
  </si>
  <si>
    <t>10G1975-03</t>
  </si>
  <si>
    <t>537237</t>
  </si>
  <si>
    <t>Bonfe</t>
  </si>
  <si>
    <t>537237.1005051130.000S</t>
  </si>
  <si>
    <t>201011449</t>
  </si>
  <si>
    <t>537279</t>
  </si>
  <si>
    <t>Anderson DD</t>
  </si>
  <si>
    <t>537279.1007220000.000S</t>
  </si>
  <si>
    <t>10G1731-14</t>
  </si>
  <si>
    <t>537279.0905060900.000S</t>
  </si>
  <si>
    <t>200912306</t>
  </si>
  <si>
    <t>539248</t>
  </si>
  <si>
    <t>Friederichs</t>
  </si>
  <si>
    <t>539248.1007210000.000S</t>
  </si>
  <si>
    <t>10G1730-11</t>
  </si>
  <si>
    <t>539248.0909211030.000S</t>
  </si>
  <si>
    <t>200930017</t>
  </si>
  <si>
    <t>539248.0908250945.000S</t>
  </si>
  <si>
    <t>200927323</t>
  </si>
  <si>
    <t>539248.0907290940.000S</t>
  </si>
  <si>
    <t>200923580</t>
  </si>
  <si>
    <t>539248.0905041500.000S</t>
  </si>
  <si>
    <t>200912288</t>
  </si>
  <si>
    <t>539248.1001121130.000S</t>
  </si>
  <si>
    <t>12 Jan 2010</t>
  </si>
  <si>
    <t>201000822</t>
  </si>
  <si>
    <t>539268.0905051045.000S</t>
  </si>
  <si>
    <t>200912297</t>
  </si>
  <si>
    <t>539268.0911061039.000S</t>
  </si>
  <si>
    <t>06 Nov 2009</t>
  </si>
  <si>
    <t>10:39</t>
  </si>
  <si>
    <t>200934142</t>
  </si>
  <si>
    <t>542058</t>
  </si>
  <si>
    <t>RW_JRT</t>
  </si>
  <si>
    <t>542058.1009201200.000S</t>
  </si>
  <si>
    <t>10I1190-02</t>
  </si>
  <si>
    <t>777357</t>
  </si>
  <si>
    <t>LEPR_1</t>
  </si>
  <si>
    <t>777357.1105041000.000S</t>
  </si>
  <si>
    <t>11E0605-06</t>
  </si>
  <si>
    <t>0.041</t>
  </si>
  <si>
    <t>J|Z-01a</t>
  </si>
  <si>
    <t>777357.1111151200.000S</t>
  </si>
  <si>
    <t>11K0889-01</t>
  </si>
  <si>
    <t>0.039</t>
  </si>
  <si>
    <t>777357.1011161432.000S</t>
  </si>
  <si>
    <t>10K0983-16</t>
  </si>
  <si>
    <t>777357.1008241417.000S</t>
  </si>
  <si>
    <t>10H1998-09</t>
  </si>
  <si>
    <t>777357.1005031050.000S</t>
  </si>
  <si>
    <t>201010887</t>
  </si>
  <si>
    <t>586065</t>
  </si>
  <si>
    <t>Schallhorn</t>
  </si>
  <si>
    <t>586065.0909221120.000S</t>
  </si>
  <si>
    <t>200930035</t>
  </si>
  <si>
    <t>587407</t>
  </si>
  <si>
    <t>Berg</t>
  </si>
  <si>
    <t>587407.0908251035.000S</t>
  </si>
  <si>
    <t>200927325</t>
  </si>
  <si>
    <t>590079</t>
  </si>
  <si>
    <t>Neises</t>
  </si>
  <si>
    <t>590079.1105051030.000S</t>
  </si>
  <si>
    <t>11E0601-19</t>
  </si>
  <si>
    <t>0.055</t>
  </si>
  <si>
    <t>0.022</t>
  </si>
  <si>
    <t>594327</t>
  </si>
  <si>
    <t>Taylor</t>
  </si>
  <si>
    <t>594327.1005040800.000S</t>
  </si>
  <si>
    <t>08:00</t>
  </si>
  <si>
    <t>201011431</t>
  </si>
  <si>
    <t>594328</t>
  </si>
  <si>
    <t>Feyma</t>
  </si>
  <si>
    <t>594328.1105030930.000S</t>
  </si>
  <si>
    <t>11E0601-02</t>
  </si>
  <si>
    <t>0.084</t>
  </si>
  <si>
    <t>594328.1008191030.000S</t>
  </si>
  <si>
    <t>10H1445-03</t>
  </si>
  <si>
    <t>594328.0909221145.000S</t>
  </si>
  <si>
    <t>200930037</t>
  </si>
  <si>
    <t>0.065</t>
  </si>
  <si>
    <t>597121</t>
  </si>
  <si>
    <t>Malmberg</t>
  </si>
  <si>
    <t>597121.0909220830.000S</t>
  </si>
  <si>
    <t>200930028</t>
  </si>
  <si>
    <t>597121.0905050935.000S</t>
  </si>
  <si>
    <t>09:35</t>
  </si>
  <si>
    <t>200912294</t>
  </si>
  <si>
    <t>597121.0907271245.000S</t>
  </si>
  <si>
    <t>200923561</t>
  </si>
  <si>
    <t>599954</t>
  </si>
  <si>
    <t>Peterson_Bruce</t>
  </si>
  <si>
    <t>599954.1007220000.000S</t>
  </si>
  <si>
    <t>10G1731-10</t>
  </si>
  <si>
    <t>599954.0905050835.000S</t>
  </si>
  <si>
    <t>08:35</t>
  </si>
  <si>
    <t>200912291</t>
  </si>
  <si>
    <t>599970</t>
  </si>
  <si>
    <t>Pomeroy</t>
  </si>
  <si>
    <t>599970.1105231315.000S</t>
  </si>
  <si>
    <t>11E2203-06</t>
  </si>
  <si>
    <t>0.023</t>
  </si>
  <si>
    <t>599970.1005051445.000S</t>
  </si>
  <si>
    <t>201011457</t>
  </si>
  <si>
    <t>603913</t>
  </si>
  <si>
    <t>Kreimer</t>
  </si>
  <si>
    <t>603913.1005051250.000S</t>
  </si>
  <si>
    <t>201011453</t>
  </si>
  <si>
    <t>604264</t>
  </si>
  <si>
    <t>Pechan</t>
  </si>
  <si>
    <t>604264.1005061210.000S</t>
  </si>
  <si>
    <t>201011234</t>
  </si>
  <si>
    <t>607452</t>
  </si>
  <si>
    <t>Stadick</t>
  </si>
  <si>
    <t>607452.1007220000.000S</t>
  </si>
  <si>
    <t>10G1731-12</t>
  </si>
  <si>
    <t>607452.0905061000.000S</t>
  </si>
  <si>
    <t>200912308</t>
  </si>
  <si>
    <t>607499</t>
  </si>
  <si>
    <t>Pletscher</t>
  </si>
  <si>
    <t>607499.1005051200.000S</t>
  </si>
  <si>
    <t>201011451</t>
  </si>
  <si>
    <t>609538</t>
  </si>
  <si>
    <t>Miller</t>
  </si>
  <si>
    <t>609538.1007220000.000S</t>
  </si>
  <si>
    <t>10G1731-05</t>
  </si>
  <si>
    <t>609538.0908251330.000S</t>
  </si>
  <si>
    <t>200927331</t>
  </si>
  <si>
    <t>Hanson J</t>
  </si>
  <si>
    <t>613407.1105231107.000SR2</t>
  </si>
  <si>
    <t>11:07</t>
  </si>
  <si>
    <t>613407.1105231105.000S</t>
  </si>
  <si>
    <t>11E2203-12</t>
  </si>
  <si>
    <t>11E2203-03</t>
  </si>
  <si>
    <t>613407.1005110000.000S</t>
  </si>
  <si>
    <t>10E0054-04</t>
  </si>
  <si>
    <t>613407.0905041020.000S</t>
  </si>
  <si>
    <t>200912277</t>
  </si>
  <si>
    <t>613407.1007271100.000S</t>
  </si>
  <si>
    <t>10G1975-01</t>
  </si>
  <si>
    <t>616684</t>
  </si>
  <si>
    <t>Chang</t>
  </si>
  <si>
    <t>616684.1105031155.000S</t>
  </si>
  <si>
    <t>11E0601-06</t>
  </si>
  <si>
    <t>0.072</t>
  </si>
  <si>
    <t>0.048</t>
  </si>
  <si>
    <t>617663</t>
  </si>
  <si>
    <t>Hauge/Lais</t>
  </si>
  <si>
    <t>617663.1005061115.000S</t>
  </si>
  <si>
    <t>201011464</t>
  </si>
  <si>
    <t>617663.0906050900.000S</t>
  </si>
  <si>
    <t>200915768</t>
  </si>
  <si>
    <t>618379</t>
  </si>
  <si>
    <t>Singh</t>
  </si>
  <si>
    <t>618379.1005051145.000S</t>
  </si>
  <si>
    <t>201011450</t>
  </si>
  <si>
    <t>620307</t>
  </si>
  <si>
    <t>Fahey</t>
  </si>
  <si>
    <t>620307.1005051400.000S</t>
  </si>
  <si>
    <t>201011456</t>
  </si>
  <si>
    <t>620309</t>
  </si>
  <si>
    <t>Weber</t>
  </si>
  <si>
    <t>620309.0909211345.000S</t>
  </si>
  <si>
    <t>200930023</t>
  </si>
  <si>
    <t>620309.1007220000.000S</t>
  </si>
  <si>
    <t>10G1731-02</t>
  </si>
  <si>
    <t>620309.0907280945.000S</t>
  </si>
  <si>
    <t>200923568</t>
  </si>
  <si>
    <t>620310</t>
  </si>
  <si>
    <t>Thoemke</t>
  </si>
  <si>
    <t>620310.1007220000.000S</t>
  </si>
  <si>
    <t>10G1731-03</t>
  </si>
  <si>
    <t>620310.0908251310.000S</t>
  </si>
  <si>
    <t>13:10</t>
  </si>
  <si>
    <t>200927330</t>
  </si>
  <si>
    <t>620330</t>
  </si>
  <si>
    <t>Jacobson</t>
  </si>
  <si>
    <t>620330.1007210000.000S</t>
  </si>
  <si>
    <t>10G1730-16</t>
  </si>
  <si>
    <t>620330.0907280910.000S</t>
  </si>
  <si>
    <t>200923567</t>
  </si>
  <si>
    <t>620343</t>
  </si>
  <si>
    <t>FurlongA</t>
  </si>
  <si>
    <t>620343.0909220915.000S</t>
  </si>
  <si>
    <t>200930030</t>
  </si>
  <si>
    <t>620343.0907271200.000S</t>
  </si>
  <si>
    <t>200923560</t>
  </si>
  <si>
    <t>622311</t>
  </si>
  <si>
    <t>Forliti</t>
  </si>
  <si>
    <t>622311.1105031100.000S</t>
  </si>
  <si>
    <t>11E0601-04</t>
  </si>
  <si>
    <t>622311.1007200000.000S</t>
  </si>
  <si>
    <t>10G1729-19</t>
  </si>
  <si>
    <t>622311.0908251130.000S</t>
  </si>
  <si>
    <t>200927327</t>
  </si>
  <si>
    <t>622311.0907271130.000S</t>
  </si>
  <si>
    <t>200923558</t>
  </si>
  <si>
    <t>0.068</t>
  </si>
  <si>
    <t>625123</t>
  </si>
  <si>
    <t>Berthiaume</t>
  </si>
  <si>
    <t>625123.1005031225.000S</t>
  </si>
  <si>
    <t>201011425</t>
  </si>
  <si>
    <t>768785</t>
  </si>
  <si>
    <t>Lawin</t>
  </si>
  <si>
    <t>768785.1110131530.000S</t>
  </si>
  <si>
    <t>13 Oct 2011</t>
  </si>
  <si>
    <t>11J0611-01</t>
  </si>
  <si>
    <t>0.021</t>
  </si>
  <si>
    <t>0.01</t>
  </si>
  <si>
    <t>686580</t>
  </si>
  <si>
    <t>MM Golf One</t>
  </si>
  <si>
    <t>686580.1006091130.000S</t>
  </si>
  <si>
    <t>10F0071-01</t>
  </si>
  <si>
    <t>537235</t>
  </si>
  <si>
    <t>Smorch</t>
  </si>
  <si>
    <t>537235.1005040945.000S</t>
  </si>
  <si>
    <t>201011436</t>
  </si>
  <si>
    <t>705340</t>
  </si>
  <si>
    <t>Buchholtz</t>
  </si>
  <si>
    <t>705340.1007210000.000S</t>
  </si>
  <si>
    <t>10G1730-19</t>
  </si>
  <si>
    <t>705340.0905041440.000S</t>
  </si>
  <si>
    <t>200912287</t>
  </si>
  <si>
    <t>245989</t>
  </si>
  <si>
    <t>P2</t>
  </si>
  <si>
    <t>245989.1111171408.000S</t>
  </si>
  <si>
    <t>14:08</t>
  </si>
  <si>
    <t>11K0889-20</t>
  </si>
  <si>
    <t>4.3</t>
  </si>
  <si>
    <t>245989.1105031300.000S</t>
  </si>
  <si>
    <t>11E0605-03</t>
  </si>
  <si>
    <t>6.2</t>
  </si>
  <si>
    <t>245989.1011151335.000S</t>
  </si>
  <si>
    <t>10K0983-04</t>
  </si>
  <si>
    <t>SR0000055</t>
  </si>
  <si>
    <t>Oakdale Dump Sites</t>
  </si>
  <si>
    <t>Sampling event key = 28928</t>
  </si>
  <si>
    <t>Kroschel</t>
  </si>
  <si>
    <t>Gabrielli</t>
  </si>
  <si>
    <t>733003.0906110840.000SR2</t>
  </si>
  <si>
    <t>733003.0905041215.000SR2</t>
  </si>
  <si>
    <t>GC00001</t>
  </si>
  <si>
    <t>Treatment System Sampling Point</t>
  </si>
  <si>
    <t>TA-1</t>
  </si>
  <si>
    <t>GC00001.0905051100.000S</t>
  </si>
  <si>
    <t>200911411</t>
  </si>
  <si>
    <t>9.5</t>
  </si>
  <si>
    <t>Other-Ground Water</t>
  </si>
  <si>
    <t>LT00041</t>
  </si>
  <si>
    <t>Leachate</t>
  </si>
  <si>
    <t>Leachate SP-01</t>
  </si>
  <si>
    <t>LT00041.1101180000.000S</t>
  </si>
  <si>
    <t>18 Jan 2011</t>
  </si>
  <si>
    <t>L16012-4</t>
  </si>
  <si>
    <t>CN00003</t>
  </si>
  <si>
    <t>AXYS PFCS</t>
  </si>
  <si>
    <t>12500</t>
  </si>
  <si>
    <t>ng/L</t>
  </si>
  <si>
    <t>Sampling event key = 28648</t>
  </si>
  <si>
    <t>Gas-Condensate</t>
  </si>
  <si>
    <t>Landfill</t>
  </si>
  <si>
    <t>LT00041.1011161500.000S</t>
  </si>
  <si>
    <t>L15791-1</t>
  </si>
  <si>
    <t>9660</t>
  </si>
  <si>
    <t>2000</t>
  </si>
  <si>
    <t>LT00041.1009080000.000S</t>
  </si>
  <si>
    <t>08 Sep 2010</t>
  </si>
  <si>
    <t>L15358-4</t>
  </si>
  <si>
    <t>1490</t>
  </si>
  <si>
    <t>661</t>
  </si>
  <si>
    <t>LT00041.1006291415.000S</t>
  </si>
  <si>
    <t>29 Jun 2010</t>
  </si>
  <si>
    <t>10F1135-01</t>
  </si>
  <si>
    <t>61</t>
  </si>
  <si>
    <t>LT00041.1006250000.000S</t>
  </si>
  <si>
    <t>25 Jun 2010</t>
  </si>
  <si>
    <t>L14934-7</t>
  </si>
  <si>
    <t>2800</t>
  </si>
  <si>
    <t>500</t>
  </si>
  <si>
    <t>LT00041.1005251130.000SR3</t>
  </si>
  <si>
    <t>25 May 2010</t>
  </si>
  <si>
    <t>LT00041.1005251400.000S</t>
  </si>
  <si>
    <t>10E0140-01</t>
  </si>
  <si>
    <t>140</t>
  </si>
  <si>
    <t>LT00041.1004080900.000S</t>
  </si>
  <si>
    <t>08 Apr 2010</t>
  </si>
  <si>
    <t>201007193</t>
  </si>
  <si>
    <t>100</t>
  </si>
  <si>
    <t>LT00041.1003231100.000S</t>
  </si>
  <si>
    <t>23 Mar 2010</t>
  </si>
  <si>
    <t>201005850</t>
  </si>
  <si>
    <t>96</t>
  </si>
  <si>
    <t>LT00041.1001260940.000S</t>
  </si>
  <si>
    <t>26 Jan 2010</t>
  </si>
  <si>
    <t>201001397</t>
  </si>
  <si>
    <t>72</t>
  </si>
  <si>
    <t>LT00041.0908250000.000S</t>
  </si>
  <si>
    <t>200927389</t>
  </si>
  <si>
    <t>25000</t>
  </si>
  <si>
    <t>4000</t>
  </si>
  <si>
    <t>0.39</t>
  </si>
  <si>
    <t>1320</t>
  </si>
  <si>
    <t>1000</t>
  </si>
  <si>
    <t>Analyte</t>
  </si>
  <si>
    <t>IW-09b</t>
  </si>
  <si>
    <t xml:space="preserve">IW-09 </t>
  </si>
  <si>
    <t>IW-09d</t>
  </si>
  <si>
    <t>IW-09f</t>
  </si>
  <si>
    <t>IW-14b</t>
  </si>
  <si>
    <t xml:space="preserve">IW-14 </t>
  </si>
  <si>
    <t>IW-14</t>
  </si>
  <si>
    <t>IW-14d</t>
  </si>
  <si>
    <t>IW-14f</t>
  </si>
  <si>
    <t>IW-19b</t>
  </si>
  <si>
    <t>IW-19</t>
  </si>
  <si>
    <t>IW-19d</t>
  </si>
  <si>
    <t>IW-19f</t>
  </si>
  <si>
    <t>IW-25b</t>
  </si>
  <si>
    <t xml:space="preserve">IW-25 </t>
  </si>
  <si>
    <t>IW-25</t>
  </si>
  <si>
    <t>IW-25d</t>
  </si>
  <si>
    <t>IW-25f</t>
  </si>
  <si>
    <t>&lt;0.024</t>
  </si>
  <si>
    <t>&lt;0.023</t>
  </si>
  <si>
    <t>&lt;0.025</t>
  </si>
  <si>
    <t>ppb (ug/L)</t>
  </si>
  <si>
    <t>PFOA (ug/g, ppm)</t>
  </si>
  <si>
    <t>PFOS (ug/g, ppm)</t>
  </si>
  <si>
    <t>EC12</t>
  </si>
  <si>
    <t>EC13</t>
  </si>
  <si>
    <t>EC14</t>
  </si>
  <si>
    <t>EC15</t>
  </si>
  <si>
    <t>EC16</t>
  </si>
  <si>
    <t>EC17</t>
  </si>
  <si>
    <t>EC18</t>
  </si>
  <si>
    <t>EC19</t>
  </si>
  <si>
    <t>2.4-6.2</t>
  </si>
  <si>
    <t>2.7-6.9</t>
  </si>
  <si>
    <t>Sample Depth (ft below ground surface)</t>
  </si>
  <si>
    <t>4.8-6.8</t>
  </si>
  <si>
    <t>2.6-6.6</t>
  </si>
  <si>
    <t>2.7-5.6</t>
  </si>
  <si>
    <t>3.8-6.5</t>
  </si>
  <si>
    <t>2.5-6.8</t>
  </si>
  <si>
    <t>4.5-6.6</t>
  </si>
  <si>
    <t>NR</t>
  </si>
  <si>
    <t>East Cove Location (2008)</t>
  </si>
  <si>
    <t>Cottage Grove Location (2009)</t>
  </si>
  <si>
    <t>Sample depth (ft below ground surface)</t>
  </si>
  <si>
    <t>Avg PFOA (ug/g, ppm)</t>
  </si>
  <si>
    <t>Avg PFOS (ug/g, ppm)</t>
  </si>
  <si>
    <t>D912</t>
  </si>
  <si>
    <t>D915</t>
  </si>
  <si>
    <t>D916</t>
  </si>
  <si>
    <t>D917</t>
  </si>
  <si>
    <t>D918</t>
  </si>
  <si>
    <t>D919</t>
  </si>
  <si>
    <t>D920</t>
  </si>
  <si>
    <t>D921</t>
  </si>
  <si>
    <t>D922</t>
  </si>
  <si>
    <t>D923</t>
  </si>
  <si>
    <t>D924</t>
  </si>
  <si>
    <t>D925</t>
  </si>
  <si>
    <t>D926</t>
  </si>
  <si>
    <t>D927</t>
  </si>
  <si>
    <t>D928</t>
  </si>
  <si>
    <t>10-15</t>
  </si>
  <si>
    <t>15-20</t>
  </si>
  <si>
    <t>20-25</t>
  </si>
  <si>
    <t>Alderaan</t>
  </si>
  <si>
    <t>Hoth</t>
  </si>
  <si>
    <t>Kamino</t>
  </si>
  <si>
    <t>Kashyyyk</t>
  </si>
  <si>
    <t>Planet Name</t>
  </si>
  <si>
    <t>Location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</si>
</sst>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"/>
    <numFmt numFmtId="166" formatCode="m/d/yyyy;@"/>
    <numFmt numFmtId="167" formatCode="##\-####"/>
    <numFmt numFmtId="168" formatCode="##\ ####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0" tint="-0.34998626667073579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</font>
    <font>
      <b/>
      <sz val="1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sz val="10"/>
      <name val="Calibri"/>
      <family val="2"/>
      <scheme val="minor"/>
    </font>
    <font>
      <vertAlign val="superscript"/>
      <sz val="10"/>
      <name val="Calibri"/>
      <family val="2"/>
      <scheme val="minor"/>
    </font>
    <font>
      <b/>
      <sz val="10"/>
      <color indexed="8"/>
      <name val="Arial"/>
      <family val="2"/>
    </font>
    <font>
      <sz val="10"/>
      <name val="MS Sans Serif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rgb="FF0070C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95B3D7"/>
      </left>
      <right/>
      <top style="medium">
        <color rgb="FF95B3D7"/>
      </top>
      <bottom style="medium">
        <color indexed="64"/>
      </bottom>
      <diagonal/>
    </border>
    <border>
      <left/>
      <right/>
      <top style="medium">
        <color rgb="FF95B3D7"/>
      </top>
      <bottom style="medium">
        <color indexed="64"/>
      </bottom>
      <diagonal/>
    </border>
    <border>
      <left style="medium">
        <color rgb="FF95B3D7"/>
      </left>
      <right/>
      <top/>
      <bottom style="medium">
        <color rgb="FF95B3D7"/>
      </bottom>
      <diagonal/>
    </border>
    <border>
      <left/>
      <right/>
      <top/>
      <bottom style="medium">
        <color rgb="FF95B3D7"/>
      </bottom>
      <diagonal/>
    </border>
  </borders>
  <cellStyleXfs count="7">
    <xf numFmtId="0" fontId="0" fillId="0" borderId="0"/>
    <xf numFmtId="9" fontId="6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8" fillId="0" borderId="0"/>
    <xf numFmtId="0" fontId="8" fillId="0" borderId="0"/>
  </cellStyleXfs>
  <cellXfs count="205">
    <xf numFmtId="0" fontId="0" fillId="0" borderId="0" xfId="0"/>
    <xf numFmtId="0" fontId="2" fillId="0" borderId="1" xfId="0" applyFont="1" applyBorder="1"/>
    <xf numFmtId="0" fontId="1" fillId="0" borderId="2" xfId="0" applyFont="1" applyBorder="1"/>
    <xf numFmtId="0" fontId="0" fillId="0" borderId="0" xfId="0" applyFill="1"/>
    <xf numFmtId="0" fontId="3" fillId="0" borderId="0" xfId="0" applyFont="1" applyFill="1"/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14" fontId="0" fillId="0" borderId="0" xfId="0" applyNumberFormat="1"/>
    <xf numFmtId="0" fontId="2" fillId="0" borderId="2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1" fontId="0" fillId="0" borderId="0" xfId="0" applyNumberFormat="1"/>
    <xf numFmtId="0" fontId="0" fillId="2" borderId="3" xfId="0" applyFont="1" applyFill="1" applyBorder="1"/>
    <xf numFmtId="49" fontId="0" fillId="2" borderId="3" xfId="0" applyNumberFormat="1" applyFont="1" applyFill="1" applyBorder="1"/>
    <xf numFmtId="0" fontId="0" fillId="2" borderId="3" xfId="0" applyNumberFormat="1" applyFont="1" applyFill="1" applyBorder="1"/>
    <xf numFmtId="0" fontId="0" fillId="2" borderId="3" xfId="0" applyFont="1" applyFill="1" applyBorder="1" applyAlignment="1"/>
    <xf numFmtId="49" fontId="0" fillId="2" borderId="3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0" fontId="7" fillId="0" borderId="0" xfId="0" quotePrefix="1" applyNumberFormat="1" applyFont="1" applyAlignment="1">
      <alignment horizontal="left" vertical="center"/>
    </xf>
    <xf numFmtId="1" fontId="3" fillId="0" borderId="0" xfId="0" applyNumberFormat="1" applyFont="1" applyFill="1" applyBorder="1" applyAlignment="1">
      <alignment horizontal="right" vertical="center"/>
    </xf>
    <xf numFmtId="0" fontId="0" fillId="3" borderId="3" xfId="0" applyFont="1" applyFill="1" applyBorder="1"/>
    <xf numFmtId="49" fontId="0" fillId="3" borderId="3" xfId="0" applyNumberFormat="1" applyFont="1" applyFill="1" applyBorder="1"/>
    <xf numFmtId="0" fontId="0" fillId="3" borderId="3" xfId="0" applyFont="1" applyFill="1" applyBorder="1" applyAlignment="1"/>
    <xf numFmtId="49" fontId="0" fillId="3" borderId="3" xfId="0" applyNumberFormat="1" applyFont="1" applyFill="1" applyBorder="1" applyAlignment="1">
      <alignment horizontal="center"/>
    </xf>
    <xf numFmtId="0" fontId="3" fillId="3" borderId="3" xfId="0" applyFont="1" applyFill="1" applyBorder="1" applyAlignment="1"/>
    <xf numFmtId="0" fontId="3" fillId="3" borderId="3" xfId="0" applyFont="1" applyFill="1" applyBorder="1" applyAlignment="1">
      <alignment horizontal="center"/>
    </xf>
    <xf numFmtId="166" fontId="9" fillId="0" borderId="0" xfId="2" applyNumberFormat="1" applyFont="1" applyFill="1" applyBorder="1" applyAlignment="1">
      <alignment horizontal="center" wrapText="1"/>
    </xf>
    <xf numFmtId="0" fontId="10" fillId="0" borderId="0" xfId="2" applyNumberFormat="1" applyFont="1" applyFill="1" applyBorder="1" applyAlignment="1">
      <alignment horizontal="center"/>
    </xf>
    <xf numFmtId="0" fontId="11" fillId="0" borderId="0" xfId="0" applyFont="1" applyFill="1" applyBorder="1" applyAlignment="1"/>
    <xf numFmtId="0" fontId="11" fillId="0" borderId="0" xfId="0" applyFont="1" applyFill="1" applyBorder="1" applyAlignment="1">
      <alignment horizontal="center"/>
    </xf>
    <xf numFmtId="0" fontId="9" fillId="0" borderId="0" xfId="2" applyNumberFormat="1" applyFont="1" applyFill="1" applyBorder="1" applyAlignment="1">
      <alignment horizontal="center" wrapText="1"/>
    </xf>
    <xf numFmtId="0" fontId="10" fillId="0" borderId="0" xfId="2" applyNumberFormat="1" applyFont="1" applyFill="1" applyBorder="1" applyAlignment="1">
      <alignment horizontal="center" wrapText="1"/>
    </xf>
    <xf numFmtId="0" fontId="10" fillId="0" borderId="0" xfId="3" applyFont="1" applyFill="1" applyBorder="1" applyAlignment="1"/>
    <xf numFmtId="2" fontId="10" fillId="0" borderId="0" xfId="3" applyNumberFormat="1" applyFont="1" applyFill="1" applyBorder="1" applyAlignment="1"/>
    <xf numFmtId="0" fontId="12" fillId="0" borderId="0" xfId="0" applyFont="1"/>
    <xf numFmtId="0" fontId="12" fillId="0" borderId="4" xfId="0" applyFont="1" applyBorder="1" applyAlignment="1"/>
    <xf numFmtId="0" fontId="0" fillId="0" borderId="4" xfId="0" applyBorder="1"/>
    <xf numFmtId="0" fontId="0" fillId="0" borderId="5" xfId="0" applyBorder="1" applyAlignment="1">
      <alignment horizontal="right"/>
    </xf>
    <xf numFmtId="0" fontId="12" fillId="0" borderId="5" xfId="0" applyFont="1" applyBorder="1" applyAlignment="1">
      <alignment horizontal="right"/>
    </xf>
    <xf numFmtId="0" fontId="0" fillId="0" borderId="0" xfId="0" applyBorder="1"/>
    <xf numFmtId="0" fontId="0" fillId="0" borderId="5" xfId="0" applyBorder="1" applyAlignment="1">
      <alignment horizontal="left"/>
    </xf>
    <xf numFmtId="0" fontId="0" fillId="2" borderId="5" xfId="0" applyFill="1" applyBorder="1"/>
    <xf numFmtId="1" fontId="12" fillId="2" borderId="5" xfId="0" applyNumberFormat="1" applyFont="1" applyFill="1" applyBorder="1"/>
    <xf numFmtId="1" fontId="0" fillId="2" borderId="5" xfId="0" applyNumberFormat="1" applyFont="1" applyFill="1" applyBorder="1"/>
    <xf numFmtId="1" fontId="12" fillId="0" borderId="0" xfId="0" applyNumberFormat="1" applyFont="1"/>
    <xf numFmtId="1" fontId="0" fillId="0" borderId="0" xfId="0" applyNumberFormat="1" applyFont="1"/>
    <xf numFmtId="0" fontId="0" fillId="2" borderId="1" xfId="0" applyFill="1" applyBorder="1"/>
    <xf numFmtId="1" fontId="12" fillId="2" borderId="1" xfId="0" applyNumberFormat="1" applyFont="1" applyFill="1" applyBorder="1"/>
    <xf numFmtId="1" fontId="0" fillId="2" borderId="1" xfId="0" applyNumberFormat="1" applyFont="1" applyFill="1" applyBorder="1"/>
    <xf numFmtId="0" fontId="0" fillId="0" borderId="1" xfId="0" applyBorder="1"/>
    <xf numFmtId="1" fontId="12" fillId="0" borderId="1" xfId="0" applyNumberFormat="1" applyFont="1" applyBorder="1"/>
    <xf numFmtId="1" fontId="0" fillId="0" borderId="1" xfId="0" applyNumberFormat="1" applyBorder="1"/>
    <xf numFmtId="1" fontId="0" fillId="0" borderId="1" xfId="0" applyNumberFormat="1" applyFont="1" applyBorder="1"/>
    <xf numFmtId="0" fontId="13" fillId="4" borderId="1" xfId="0" applyFont="1" applyFill="1" applyBorder="1" applyAlignment="1">
      <alignment horizontal="center" wrapText="1"/>
    </xf>
    <xf numFmtId="0" fontId="15" fillId="5" borderId="0" xfId="0" applyNumberFormat="1" applyFont="1" applyFill="1" applyBorder="1" applyAlignment="1">
      <alignment horizontal="center"/>
    </xf>
    <xf numFmtId="14" fontId="15" fillId="5" borderId="0" xfId="0" applyNumberFormat="1" applyFont="1" applyFill="1" applyBorder="1" applyAlignment="1" applyProtection="1">
      <alignment horizontal="center" vertical="center"/>
    </xf>
    <xf numFmtId="0" fontId="9" fillId="5" borderId="0" xfId="3" applyFont="1" applyFill="1" applyBorder="1" applyAlignment="1">
      <alignment horizontal="center" wrapText="1"/>
    </xf>
    <xf numFmtId="0" fontId="9" fillId="5" borderId="0" xfId="4" applyFont="1" applyFill="1" applyBorder="1" applyAlignment="1">
      <alignment horizontal="center" wrapText="1"/>
    </xf>
    <xf numFmtId="0" fontId="15" fillId="4" borderId="0" xfId="0" applyNumberFormat="1" applyFont="1" applyFill="1" applyBorder="1" applyAlignment="1">
      <alignment horizontal="center"/>
    </xf>
    <xf numFmtId="14" fontId="15" fillId="4" borderId="0" xfId="0" applyNumberFormat="1" applyFont="1" applyFill="1" applyBorder="1" applyAlignment="1" applyProtection="1">
      <alignment horizontal="center" vertical="center"/>
    </xf>
    <xf numFmtId="0" fontId="9" fillId="4" borderId="0" xfId="3" applyFont="1" applyFill="1" applyBorder="1" applyAlignment="1">
      <alignment horizontal="center" wrapText="1"/>
    </xf>
    <xf numFmtId="0" fontId="9" fillId="4" borderId="0" xfId="4" applyFont="1" applyFill="1" applyBorder="1" applyAlignment="1">
      <alignment horizontal="center" wrapText="1"/>
    </xf>
    <xf numFmtId="0" fontId="9" fillId="5" borderId="0" xfId="4" applyNumberFormat="1" applyFont="1" applyFill="1" applyBorder="1" applyAlignment="1">
      <alignment horizontal="center" wrapText="1"/>
    </xf>
    <xf numFmtId="0" fontId="9" fillId="4" borderId="0" xfId="4" applyNumberFormat="1" applyFont="1" applyFill="1" applyBorder="1" applyAlignment="1">
      <alignment horizontal="center" wrapText="1"/>
    </xf>
    <xf numFmtId="0" fontId="15" fillId="4" borderId="1" xfId="0" applyNumberFormat="1" applyFont="1" applyFill="1" applyBorder="1" applyAlignment="1">
      <alignment horizontal="center"/>
    </xf>
    <xf numFmtId="14" fontId="15" fillId="4" borderId="1" xfId="0" applyNumberFormat="1" applyFont="1" applyFill="1" applyBorder="1" applyAlignment="1" applyProtection="1">
      <alignment horizontal="center" vertical="center"/>
    </xf>
    <xf numFmtId="0" fontId="9" fillId="4" borderId="1" xfId="3" applyFont="1" applyFill="1" applyBorder="1" applyAlignment="1">
      <alignment horizontal="center" wrapText="1"/>
    </xf>
    <xf numFmtId="0" fontId="9" fillId="4" borderId="1" xfId="4" applyFont="1" applyFill="1" applyBorder="1" applyAlignment="1">
      <alignment horizontal="center" wrapText="1"/>
    </xf>
    <xf numFmtId="0" fontId="9" fillId="4" borderId="1" xfId="4" applyNumberFormat="1" applyFont="1" applyFill="1" applyBorder="1" applyAlignment="1">
      <alignment horizontal="center" wrapText="1"/>
    </xf>
    <xf numFmtId="0" fontId="15" fillId="4" borderId="0" xfId="0" applyFont="1" applyFill="1" applyBorder="1"/>
    <xf numFmtId="0" fontId="5" fillId="6" borderId="0" xfId="0" applyNumberFormat="1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0" xfId="0" applyNumberFormat="1" applyFont="1" applyFill="1" applyBorder="1" applyAlignment="1">
      <alignment horizontal="center" vertical="center"/>
    </xf>
    <xf numFmtId="0" fontId="2" fillId="6" borderId="0" xfId="0" applyNumberFormat="1" applyFont="1" applyFill="1" applyBorder="1" applyAlignment="1">
      <alignment horizontal="center" vertical="center" wrapText="1"/>
    </xf>
    <xf numFmtId="49" fontId="2" fillId="6" borderId="0" xfId="0" quotePrefix="1" applyNumberFormat="1" applyFont="1" applyFill="1" applyBorder="1" applyAlignment="1">
      <alignment horizontal="center" vertical="center"/>
    </xf>
    <xf numFmtId="49" fontId="2" fillId="6" borderId="0" xfId="0" applyNumberFormat="1" applyFont="1" applyFill="1" applyBorder="1" applyAlignment="1">
      <alignment horizontal="center" vertical="center"/>
    </xf>
    <xf numFmtId="0" fontId="17" fillId="6" borderId="0" xfId="3" applyFont="1" applyFill="1" applyBorder="1" applyAlignment="1">
      <alignment horizontal="center" vertical="center"/>
    </xf>
    <xf numFmtId="0" fontId="17" fillId="6" borderId="0" xfId="3" applyFont="1" applyFill="1" applyBorder="1" applyAlignment="1">
      <alignment horizontal="center" vertical="center" wrapText="1"/>
    </xf>
    <xf numFmtId="0" fontId="2" fillId="6" borderId="0" xfId="5" applyNumberFormat="1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3" fillId="0" borderId="0" xfId="0" quotePrefix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167" fontId="3" fillId="0" borderId="0" xfId="0" quotePrefix="1" applyNumberFormat="1" applyFont="1" applyFill="1" applyBorder="1" applyAlignment="1">
      <alignment horizontal="right" vertical="center"/>
    </xf>
    <xf numFmtId="0" fontId="7" fillId="0" borderId="0" xfId="0" applyNumberFormat="1" applyFont="1" applyAlignment="1">
      <alignment horizontal="center" vertical="center"/>
    </xf>
    <xf numFmtId="167" fontId="3" fillId="0" borderId="0" xfId="0" quotePrefix="1" applyNumberFormat="1" applyFont="1" applyFill="1" applyBorder="1" applyAlignment="1">
      <alignment horizontal="left" vertical="center"/>
    </xf>
    <xf numFmtId="167" fontId="3" fillId="0" borderId="0" xfId="0" quotePrefix="1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3" fillId="0" borderId="0" xfId="0" applyFont="1"/>
    <xf numFmtId="0" fontId="3" fillId="0" borderId="0" xfId="0" quotePrefix="1" applyFont="1" applyFill="1" applyBorder="1" applyAlignment="1">
      <alignment horizontal="right" vertical="center"/>
    </xf>
    <xf numFmtId="14" fontId="3" fillId="0" borderId="0" xfId="0" applyNumberFormat="1" applyFont="1" applyFill="1" applyBorder="1" applyAlignment="1">
      <alignment horizontal="right" vertical="center"/>
    </xf>
    <xf numFmtId="14" fontId="3" fillId="0" borderId="0" xfId="0" applyNumberFormat="1" applyFont="1" applyFill="1" applyBorder="1" applyAlignment="1">
      <alignment horizontal="left" vertical="center"/>
    </xf>
    <xf numFmtId="14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/>
    <xf numFmtId="167" fontId="3" fillId="0" borderId="0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167" fontId="3" fillId="0" borderId="0" xfId="0" applyNumberFormat="1" applyFont="1" applyFill="1" applyBorder="1" applyAlignment="1">
      <alignment horizontal="left" vertical="center"/>
    </xf>
    <xf numFmtId="167" fontId="3" fillId="0" borderId="0" xfId="0" applyNumberFormat="1" applyFont="1" applyFill="1" applyBorder="1" applyAlignment="1">
      <alignment horizontal="center"/>
    </xf>
    <xf numFmtId="0" fontId="8" fillId="0" borderId="0" xfId="3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/>
    <xf numFmtId="0" fontId="7" fillId="0" borderId="0" xfId="0" applyFont="1" applyFill="1"/>
    <xf numFmtId="0" fontId="7" fillId="0" borderId="0" xfId="0" applyFont="1" applyFill="1" applyBorder="1"/>
    <xf numFmtId="0" fontId="7" fillId="0" borderId="0" xfId="0" applyFont="1" applyBorder="1"/>
    <xf numFmtId="1" fontId="7" fillId="0" borderId="0" xfId="0" applyNumberFormat="1" applyFont="1" applyAlignment="1">
      <alignment horizontal="center" vertical="center"/>
    </xf>
    <xf numFmtId="0" fontId="8" fillId="0" borderId="0" xfId="6" applyFont="1" applyFill="1" applyBorder="1" applyAlignment="1">
      <alignment horizontal="left" vertical="center" wrapText="1"/>
    </xf>
    <xf numFmtId="0" fontId="8" fillId="0" borderId="0" xfId="6" applyFont="1" applyFill="1" applyBorder="1" applyAlignment="1">
      <alignment horizontal="right" vertical="center" wrapText="1"/>
    </xf>
    <xf numFmtId="14" fontId="3" fillId="0" borderId="0" xfId="0" quotePrefix="1" applyNumberFormat="1" applyFont="1" applyFill="1" applyBorder="1" applyAlignment="1">
      <alignment horizontal="right" vertical="center"/>
    </xf>
    <xf numFmtId="14" fontId="3" fillId="0" borderId="0" xfId="0" quotePrefix="1" applyNumberFormat="1" applyFont="1" applyFill="1" applyBorder="1" applyAlignment="1">
      <alignment horizontal="left" vertical="center"/>
    </xf>
    <xf numFmtId="14" fontId="3" fillId="0" borderId="0" xfId="0" quotePrefix="1" applyNumberFormat="1" applyFon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9" fillId="0" borderId="1" xfId="0" applyFont="1" applyFill="1" applyBorder="1"/>
    <xf numFmtId="0" fontId="20" fillId="0" borderId="0" xfId="0" applyFont="1" applyAlignment="1">
      <alignment horizontal="left"/>
    </xf>
    <xf numFmtId="0" fontId="20" fillId="0" borderId="0" xfId="0" applyFont="1"/>
    <xf numFmtId="0" fontId="20" fillId="0" borderId="0" xfId="0" applyFont="1" applyAlignment="1">
      <alignment horizontal="right"/>
    </xf>
    <xf numFmtId="165" fontId="20" fillId="0" borderId="0" xfId="0" applyNumberFormat="1" applyFont="1" applyAlignment="1">
      <alignment horizontal="right"/>
    </xf>
    <xf numFmtId="164" fontId="20" fillId="0" borderId="0" xfId="0" applyNumberFormat="1" applyFont="1" applyBorder="1"/>
    <xf numFmtId="10" fontId="20" fillId="0" borderId="0" xfId="1" applyNumberFormat="1" applyFont="1"/>
    <xf numFmtId="0" fontId="21" fillId="7" borderId="6" xfId="0" applyFont="1" applyFill="1" applyBorder="1" applyAlignment="1">
      <alignment vertical="center"/>
    </xf>
    <xf numFmtId="0" fontId="21" fillId="7" borderId="7" xfId="0" applyFont="1" applyFill="1" applyBorder="1" applyAlignment="1">
      <alignment vertical="center"/>
    </xf>
    <xf numFmtId="0" fontId="21" fillId="7" borderId="0" xfId="0" applyFont="1" applyFill="1" applyBorder="1" applyAlignment="1">
      <alignment vertical="center"/>
    </xf>
    <xf numFmtId="0" fontId="22" fillId="8" borderId="8" xfId="0" applyFont="1" applyFill="1" applyBorder="1" applyAlignment="1">
      <alignment horizontal="center" vertical="center"/>
    </xf>
    <xf numFmtId="0" fontId="22" fillId="8" borderId="9" xfId="0" applyFont="1" applyFill="1" applyBorder="1" applyAlignment="1">
      <alignment horizontal="center" vertical="center"/>
    </xf>
    <xf numFmtId="0" fontId="22" fillId="8" borderId="9" xfId="0" applyFont="1" applyFill="1" applyBorder="1" applyAlignment="1">
      <alignment vertical="center"/>
    </xf>
    <xf numFmtId="0" fontId="22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9" xfId="0" applyFont="1" applyBorder="1" applyAlignment="1">
      <alignment vertical="center"/>
    </xf>
    <xf numFmtId="0" fontId="23" fillId="0" borderId="9" xfId="0" applyFont="1" applyBorder="1"/>
    <xf numFmtId="2" fontId="20" fillId="0" borderId="0" xfId="0" applyNumberFormat="1" applyFont="1" applyAlignment="1">
      <alignment horizontal="right"/>
    </xf>
    <xf numFmtId="165" fontId="20" fillId="0" borderId="0" xfId="0" applyNumberFormat="1" applyFont="1" applyBorder="1" applyAlignment="1">
      <alignment horizontal="right"/>
    </xf>
    <xf numFmtId="10" fontId="20" fillId="0" borderId="0" xfId="1" applyNumberFormat="1" applyFont="1" applyBorder="1"/>
    <xf numFmtId="49" fontId="8" fillId="9" borderId="0" xfId="0" quotePrefix="1" applyNumberFormat="1" applyFont="1" applyFill="1" applyBorder="1" applyAlignment="1">
      <alignment horizontal="left"/>
    </xf>
    <xf numFmtId="0" fontId="8" fillId="9" borderId="0" xfId="0" quotePrefix="1" applyNumberFormat="1" applyFont="1" applyFill="1" applyBorder="1"/>
    <xf numFmtId="0" fontId="8" fillId="9" borderId="0" xfId="0" applyNumberFormat="1" applyFont="1" applyFill="1" applyBorder="1"/>
    <xf numFmtId="0" fontId="8" fillId="9" borderId="0" xfId="0" quotePrefix="1" applyNumberFormat="1" applyFont="1" applyFill="1" applyBorder="1" applyAlignment="1">
      <alignment horizontal="center"/>
    </xf>
    <xf numFmtId="1" fontId="8" fillId="9" borderId="0" xfId="0" quotePrefix="1" applyNumberFormat="1" applyFont="1" applyFill="1" applyBorder="1"/>
    <xf numFmtId="0" fontId="8" fillId="9" borderId="0" xfId="0" applyNumberFormat="1" applyFont="1" applyFill="1" applyBorder="1" applyAlignment="1">
      <alignment horizontal="right"/>
    </xf>
    <xf numFmtId="2" fontId="8" fillId="10" borderId="0" xfId="0" quotePrefix="1" applyNumberFormat="1" applyFont="1" applyFill="1" applyBorder="1" applyAlignment="1">
      <alignment horizontal="right"/>
    </xf>
    <xf numFmtId="2" fontId="8" fillId="10" borderId="0" xfId="0" quotePrefix="1" applyNumberFormat="1" applyFont="1" applyFill="1" applyBorder="1"/>
    <xf numFmtId="2" fontId="17" fillId="11" borderId="0" xfId="0" quotePrefix="1" applyNumberFormat="1" applyFont="1" applyFill="1" applyBorder="1" applyAlignment="1">
      <alignment horizontal="right"/>
    </xf>
    <xf numFmtId="2" fontId="8" fillId="11" borderId="0" xfId="0" quotePrefix="1" applyNumberFormat="1" applyFont="1" applyFill="1" applyBorder="1"/>
    <xf numFmtId="2" fontId="8" fillId="12" borderId="0" xfId="0" quotePrefix="1" applyNumberFormat="1" applyFont="1" applyFill="1" applyBorder="1" applyAlignment="1">
      <alignment horizontal="right"/>
    </xf>
    <xf numFmtId="2" fontId="8" fillId="12" borderId="0" xfId="0" quotePrefix="1" applyNumberFormat="1" applyFont="1" applyFill="1" applyBorder="1"/>
    <xf numFmtId="2" fontId="8" fillId="13" borderId="0" xfId="0" quotePrefix="1" applyNumberFormat="1" applyFont="1" applyFill="1" applyBorder="1" applyAlignment="1">
      <alignment horizontal="right"/>
    </xf>
    <xf numFmtId="2" fontId="8" fillId="13" borderId="0" xfId="0" quotePrefix="1" applyNumberFormat="1" applyFont="1" applyFill="1" applyBorder="1"/>
    <xf numFmtId="2" fontId="17" fillId="14" borderId="0" xfId="0" quotePrefix="1" applyNumberFormat="1" applyFont="1" applyFill="1" applyBorder="1" applyAlignment="1">
      <alignment horizontal="right"/>
    </xf>
    <xf numFmtId="0" fontId="8" fillId="14" borderId="0" xfId="0" quotePrefix="1" applyNumberFormat="1" applyFont="1" applyFill="1" applyBorder="1"/>
    <xf numFmtId="2" fontId="8" fillId="3" borderId="0" xfId="0" quotePrefix="1" applyNumberFormat="1" applyFont="1" applyFill="1" applyBorder="1" applyAlignment="1">
      <alignment horizontal="right"/>
    </xf>
    <xf numFmtId="2" fontId="8" fillId="3" borderId="0" xfId="0" quotePrefix="1" applyNumberFormat="1" applyFont="1" applyFill="1" applyBorder="1"/>
    <xf numFmtId="2" fontId="8" fillId="15" borderId="0" xfId="0" quotePrefix="1" applyNumberFormat="1" applyFont="1" applyFill="1" applyBorder="1" applyAlignment="1">
      <alignment horizontal="right"/>
    </xf>
    <xf numFmtId="2" fontId="8" fillId="15" borderId="0" xfId="0" quotePrefix="1" applyNumberFormat="1" applyFont="1" applyFill="1" applyBorder="1"/>
    <xf numFmtId="2" fontId="8" fillId="16" borderId="0" xfId="0" quotePrefix="1" applyNumberFormat="1" applyFont="1" applyFill="1" applyBorder="1" applyAlignment="1">
      <alignment horizontal="right"/>
    </xf>
    <xf numFmtId="2" fontId="8" fillId="16" borderId="0" xfId="0" quotePrefix="1" applyNumberFormat="1" applyFont="1" applyFill="1" applyBorder="1"/>
    <xf numFmtId="2" fontId="8" fillId="17" borderId="0" xfId="0" quotePrefix="1" applyNumberFormat="1" applyFont="1" applyFill="1" applyBorder="1" applyAlignment="1">
      <alignment horizontal="right"/>
    </xf>
    <xf numFmtId="2" fontId="8" fillId="17" borderId="0" xfId="0" quotePrefix="1" applyNumberFormat="1" applyFont="1" applyFill="1" applyBorder="1"/>
    <xf numFmtId="2" fontId="17" fillId="18" borderId="0" xfId="0" quotePrefix="1" applyNumberFormat="1" applyFont="1" applyFill="1" applyBorder="1" applyAlignment="1">
      <alignment horizontal="right"/>
    </xf>
    <xf numFmtId="2" fontId="8" fillId="18" borderId="0" xfId="0" quotePrefix="1" applyNumberFormat="1" applyFont="1" applyFill="1" applyBorder="1"/>
    <xf numFmtId="2" fontId="8" fillId="19" borderId="0" xfId="0" quotePrefix="1" applyNumberFormat="1" applyFont="1" applyFill="1" applyBorder="1" applyAlignment="1">
      <alignment horizontal="right"/>
    </xf>
    <xf numFmtId="2" fontId="8" fillId="19" borderId="0" xfId="0" quotePrefix="1" applyNumberFormat="1" applyFont="1" applyFill="1" applyBorder="1"/>
    <xf numFmtId="2" fontId="17" fillId="20" borderId="0" xfId="0" quotePrefix="1" applyNumberFormat="1" applyFont="1" applyFill="1" applyBorder="1" applyAlignment="1">
      <alignment horizontal="right"/>
    </xf>
    <xf numFmtId="0" fontId="8" fillId="20" borderId="0" xfId="0" quotePrefix="1" applyNumberFormat="1" applyFont="1" applyFill="1" applyBorder="1"/>
    <xf numFmtId="2" fontId="17" fillId="21" borderId="0" xfId="0" quotePrefix="1" applyNumberFormat="1" applyFont="1" applyFill="1" applyBorder="1" applyAlignment="1">
      <alignment horizontal="right"/>
    </xf>
    <xf numFmtId="2" fontId="8" fillId="21" borderId="0" xfId="0" quotePrefix="1" applyNumberFormat="1" applyFont="1" applyFill="1" applyBorder="1"/>
    <xf numFmtId="0" fontId="8" fillId="9" borderId="0" xfId="0" applyFont="1" applyFill="1" applyBorder="1"/>
    <xf numFmtId="168" fontId="7" fillId="0" borderId="0" xfId="0" applyNumberFormat="1" applyFont="1" applyBorder="1"/>
    <xf numFmtId="49" fontId="7" fillId="0" borderId="0" xfId="0" applyNumberFormat="1" applyFont="1" applyBorder="1"/>
    <xf numFmtId="0" fontId="7" fillId="0" borderId="0" xfId="0" applyFont="1" applyBorder="1" applyAlignment="1">
      <alignment horizontal="center"/>
    </xf>
    <xf numFmtId="0" fontId="7" fillId="0" borderId="0" xfId="0" applyNumberFormat="1" applyFont="1" applyBorder="1"/>
    <xf numFmtId="49" fontId="7" fillId="0" borderId="0" xfId="0" applyNumberFormat="1" applyFont="1" applyBorder="1" applyAlignment="1">
      <alignment horizontal="center"/>
    </xf>
    <xf numFmtId="1" fontId="7" fillId="0" borderId="0" xfId="0" applyNumberFormat="1" applyFont="1" applyBorder="1" applyAlignment="1">
      <alignment horizontal="right"/>
    </xf>
    <xf numFmtId="165" fontId="7" fillId="0" borderId="0" xfId="0" applyNumberFormat="1" applyFont="1" applyBorder="1"/>
    <xf numFmtId="1" fontId="3" fillId="0" borderId="0" xfId="0" applyNumberFormat="1" applyFont="1" applyFill="1" applyBorder="1" applyAlignment="1">
      <alignment horizontal="right"/>
    </xf>
    <xf numFmtId="1" fontId="7" fillId="0" borderId="0" xfId="0" applyNumberFormat="1" applyFont="1" applyBorder="1"/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2" fontId="7" fillId="0" borderId="0" xfId="0" applyNumberFormat="1" applyFont="1" applyBorder="1" applyAlignment="1">
      <alignment horizontal="right"/>
    </xf>
    <xf numFmtId="2" fontId="7" fillId="0" borderId="0" xfId="0" applyNumberFormat="1" applyFont="1" applyBorder="1"/>
    <xf numFmtId="1" fontId="24" fillId="0" borderId="0" xfId="0" applyNumberFormat="1" applyFont="1" applyBorder="1" applyAlignment="1">
      <alignment horizontal="right"/>
    </xf>
    <xf numFmtId="0" fontId="24" fillId="0" borderId="0" xfId="0" applyFont="1" applyBorder="1" applyAlignment="1">
      <alignment horizontal="left"/>
    </xf>
    <xf numFmtId="0" fontId="24" fillId="0" borderId="0" xfId="0" applyFont="1" applyFill="1" applyBorder="1" applyAlignment="1">
      <alignment horizontal="left"/>
    </xf>
    <xf numFmtId="0" fontId="0" fillId="6" borderId="0" xfId="0" applyFill="1"/>
    <xf numFmtId="49" fontId="0" fillId="6" borderId="0" xfId="0" applyNumberFormat="1" applyFill="1"/>
    <xf numFmtId="14" fontId="0" fillId="6" borderId="0" xfId="0" applyNumberFormat="1" applyFill="1"/>
    <xf numFmtId="17" fontId="0" fillId="0" borderId="0" xfId="0" applyNumberFormat="1"/>
    <xf numFmtId="0" fontId="25" fillId="0" borderId="0" xfId="0" applyFont="1" applyFill="1" applyBorder="1" applyAlignment="1">
      <alignment vertical="center"/>
    </xf>
    <xf numFmtId="0" fontId="1" fillId="0" borderId="2" xfId="0" applyFont="1" applyBorder="1" applyAlignment="1">
      <alignment wrapText="1"/>
    </xf>
    <xf numFmtId="0" fontId="26" fillId="0" borderId="2" xfId="0" applyFont="1" applyBorder="1" applyAlignment="1">
      <alignment wrapText="1"/>
    </xf>
    <xf numFmtId="49" fontId="0" fillId="0" borderId="0" xfId="0" applyNumberFormat="1"/>
    <xf numFmtId="0" fontId="26" fillId="0" borderId="0" xfId="0" applyFont="1" applyFill="1" applyBorder="1" applyAlignment="1">
      <alignment wrapText="1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3" fillId="4" borderId="0" xfId="0" applyFont="1" applyFill="1" applyBorder="1" applyAlignment="1">
      <alignment horizontal="left" vertical="top"/>
    </xf>
  </cellXfs>
  <cellStyles count="7">
    <cellStyle name="Normal" xfId="0" builtinId="0"/>
    <cellStyle name="Normal 2" xfId="5"/>
    <cellStyle name="Normal_ALLFISH_format" xfId="6"/>
    <cellStyle name="Normal_Sheet1" xfId="3"/>
    <cellStyle name="Normal_Table 24" xfId="2"/>
    <cellStyle name="Normal_Water Samples" xfId="4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>
      <selection activeCell="L11" sqref="L11"/>
    </sheetView>
  </sheetViews>
  <sheetFormatPr defaultRowHeight="15" x14ac:dyDescent="0.25"/>
  <cols>
    <col min="1" max="1" width="22.7109375" customWidth="1"/>
    <col min="2" max="2" width="20" customWidth="1"/>
    <col min="3" max="3" width="14.7109375" customWidth="1"/>
    <col min="17" max="17" width="9.5703125" customWidth="1"/>
    <col min="18" max="18" width="31.7109375" customWidth="1"/>
  </cols>
  <sheetData>
    <row r="1" spans="1:18" ht="15.75" thickBot="1" x14ac:dyDescent="0.3">
      <c r="A1" s="2" t="s">
        <v>0</v>
      </c>
      <c r="B1" s="2" t="s">
        <v>1</v>
      </c>
      <c r="C1" s="2" t="s">
        <v>37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0" t="s">
        <v>34</v>
      </c>
      <c r="R1" s="10" t="s">
        <v>38</v>
      </c>
    </row>
    <row r="2" spans="1:18" x14ac:dyDescent="0.25">
      <c r="A2" s="3" t="s">
        <v>15</v>
      </c>
      <c r="B2" t="s">
        <v>19</v>
      </c>
      <c r="C2" s="9">
        <v>39951</v>
      </c>
      <c r="D2" s="5">
        <v>171</v>
      </c>
      <c r="E2" s="5">
        <v>10.5</v>
      </c>
      <c r="F2" s="5">
        <v>32.200000000000003</v>
      </c>
      <c r="G2" s="5">
        <v>12.4</v>
      </c>
      <c r="H2" s="6">
        <v>77.900000000000006</v>
      </c>
      <c r="I2" s="7" t="s">
        <v>20</v>
      </c>
      <c r="J2" s="7" t="s">
        <v>20</v>
      </c>
      <c r="K2" s="7" t="s">
        <v>20</v>
      </c>
      <c r="L2" s="7" t="s">
        <v>20</v>
      </c>
      <c r="M2" s="5">
        <v>14.1</v>
      </c>
      <c r="N2" s="5">
        <v>15.7</v>
      </c>
      <c r="O2" s="6">
        <v>32.4</v>
      </c>
      <c r="P2" s="7" t="s">
        <v>20</v>
      </c>
    </row>
    <row r="3" spans="1:18" x14ac:dyDescent="0.25">
      <c r="A3" s="3" t="s">
        <v>15</v>
      </c>
      <c r="B3" t="s">
        <v>22</v>
      </c>
      <c r="C3" s="9">
        <v>39951</v>
      </c>
      <c r="D3" s="5">
        <v>106</v>
      </c>
      <c r="E3" s="5">
        <v>16.899999999999999</v>
      </c>
      <c r="F3" s="5">
        <v>28.3</v>
      </c>
      <c r="G3" s="5">
        <v>14.9</v>
      </c>
      <c r="H3" s="6">
        <v>77.2</v>
      </c>
      <c r="I3" s="6">
        <v>11</v>
      </c>
      <c r="J3" s="5">
        <v>5.17</v>
      </c>
      <c r="K3" s="7" t="s">
        <v>21</v>
      </c>
      <c r="L3" s="7" t="s">
        <v>21</v>
      </c>
      <c r="M3" s="5">
        <v>12.2</v>
      </c>
      <c r="N3" s="5">
        <v>17.3</v>
      </c>
      <c r="O3" s="6">
        <v>124</v>
      </c>
      <c r="P3" s="8" t="s">
        <v>21</v>
      </c>
    </row>
    <row r="4" spans="1:18" x14ac:dyDescent="0.25">
      <c r="A4" s="3" t="s">
        <v>15</v>
      </c>
      <c r="B4" t="s">
        <v>35</v>
      </c>
      <c r="C4" s="9">
        <v>39951</v>
      </c>
      <c r="D4" s="5">
        <v>18.100000000000001</v>
      </c>
      <c r="E4" s="7" t="s">
        <v>32</v>
      </c>
      <c r="F4" s="7" t="s">
        <v>32</v>
      </c>
      <c r="G4" s="7" t="s">
        <v>32</v>
      </c>
      <c r="H4" s="6">
        <v>10.7</v>
      </c>
      <c r="I4" s="7" t="s">
        <v>32</v>
      </c>
      <c r="J4" s="7" t="s">
        <v>32</v>
      </c>
      <c r="K4" s="7" t="s">
        <v>32</v>
      </c>
      <c r="L4" s="7" t="s">
        <v>32</v>
      </c>
      <c r="M4" s="7" t="s">
        <v>33</v>
      </c>
      <c r="N4" s="7" t="s">
        <v>33</v>
      </c>
      <c r="O4" s="6">
        <v>30.9</v>
      </c>
      <c r="P4" s="7" t="s">
        <v>33</v>
      </c>
      <c r="Q4" s="5">
        <v>99.3</v>
      </c>
    </row>
    <row r="5" spans="1:18" x14ac:dyDescent="0.25">
      <c r="A5" s="4" t="s">
        <v>16</v>
      </c>
      <c r="B5" t="s">
        <v>19</v>
      </c>
      <c r="C5" s="9">
        <v>39952</v>
      </c>
      <c r="D5" s="5">
        <v>6700</v>
      </c>
      <c r="E5" s="5">
        <v>518</v>
      </c>
      <c r="F5" s="5">
        <v>358</v>
      </c>
      <c r="G5" s="5">
        <v>131</v>
      </c>
      <c r="H5" s="6">
        <v>1190</v>
      </c>
      <c r="I5" s="5">
        <v>3.07</v>
      </c>
      <c r="J5" s="7" t="s">
        <v>26</v>
      </c>
      <c r="K5" s="7" t="s">
        <v>26</v>
      </c>
      <c r="L5" s="7" t="s">
        <v>26</v>
      </c>
      <c r="M5" s="5">
        <v>490</v>
      </c>
      <c r="N5" s="5">
        <v>620</v>
      </c>
      <c r="O5" s="6">
        <v>528</v>
      </c>
      <c r="P5" s="7" t="s">
        <v>26</v>
      </c>
      <c r="R5" t="s">
        <v>39</v>
      </c>
    </row>
    <row r="6" spans="1:18" x14ac:dyDescent="0.25">
      <c r="A6" s="4" t="s">
        <v>17</v>
      </c>
      <c r="B6" t="s">
        <v>19</v>
      </c>
      <c r="C6" s="9">
        <v>39952</v>
      </c>
      <c r="D6" s="5">
        <v>6610</v>
      </c>
      <c r="E6" s="5">
        <v>886</v>
      </c>
      <c r="F6" s="5">
        <v>855</v>
      </c>
      <c r="G6" s="5">
        <v>470</v>
      </c>
      <c r="H6" s="6">
        <v>36300</v>
      </c>
      <c r="I6" s="7" t="s">
        <v>27</v>
      </c>
      <c r="J6" s="7" t="s">
        <v>27</v>
      </c>
      <c r="K6" s="7" t="s">
        <v>27</v>
      </c>
      <c r="L6" s="7" t="s">
        <v>27</v>
      </c>
      <c r="M6" s="5">
        <v>48600</v>
      </c>
      <c r="N6" s="5">
        <v>822</v>
      </c>
      <c r="O6" s="8" t="s">
        <v>28</v>
      </c>
      <c r="P6" s="7" t="s">
        <v>27</v>
      </c>
      <c r="R6" t="s">
        <v>40</v>
      </c>
    </row>
    <row r="7" spans="1:18" x14ac:dyDescent="0.25">
      <c r="A7" s="4" t="s">
        <v>18</v>
      </c>
      <c r="B7" t="s">
        <v>19</v>
      </c>
      <c r="C7" s="9">
        <v>39952</v>
      </c>
      <c r="D7" s="5" t="s">
        <v>29</v>
      </c>
      <c r="E7" s="5">
        <v>14400</v>
      </c>
      <c r="F7" s="5">
        <v>11800</v>
      </c>
      <c r="G7" s="5">
        <v>3590</v>
      </c>
      <c r="H7" s="6">
        <v>60800</v>
      </c>
      <c r="I7" s="5">
        <v>122</v>
      </c>
      <c r="J7" s="7" t="s">
        <v>30</v>
      </c>
      <c r="K7" s="7" t="s">
        <v>30</v>
      </c>
      <c r="L7" s="7" t="s">
        <v>30</v>
      </c>
      <c r="M7" s="5">
        <v>20200</v>
      </c>
      <c r="N7" s="5">
        <v>532</v>
      </c>
      <c r="O7" s="8" t="s">
        <v>31</v>
      </c>
      <c r="P7" s="7" t="s">
        <v>30</v>
      </c>
      <c r="R7" t="s">
        <v>41</v>
      </c>
    </row>
    <row r="8" spans="1:18" x14ac:dyDescent="0.25">
      <c r="A8" s="3" t="s">
        <v>23</v>
      </c>
      <c r="B8" t="s">
        <v>22</v>
      </c>
      <c r="C8" s="9">
        <v>39952</v>
      </c>
      <c r="D8" s="5">
        <v>48100</v>
      </c>
      <c r="E8" s="5">
        <v>3970</v>
      </c>
      <c r="F8" s="5">
        <v>1380</v>
      </c>
      <c r="G8" s="5">
        <v>101</v>
      </c>
      <c r="H8" s="6">
        <v>667</v>
      </c>
      <c r="I8" s="8" t="s">
        <v>24</v>
      </c>
      <c r="J8" s="7" t="s">
        <v>24</v>
      </c>
      <c r="K8" s="7" t="s">
        <v>24</v>
      </c>
      <c r="L8" s="7" t="s">
        <v>24</v>
      </c>
      <c r="M8" s="5">
        <v>5360</v>
      </c>
      <c r="N8" s="5">
        <v>157</v>
      </c>
      <c r="O8" s="8" t="s">
        <v>25</v>
      </c>
      <c r="P8" s="8" t="s">
        <v>24</v>
      </c>
      <c r="R8" t="s">
        <v>42</v>
      </c>
    </row>
    <row r="9" spans="1:18" x14ac:dyDescent="0.25">
      <c r="A9" s="3" t="s">
        <v>23</v>
      </c>
      <c r="B9" t="s">
        <v>35</v>
      </c>
      <c r="C9" s="9">
        <v>39952</v>
      </c>
      <c r="D9" s="5">
        <v>13.7</v>
      </c>
      <c r="E9" s="5">
        <v>2.25</v>
      </c>
      <c r="F9" s="5">
        <v>6.08</v>
      </c>
      <c r="G9" s="5">
        <v>4.62</v>
      </c>
      <c r="H9" s="6">
        <v>135</v>
      </c>
      <c r="I9" s="5">
        <v>0.60599999999999998</v>
      </c>
      <c r="J9" s="5">
        <v>1.18</v>
      </c>
      <c r="K9" s="7" t="s">
        <v>36</v>
      </c>
      <c r="L9" s="5">
        <v>0.58799999999999997</v>
      </c>
      <c r="M9" s="5">
        <v>280</v>
      </c>
      <c r="N9" s="5">
        <v>26.4</v>
      </c>
      <c r="O9" s="6">
        <v>320</v>
      </c>
      <c r="P9" s="5">
        <v>2.64</v>
      </c>
      <c r="Q9" s="5">
        <v>72.7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071"/>
  <sheetViews>
    <sheetView workbookViewId="0">
      <selection activeCell="BU7" sqref="BU7"/>
    </sheetView>
  </sheetViews>
  <sheetFormatPr defaultColWidth="9.140625" defaultRowHeight="15" x14ac:dyDescent="0.25"/>
  <cols>
    <col min="1" max="1" width="11.140625" bestFit="1" customWidth="1"/>
    <col min="2" max="2" width="14.140625" bestFit="1" customWidth="1"/>
    <col min="3" max="3" width="14.28515625" bestFit="1" customWidth="1"/>
    <col min="4" max="4" width="22.5703125" customWidth="1"/>
    <col min="5" max="5" width="23.7109375" bestFit="1" customWidth="1"/>
    <col min="6" max="6" width="10.28515625" bestFit="1" customWidth="1"/>
    <col min="7" max="7" width="32.28515625" bestFit="1" customWidth="1"/>
    <col min="8" max="8" width="13.42578125" bestFit="1" customWidth="1"/>
    <col min="9" max="9" width="13.140625" bestFit="1" customWidth="1"/>
    <col min="10" max="10" width="12" bestFit="1" customWidth="1"/>
    <col min="11" max="11" width="11.7109375" bestFit="1" customWidth="1"/>
    <col min="12" max="12" width="18.5703125" bestFit="1" customWidth="1"/>
    <col min="13" max="13" width="13.28515625" bestFit="1" customWidth="1"/>
    <col min="14" max="14" width="10.7109375" bestFit="1" customWidth="1"/>
    <col min="15" max="15" width="11.42578125" bestFit="1" customWidth="1"/>
    <col min="16" max="16" width="13.28515625" bestFit="1" customWidth="1"/>
    <col min="17" max="17" width="11" bestFit="1" customWidth="1"/>
    <col min="18" max="18" width="13.140625" bestFit="1" customWidth="1"/>
    <col min="19" max="19" width="47.85546875" bestFit="1" customWidth="1"/>
    <col min="20" max="20" width="30.140625" bestFit="1" customWidth="1"/>
    <col min="21" max="21" width="10" bestFit="1" customWidth="1"/>
    <col min="22" max="22" width="19" bestFit="1" customWidth="1"/>
    <col min="23" max="23" width="14.42578125" bestFit="1" customWidth="1"/>
    <col min="24" max="24" width="17.42578125" bestFit="1" customWidth="1"/>
    <col min="25" max="25" width="15.42578125" bestFit="1" customWidth="1"/>
    <col min="26" max="26" width="17.5703125" bestFit="1" customWidth="1"/>
    <col min="27" max="27" width="14.7109375" bestFit="1" customWidth="1"/>
    <col min="28" max="28" width="16" bestFit="1" customWidth="1"/>
    <col min="29" max="29" width="9.5703125" bestFit="1" customWidth="1"/>
    <col min="30" max="30" width="10.5703125" bestFit="1" customWidth="1"/>
    <col min="31" max="31" width="13.42578125" bestFit="1" customWidth="1"/>
    <col min="32" max="32" width="18" bestFit="1" customWidth="1"/>
    <col min="33" max="33" width="15.140625" bestFit="1" customWidth="1"/>
    <col min="34" max="34" width="8.42578125" bestFit="1" customWidth="1"/>
    <col min="35" max="35" width="18.7109375" bestFit="1" customWidth="1"/>
    <col min="36" max="36" width="16.85546875" bestFit="1" customWidth="1"/>
    <col min="37" max="37" width="8.140625" bestFit="1" customWidth="1"/>
    <col min="38" max="38" width="10.42578125" bestFit="1" customWidth="1"/>
    <col min="39" max="39" width="22.28515625" bestFit="1" customWidth="1"/>
    <col min="40" max="40" width="11.7109375" bestFit="1" customWidth="1"/>
    <col min="41" max="41" width="20.85546875" bestFit="1" customWidth="1"/>
    <col min="42" max="42" width="21.85546875" bestFit="1" customWidth="1"/>
    <col min="43" max="43" width="20.42578125" bestFit="1" customWidth="1"/>
    <col min="44" max="44" width="21" bestFit="1" customWidth="1"/>
    <col min="45" max="45" width="19.42578125" bestFit="1" customWidth="1"/>
    <col min="46" max="46" width="12.7109375" bestFit="1" customWidth="1"/>
    <col min="47" max="47" width="23.7109375" bestFit="1" customWidth="1"/>
    <col min="48" max="48" width="21.85546875" bestFit="1" customWidth="1"/>
    <col min="49" max="49" width="15" bestFit="1" customWidth="1"/>
    <col min="50" max="50" width="19.7109375" bestFit="1" customWidth="1"/>
    <col min="51" max="51" width="24.7109375" bestFit="1" customWidth="1"/>
    <col min="52" max="52" width="27.28515625" bestFit="1" customWidth="1"/>
    <col min="53" max="53" width="21.5703125" bestFit="1" customWidth="1"/>
    <col min="54" max="54" width="15.42578125" bestFit="1" customWidth="1"/>
    <col min="55" max="55" width="12.85546875" bestFit="1" customWidth="1"/>
    <col min="56" max="56" width="16.140625" bestFit="1" customWidth="1"/>
    <col min="57" max="57" width="12.42578125" bestFit="1" customWidth="1"/>
    <col min="58" max="58" width="18.42578125" bestFit="1" customWidth="1"/>
    <col min="59" max="60" width="12" bestFit="1" customWidth="1"/>
    <col min="61" max="61" width="13.5703125" bestFit="1" customWidth="1"/>
    <col min="62" max="62" width="6.85546875" bestFit="1" customWidth="1"/>
    <col min="63" max="63" width="4.42578125" bestFit="1" customWidth="1"/>
    <col min="64" max="64" width="10.7109375" bestFit="1" customWidth="1"/>
    <col min="65" max="65" width="10" bestFit="1" customWidth="1"/>
    <col min="66" max="66" width="19.5703125" bestFit="1" customWidth="1"/>
    <col min="67" max="67" width="18" bestFit="1" customWidth="1"/>
    <col min="68" max="68" width="50.7109375" bestFit="1" customWidth="1"/>
    <col min="69" max="69" width="18" bestFit="1" customWidth="1"/>
    <col min="70" max="70" width="13.42578125" bestFit="1" customWidth="1"/>
    <col min="71" max="71" width="17.28515625" bestFit="1" customWidth="1"/>
    <col min="72" max="72" width="18.28515625" bestFit="1" customWidth="1"/>
    <col min="73" max="73" width="37.5703125" bestFit="1" customWidth="1"/>
    <col min="74" max="74" width="18" bestFit="1" customWidth="1"/>
    <col min="75" max="75" width="6.85546875" bestFit="1" customWidth="1"/>
    <col min="76" max="76" width="13.7109375" bestFit="1" customWidth="1"/>
    <col min="77" max="77" width="11.42578125" bestFit="1" customWidth="1"/>
    <col min="78" max="78" width="18" bestFit="1" customWidth="1"/>
  </cols>
  <sheetData>
    <row r="1" spans="1:78" s="192" customFormat="1" ht="30.75" customHeight="1" x14ac:dyDescent="0.25">
      <c r="A1" s="192" t="s">
        <v>722</v>
      </c>
      <c r="B1" s="192" t="s">
        <v>723</v>
      </c>
      <c r="C1" s="192" t="s">
        <v>724</v>
      </c>
      <c r="D1" s="192" t="s">
        <v>725</v>
      </c>
      <c r="E1" s="192" t="s">
        <v>726</v>
      </c>
      <c r="F1" s="192" t="s">
        <v>727</v>
      </c>
      <c r="G1" s="192" t="s">
        <v>728</v>
      </c>
      <c r="H1" s="192" t="s">
        <v>729</v>
      </c>
      <c r="I1" s="193" t="s">
        <v>730</v>
      </c>
      <c r="J1" s="192" t="s">
        <v>731</v>
      </c>
      <c r="K1" s="192" t="s">
        <v>732</v>
      </c>
      <c r="L1" s="192" t="s">
        <v>733</v>
      </c>
      <c r="M1" s="192" t="s">
        <v>734</v>
      </c>
      <c r="N1" s="192" t="s">
        <v>735</v>
      </c>
      <c r="O1" s="192" t="s">
        <v>736</v>
      </c>
      <c r="P1" s="192" t="s">
        <v>737</v>
      </c>
      <c r="Q1" s="192" t="s">
        <v>738</v>
      </c>
      <c r="R1" s="192" t="s">
        <v>739</v>
      </c>
      <c r="S1" s="192" t="s">
        <v>740</v>
      </c>
      <c r="T1" s="192" t="s">
        <v>741</v>
      </c>
      <c r="U1" s="192" t="s">
        <v>742</v>
      </c>
      <c r="V1" s="192" t="s">
        <v>743</v>
      </c>
      <c r="W1" s="192" t="s">
        <v>744</v>
      </c>
      <c r="X1" s="192" t="s">
        <v>745</v>
      </c>
      <c r="Y1" s="192" t="s">
        <v>746</v>
      </c>
      <c r="Z1" s="192" t="s">
        <v>747</v>
      </c>
      <c r="AA1" s="194" t="s">
        <v>748</v>
      </c>
      <c r="AB1" s="192" t="s">
        <v>749</v>
      </c>
      <c r="AC1" s="192" t="s">
        <v>750</v>
      </c>
      <c r="AD1" s="192" t="s">
        <v>751</v>
      </c>
      <c r="AE1" s="192" t="s">
        <v>752</v>
      </c>
      <c r="AF1" s="192" t="s">
        <v>753</v>
      </c>
      <c r="AG1" s="194" t="s">
        <v>754</v>
      </c>
      <c r="AH1" s="192" t="s">
        <v>755</v>
      </c>
      <c r="AI1" s="192" t="s">
        <v>756</v>
      </c>
      <c r="AJ1" s="192" t="s">
        <v>757</v>
      </c>
      <c r="AK1" s="192" t="s">
        <v>758</v>
      </c>
      <c r="AL1" s="192" t="s">
        <v>759</v>
      </c>
      <c r="AM1" s="192" t="s">
        <v>760</v>
      </c>
      <c r="AN1" s="192" t="s">
        <v>761</v>
      </c>
      <c r="AO1" s="192" t="s">
        <v>762</v>
      </c>
      <c r="AP1" s="192" t="s">
        <v>763</v>
      </c>
      <c r="AQ1" s="192" t="s">
        <v>764</v>
      </c>
      <c r="AR1" s="192" t="s">
        <v>765</v>
      </c>
      <c r="AS1" s="192" t="s">
        <v>766</v>
      </c>
      <c r="AT1" s="192" t="s">
        <v>767</v>
      </c>
      <c r="AU1" s="192" t="s">
        <v>768</v>
      </c>
      <c r="AV1" s="192" t="s">
        <v>769</v>
      </c>
      <c r="AW1" s="192" t="s">
        <v>770</v>
      </c>
      <c r="AX1" s="192" t="s">
        <v>771</v>
      </c>
      <c r="AY1" s="192" t="s">
        <v>772</v>
      </c>
      <c r="AZ1" s="192" t="s">
        <v>773</v>
      </c>
      <c r="BA1" s="192" t="s">
        <v>774</v>
      </c>
      <c r="BB1" s="192" t="s">
        <v>775</v>
      </c>
      <c r="BC1" s="192" t="s">
        <v>776</v>
      </c>
      <c r="BD1" s="192" t="s">
        <v>777</v>
      </c>
      <c r="BE1" s="192" t="s">
        <v>778</v>
      </c>
      <c r="BF1" s="192" t="s">
        <v>779</v>
      </c>
      <c r="BG1" s="192" t="s">
        <v>780</v>
      </c>
      <c r="BH1" s="192" t="s">
        <v>781</v>
      </c>
      <c r="BI1" s="192" t="s">
        <v>782</v>
      </c>
      <c r="BJ1" s="192" t="s">
        <v>783</v>
      </c>
      <c r="BK1" s="192" t="s">
        <v>784</v>
      </c>
      <c r="BL1" s="192" t="s">
        <v>785</v>
      </c>
      <c r="BM1" s="192" t="s">
        <v>786</v>
      </c>
      <c r="BN1" s="192" t="s">
        <v>787</v>
      </c>
      <c r="BO1" s="192" t="s">
        <v>788</v>
      </c>
      <c r="BP1" s="192" t="s">
        <v>789</v>
      </c>
      <c r="BQ1" s="192" t="s">
        <v>790</v>
      </c>
      <c r="BR1" s="192" t="s">
        <v>791</v>
      </c>
      <c r="BS1" s="192" t="s">
        <v>792</v>
      </c>
      <c r="BT1" s="192" t="s">
        <v>793</v>
      </c>
      <c r="BU1" s="192" t="s">
        <v>794</v>
      </c>
      <c r="BV1" s="192" t="s">
        <v>795</v>
      </c>
      <c r="BW1" s="192" t="s">
        <v>796</v>
      </c>
      <c r="BX1" s="192" t="s">
        <v>797</v>
      </c>
      <c r="BY1" s="192" t="s">
        <v>798</v>
      </c>
      <c r="BZ1" s="192" t="s">
        <v>799</v>
      </c>
    </row>
    <row r="2" spans="1:78" ht="30.75" customHeight="1" x14ac:dyDescent="0.25">
      <c r="A2">
        <v>939</v>
      </c>
      <c r="B2" t="s">
        <v>800</v>
      </c>
      <c r="C2" t="s">
        <v>85</v>
      </c>
      <c r="E2" t="s">
        <v>85</v>
      </c>
      <c r="F2">
        <v>2253651</v>
      </c>
      <c r="G2" t="s">
        <v>801</v>
      </c>
      <c r="I2" s="9">
        <v>39938.388888888891</v>
      </c>
      <c r="J2" t="s">
        <v>802</v>
      </c>
      <c r="K2" t="s">
        <v>803</v>
      </c>
      <c r="L2" t="s">
        <v>804</v>
      </c>
      <c r="P2" t="s">
        <v>805</v>
      </c>
      <c r="Q2" t="s">
        <v>806</v>
      </c>
      <c r="R2" t="s">
        <v>806</v>
      </c>
      <c r="S2" t="s">
        <v>807</v>
      </c>
      <c r="W2" t="s">
        <v>808</v>
      </c>
      <c r="Y2" t="s">
        <v>809</v>
      </c>
      <c r="Z2" t="s">
        <v>810</v>
      </c>
      <c r="AA2" s="9">
        <v>39947.000694444447</v>
      </c>
      <c r="AC2" t="s">
        <v>811</v>
      </c>
      <c r="AD2" t="s">
        <v>812</v>
      </c>
      <c r="AG2" s="9"/>
      <c r="AK2">
        <v>7744293</v>
      </c>
      <c r="AL2" t="s">
        <v>813</v>
      </c>
      <c r="AM2" t="s">
        <v>814</v>
      </c>
      <c r="AN2" t="s">
        <v>46</v>
      </c>
      <c r="AO2" t="s">
        <v>815</v>
      </c>
      <c r="AP2">
        <v>0.1</v>
      </c>
      <c r="AQ2" t="s">
        <v>816</v>
      </c>
      <c r="AR2" t="s">
        <v>89</v>
      </c>
      <c r="AS2" t="s">
        <v>46</v>
      </c>
      <c r="AT2" t="s">
        <v>46</v>
      </c>
      <c r="AU2" t="s">
        <v>139</v>
      </c>
      <c r="AY2" t="s">
        <v>817</v>
      </c>
      <c r="AZ2" t="s">
        <v>89</v>
      </c>
      <c r="BA2" t="s">
        <v>816</v>
      </c>
      <c r="BB2" t="s">
        <v>818</v>
      </c>
      <c r="BC2" t="s">
        <v>815</v>
      </c>
      <c r="BD2">
        <v>0.1</v>
      </c>
      <c r="BE2" t="s">
        <v>816</v>
      </c>
      <c r="BF2" t="s">
        <v>819</v>
      </c>
      <c r="BG2">
        <v>-92.936850000000007</v>
      </c>
      <c r="BH2">
        <v>44.980119000000002</v>
      </c>
      <c r="BL2">
        <v>-92.936850000000007</v>
      </c>
      <c r="BM2">
        <v>44.980119000000002</v>
      </c>
      <c r="BO2" t="s">
        <v>820</v>
      </c>
      <c r="BP2" t="s">
        <v>821</v>
      </c>
      <c r="BQ2" t="s">
        <v>822</v>
      </c>
      <c r="BR2" t="s">
        <v>823</v>
      </c>
      <c r="BS2" t="s">
        <v>824</v>
      </c>
      <c r="BT2" t="s">
        <v>825</v>
      </c>
      <c r="BV2" t="s">
        <v>826</v>
      </c>
      <c r="BW2" t="s">
        <v>825</v>
      </c>
      <c r="BY2" t="s">
        <v>827</v>
      </c>
      <c r="BZ2" t="s">
        <v>828</v>
      </c>
    </row>
    <row r="3" spans="1:78" ht="30.75" customHeight="1" x14ac:dyDescent="0.25">
      <c r="A3">
        <v>939</v>
      </c>
      <c r="B3" t="s">
        <v>800</v>
      </c>
      <c r="C3" t="s">
        <v>85</v>
      </c>
      <c r="E3" t="s">
        <v>85</v>
      </c>
      <c r="F3">
        <v>2253651</v>
      </c>
      <c r="G3" t="s">
        <v>801</v>
      </c>
      <c r="I3" s="9">
        <v>39938.388888888891</v>
      </c>
      <c r="J3" t="s">
        <v>802</v>
      </c>
      <c r="K3" t="s">
        <v>803</v>
      </c>
      <c r="L3" t="s">
        <v>804</v>
      </c>
      <c r="P3" t="s">
        <v>805</v>
      </c>
      <c r="Q3" t="s">
        <v>806</v>
      </c>
      <c r="R3" t="s">
        <v>806</v>
      </c>
      <c r="S3" t="s">
        <v>807</v>
      </c>
      <c r="W3" t="s">
        <v>808</v>
      </c>
      <c r="Y3" t="s">
        <v>809</v>
      </c>
      <c r="Z3" t="s">
        <v>810</v>
      </c>
      <c r="AA3" s="9">
        <v>39947.000694444447</v>
      </c>
      <c r="AC3" t="s">
        <v>811</v>
      </c>
      <c r="AD3" t="s">
        <v>812</v>
      </c>
      <c r="AG3" s="9"/>
      <c r="AK3">
        <v>7744293</v>
      </c>
      <c r="AL3" t="s">
        <v>829</v>
      </c>
      <c r="AM3" t="s">
        <v>830</v>
      </c>
      <c r="AN3" t="s">
        <v>46</v>
      </c>
      <c r="AO3" t="s">
        <v>64</v>
      </c>
      <c r="AP3">
        <v>0.2</v>
      </c>
      <c r="AQ3" t="s">
        <v>816</v>
      </c>
      <c r="AR3" t="s">
        <v>89</v>
      </c>
      <c r="AS3" t="s">
        <v>46</v>
      </c>
      <c r="AT3" t="s">
        <v>46</v>
      </c>
      <c r="AU3" t="s">
        <v>139</v>
      </c>
      <c r="AY3" t="s">
        <v>831</v>
      </c>
      <c r="AZ3" t="s">
        <v>89</v>
      </c>
      <c r="BA3" t="s">
        <v>816</v>
      </c>
      <c r="BB3" t="s">
        <v>818</v>
      </c>
      <c r="BC3" t="s">
        <v>64</v>
      </c>
      <c r="BD3">
        <v>0.2</v>
      </c>
      <c r="BE3" t="s">
        <v>816</v>
      </c>
      <c r="BF3" t="s">
        <v>819</v>
      </c>
      <c r="BG3">
        <v>-92.936850000000007</v>
      </c>
      <c r="BH3">
        <v>44.980119000000002</v>
      </c>
      <c r="BL3">
        <v>-92.936850000000007</v>
      </c>
      <c r="BM3">
        <v>44.980119000000002</v>
      </c>
      <c r="BO3" t="s">
        <v>820</v>
      </c>
      <c r="BP3" t="s">
        <v>821</v>
      </c>
      <c r="BQ3" t="s">
        <v>822</v>
      </c>
      <c r="BR3" t="s">
        <v>823</v>
      </c>
      <c r="BS3" t="s">
        <v>824</v>
      </c>
      <c r="BT3" t="s">
        <v>825</v>
      </c>
      <c r="BV3" t="s">
        <v>826</v>
      </c>
      <c r="BW3" t="s">
        <v>825</v>
      </c>
      <c r="BY3" t="s">
        <v>827</v>
      </c>
      <c r="BZ3" t="s">
        <v>828</v>
      </c>
    </row>
    <row r="4" spans="1:78" ht="30.75" customHeight="1" x14ac:dyDescent="0.25">
      <c r="A4">
        <v>939</v>
      </c>
      <c r="B4" t="s">
        <v>800</v>
      </c>
      <c r="C4" t="s">
        <v>62</v>
      </c>
      <c r="E4" t="s">
        <v>62</v>
      </c>
      <c r="F4">
        <v>2253858</v>
      </c>
      <c r="G4" t="s">
        <v>832</v>
      </c>
      <c r="I4" s="9">
        <v>39937.472222222219</v>
      </c>
      <c r="J4" t="s">
        <v>833</v>
      </c>
      <c r="K4" t="s">
        <v>834</v>
      </c>
      <c r="L4" t="s">
        <v>804</v>
      </c>
      <c r="P4" t="s">
        <v>805</v>
      </c>
      <c r="Q4" t="s">
        <v>806</v>
      </c>
      <c r="R4" t="s">
        <v>806</v>
      </c>
      <c r="S4" t="s">
        <v>807</v>
      </c>
      <c r="W4" t="s">
        <v>835</v>
      </c>
      <c r="Y4" t="s">
        <v>809</v>
      </c>
      <c r="Z4" t="s">
        <v>810</v>
      </c>
      <c r="AA4" s="9">
        <v>39947.000694444447</v>
      </c>
      <c r="AC4" t="s">
        <v>811</v>
      </c>
      <c r="AD4" t="s">
        <v>812</v>
      </c>
      <c r="AG4" s="9"/>
      <c r="AK4">
        <v>7744611</v>
      </c>
      <c r="AL4" t="s">
        <v>813</v>
      </c>
      <c r="AM4" t="s">
        <v>814</v>
      </c>
      <c r="AN4" t="s">
        <v>46</v>
      </c>
      <c r="AO4" t="s">
        <v>64</v>
      </c>
      <c r="AP4">
        <v>0.2</v>
      </c>
      <c r="AQ4" t="s">
        <v>816</v>
      </c>
      <c r="AR4" t="s">
        <v>89</v>
      </c>
      <c r="AS4" t="s">
        <v>46</v>
      </c>
      <c r="AT4" t="s">
        <v>46</v>
      </c>
      <c r="AU4" t="s">
        <v>139</v>
      </c>
      <c r="AY4" t="s">
        <v>817</v>
      </c>
      <c r="AZ4" t="s">
        <v>89</v>
      </c>
      <c r="BA4" t="s">
        <v>816</v>
      </c>
      <c r="BB4" t="s">
        <v>818</v>
      </c>
      <c r="BC4" t="s">
        <v>64</v>
      </c>
      <c r="BD4">
        <v>0.2</v>
      </c>
      <c r="BE4" t="s">
        <v>816</v>
      </c>
      <c r="BF4" t="s">
        <v>819</v>
      </c>
      <c r="BG4">
        <v>-92.931321999999994</v>
      </c>
      <c r="BH4">
        <v>44.977246000000001</v>
      </c>
      <c r="BL4">
        <v>-92.931321999999994</v>
      </c>
      <c r="BM4">
        <v>44.977246000000001</v>
      </c>
      <c r="BO4" t="s">
        <v>820</v>
      </c>
      <c r="BP4" t="s">
        <v>821</v>
      </c>
      <c r="BQ4" t="s">
        <v>822</v>
      </c>
      <c r="BR4" t="s">
        <v>823</v>
      </c>
      <c r="BS4" t="s">
        <v>824</v>
      </c>
      <c r="BT4" t="s">
        <v>825</v>
      </c>
      <c r="BV4" t="s">
        <v>826</v>
      </c>
      <c r="BW4" t="s">
        <v>825</v>
      </c>
      <c r="BY4" t="s">
        <v>827</v>
      </c>
      <c r="BZ4" t="s">
        <v>828</v>
      </c>
    </row>
    <row r="5" spans="1:78" ht="30.75" customHeight="1" x14ac:dyDescent="0.25">
      <c r="A5">
        <v>939</v>
      </c>
      <c r="B5" t="s">
        <v>800</v>
      </c>
      <c r="C5" t="s">
        <v>62</v>
      </c>
      <c r="E5" t="s">
        <v>62</v>
      </c>
      <c r="F5">
        <v>2253858</v>
      </c>
      <c r="G5" t="s">
        <v>832</v>
      </c>
      <c r="I5" s="9">
        <v>39937.472222222219</v>
      </c>
      <c r="J5" t="s">
        <v>833</v>
      </c>
      <c r="K5" t="s">
        <v>834</v>
      </c>
      <c r="L5" t="s">
        <v>804</v>
      </c>
      <c r="P5" t="s">
        <v>805</v>
      </c>
      <c r="Q5" t="s">
        <v>806</v>
      </c>
      <c r="R5" t="s">
        <v>806</v>
      </c>
      <c r="S5" t="s">
        <v>807</v>
      </c>
      <c r="W5" t="s">
        <v>835</v>
      </c>
      <c r="Y5" t="s">
        <v>809</v>
      </c>
      <c r="Z5" t="s">
        <v>810</v>
      </c>
      <c r="AA5" s="9">
        <v>39947.000694444447</v>
      </c>
      <c r="AC5" t="s">
        <v>811</v>
      </c>
      <c r="AD5" t="s">
        <v>812</v>
      </c>
      <c r="AG5" s="9"/>
      <c r="AK5">
        <v>7744611</v>
      </c>
      <c r="AL5" t="s">
        <v>829</v>
      </c>
      <c r="AM5" t="s">
        <v>830</v>
      </c>
      <c r="AN5" t="s">
        <v>46</v>
      </c>
      <c r="AO5" t="s">
        <v>64</v>
      </c>
      <c r="AP5">
        <v>0.2</v>
      </c>
      <c r="AQ5" t="s">
        <v>816</v>
      </c>
      <c r="AR5" t="s">
        <v>89</v>
      </c>
      <c r="AS5" t="s">
        <v>46</v>
      </c>
      <c r="AT5" t="s">
        <v>46</v>
      </c>
      <c r="AU5" t="s">
        <v>139</v>
      </c>
      <c r="AY5" t="s">
        <v>831</v>
      </c>
      <c r="AZ5" t="s">
        <v>89</v>
      </c>
      <c r="BA5" t="s">
        <v>816</v>
      </c>
      <c r="BB5" t="s">
        <v>818</v>
      </c>
      <c r="BC5" t="s">
        <v>64</v>
      </c>
      <c r="BD5">
        <v>0.2</v>
      </c>
      <c r="BE5" t="s">
        <v>816</v>
      </c>
      <c r="BF5" t="s">
        <v>819</v>
      </c>
      <c r="BG5">
        <v>-92.931321999999994</v>
      </c>
      <c r="BH5">
        <v>44.977246000000001</v>
      </c>
      <c r="BL5">
        <v>-92.931321999999994</v>
      </c>
      <c r="BM5">
        <v>44.977246000000001</v>
      </c>
      <c r="BO5" t="s">
        <v>820</v>
      </c>
      <c r="BP5" t="s">
        <v>821</v>
      </c>
      <c r="BQ5" t="s">
        <v>822</v>
      </c>
      <c r="BR5" t="s">
        <v>823</v>
      </c>
      <c r="BS5" t="s">
        <v>824</v>
      </c>
      <c r="BT5" t="s">
        <v>825</v>
      </c>
      <c r="BV5" t="s">
        <v>826</v>
      </c>
      <c r="BW5" t="s">
        <v>825</v>
      </c>
      <c r="BY5" t="s">
        <v>827</v>
      </c>
      <c r="BZ5" t="s">
        <v>828</v>
      </c>
    </row>
    <row r="6" spans="1:78" ht="30.75" customHeight="1" x14ac:dyDescent="0.25">
      <c r="A6">
        <v>939</v>
      </c>
      <c r="B6" t="s">
        <v>800</v>
      </c>
      <c r="C6" t="s">
        <v>836</v>
      </c>
      <c r="E6" t="s">
        <v>836</v>
      </c>
      <c r="F6">
        <v>2253680</v>
      </c>
      <c r="G6" t="s">
        <v>837</v>
      </c>
      <c r="I6" s="9">
        <v>39938.40625</v>
      </c>
      <c r="J6" t="s">
        <v>802</v>
      </c>
      <c r="K6" t="s">
        <v>838</v>
      </c>
      <c r="L6" t="s">
        <v>804</v>
      </c>
      <c r="P6" t="s">
        <v>805</v>
      </c>
      <c r="Q6" t="s">
        <v>806</v>
      </c>
      <c r="R6" t="s">
        <v>806</v>
      </c>
      <c r="S6" t="s">
        <v>807</v>
      </c>
      <c r="W6" t="s">
        <v>839</v>
      </c>
      <c r="Y6" t="s">
        <v>809</v>
      </c>
      <c r="Z6" t="s">
        <v>810</v>
      </c>
      <c r="AA6" s="9">
        <v>39947.000694444447</v>
      </c>
      <c r="AC6" t="s">
        <v>811</v>
      </c>
      <c r="AD6" t="s">
        <v>812</v>
      </c>
      <c r="AG6" s="9"/>
      <c r="AK6">
        <v>7744343</v>
      </c>
      <c r="AL6" t="s">
        <v>813</v>
      </c>
      <c r="AM6" t="s">
        <v>814</v>
      </c>
      <c r="AN6" t="s">
        <v>46</v>
      </c>
      <c r="AO6" t="s">
        <v>840</v>
      </c>
      <c r="AP6">
        <v>0.08</v>
      </c>
      <c r="AQ6" t="s">
        <v>816</v>
      </c>
      <c r="AR6" t="s">
        <v>89</v>
      </c>
      <c r="AS6" t="s">
        <v>46</v>
      </c>
      <c r="AT6" t="s">
        <v>46</v>
      </c>
      <c r="AU6" t="s">
        <v>139</v>
      </c>
      <c r="AY6" t="s">
        <v>817</v>
      </c>
      <c r="AZ6" t="s">
        <v>89</v>
      </c>
      <c r="BA6" t="s">
        <v>816</v>
      </c>
      <c r="BB6" t="s">
        <v>818</v>
      </c>
      <c r="BC6" t="s">
        <v>840</v>
      </c>
      <c r="BD6">
        <v>0.08</v>
      </c>
      <c r="BE6" t="s">
        <v>816</v>
      </c>
      <c r="BF6" t="s">
        <v>819</v>
      </c>
      <c r="BG6">
        <v>-92.940960000000004</v>
      </c>
      <c r="BH6">
        <v>44.978791000000001</v>
      </c>
      <c r="BL6">
        <v>-92.940960000000004</v>
      </c>
      <c r="BM6">
        <v>44.978791000000001</v>
      </c>
      <c r="BO6" t="s">
        <v>820</v>
      </c>
      <c r="BP6" t="s">
        <v>821</v>
      </c>
      <c r="BQ6" t="s">
        <v>822</v>
      </c>
      <c r="BR6" t="s">
        <v>823</v>
      </c>
      <c r="BS6" t="s">
        <v>824</v>
      </c>
      <c r="BT6" t="s">
        <v>825</v>
      </c>
      <c r="BV6" t="s">
        <v>826</v>
      </c>
      <c r="BW6" t="s">
        <v>825</v>
      </c>
      <c r="BY6" t="s">
        <v>827</v>
      </c>
      <c r="BZ6" t="s">
        <v>828</v>
      </c>
    </row>
    <row r="7" spans="1:78" ht="30.75" customHeight="1" x14ac:dyDescent="0.25">
      <c r="A7">
        <v>939</v>
      </c>
      <c r="B7" t="s">
        <v>800</v>
      </c>
      <c r="C7" t="s">
        <v>836</v>
      </c>
      <c r="E7" t="s">
        <v>836</v>
      </c>
      <c r="F7">
        <v>2253680</v>
      </c>
      <c r="G7" t="s">
        <v>837</v>
      </c>
      <c r="I7" s="9">
        <v>39938.40625</v>
      </c>
      <c r="J7" t="s">
        <v>802</v>
      </c>
      <c r="K7" t="s">
        <v>838</v>
      </c>
      <c r="L7" t="s">
        <v>804</v>
      </c>
      <c r="P7" t="s">
        <v>805</v>
      </c>
      <c r="Q7" t="s">
        <v>806</v>
      </c>
      <c r="R7" t="s">
        <v>806</v>
      </c>
      <c r="S7" t="s">
        <v>807</v>
      </c>
      <c r="W7" t="s">
        <v>839</v>
      </c>
      <c r="Y7" t="s">
        <v>809</v>
      </c>
      <c r="Z7" t="s">
        <v>810</v>
      </c>
      <c r="AA7" s="9">
        <v>39947.000694444447</v>
      </c>
      <c r="AC7" t="s">
        <v>811</v>
      </c>
      <c r="AD7" t="s">
        <v>812</v>
      </c>
      <c r="AG7" s="9"/>
      <c r="AK7">
        <v>7744343</v>
      </c>
      <c r="AL7" t="s">
        <v>829</v>
      </c>
      <c r="AM7" t="s">
        <v>830</v>
      </c>
      <c r="AN7" t="s">
        <v>46</v>
      </c>
      <c r="AO7" t="s">
        <v>841</v>
      </c>
      <c r="AP7">
        <v>0.09</v>
      </c>
      <c r="AQ7" t="s">
        <v>816</v>
      </c>
      <c r="AR7" t="s">
        <v>89</v>
      </c>
      <c r="AS7" t="s">
        <v>46</v>
      </c>
      <c r="AT7" t="s">
        <v>46</v>
      </c>
      <c r="AU7" t="s">
        <v>139</v>
      </c>
      <c r="AY7" t="s">
        <v>831</v>
      </c>
      <c r="AZ7" t="s">
        <v>89</v>
      </c>
      <c r="BA7" t="s">
        <v>816</v>
      </c>
      <c r="BB7" t="s">
        <v>818</v>
      </c>
      <c r="BC7" t="s">
        <v>841</v>
      </c>
      <c r="BD7">
        <v>0.09</v>
      </c>
      <c r="BE7" t="s">
        <v>816</v>
      </c>
      <c r="BF7" t="s">
        <v>819</v>
      </c>
      <c r="BG7">
        <v>-92.940960000000004</v>
      </c>
      <c r="BH7">
        <v>44.978791000000001</v>
      </c>
      <c r="BL7">
        <v>-92.940960000000004</v>
      </c>
      <c r="BM7">
        <v>44.978791000000001</v>
      </c>
      <c r="BO7" t="s">
        <v>820</v>
      </c>
      <c r="BP7" t="s">
        <v>821</v>
      </c>
      <c r="BQ7" t="s">
        <v>822</v>
      </c>
      <c r="BR7" t="s">
        <v>823</v>
      </c>
      <c r="BS7" t="s">
        <v>824</v>
      </c>
      <c r="BT7" t="s">
        <v>825</v>
      </c>
      <c r="BV7" t="s">
        <v>826</v>
      </c>
      <c r="BW7" t="s">
        <v>825</v>
      </c>
      <c r="BY7" t="s">
        <v>827</v>
      </c>
      <c r="BZ7" t="s">
        <v>828</v>
      </c>
    </row>
    <row r="8" spans="1:78" ht="30.75" customHeight="1" x14ac:dyDescent="0.25">
      <c r="A8">
        <v>939</v>
      </c>
      <c r="B8" t="s">
        <v>800</v>
      </c>
      <c r="C8" t="s">
        <v>83</v>
      </c>
      <c r="E8" t="s">
        <v>83</v>
      </c>
      <c r="F8">
        <v>2253913</v>
      </c>
      <c r="G8" t="s">
        <v>842</v>
      </c>
      <c r="I8" s="9">
        <v>39937.402777777781</v>
      </c>
      <c r="J8" t="s">
        <v>833</v>
      </c>
      <c r="K8" t="s">
        <v>843</v>
      </c>
      <c r="L8" t="s">
        <v>804</v>
      </c>
      <c r="P8" t="s">
        <v>805</v>
      </c>
      <c r="Q8" t="s">
        <v>806</v>
      </c>
      <c r="R8" t="s">
        <v>806</v>
      </c>
      <c r="S8" t="s">
        <v>807</v>
      </c>
      <c r="W8" t="s">
        <v>844</v>
      </c>
      <c r="Y8" t="s">
        <v>809</v>
      </c>
      <c r="Z8" t="s">
        <v>810</v>
      </c>
      <c r="AA8" s="9">
        <v>39947.000694444447</v>
      </c>
      <c r="AC8" t="s">
        <v>811</v>
      </c>
      <c r="AD8" t="s">
        <v>812</v>
      </c>
      <c r="AG8" s="9"/>
      <c r="AK8">
        <v>7744747</v>
      </c>
      <c r="AL8" t="s">
        <v>813</v>
      </c>
      <c r="AM8" t="s">
        <v>814</v>
      </c>
      <c r="AN8" t="s">
        <v>46</v>
      </c>
      <c r="AO8" t="s">
        <v>841</v>
      </c>
      <c r="AP8">
        <v>0.09</v>
      </c>
      <c r="AQ8" t="s">
        <v>816</v>
      </c>
      <c r="AR8" t="s">
        <v>89</v>
      </c>
      <c r="AS8" t="s">
        <v>46</v>
      </c>
      <c r="AT8" t="s">
        <v>46</v>
      </c>
      <c r="AU8" t="s">
        <v>139</v>
      </c>
      <c r="AY8" t="s">
        <v>817</v>
      </c>
      <c r="AZ8" t="s">
        <v>89</v>
      </c>
      <c r="BA8" t="s">
        <v>816</v>
      </c>
      <c r="BB8" t="s">
        <v>818</v>
      </c>
      <c r="BC8" t="s">
        <v>841</v>
      </c>
      <c r="BD8">
        <v>0.09</v>
      </c>
      <c r="BE8" t="s">
        <v>816</v>
      </c>
      <c r="BF8" t="s">
        <v>819</v>
      </c>
      <c r="BG8">
        <v>-92.935187999999997</v>
      </c>
      <c r="BH8">
        <v>44.980052000000001</v>
      </c>
      <c r="BL8">
        <v>-92.935187999999997</v>
      </c>
      <c r="BM8">
        <v>44.980052000000001</v>
      </c>
      <c r="BO8" t="s">
        <v>820</v>
      </c>
      <c r="BP8" t="s">
        <v>821</v>
      </c>
      <c r="BQ8" t="s">
        <v>822</v>
      </c>
      <c r="BR8" t="s">
        <v>823</v>
      </c>
      <c r="BS8" t="s">
        <v>824</v>
      </c>
      <c r="BT8" t="s">
        <v>825</v>
      </c>
      <c r="BV8" t="s">
        <v>826</v>
      </c>
      <c r="BW8" t="s">
        <v>825</v>
      </c>
      <c r="BY8" t="s">
        <v>827</v>
      </c>
      <c r="BZ8" t="s">
        <v>828</v>
      </c>
    </row>
    <row r="9" spans="1:78" ht="30.75" customHeight="1" x14ac:dyDescent="0.25">
      <c r="A9">
        <v>939</v>
      </c>
      <c r="B9" t="s">
        <v>800</v>
      </c>
      <c r="C9" t="s">
        <v>83</v>
      </c>
      <c r="E9" t="s">
        <v>83</v>
      </c>
      <c r="F9">
        <v>2253913</v>
      </c>
      <c r="G9" t="s">
        <v>842</v>
      </c>
      <c r="I9" s="9">
        <v>39937.402777777781</v>
      </c>
      <c r="J9" t="s">
        <v>833</v>
      </c>
      <c r="K9" t="s">
        <v>843</v>
      </c>
      <c r="L9" t="s">
        <v>804</v>
      </c>
      <c r="P9" t="s">
        <v>805</v>
      </c>
      <c r="Q9" t="s">
        <v>806</v>
      </c>
      <c r="R9" t="s">
        <v>806</v>
      </c>
      <c r="S9" t="s">
        <v>807</v>
      </c>
      <c r="W9" t="s">
        <v>844</v>
      </c>
      <c r="Y9" t="s">
        <v>809</v>
      </c>
      <c r="Z9" t="s">
        <v>810</v>
      </c>
      <c r="AA9" s="9">
        <v>39947.000694444447</v>
      </c>
      <c r="AC9" t="s">
        <v>811</v>
      </c>
      <c r="AD9" t="s">
        <v>812</v>
      </c>
      <c r="AG9" s="9"/>
      <c r="AK9">
        <v>7744747</v>
      </c>
      <c r="AL9" t="s">
        <v>829</v>
      </c>
      <c r="AM9" t="s">
        <v>830</v>
      </c>
      <c r="AN9" t="s">
        <v>46</v>
      </c>
      <c r="AO9" t="s">
        <v>845</v>
      </c>
      <c r="AP9">
        <v>7.0000000000000007E-2</v>
      </c>
      <c r="AQ9" t="s">
        <v>816</v>
      </c>
      <c r="AR9" t="s">
        <v>89</v>
      </c>
      <c r="AS9" t="s">
        <v>46</v>
      </c>
      <c r="AT9" t="s">
        <v>46</v>
      </c>
      <c r="AU9" t="s">
        <v>139</v>
      </c>
      <c r="AY9" t="s">
        <v>831</v>
      </c>
      <c r="AZ9" t="s">
        <v>89</v>
      </c>
      <c r="BA9" t="s">
        <v>816</v>
      </c>
      <c r="BB9" t="s">
        <v>818</v>
      </c>
      <c r="BC9" t="s">
        <v>845</v>
      </c>
      <c r="BD9">
        <v>7.0000000000000007E-2</v>
      </c>
      <c r="BE9" t="s">
        <v>816</v>
      </c>
      <c r="BF9" t="s">
        <v>819</v>
      </c>
      <c r="BG9">
        <v>-92.935187999999997</v>
      </c>
      <c r="BH9">
        <v>44.980052000000001</v>
      </c>
      <c r="BL9">
        <v>-92.935187999999997</v>
      </c>
      <c r="BM9">
        <v>44.980052000000001</v>
      </c>
      <c r="BO9" t="s">
        <v>820</v>
      </c>
      <c r="BP9" t="s">
        <v>821</v>
      </c>
      <c r="BQ9" t="s">
        <v>822</v>
      </c>
      <c r="BR9" t="s">
        <v>823</v>
      </c>
      <c r="BS9" t="s">
        <v>824</v>
      </c>
      <c r="BT9" t="s">
        <v>825</v>
      </c>
      <c r="BV9" t="s">
        <v>826</v>
      </c>
      <c r="BW9" t="s">
        <v>825</v>
      </c>
      <c r="BY9" t="s">
        <v>827</v>
      </c>
      <c r="BZ9" t="s">
        <v>828</v>
      </c>
    </row>
    <row r="10" spans="1:78" ht="30.75" customHeight="1" x14ac:dyDescent="0.25">
      <c r="A10">
        <v>939</v>
      </c>
      <c r="B10" t="s">
        <v>800</v>
      </c>
      <c r="C10" t="s">
        <v>101</v>
      </c>
      <c r="E10" t="s">
        <v>101</v>
      </c>
      <c r="F10">
        <v>2254073</v>
      </c>
      <c r="G10" t="s">
        <v>846</v>
      </c>
      <c r="I10" s="9">
        <v>39975.361111111109</v>
      </c>
      <c r="J10" t="s">
        <v>847</v>
      </c>
      <c r="K10" t="s">
        <v>848</v>
      </c>
      <c r="L10" t="s">
        <v>849</v>
      </c>
      <c r="P10" t="s">
        <v>805</v>
      </c>
      <c r="Q10" t="s">
        <v>806</v>
      </c>
      <c r="R10" t="s">
        <v>806</v>
      </c>
      <c r="S10" t="s">
        <v>807</v>
      </c>
      <c r="T10" t="s">
        <v>850</v>
      </c>
      <c r="W10" t="s">
        <v>851</v>
      </c>
      <c r="Y10" t="s">
        <v>809</v>
      </c>
      <c r="Z10" t="s">
        <v>810</v>
      </c>
      <c r="AA10" s="9">
        <v>39982.000694444447</v>
      </c>
      <c r="AC10" t="s">
        <v>811</v>
      </c>
      <c r="AD10" t="s">
        <v>812</v>
      </c>
      <c r="AG10" s="9"/>
      <c r="AK10">
        <v>7745004</v>
      </c>
      <c r="AL10" t="s">
        <v>813</v>
      </c>
      <c r="AM10" t="s">
        <v>814</v>
      </c>
      <c r="AN10" t="s">
        <v>46</v>
      </c>
      <c r="AO10" t="s">
        <v>75</v>
      </c>
      <c r="AP10">
        <v>0.3</v>
      </c>
      <c r="AQ10" t="s">
        <v>816</v>
      </c>
      <c r="AR10" t="s">
        <v>89</v>
      </c>
      <c r="AS10" t="s">
        <v>46</v>
      </c>
      <c r="AT10" t="s">
        <v>48</v>
      </c>
      <c r="AY10" t="s">
        <v>817</v>
      </c>
      <c r="AZ10" t="s">
        <v>89</v>
      </c>
      <c r="BA10" t="s">
        <v>816</v>
      </c>
      <c r="BB10" t="s">
        <v>818</v>
      </c>
      <c r="BF10" t="s">
        <v>819</v>
      </c>
      <c r="BG10">
        <v>-92.907340000000005</v>
      </c>
      <c r="BH10">
        <v>44.968209999999999</v>
      </c>
      <c r="BL10">
        <v>-92.907340000000005</v>
      </c>
      <c r="BM10">
        <v>44.968209999999999</v>
      </c>
      <c r="BO10" t="s">
        <v>820</v>
      </c>
      <c r="BP10" t="s">
        <v>821</v>
      </c>
      <c r="BQ10" t="s">
        <v>822</v>
      </c>
      <c r="BR10" t="s">
        <v>823</v>
      </c>
      <c r="BS10" t="s">
        <v>824</v>
      </c>
      <c r="BT10" t="s">
        <v>825</v>
      </c>
      <c r="BV10" t="s">
        <v>826</v>
      </c>
      <c r="BW10" t="s">
        <v>825</v>
      </c>
      <c r="BY10" t="s">
        <v>852</v>
      </c>
      <c r="BZ10" t="s">
        <v>828</v>
      </c>
    </row>
    <row r="11" spans="1:78" ht="30.75" customHeight="1" x14ac:dyDescent="0.25">
      <c r="A11">
        <v>939</v>
      </c>
      <c r="B11" t="s">
        <v>800</v>
      </c>
      <c r="C11" t="s">
        <v>101</v>
      </c>
      <c r="E11" t="s">
        <v>101</v>
      </c>
      <c r="F11">
        <v>2254072</v>
      </c>
      <c r="G11" t="s">
        <v>853</v>
      </c>
      <c r="I11" s="9">
        <v>39937.510416666664</v>
      </c>
      <c r="J11" t="s">
        <v>833</v>
      </c>
      <c r="K11" t="s">
        <v>854</v>
      </c>
      <c r="L11" t="s">
        <v>849</v>
      </c>
      <c r="P11" t="s">
        <v>805</v>
      </c>
      <c r="Q11" t="s">
        <v>806</v>
      </c>
      <c r="R11" t="s">
        <v>806</v>
      </c>
      <c r="S11" t="s">
        <v>807</v>
      </c>
      <c r="T11" t="s">
        <v>855</v>
      </c>
      <c r="W11" t="s">
        <v>856</v>
      </c>
      <c r="Y11" t="s">
        <v>809</v>
      </c>
      <c r="Z11" t="s">
        <v>810</v>
      </c>
      <c r="AA11" s="9">
        <v>39947.000694444447</v>
      </c>
      <c r="AC11" t="s">
        <v>811</v>
      </c>
      <c r="AD11" t="s">
        <v>812</v>
      </c>
      <c r="AG11" s="9"/>
      <c r="AK11">
        <v>7745003</v>
      </c>
      <c r="AL11" t="s">
        <v>813</v>
      </c>
      <c r="AM11" t="s">
        <v>814</v>
      </c>
      <c r="AN11" t="s">
        <v>46</v>
      </c>
      <c r="AO11" t="s">
        <v>75</v>
      </c>
      <c r="AP11">
        <v>0.3</v>
      </c>
      <c r="AQ11" t="s">
        <v>816</v>
      </c>
      <c r="AR11" t="s">
        <v>89</v>
      </c>
      <c r="AS11" t="s">
        <v>46</v>
      </c>
      <c r="AT11" t="s">
        <v>48</v>
      </c>
      <c r="AY11" t="s">
        <v>817</v>
      </c>
      <c r="AZ11" t="s">
        <v>89</v>
      </c>
      <c r="BA11" t="s">
        <v>816</v>
      </c>
      <c r="BB11" t="s">
        <v>818</v>
      </c>
      <c r="BF11" t="s">
        <v>819</v>
      </c>
      <c r="BG11">
        <v>-92.907340000000005</v>
      </c>
      <c r="BH11">
        <v>44.968209999999999</v>
      </c>
      <c r="BL11">
        <v>-92.907340000000005</v>
      </c>
      <c r="BM11">
        <v>44.968209999999999</v>
      </c>
      <c r="BO11" t="s">
        <v>820</v>
      </c>
      <c r="BP11" t="s">
        <v>821</v>
      </c>
      <c r="BQ11" t="s">
        <v>822</v>
      </c>
      <c r="BR11" t="s">
        <v>823</v>
      </c>
      <c r="BS11" t="s">
        <v>824</v>
      </c>
      <c r="BT11" t="s">
        <v>825</v>
      </c>
      <c r="BV11" t="s">
        <v>826</v>
      </c>
      <c r="BW11" t="s">
        <v>825</v>
      </c>
      <c r="BY11" t="s">
        <v>852</v>
      </c>
      <c r="BZ11" t="s">
        <v>828</v>
      </c>
    </row>
    <row r="12" spans="1:78" ht="30.75" customHeight="1" x14ac:dyDescent="0.25">
      <c r="A12">
        <v>939</v>
      </c>
      <c r="B12" t="s">
        <v>800</v>
      </c>
      <c r="C12" t="s">
        <v>101</v>
      </c>
      <c r="E12" t="s">
        <v>101</v>
      </c>
      <c r="F12">
        <v>2254071</v>
      </c>
      <c r="G12" t="s">
        <v>855</v>
      </c>
      <c r="I12" s="9">
        <v>39937.510416666664</v>
      </c>
      <c r="J12" t="s">
        <v>833</v>
      </c>
      <c r="K12" t="s">
        <v>854</v>
      </c>
      <c r="L12" t="s">
        <v>804</v>
      </c>
      <c r="P12" t="s">
        <v>805</v>
      </c>
      <c r="Q12" t="s">
        <v>806</v>
      </c>
      <c r="R12" t="s">
        <v>806</v>
      </c>
      <c r="S12" t="s">
        <v>807</v>
      </c>
      <c r="W12" t="s">
        <v>857</v>
      </c>
      <c r="Y12" t="s">
        <v>809</v>
      </c>
      <c r="Z12" t="s">
        <v>810</v>
      </c>
      <c r="AA12" s="9">
        <v>39947.000694444447</v>
      </c>
      <c r="AC12" t="s">
        <v>811</v>
      </c>
      <c r="AD12" t="s">
        <v>812</v>
      </c>
      <c r="AG12" s="9"/>
      <c r="AK12">
        <v>7745002</v>
      </c>
      <c r="AL12" t="s">
        <v>813</v>
      </c>
      <c r="AM12" t="s">
        <v>814</v>
      </c>
      <c r="AN12" t="s">
        <v>46</v>
      </c>
      <c r="AO12" t="s">
        <v>75</v>
      </c>
      <c r="AP12">
        <v>0.3</v>
      </c>
      <c r="AQ12" t="s">
        <v>816</v>
      </c>
      <c r="AR12" t="s">
        <v>89</v>
      </c>
      <c r="AS12" t="s">
        <v>46</v>
      </c>
      <c r="AT12" t="s">
        <v>48</v>
      </c>
      <c r="AY12" t="s">
        <v>817</v>
      </c>
      <c r="AZ12" t="s">
        <v>89</v>
      </c>
      <c r="BA12" t="s">
        <v>816</v>
      </c>
      <c r="BB12" t="s">
        <v>818</v>
      </c>
      <c r="BF12" t="s">
        <v>819</v>
      </c>
      <c r="BG12">
        <v>-92.907340000000005</v>
      </c>
      <c r="BH12">
        <v>44.968209999999999</v>
      </c>
      <c r="BL12">
        <v>-92.907340000000005</v>
      </c>
      <c r="BM12">
        <v>44.968209999999999</v>
      </c>
      <c r="BO12" t="s">
        <v>820</v>
      </c>
      <c r="BP12" t="s">
        <v>821</v>
      </c>
      <c r="BQ12" t="s">
        <v>822</v>
      </c>
      <c r="BR12" t="s">
        <v>823</v>
      </c>
      <c r="BS12" t="s">
        <v>824</v>
      </c>
      <c r="BT12" t="s">
        <v>825</v>
      </c>
      <c r="BV12" t="s">
        <v>826</v>
      </c>
      <c r="BW12" t="s">
        <v>825</v>
      </c>
      <c r="BY12" t="s">
        <v>852</v>
      </c>
      <c r="BZ12" t="s">
        <v>828</v>
      </c>
    </row>
    <row r="13" spans="1:78" ht="30.75" customHeight="1" x14ac:dyDescent="0.25">
      <c r="A13">
        <v>939</v>
      </c>
      <c r="B13" t="s">
        <v>800</v>
      </c>
      <c r="C13" t="s">
        <v>101</v>
      </c>
      <c r="E13" t="s">
        <v>101</v>
      </c>
      <c r="F13">
        <v>2254074</v>
      </c>
      <c r="G13" t="s">
        <v>850</v>
      </c>
      <c r="I13" s="9">
        <v>39975.361805555556</v>
      </c>
      <c r="J13" t="s">
        <v>847</v>
      </c>
      <c r="K13" t="s">
        <v>858</v>
      </c>
      <c r="L13" t="s">
        <v>804</v>
      </c>
      <c r="P13" t="s">
        <v>805</v>
      </c>
      <c r="Q13" t="s">
        <v>806</v>
      </c>
      <c r="R13" t="s">
        <v>806</v>
      </c>
      <c r="S13" t="s">
        <v>807</v>
      </c>
      <c r="W13" t="s">
        <v>859</v>
      </c>
      <c r="Y13" t="s">
        <v>809</v>
      </c>
      <c r="Z13" t="s">
        <v>810</v>
      </c>
      <c r="AA13" s="9">
        <v>39982.000694444447</v>
      </c>
      <c r="AC13" t="s">
        <v>811</v>
      </c>
      <c r="AD13" t="s">
        <v>812</v>
      </c>
      <c r="AG13" s="9"/>
      <c r="AK13">
        <v>7745005</v>
      </c>
      <c r="AL13" t="s">
        <v>813</v>
      </c>
      <c r="AM13" t="s">
        <v>814</v>
      </c>
      <c r="AN13" t="s">
        <v>46</v>
      </c>
      <c r="AO13" t="s">
        <v>75</v>
      </c>
      <c r="AP13">
        <v>0.3</v>
      </c>
      <c r="AQ13" t="s">
        <v>816</v>
      </c>
      <c r="AR13" t="s">
        <v>89</v>
      </c>
      <c r="AS13" t="s">
        <v>46</v>
      </c>
      <c r="AT13" t="s">
        <v>48</v>
      </c>
      <c r="AY13" t="s">
        <v>817</v>
      </c>
      <c r="AZ13" t="s">
        <v>89</v>
      </c>
      <c r="BA13" t="s">
        <v>816</v>
      </c>
      <c r="BB13" t="s">
        <v>818</v>
      </c>
      <c r="BF13" t="s">
        <v>819</v>
      </c>
      <c r="BG13">
        <v>-92.907340000000005</v>
      </c>
      <c r="BH13">
        <v>44.968209999999999</v>
      </c>
      <c r="BL13">
        <v>-92.907340000000005</v>
      </c>
      <c r="BM13">
        <v>44.968209999999999</v>
      </c>
      <c r="BO13" t="s">
        <v>820</v>
      </c>
      <c r="BP13" t="s">
        <v>821</v>
      </c>
      <c r="BQ13" t="s">
        <v>822</v>
      </c>
      <c r="BR13" t="s">
        <v>823</v>
      </c>
      <c r="BS13" t="s">
        <v>824</v>
      </c>
      <c r="BT13" t="s">
        <v>825</v>
      </c>
      <c r="BV13" t="s">
        <v>826</v>
      </c>
      <c r="BW13" t="s">
        <v>825</v>
      </c>
      <c r="BY13" t="s">
        <v>852</v>
      </c>
      <c r="BZ13" t="s">
        <v>828</v>
      </c>
    </row>
    <row r="14" spans="1:78" ht="30.75" customHeight="1" x14ac:dyDescent="0.25">
      <c r="A14">
        <v>939</v>
      </c>
      <c r="B14" t="s">
        <v>800</v>
      </c>
      <c r="C14" t="s">
        <v>101</v>
      </c>
      <c r="E14" t="s">
        <v>101</v>
      </c>
      <c r="F14">
        <v>2254073</v>
      </c>
      <c r="G14" t="s">
        <v>846</v>
      </c>
      <c r="I14" s="9">
        <v>39975.361111111109</v>
      </c>
      <c r="J14" t="s">
        <v>847</v>
      </c>
      <c r="K14" t="s">
        <v>848</v>
      </c>
      <c r="L14" t="s">
        <v>849</v>
      </c>
      <c r="P14" t="s">
        <v>805</v>
      </c>
      <c r="Q14" t="s">
        <v>806</v>
      </c>
      <c r="R14" t="s">
        <v>806</v>
      </c>
      <c r="S14" t="s">
        <v>807</v>
      </c>
      <c r="T14" t="s">
        <v>850</v>
      </c>
      <c r="W14" t="s">
        <v>851</v>
      </c>
      <c r="Y14" t="s">
        <v>809</v>
      </c>
      <c r="Z14" t="s">
        <v>810</v>
      </c>
      <c r="AA14" s="9">
        <v>39982.000694444447</v>
      </c>
      <c r="AC14" t="s">
        <v>811</v>
      </c>
      <c r="AD14" t="s">
        <v>812</v>
      </c>
      <c r="AG14" s="9"/>
      <c r="AK14">
        <v>7745004</v>
      </c>
      <c r="AL14" t="s">
        <v>829</v>
      </c>
      <c r="AM14" t="s">
        <v>830</v>
      </c>
      <c r="AN14" t="s">
        <v>46</v>
      </c>
      <c r="AO14" t="s">
        <v>75</v>
      </c>
      <c r="AP14">
        <v>0.3</v>
      </c>
      <c r="AQ14" t="s">
        <v>816</v>
      </c>
      <c r="AR14" t="s">
        <v>89</v>
      </c>
      <c r="AS14" t="s">
        <v>46</v>
      </c>
      <c r="AT14" t="s">
        <v>48</v>
      </c>
      <c r="AY14" t="s">
        <v>831</v>
      </c>
      <c r="AZ14" t="s">
        <v>89</v>
      </c>
      <c r="BA14" t="s">
        <v>816</v>
      </c>
      <c r="BB14" t="s">
        <v>818</v>
      </c>
      <c r="BF14" t="s">
        <v>819</v>
      </c>
      <c r="BG14">
        <v>-92.907340000000005</v>
      </c>
      <c r="BH14">
        <v>44.968209999999999</v>
      </c>
      <c r="BL14">
        <v>-92.907340000000005</v>
      </c>
      <c r="BM14">
        <v>44.968209999999999</v>
      </c>
      <c r="BO14" t="s">
        <v>820</v>
      </c>
      <c r="BP14" t="s">
        <v>821</v>
      </c>
      <c r="BQ14" t="s">
        <v>822</v>
      </c>
      <c r="BR14" t="s">
        <v>823</v>
      </c>
      <c r="BS14" t="s">
        <v>824</v>
      </c>
      <c r="BT14" t="s">
        <v>825</v>
      </c>
      <c r="BV14" t="s">
        <v>826</v>
      </c>
      <c r="BW14" t="s">
        <v>825</v>
      </c>
      <c r="BY14" t="s">
        <v>852</v>
      </c>
      <c r="BZ14" t="s">
        <v>828</v>
      </c>
    </row>
    <row r="15" spans="1:78" ht="30.75" customHeight="1" x14ac:dyDescent="0.25">
      <c r="A15">
        <v>939</v>
      </c>
      <c r="B15" t="s">
        <v>800</v>
      </c>
      <c r="C15" t="s">
        <v>101</v>
      </c>
      <c r="E15" t="s">
        <v>101</v>
      </c>
      <c r="F15">
        <v>2254071</v>
      </c>
      <c r="G15" t="s">
        <v>855</v>
      </c>
      <c r="I15" s="9">
        <v>39937.510416666664</v>
      </c>
      <c r="J15" t="s">
        <v>833</v>
      </c>
      <c r="K15" t="s">
        <v>854</v>
      </c>
      <c r="L15" t="s">
        <v>804</v>
      </c>
      <c r="P15" t="s">
        <v>805</v>
      </c>
      <c r="Q15" t="s">
        <v>806</v>
      </c>
      <c r="R15" t="s">
        <v>806</v>
      </c>
      <c r="S15" t="s">
        <v>807</v>
      </c>
      <c r="W15" t="s">
        <v>857</v>
      </c>
      <c r="Y15" t="s">
        <v>809</v>
      </c>
      <c r="Z15" t="s">
        <v>810</v>
      </c>
      <c r="AA15" s="9">
        <v>39947.000694444447</v>
      </c>
      <c r="AC15" t="s">
        <v>811</v>
      </c>
      <c r="AD15" t="s">
        <v>812</v>
      </c>
      <c r="AG15" s="9"/>
      <c r="AK15">
        <v>7745002</v>
      </c>
      <c r="AL15" t="s">
        <v>829</v>
      </c>
      <c r="AM15" t="s">
        <v>830</v>
      </c>
      <c r="AN15" t="s">
        <v>46</v>
      </c>
      <c r="AO15" t="s">
        <v>75</v>
      </c>
      <c r="AP15">
        <v>0.3</v>
      </c>
      <c r="AQ15" t="s">
        <v>816</v>
      </c>
      <c r="AR15" t="s">
        <v>89</v>
      </c>
      <c r="AS15" t="s">
        <v>46</v>
      </c>
      <c r="AT15" t="s">
        <v>48</v>
      </c>
      <c r="AY15" t="s">
        <v>831</v>
      </c>
      <c r="AZ15" t="s">
        <v>89</v>
      </c>
      <c r="BA15" t="s">
        <v>816</v>
      </c>
      <c r="BB15" t="s">
        <v>818</v>
      </c>
      <c r="BF15" t="s">
        <v>819</v>
      </c>
      <c r="BG15">
        <v>-92.907340000000005</v>
      </c>
      <c r="BH15">
        <v>44.968209999999999</v>
      </c>
      <c r="BL15">
        <v>-92.907340000000005</v>
      </c>
      <c r="BM15">
        <v>44.968209999999999</v>
      </c>
      <c r="BO15" t="s">
        <v>820</v>
      </c>
      <c r="BP15" t="s">
        <v>821</v>
      </c>
      <c r="BQ15" t="s">
        <v>822</v>
      </c>
      <c r="BR15" t="s">
        <v>823</v>
      </c>
      <c r="BS15" t="s">
        <v>824</v>
      </c>
      <c r="BT15" t="s">
        <v>825</v>
      </c>
      <c r="BV15" t="s">
        <v>826</v>
      </c>
      <c r="BW15" t="s">
        <v>825</v>
      </c>
      <c r="BY15" t="s">
        <v>852</v>
      </c>
      <c r="BZ15" t="s">
        <v>828</v>
      </c>
    </row>
    <row r="16" spans="1:78" ht="30.75" customHeight="1" x14ac:dyDescent="0.25">
      <c r="A16">
        <v>939</v>
      </c>
      <c r="B16" t="s">
        <v>800</v>
      </c>
      <c r="C16" t="s">
        <v>101</v>
      </c>
      <c r="E16" t="s">
        <v>101</v>
      </c>
      <c r="F16">
        <v>2254074</v>
      </c>
      <c r="G16" t="s">
        <v>850</v>
      </c>
      <c r="I16" s="9">
        <v>39975.361805555556</v>
      </c>
      <c r="J16" t="s">
        <v>847</v>
      </c>
      <c r="K16" t="s">
        <v>858</v>
      </c>
      <c r="L16" t="s">
        <v>804</v>
      </c>
      <c r="P16" t="s">
        <v>805</v>
      </c>
      <c r="Q16" t="s">
        <v>806</v>
      </c>
      <c r="R16" t="s">
        <v>806</v>
      </c>
      <c r="S16" t="s">
        <v>807</v>
      </c>
      <c r="W16" t="s">
        <v>859</v>
      </c>
      <c r="Y16" t="s">
        <v>809</v>
      </c>
      <c r="Z16" t="s">
        <v>810</v>
      </c>
      <c r="AA16" s="9">
        <v>39982.000694444447</v>
      </c>
      <c r="AC16" t="s">
        <v>811</v>
      </c>
      <c r="AD16" t="s">
        <v>812</v>
      </c>
      <c r="AG16" s="9"/>
      <c r="AK16">
        <v>7745005</v>
      </c>
      <c r="AL16" t="s">
        <v>829</v>
      </c>
      <c r="AM16" t="s">
        <v>830</v>
      </c>
      <c r="AN16" t="s">
        <v>46</v>
      </c>
      <c r="AO16" t="s">
        <v>75</v>
      </c>
      <c r="AP16">
        <v>0.3</v>
      </c>
      <c r="AQ16" t="s">
        <v>816</v>
      </c>
      <c r="AR16" t="s">
        <v>89</v>
      </c>
      <c r="AS16" t="s">
        <v>46</v>
      </c>
      <c r="AT16" t="s">
        <v>48</v>
      </c>
      <c r="AY16" t="s">
        <v>831</v>
      </c>
      <c r="AZ16" t="s">
        <v>89</v>
      </c>
      <c r="BA16" t="s">
        <v>816</v>
      </c>
      <c r="BB16" t="s">
        <v>818</v>
      </c>
      <c r="BF16" t="s">
        <v>819</v>
      </c>
      <c r="BG16">
        <v>-92.907340000000005</v>
      </c>
      <c r="BH16">
        <v>44.968209999999999</v>
      </c>
      <c r="BL16">
        <v>-92.907340000000005</v>
      </c>
      <c r="BM16">
        <v>44.968209999999999</v>
      </c>
      <c r="BO16" t="s">
        <v>820</v>
      </c>
      <c r="BP16" t="s">
        <v>821</v>
      </c>
      <c r="BQ16" t="s">
        <v>822</v>
      </c>
      <c r="BR16" t="s">
        <v>823</v>
      </c>
      <c r="BS16" t="s">
        <v>824</v>
      </c>
      <c r="BT16" t="s">
        <v>825</v>
      </c>
      <c r="BV16" t="s">
        <v>826</v>
      </c>
      <c r="BW16" t="s">
        <v>825</v>
      </c>
      <c r="BY16" t="s">
        <v>852</v>
      </c>
      <c r="BZ16" t="s">
        <v>828</v>
      </c>
    </row>
    <row r="17" spans="1:78" ht="30.75" customHeight="1" x14ac:dyDescent="0.25">
      <c r="A17">
        <v>939</v>
      </c>
      <c r="B17" t="s">
        <v>800</v>
      </c>
      <c r="C17" t="s">
        <v>101</v>
      </c>
      <c r="E17" t="s">
        <v>101</v>
      </c>
      <c r="F17">
        <v>2254072</v>
      </c>
      <c r="G17" t="s">
        <v>853</v>
      </c>
      <c r="I17" s="9">
        <v>39937.510416666664</v>
      </c>
      <c r="J17" t="s">
        <v>833</v>
      </c>
      <c r="K17" t="s">
        <v>854</v>
      </c>
      <c r="L17" t="s">
        <v>849</v>
      </c>
      <c r="P17" t="s">
        <v>805</v>
      </c>
      <c r="Q17" t="s">
        <v>806</v>
      </c>
      <c r="R17" t="s">
        <v>806</v>
      </c>
      <c r="S17" t="s">
        <v>807</v>
      </c>
      <c r="T17" t="s">
        <v>855</v>
      </c>
      <c r="W17" t="s">
        <v>856</v>
      </c>
      <c r="Y17" t="s">
        <v>809</v>
      </c>
      <c r="Z17" t="s">
        <v>810</v>
      </c>
      <c r="AA17" s="9">
        <v>39947.000694444447</v>
      </c>
      <c r="AC17" t="s">
        <v>811</v>
      </c>
      <c r="AD17" t="s">
        <v>812</v>
      </c>
      <c r="AG17" s="9"/>
      <c r="AK17">
        <v>7745003</v>
      </c>
      <c r="AL17" t="s">
        <v>829</v>
      </c>
      <c r="AM17" t="s">
        <v>830</v>
      </c>
      <c r="AN17" t="s">
        <v>46</v>
      </c>
      <c r="AO17" t="s">
        <v>75</v>
      </c>
      <c r="AP17">
        <v>0.3</v>
      </c>
      <c r="AQ17" t="s">
        <v>816</v>
      </c>
      <c r="AR17" t="s">
        <v>89</v>
      </c>
      <c r="AS17" t="s">
        <v>46</v>
      </c>
      <c r="AT17" t="s">
        <v>48</v>
      </c>
      <c r="AY17" t="s">
        <v>831</v>
      </c>
      <c r="AZ17" t="s">
        <v>89</v>
      </c>
      <c r="BA17" t="s">
        <v>816</v>
      </c>
      <c r="BB17" t="s">
        <v>818</v>
      </c>
      <c r="BF17" t="s">
        <v>819</v>
      </c>
      <c r="BG17">
        <v>-92.907340000000005</v>
      </c>
      <c r="BH17">
        <v>44.968209999999999</v>
      </c>
      <c r="BL17">
        <v>-92.907340000000005</v>
      </c>
      <c r="BM17">
        <v>44.968209999999999</v>
      </c>
      <c r="BO17" t="s">
        <v>820</v>
      </c>
      <c r="BP17" t="s">
        <v>821</v>
      </c>
      <c r="BQ17" t="s">
        <v>822</v>
      </c>
      <c r="BR17" t="s">
        <v>823</v>
      </c>
      <c r="BS17" t="s">
        <v>824</v>
      </c>
      <c r="BT17" t="s">
        <v>825</v>
      </c>
      <c r="BV17" t="s">
        <v>826</v>
      </c>
      <c r="BW17" t="s">
        <v>825</v>
      </c>
      <c r="BY17" t="s">
        <v>852</v>
      </c>
      <c r="BZ17" t="s">
        <v>828</v>
      </c>
    </row>
    <row r="18" spans="1:78" ht="30.75" customHeight="1" x14ac:dyDescent="0.25">
      <c r="A18">
        <v>1246</v>
      </c>
      <c r="B18" t="s">
        <v>860</v>
      </c>
      <c r="C18" t="s">
        <v>861</v>
      </c>
      <c r="D18" t="s">
        <v>862</v>
      </c>
      <c r="E18" t="s">
        <v>863</v>
      </c>
      <c r="F18">
        <v>2288473</v>
      </c>
      <c r="G18" t="s">
        <v>864</v>
      </c>
      <c r="I18" s="9">
        <v>40148.493055555555</v>
      </c>
      <c r="J18" t="s">
        <v>865</v>
      </c>
      <c r="K18" t="s">
        <v>866</v>
      </c>
      <c r="L18" t="s">
        <v>804</v>
      </c>
      <c r="P18" t="s">
        <v>805</v>
      </c>
      <c r="Q18" t="s">
        <v>867</v>
      </c>
      <c r="R18" t="s">
        <v>867</v>
      </c>
      <c r="S18" t="s">
        <v>868</v>
      </c>
      <c r="W18" t="s">
        <v>869</v>
      </c>
      <c r="Y18" t="s">
        <v>809</v>
      </c>
      <c r="Z18" t="s">
        <v>810</v>
      </c>
      <c r="AA18" s="9">
        <v>40163.000694444447</v>
      </c>
      <c r="AC18" t="s">
        <v>870</v>
      </c>
      <c r="AD18" t="s">
        <v>812</v>
      </c>
      <c r="AG18" s="9"/>
      <c r="AK18">
        <v>7822907</v>
      </c>
      <c r="AL18" t="s">
        <v>813</v>
      </c>
      <c r="AM18" t="s">
        <v>814</v>
      </c>
      <c r="AN18" t="s">
        <v>46</v>
      </c>
      <c r="AO18" t="s">
        <v>75</v>
      </c>
      <c r="AP18">
        <v>0.3</v>
      </c>
      <c r="AQ18" t="s">
        <v>816</v>
      </c>
      <c r="AR18" t="s">
        <v>89</v>
      </c>
      <c r="AS18" t="s">
        <v>46</v>
      </c>
      <c r="AT18" t="s">
        <v>48</v>
      </c>
      <c r="AY18" t="s">
        <v>817</v>
      </c>
      <c r="AZ18" t="s">
        <v>89</v>
      </c>
      <c r="BA18" t="s">
        <v>816</v>
      </c>
      <c r="BB18" t="s">
        <v>818</v>
      </c>
      <c r="BE18" t="s">
        <v>816</v>
      </c>
      <c r="BF18" t="s">
        <v>819</v>
      </c>
      <c r="BG18">
        <v>505128</v>
      </c>
      <c r="BH18">
        <v>4983586</v>
      </c>
      <c r="BL18">
        <v>-92.934929999999994</v>
      </c>
      <c r="BM18">
        <v>45.005702999999997</v>
      </c>
      <c r="BO18" t="s">
        <v>820</v>
      </c>
      <c r="BP18" t="s">
        <v>871</v>
      </c>
      <c r="BQ18" t="s">
        <v>822</v>
      </c>
      <c r="BR18" t="s">
        <v>823</v>
      </c>
      <c r="BT18" t="s">
        <v>825</v>
      </c>
      <c r="BU18" t="s">
        <v>872</v>
      </c>
      <c r="BV18" t="s">
        <v>826</v>
      </c>
      <c r="BW18" t="s">
        <v>825</v>
      </c>
      <c r="BY18" t="s">
        <v>852</v>
      </c>
      <c r="BZ18" t="s">
        <v>828</v>
      </c>
    </row>
    <row r="19" spans="1:78" ht="30.75" customHeight="1" x14ac:dyDescent="0.25">
      <c r="A19">
        <v>1246</v>
      </c>
      <c r="B19" t="s">
        <v>860</v>
      </c>
      <c r="C19" t="s">
        <v>861</v>
      </c>
      <c r="D19" t="s">
        <v>862</v>
      </c>
      <c r="E19" t="s">
        <v>863</v>
      </c>
      <c r="F19">
        <v>2288472</v>
      </c>
      <c r="G19" t="s">
        <v>873</v>
      </c>
      <c r="I19" s="9">
        <v>40079.416666666664</v>
      </c>
      <c r="J19" t="s">
        <v>874</v>
      </c>
      <c r="K19" t="s">
        <v>875</v>
      </c>
      <c r="L19" t="s">
        <v>804</v>
      </c>
      <c r="P19" t="s">
        <v>805</v>
      </c>
      <c r="Q19" t="s">
        <v>867</v>
      </c>
      <c r="R19" t="s">
        <v>867</v>
      </c>
      <c r="S19" t="s">
        <v>868</v>
      </c>
      <c r="W19" t="s">
        <v>876</v>
      </c>
      <c r="Y19" t="s">
        <v>809</v>
      </c>
      <c r="Z19" t="s">
        <v>810</v>
      </c>
      <c r="AA19" s="9">
        <v>40101.000694444447</v>
      </c>
      <c r="AC19" t="s">
        <v>870</v>
      </c>
      <c r="AD19" t="s">
        <v>812</v>
      </c>
      <c r="AG19" s="9"/>
      <c r="AK19">
        <v>7822906</v>
      </c>
      <c r="AL19" t="s">
        <v>813</v>
      </c>
      <c r="AM19" t="s">
        <v>814</v>
      </c>
      <c r="AN19" t="s">
        <v>46</v>
      </c>
      <c r="AO19" t="s">
        <v>75</v>
      </c>
      <c r="AP19">
        <v>0.3</v>
      </c>
      <c r="AQ19" t="s">
        <v>816</v>
      </c>
      <c r="AR19" t="s">
        <v>89</v>
      </c>
      <c r="AS19" t="s">
        <v>46</v>
      </c>
      <c r="AT19" t="s">
        <v>48</v>
      </c>
      <c r="AY19" t="s">
        <v>817</v>
      </c>
      <c r="AZ19" t="s">
        <v>89</v>
      </c>
      <c r="BA19" t="s">
        <v>816</v>
      </c>
      <c r="BB19" t="s">
        <v>818</v>
      </c>
      <c r="BE19" t="s">
        <v>816</v>
      </c>
      <c r="BF19" t="s">
        <v>819</v>
      </c>
      <c r="BG19">
        <v>505128</v>
      </c>
      <c r="BH19">
        <v>4983586</v>
      </c>
      <c r="BL19">
        <v>-92.934929999999994</v>
      </c>
      <c r="BM19">
        <v>45.005702999999997</v>
      </c>
      <c r="BO19" t="s">
        <v>820</v>
      </c>
      <c r="BP19" t="s">
        <v>871</v>
      </c>
      <c r="BQ19" t="s">
        <v>822</v>
      </c>
      <c r="BR19" t="s">
        <v>823</v>
      </c>
      <c r="BT19" t="s">
        <v>825</v>
      </c>
      <c r="BU19" t="s">
        <v>872</v>
      </c>
      <c r="BV19" t="s">
        <v>826</v>
      </c>
      <c r="BW19" t="s">
        <v>825</v>
      </c>
      <c r="BY19" t="s">
        <v>852</v>
      </c>
      <c r="BZ19" t="s">
        <v>828</v>
      </c>
    </row>
    <row r="20" spans="1:78" ht="30.75" customHeight="1" x14ac:dyDescent="0.25">
      <c r="A20">
        <v>1246</v>
      </c>
      <c r="B20" t="s">
        <v>860</v>
      </c>
      <c r="C20" t="s">
        <v>861</v>
      </c>
      <c r="D20" t="s">
        <v>862</v>
      </c>
      <c r="E20" t="s">
        <v>863</v>
      </c>
      <c r="F20">
        <v>2288471</v>
      </c>
      <c r="G20" t="s">
        <v>877</v>
      </c>
      <c r="I20" s="9">
        <v>40049.520833333336</v>
      </c>
      <c r="J20" t="s">
        <v>878</v>
      </c>
      <c r="K20" t="s">
        <v>879</v>
      </c>
      <c r="L20" t="s">
        <v>804</v>
      </c>
      <c r="P20" t="s">
        <v>805</v>
      </c>
      <c r="Q20" t="s">
        <v>867</v>
      </c>
      <c r="R20" t="s">
        <v>867</v>
      </c>
      <c r="S20" t="s">
        <v>868</v>
      </c>
      <c r="W20" t="s">
        <v>880</v>
      </c>
      <c r="Y20" t="s">
        <v>809</v>
      </c>
      <c r="Z20" t="s">
        <v>810</v>
      </c>
      <c r="AA20" s="9">
        <v>40058.000694444447</v>
      </c>
      <c r="AC20" t="s">
        <v>870</v>
      </c>
      <c r="AD20" t="s">
        <v>812</v>
      </c>
      <c r="AG20" s="9"/>
      <c r="AK20">
        <v>7822905</v>
      </c>
      <c r="AL20" t="s">
        <v>813</v>
      </c>
      <c r="AM20" t="s">
        <v>814</v>
      </c>
      <c r="AN20" t="s">
        <v>46</v>
      </c>
      <c r="AO20" t="s">
        <v>75</v>
      </c>
      <c r="AP20">
        <v>0.3</v>
      </c>
      <c r="AQ20" t="s">
        <v>816</v>
      </c>
      <c r="AR20" t="s">
        <v>89</v>
      </c>
      <c r="AS20" t="s">
        <v>46</v>
      </c>
      <c r="AT20" t="s">
        <v>48</v>
      </c>
      <c r="AY20" t="s">
        <v>817</v>
      </c>
      <c r="AZ20" t="s">
        <v>89</v>
      </c>
      <c r="BA20" t="s">
        <v>816</v>
      </c>
      <c r="BB20" t="s">
        <v>818</v>
      </c>
      <c r="BE20" t="s">
        <v>816</v>
      </c>
      <c r="BF20" t="s">
        <v>819</v>
      </c>
      <c r="BG20">
        <v>505128</v>
      </c>
      <c r="BH20">
        <v>4983586</v>
      </c>
      <c r="BL20">
        <v>-92.934929999999994</v>
      </c>
      <c r="BM20">
        <v>45.005702999999997</v>
      </c>
      <c r="BO20" t="s">
        <v>820</v>
      </c>
      <c r="BP20" t="s">
        <v>871</v>
      </c>
      <c r="BQ20" t="s">
        <v>822</v>
      </c>
      <c r="BR20" t="s">
        <v>823</v>
      </c>
      <c r="BT20" t="s">
        <v>825</v>
      </c>
      <c r="BU20" t="s">
        <v>872</v>
      </c>
      <c r="BV20" t="s">
        <v>826</v>
      </c>
      <c r="BW20" t="s">
        <v>825</v>
      </c>
      <c r="BY20" t="s">
        <v>852</v>
      </c>
      <c r="BZ20" t="s">
        <v>828</v>
      </c>
    </row>
    <row r="21" spans="1:78" ht="30.75" customHeight="1" x14ac:dyDescent="0.25">
      <c r="A21">
        <v>1246</v>
      </c>
      <c r="B21" t="s">
        <v>860</v>
      </c>
      <c r="C21" t="s">
        <v>861</v>
      </c>
      <c r="D21" t="s">
        <v>862</v>
      </c>
      <c r="E21" t="s">
        <v>863</v>
      </c>
      <c r="F21">
        <v>2288470</v>
      </c>
      <c r="G21" t="s">
        <v>881</v>
      </c>
      <c r="I21" s="9">
        <v>40022.454861111109</v>
      </c>
      <c r="J21" t="s">
        <v>882</v>
      </c>
      <c r="K21" t="s">
        <v>883</v>
      </c>
      <c r="L21" t="s">
        <v>804</v>
      </c>
      <c r="P21" t="s">
        <v>805</v>
      </c>
      <c r="Q21" t="s">
        <v>867</v>
      </c>
      <c r="R21" t="s">
        <v>867</v>
      </c>
      <c r="S21" t="s">
        <v>868</v>
      </c>
      <c r="W21" t="s">
        <v>884</v>
      </c>
      <c r="Y21" t="s">
        <v>809</v>
      </c>
      <c r="Z21" t="s">
        <v>810</v>
      </c>
      <c r="AA21" s="9">
        <v>40039.000694444447</v>
      </c>
      <c r="AC21" t="s">
        <v>870</v>
      </c>
      <c r="AD21" t="s">
        <v>812</v>
      </c>
      <c r="AG21" s="9"/>
      <c r="AK21">
        <v>7822904</v>
      </c>
      <c r="AL21" t="s">
        <v>813</v>
      </c>
      <c r="AM21" t="s">
        <v>814</v>
      </c>
      <c r="AN21" t="s">
        <v>46</v>
      </c>
      <c r="AO21" t="s">
        <v>75</v>
      </c>
      <c r="AP21">
        <v>0.3</v>
      </c>
      <c r="AQ21" t="s">
        <v>816</v>
      </c>
      <c r="AR21" t="s">
        <v>89</v>
      </c>
      <c r="AS21" t="s">
        <v>46</v>
      </c>
      <c r="AT21" t="s">
        <v>48</v>
      </c>
      <c r="AY21" t="s">
        <v>817</v>
      </c>
      <c r="AZ21" t="s">
        <v>89</v>
      </c>
      <c r="BA21" t="s">
        <v>816</v>
      </c>
      <c r="BB21" t="s">
        <v>818</v>
      </c>
      <c r="BE21" t="s">
        <v>816</v>
      </c>
      <c r="BF21" t="s">
        <v>819</v>
      </c>
      <c r="BG21">
        <v>505128</v>
      </c>
      <c r="BH21">
        <v>4983586</v>
      </c>
      <c r="BL21">
        <v>-92.934929999999994</v>
      </c>
      <c r="BM21">
        <v>45.005702999999997</v>
      </c>
      <c r="BO21" t="s">
        <v>820</v>
      </c>
      <c r="BP21" t="s">
        <v>871</v>
      </c>
      <c r="BQ21" t="s">
        <v>822</v>
      </c>
      <c r="BR21" t="s">
        <v>823</v>
      </c>
      <c r="BT21" t="s">
        <v>825</v>
      </c>
      <c r="BU21" t="s">
        <v>872</v>
      </c>
      <c r="BV21" t="s">
        <v>826</v>
      </c>
      <c r="BW21" t="s">
        <v>825</v>
      </c>
      <c r="BY21" t="s">
        <v>852</v>
      </c>
      <c r="BZ21" t="s">
        <v>828</v>
      </c>
    </row>
    <row r="22" spans="1:78" ht="30.75" customHeight="1" x14ac:dyDescent="0.25">
      <c r="A22">
        <v>1246</v>
      </c>
      <c r="B22" t="s">
        <v>860</v>
      </c>
      <c r="C22" t="s">
        <v>861</v>
      </c>
      <c r="D22" t="s">
        <v>862</v>
      </c>
      <c r="E22" t="s">
        <v>863</v>
      </c>
      <c r="F22">
        <v>2288474</v>
      </c>
      <c r="G22" t="s">
        <v>885</v>
      </c>
      <c r="I22" s="9">
        <v>40382</v>
      </c>
      <c r="J22" t="s">
        <v>886</v>
      </c>
      <c r="K22" t="s">
        <v>887</v>
      </c>
      <c r="L22" t="s">
        <v>804</v>
      </c>
      <c r="P22" t="s">
        <v>805</v>
      </c>
      <c r="Q22" t="s">
        <v>867</v>
      </c>
      <c r="R22" t="s">
        <v>867</v>
      </c>
      <c r="S22" t="s">
        <v>868</v>
      </c>
      <c r="W22" t="s">
        <v>888</v>
      </c>
      <c r="Y22" t="s">
        <v>809</v>
      </c>
      <c r="Z22" t="s">
        <v>810</v>
      </c>
      <c r="AA22" s="9">
        <v>40387.000694444447</v>
      </c>
      <c r="AC22" t="s">
        <v>870</v>
      </c>
      <c r="AD22" t="s">
        <v>812</v>
      </c>
      <c r="AG22" s="9"/>
      <c r="AK22">
        <v>7822908</v>
      </c>
      <c r="AL22" t="s">
        <v>813</v>
      </c>
      <c r="AM22" t="s">
        <v>814</v>
      </c>
      <c r="AN22" t="s">
        <v>46</v>
      </c>
      <c r="AO22" t="s">
        <v>75</v>
      </c>
      <c r="AP22">
        <v>0.3</v>
      </c>
      <c r="AQ22" t="s">
        <v>816</v>
      </c>
      <c r="AR22" t="s">
        <v>89</v>
      </c>
      <c r="AS22" t="s">
        <v>46</v>
      </c>
      <c r="AT22" t="s">
        <v>48</v>
      </c>
      <c r="AY22" t="s">
        <v>889</v>
      </c>
      <c r="AZ22" t="s">
        <v>89</v>
      </c>
      <c r="BA22" t="s">
        <v>816</v>
      </c>
      <c r="BB22" t="s">
        <v>818</v>
      </c>
      <c r="BE22" t="s">
        <v>816</v>
      </c>
      <c r="BF22" t="s">
        <v>819</v>
      </c>
      <c r="BG22">
        <v>505128</v>
      </c>
      <c r="BH22">
        <v>4983586</v>
      </c>
      <c r="BL22">
        <v>-92.934929999999994</v>
      </c>
      <c r="BM22">
        <v>45.005702999999997</v>
      </c>
      <c r="BO22" t="s">
        <v>820</v>
      </c>
      <c r="BP22" t="s">
        <v>871</v>
      </c>
      <c r="BQ22" t="s">
        <v>822</v>
      </c>
      <c r="BR22" t="s">
        <v>823</v>
      </c>
      <c r="BT22" t="s">
        <v>825</v>
      </c>
      <c r="BU22" t="s">
        <v>890</v>
      </c>
      <c r="BV22" t="s">
        <v>826</v>
      </c>
      <c r="BW22" t="s">
        <v>825</v>
      </c>
      <c r="BY22" t="s">
        <v>852</v>
      </c>
      <c r="BZ22" t="s">
        <v>828</v>
      </c>
    </row>
    <row r="23" spans="1:78" ht="30.75" customHeight="1" x14ac:dyDescent="0.25">
      <c r="A23">
        <v>1246</v>
      </c>
      <c r="B23" t="s">
        <v>860</v>
      </c>
      <c r="C23" t="s">
        <v>861</v>
      </c>
      <c r="D23" t="s">
        <v>862</v>
      </c>
      <c r="E23" t="s">
        <v>863</v>
      </c>
      <c r="F23">
        <v>2288473</v>
      </c>
      <c r="G23" t="s">
        <v>864</v>
      </c>
      <c r="I23" s="9">
        <v>40148.493055555555</v>
      </c>
      <c r="J23" t="s">
        <v>865</v>
      </c>
      <c r="K23" t="s">
        <v>866</v>
      </c>
      <c r="L23" t="s">
        <v>804</v>
      </c>
      <c r="P23" t="s">
        <v>805</v>
      </c>
      <c r="Q23" t="s">
        <v>867</v>
      </c>
      <c r="R23" t="s">
        <v>867</v>
      </c>
      <c r="S23" t="s">
        <v>868</v>
      </c>
      <c r="W23" t="s">
        <v>869</v>
      </c>
      <c r="Y23" t="s">
        <v>809</v>
      </c>
      <c r="Z23" t="s">
        <v>810</v>
      </c>
      <c r="AA23" s="9">
        <v>40163.000694444447</v>
      </c>
      <c r="AC23" t="s">
        <v>870</v>
      </c>
      <c r="AD23" t="s">
        <v>812</v>
      </c>
      <c r="AG23" s="9"/>
      <c r="AK23">
        <v>7822907</v>
      </c>
      <c r="AL23" t="s">
        <v>829</v>
      </c>
      <c r="AM23" t="s">
        <v>830</v>
      </c>
      <c r="AN23" t="s">
        <v>46</v>
      </c>
      <c r="AO23" t="s">
        <v>75</v>
      </c>
      <c r="AP23">
        <v>0.3</v>
      </c>
      <c r="AQ23" t="s">
        <v>816</v>
      </c>
      <c r="AR23" t="s">
        <v>89</v>
      </c>
      <c r="AS23" t="s">
        <v>46</v>
      </c>
      <c r="AT23" t="s">
        <v>48</v>
      </c>
      <c r="AY23" t="s">
        <v>831</v>
      </c>
      <c r="AZ23" t="s">
        <v>89</v>
      </c>
      <c r="BA23" t="s">
        <v>816</v>
      </c>
      <c r="BB23" t="s">
        <v>818</v>
      </c>
      <c r="BE23" t="s">
        <v>816</v>
      </c>
      <c r="BF23" t="s">
        <v>819</v>
      </c>
      <c r="BG23">
        <v>505128</v>
      </c>
      <c r="BH23">
        <v>4983586</v>
      </c>
      <c r="BL23">
        <v>-92.934929999999994</v>
      </c>
      <c r="BM23">
        <v>45.005702999999997</v>
      </c>
      <c r="BO23" t="s">
        <v>820</v>
      </c>
      <c r="BP23" t="s">
        <v>871</v>
      </c>
      <c r="BQ23" t="s">
        <v>822</v>
      </c>
      <c r="BR23" t="s">
        <v>823</v>
      </c>
      <c r="BT23" t="s">
        <v>825</v>
      </c>
      <c r="BU23" t="s">
        <v>872</v>
      </c>
      <c r="BV23" t="s">
        <v>826</v>
      </c>
      <c r="BW23" t="s">
        <v>825</v>
      </c>
      <c r="BY23" t="s">
        <v>852</v>
      </c>
      <c r="BZ23" t="s">
        <v>828</v>
      </c>
    </row>
    <row r="24" spans="1:78" ht="30.75" customHeight="1" x14ac:dyDescent="0.25">
      <c r="A24">
        <v>1246</v>
      </c>
      <c r="B24" t="s">
        <v>860</v>
      </c>
      <c r="C24" t="s">
        <v>861</v>
      </c>
      <c r="D24" t="s">
        <v>862</v>
      </c>
      <c r="E24" t="s">
        <v>863</v>
      </c>
      <c r="F24">
        <v>2288472</v>
      </c>
      <c r="G24" t="s">
        <v>873</v>
      </c>
      <c r="I24" s="9">
        <v>40079.416666666664</v>
      </c>
      <c r="J24" t="s">
        <v>874</v>
      </c>
      <c r="K24" t="s">
        <v>875</v>
      </c>
      <c r="L24" t="s">
        <v>804</v>
      </c>
      <c r="P24" t="s">
        <v>805</v>
      </c>
      <c r="Q24" t="s">
        <v>867</v>
      </c>
      <c r="R24" t="s">
        <v>867</v>
      </c>
      <c r="S24" t="s">
        <v>868</v>
      </c>
      <c r="W24" t="s">
        <v>876</v>
      </c>
      <c r="Y24" t="s">
        <v>809</v>
      </c>
      <c r="Z24" t="s">
        <v>810</v>
      </c>
      <c r="AA24" s="9">
        <v>40101.000694444447</v>
      </c>
      <c r="AC24" t="s">
        <v>870</v>
      </c>
      <c r="AD24" t="s">
        <v>812</v>
      </c>
      <c r="AG24" s="9"/>
      <c r="AK24">
        <v>7822906</v>
      </c>
      <c r="AL24" t="s">
        <v>829</v>
      </c>
      <c r="AM24" t="s">
        <v>830</v>
      </c>
      <c r="AN24" t="s">
        <v>46</v>
      </c>
      <c r="AO24" t="s">
        <v>75</v>
      </c>
      <c r="AP24">
        <v>0.3</v>
      </c>
      <c r="AQ24" t="s">
        <v>816</v>
      </c>
      <c r="AR24" t="s">
        <v>89</v>
      </c>
      <c r="AS24" t="s">
        <v>46</v>
      </c>
      <c r="AT24" t="s">
        <v>48</v>
      </c>
      <c r="AY24" t="s">
        <v>831</v>
      </c>
      <c r="AZ24" t="s">
        <v>89</v>
      </c>
      <c r="BA24" t="s">
        <v>816</v>
      </c>
      <c r="BB24" t="s">
        <v>818</v>
      </c>
      <c r="BE24" t="s">
        <v>816</v>
      </c>
      <c r="BF24" t="s">
        <v>819</v>
      </c>
      <c r="BG24">
        <v>505128</v>
      </c>
      <c r="BH24">
        <v>4983586</v>
      </c>
      <c r="BL24">
        <v>-92.934929999999994</v>
      </c>
      <c r="BM24">
        <v>45.005702999999997</v>
      </c>
      <c r="BO24" t="s">
        <v>820</v>
      </c>
      <c r="BP24" t="s">
        <v>871</v>
      </c>
      <c r="BQ24" t="s">
        <v>822</v>
      </c>
      <c r="BR24" t="s">
        <v>823</v>
      </c>
      <c r="BT24" t="s">
        <v>825</v>
      </c>
      <c r="BU24" t="s">
        <v>872</v>
      </c>
      <c r="BV24" t="s">
        <v>826</v>
      </c>
      <c r="BW24" t="s">
        <v>825</v>
      </c>
      <c r="BY24" t="s">
        <v>852</v>
      </c>
      <c r="BZ24" t="s">
        <v>828</v>
      </c>
    </row>
    <row r="25" spans="1:78" ht="30.75" customHeight="1" x14ac:dyDescent="0.25">
      <c r="A25">
        <v>1246</v>
      </c>
      <c r="B25" t="s">
        <v>860</v>
      </c>
      <c r="C25" t="s">
        <v>861</v>
      </c>
      <c r="D25" t="s">
        <v>862</v>
      </c>
      <c r="E25" t="s">
        <v>863</v>
      </c>
      <c r="F25">
        <v>2288470</v>
      </c>
      <c r="G25" t="s">
        <v>881</v>
      </c>
      <c r="I25" s="9">
        <v>40022.454861111109</v>
      </c>
      <c r="J25" t="s">
        <v>882</v>
      </c>
      <c r="K25" t="s">
        <v>883</v>
      </c>
      <c r="L25" t="s">
        <v>804</v>
      </c>
      <c r="P25" t="s">
        <v>805</v>
      </c>
      <c r="Q25" t="s">
        <v>867</v>
      </c>
      <c r="R25" t="s">
        <v>867</v>
      </c>
      <c r="S25" t="s">
        <v>868</v>
      </c>
      <c r="W25" t="s">
        <v>884</v>
      </c>
      <c r="Y25" t="s">
        <v>809</v>
      </c>
      <c r="Z25" t="s">
        <v>810</v>
      </c>
      <c r="AA25" s="9">
        <v>40039.000694444447</v>
      </c>
      <c r="AC25" t="s">
        <v>870</v>
      </c>
      <c r="AD25" t="s">
        <v>812</v>
      </c>
      <c r="AG25" s="9"/>
      <c r="AK25">
        <v>7822904</v>
      </c>
      <c r="AL25" t="s">
        <v>829</v>
      </c>
      <c r="AM25" t="s">
        <v>830</v>
      </c>
      <c r="AN25" t="s">
        <v>46</v>
      </c>
      <c r="AO25" t="s">
        <v>75</v>
      </c>
      <c r="AP25">
        <v>0.3</v>
      </c>
      <c r="AQ25" t="s">
        <v>816</v>
      </c>
      <c r="AR25" t="s">
        <v>89</v>
      </c>
      <c r="AS25" t="s">
        <v>46</v>
      </c>
      <c r="AT25" t="s">
        <v>48</v>
      </c>
      <c r="AY25" t="s">
        <v>831</v>
      </c>
      <c r="AZ25" t="s">
        <v>89</v>
      </c>
      <c r="BA25" t="s">
        <v>816</v>
      </c>
      <c r="BB25" t="s">
        <v>818</v>
      </c>
      <c r="BE25" t="s">
        <v>816</v>
      </c>
      <c r="BF25" t="s">
        <v>819</v>
      </c>
      <c r="BG25">
        <v>505128</v>
      </c>
      <c r="BH25">
        <v>4983586</v>
      </c>
      <c r="BL25">
        <v>-92.934929999999994</v>
      </c>
      <c r="BM25">
        <v>45.005702999999997</v>
      </c>
      <c r="BO25" t="s">
        <v>820</v>
      </c>
      <c r="BP25" t="s">
        <v>871</v>
      </c>
      <c r="BQ25" t="s">
        <v>822</v>
      </c>
      <c r="BR25" t="s">
        <v>823</v>
      </c>
      <c r="BT25" t="s">
        <v>825</v>
      </c>
      <c r="BU25" t="s">
        <v>872</v>
      </c>
      <c r="BV25" t="s">
        <v>826</v>
      </c>
      <c r="BW25" t="s">
        <v>825</v>
      </c>
      <c r="BY25" t="s">
        <v>852</v>
      </c>
      <c r="BZ25" t="s">
        <v>828</v>
      </c>
    </row>
    <row r="26" spans="1:78" ht="30.75" customHeight="1" x14ac:dyDescent="0.25">
      <c r="A26">
        <v>1246</v>
      </c>
      <c r="B26" t="s">
        <v>860</v>
      </c>
      <c r="C26" t="s">
        <v>861</v>
      </c>
      <c r="D26" t="s">
        <v>862</v>
      </c>
      <c r="E26" t="s">
        <v>863</v>
      </c>
      <c r="F26">
        <v>2288474</v>
      </c>
      <c r="G26" t="s">
        <v>885</v>
      </c>
      <c r="I26" s="9">
        <v>40382</v>
      </c>
      <c r="J26" t="s">
        <v>886</v>
      </c>
      <c r="K26" t="s">
        <v>887</v>
      </c>
      <c r="L26" t="s">
        <v>804</v>
      </c>
      <c r="P26" t="s">
        <v>805</v>
      </c>
      <c r="Q26" t="s">
        <v>867</v>
      </c>
      <c r="R26" t="s">
        <v>867</v>
      </c>
      <c r="S26" t="s">
        <v>868</v>
      </c>
      <c r="W26" t="s">
        <v>888</v>
      </c>
      <c r="Y26" t="s">
        <v>809</v>
      </c>
      <c r="Z26" t="s">
        <v>810</v>
      </c>
      <c r="AA26" s="9">
        <v>40387.000694444447</v>
      </c>
      <c r="AC26" t="s">
        <v>870</v>
      </c>
      <c r="AD26" t="s">
        <v>812</v>
      </c>
      <c r="AG26" s="9"/>
      <c r="AK26">
        <v>7822908</v>
      </c>
      <c r="AL26" t="s">
        <v>829</v>
      </c>
      <c r="AM26" t="s">
        <v>830</v>
      </c>
      <c r="AN26" t="s">
        <v>46</v>
      </c>
      <c r="AO26" t="s">
        <v>75</v>
      </c>
      <c r="AP26">
        <v>0.3</v>
      </c>
      <c r="AQ26" t="s">
        <v>816</v>
      </c>
      <c r="AR26" t="s">
        <v>89</v>
      </c>
      <c r="AS26" t="s">
        <v>46</v>
      </c>
      <c r="AT26" t="s">
        <v>48</v>
      </c>
      <c r="AY26" t="s">
        <v>889</v>
      </c>
      <c r="AZ26" t="s">
        <v>89</v>
      </c>
      <c r="BA26" t="s">
        <v>816</v>
      </c>
      <c r="BB26" t="s">
        <v>818</v>
      </c>
      <c r="BE26" t="s">
        <v>816</v>
      </c>
      <c r="BF26" t="s">
        <v>819</v>
      </c>
      <c r="BG26">
        <v>505128</v>
      </c>
      <c r="BH26">
        <v>4983586</v>
      </c>
      <c r="BL26">
        <v>-92.934929999999994</v>
      </c>
      <c r="BM26">
        <v>45.005702999999997</v>
      </c>
      <c r="BO26" t="s">
        <v>820</v>
      </c>
      <c r="BP26" t="s">
        <v>871</v>
      </c>
      <c r="BQ26" t="s">
        <v>822</v>
      </c>
      <c r="BR26" t="s">
        <v>823</v>
      </c>
      <c r="BT26" t="s">
        <v>825</v>
      </c>
      <c r="BU26" t="s">
        <v>890</v>
      </c>
      <c r="BV26" t="s">
        <v>826</v>
      </c>
      <c r="BW26" t="s">
        <v>825</v>
      </c>
      <c r="BY26" t="s">
        <v>852</v>
      </c>
      <c r="BZ26" t="s">
        <v>828</v>
      </c>
    </row>
    <row r="27" spans="1:78" ht="30.75" customHeight="1" x14ac:dyDescent="0.25">
      <c r="A27">
        <v>1246</v>
      </c>
      <c r="B27" t="s">
        <v>860</v>
      </c>
      <c r="C27" t="s">
        <v>861</v>
      </c>
      <c r="D27" t="s">
        <v>862</v>
      </c>
      <c r="E27" t="s">
        <v>863</v>
      </c>
      <c r="F27">
        <v>2288471</v>
      </c>
      <c r="G27" t="s">
        <v>877</v>
      </c>
      <c r="I27" s="9">
        <v>40049.520833333336</v>
      </c>
      <c r="J27" t="s">
        <v>878</v>
      </c>
      <c r="K27" t="s">
        <v>879</v>
      </c>
      <c r="L27" t="s">
        <v>804</v>
      </c>
      <c r="P27" t="s">
        <v>805</v>
      </c>
      <c r="Q27" t="s">
        <v>867</v>
      </c>
      <c r="R27" t="s">
        <v>867</v>
      </c>
      <c r="S27" t="s">
        <v>868</v>
      </c>
      <c r="W27" t="s">
        <v>880</v>
      </c>
      <c r="Y27" t="s">
        <v>809</v>
      </c>
      <c r="Z27" t="s">
        <v>810</v>
      </c>
      <c r="AA27" s="9">
        <v>40058.000694444447</v>
      </c>
      <c r="AC27" t="s">
        <v>870</v>
      </c>
      <c r="AD27" t="s">
        <v>812</v>
      </c>
      <c r="AG27" s="9"/>
      <c r="AK27">
        <v>7822905</v>
      </c>
      <c r="AL27" t="s">
        <v>829</v>
      </c>
      <c r="AM27" t="s">
        <v>830</v>
      </c>
      <c r="AN27" t="s">
        <v>46</v>
      </c>
      <c r="AO27" t="s">
        <v>75</v>
      </c>
      <c r="AP27">
        <v>0.3</v>
      </c>
      <c r="AQ27" t="s">
        <v>816</v>
      </c>
      <c r="AR27" t="s">
        <v>89</v>
      </c>
      <c r="AS27" t="s">
        <v>46</v>
      </c>
      <c r="AT27" t="s">
        <v>48</v>
      </c>
      <c r="AY27" t="s">
        <v>831</v>
      </c>
      <c r="AZ27" t="s">
        <v>89</v>
      </c>
      <c r="BA27" t="s">
        <v>816</v>
      </c>
      <c r="BB27" t="s">
        <v>818</v>
      </c>
      <c r="BE27" t="s">
        <v>816</v>
      </c>
      <c r="BF27" t="s">
        <v>819</v>
      </c>
      <c r="BG27">
        <v>505128</v>
      </c>
      <c r="BH27">
        <v>4983586</v>
      </c>
      <c r="BL27">
        <v>-92.934929999999994</v>
      </c>
      <c r="BM27">
        <v>45.005702999999997</v>
      </c>
      <c r="BO27" t="s">
        <v>820</v>
      </c>
      <c r="BP27" t="s">
        <v>871</v>
      </c>
      <c r="BQ27" t="s">
        <v>822</v>
      </c>
      <c r="BR27" t="s">
        <v>823</v>
      </c>
      <c r="BT27" t="s">
        <v>825</v>
      </c>
      <c r="BU27" t="s">
        <v>872</v>
      </c>
      <c r="BV27" t="s">
        <v>826</v>
      </c>
      <c r="BW27" t="s">
        <v>825</v>
      </c>
      <c r="BY27" t="s">
        <v>852</v>
      </c>
      <c r="BZ27" t="s">
        <v>828</v>
      </c>
    </row>
    <row r="28" spans="1:78" ht="30.75" customHeight="1" x14ac:dyDescent="0.25">
      <c r="A28">
        <v>1246</v>
      </c>
      <c r="B28" t="s">
        <v>860</v>
      </c>
      <c r="C28" t="s">
        <v>891</v>
      </c>
      <c r="D28" t="s">
        <v>892</v>
      </c>
      <c r="E28" t="s">
        <v>47</v>
      </c>
      <c r="F28">
        <v>2288518</v>
      </c>
      <c r="G28" t="s">
        <v>893</v>
      </c>
      <c r="I28" s="9">
        <v>40136.645833333336</v>
      </c>
      <c r="J28" t="s">
        <v>894</v>
      </c>
      <c r="K28" t="s">
        <v>895</v>
      </c>
      <c r="L28" t="s">
        <v>804</v>
      </c>
      <c r="P28" t="s">
        <v>805</v>
      </c>
      <c r="Q28" t="s">
        <v>867</v>
      </c>
      <c r="R28" t="s">
        <v>867</v>
      </c>
      <c r="S28" t="s">
        <v>868</v>
      </c>
      <c r="W28" t="s">
        <v>896</v>
      </c>
      <c r="Y28" t="s">
        <v>809</v>
      </c>
      <c r="Z28" t="s">
        <v>810</v>
      </c>
      <c r="AA28" s="9">
        <v>40141.000694444447</v>
      </c>
      <c r="AC28" t="s">
        <v>870</v>
      </c>
      <c r="AD28" t="s">
        <v>812</v>
      </c>
      <c r="AG28" s="9"/>
      <c r="AK28">
        <v>7823056</v>
      </c>
      <c r="AL28" t="s">
        <v>813</v>
      </c>
      <c r="AM28" t="s">
        <v>814</v>
      </c>
      <c r="AN28" t="s">
        <v>46</v>
      </c>
      <c r="AO28" t="s">
        <v>75</v>
      </c>
      <c r="AP28">
        <v>0.3</v>
      </c>
      <c r="AQ28" t="s">
        <v>816</v>
      </c>
      <c r="AR28" t="s">
        <v>89</v>
      </c>
      <c r="AS28" t="s">
        <v>46</v>
      </c>
      <c r="AT28" t="s">
        <v>48</v>
      </c>
      <c r="AY28" t="s">
        <v>817</v>
      </c>
      <c r="AZ28" t="s">
        <v>89</v>
      </c>
      <c r="BA28" t="s">
        <v>816</v>
      </c>
      <c r="BB28" t="s">
        <v>818</v>
      </c>
      <c r="BE28" t="s">
        <v>816</v>
      </c>
      <c r="BF28" t="s">
        <v>819</v>
      </c>
      <c r="BG28">
        <v>506026.20240000001</v>
      </c>
      <c r="BH28">
        <v>4984030.2071000002</v>
      </c>
      <c r="BL28">
        <v>-92.923527000000007</v>
      </c>
      <c r="BM28">
        <v>45.009695000000001</v>
      </c>
      <c r="BO28" t="s">
        <v>820</v>
      </c>
      <c r="BP28" t="s">
        <v>871</v>
      </c>
      <c r="BQ28" t="s">
        <v>822</v>
      </c>
      <c r="BR28" t="s">
        <v>823</v>
      </c>
      <c r="BT28" t="s">
        <v>825</v>
      </c>
      <c r="BU28" t="s">
        <v>897</v>
      </c>
      <c r="BV28" t="s">
        <v>898</v>
      </c>
      <c r="BW28" t="s">
        <v>825</v>
      </c>
      <c r="BY28" t="s">
        <v>852</v>
      </c>
      <c r="BZ28" t="s">
        <v>828</v>
      </c>
    </row>
    <row r="29" spans="1:78" ht="30.75" customHeight="1" x14ac:dyDescent="0.25">
      <c r="A29">
        <v>1246</v>
      </c>
      <c r="B29" t="s">
        <v>860</v>
      </c>
      <c r="C29" t="s">
        <v>891</v>
      </c>
      <c r="D29" t="s">
        <v>892</v>
      </c>
      <c r="E29" t="s">
        <v>47</v>
      </c>
      <c r="F29">
        <v>2288517</v>
      </c>
      <c r="G29" t="s">
        <v>899</v>
      </c>
      <c r="I29" s="9">
        <v>40030.525000000001</v>
      </c>
      <c r="J29" t="s">
        <v>900</v>
      </c>
      <c r="K29" t="s">
        <v>901</v>
      </c>
      <c r="L29" t="s">
        <v>804</v>
      </c>
      <c r="P29" t="s">
        <v>805</v>
      </c>
      <c r="Q29" t="s">
        <v>867</v>
      </c>
      <c r="R29" t="s">
        <v>867</v>
      </c>
      <c r="S29" t="s">
        <v>868</v>
      </c>
      <c r="W29" t="s">
        <v>902</v>
      </c>
      <c r="Y29" t="s">
        <v>809</v>
      </c>
      <c r="Z29" t="s">
        <v>810</v>
      </c>
      <c r="AA29" s="9">
        <v>40050.000694444447</v>
      </c>
      <c r="AC29" t="s">
        <v>870</v>
      </c>
      <c r="AD29" t="s">
        <v>812</v>
      </c>
      <c r="AG29" s="9"/>
      <c r="AK29">
        <v>7823053</v>
      </c>
      <c r="AL29" t="s">
        <v>813</v>
      </c>
      <c r="AM29" t="s">
        <v>814</v>
      </c>
      <c r="AN29" t="s">
        <v>46</v>
      </c>
      <c r="AO29" t="s">
        <v>75</v>
      </c>
      <c r="AP29">
        <v>0.3</v>
      </c>
      <c r="AQ29" t="s">
        <v>816</v>
      </c>
      <c r="AR29" t="s">
        <v>89</v>
      </c>
      <c r="AS29" t="s">
        <v>46</v>
      </c>
      <c r="AT29" t="s">
        <v>48</v>
      </c>
      <c r="AY29" t="s">
        <v>817</v>
      </c>
      <c r="AZ29" t="s">
        <v>89</v>
      </c>
      <c r="BA29" t="s">
        <v>816</v>
      </c>
      <c r="BB29" t="s">
        <v>818</v>
      </c>
      <c r="BE29" t="s">
        <v>816</v>
      </c>
      <c r="BF29" t="s">
        <v>819</v>
      </c>
      <c r="BG29">
        <v>506026.20240000001</v>
      </c>
      <c r="BH29">
        <v>4984030.2071000002</v>
      </c>
      <c r="BL29">
        <v>-92.923527000000007</v>
      </c>
      <c r="BM29">
        <v>45.009695000000001</v>
      </c>
      <c r="BO29" t="s">
        <v>820</v>
      </c>
      <c r="BP29" t="s">
        <v>871</v>
      </c>
      <c r="BQ29" t="s">
        <v>822</v>
      </c>
      <c r="BR29" t="s">
        <v>823</v>
      </c>
      <c r="BT29" t="s">
        <v>825</v>
      </c>
      <c r="BU29" t="s">
        <v>897</v>
      </c>
      <c r="BV29" t="s">
        <v>898</v>
      </c>
      <c r="BW29" t="s">
        <v>825</v>
      </c>
      <c r="BY29" t="s">
        <v>852</v>
      </c>
      <c r="BZ29" t="s">
        <v>828</v>
      </c>
    </row>
    <row r="30" spans="1:78" ht="30.75" customHeight="1" x14ac:dyDescent="0.25">
      <c r="A30">
        <v>1246</v>
      </c>
      <c r="B30" t="s">
        <v>860</v>
      </c>
      <c r="C30" t="s">
        <v>891</v>
      </c>
      <c r="D30" t="s">
        <v>892</v>
      </c>
      <c r="E30" t="s">
        <v>47</v>
      </c>
      <c r="F30">
        <v>2288516</v>
      </c>
      <c r="G30" t="s">
        <v>903</v>
      </c>
      <c r="I30" s="9">
        <v>39938.563888888886</v>
      </c>
      <c r="J30" t="s">
        <v>802</v>
      </c>
      <c r="K30" t="s">
        <v>904</v>
      </c>
      <c r="L30" t="s">
        <v>804</v>
      </c>
      <c r="P30" t="s">
        <v>805</v>
      </c>
      <c r="Q30" t="s">
        <v>867</v>
      </c>
      <c r="R30" t="s">
        <v>867</v>
      </c>
      <c r="S30" t="s">
        <v>868</v>
      </c>
      <c r="W30" t="s">
        <v>905</v>
      </c>
      <c r="Y30" t="s">
        <v>809</v>
      </c>
      <c r="Z30" t="s">
        <v>810</v>
      </c>
      <c r="AA30" s="9">
        <v>39947.000694444447</v>
      </c>
      <c r="AC30" t="s">
        <v>870</v>
      </c>
      <c r="AD30" t="s">
        <v>812</v>
      </c>
      <c r="AG30" s="9"/>
      <c r="AK30">
        <v>7823050</v>
      </c>
      <c r="AL30" t="s">
        <v>813</v>
      </c>
      <c r="AM30" t="s">
        <v>814</v>
      </c>
      <c r="AN30" t="s">
        <v>46</v>
      </c>
      <c r="AO30" t="s">
        <v>75</v>
      </c>
      <c r="AP30">
        <v>0.3</v>
      </c>
      <c r="AQ30" t="s">
        <v>816</v>
      </c>
      <c r="AR30" t="s">
        <v>89</v>
      </c>
      <c r="AS30" t="s">
        <v>46</v>
      </c>
      <c r="AT30" t="s">
        <v>48</v>
      </c>
      <c r="AY30" t="s">
        <v>817</v>
      </c>
      <c r="AZ30" t="s">
        <v>89</v>
      </c>
      <c r="BA30" t="s">
        <v>816</v>
      </c>
      <c r="BB30" t="s">
        <v>818</v>
      </c>
      <c r="BE30" t="s">
        <v>816</v>
      </c>
      <c r="BF30" t="s">
        <v>819</v>
      </c>
      <c r="BG30">
        <v>506026.20240000001</v>
      </c>
      <c r="BH30">
        <v>4984030.2071000002</v>
      </c>
      <c r="BL30">
        <v>-92.923527000000007</v>
      </c>
      <c r="BM30">
        <v>45.009695000000001</v>
      </c>
      <c r="BO30" t="s">
        <v>820</v>
      </c>
      <c r="BP30" t="s">
        <v>871</v>
      </c>
      <c r="BQ30" t="s">
        <v>822</v>
      </c>
      <c r="BR30" t="s">
        <v>823</v>
      </c>
      <c r="BT30" t="s">
        <v>825</v>
      </c>
      <c r="BU30" t="s">
        <v>897</v>
      </c>
      <c r="BV30" t="s">
        <v>898</v>
      </c>
      <c r="BW30" t="s">
        <v>825</v>
      </c>
      <c r="BY30" t="s">
        <v>852</v>
      </c>
      <c r="BZ30" t="s">
        <v>828</v>
      </c>
    </row>
    <row r="31" spans="1:78" ht="30.75" customHeight="1" x14ac:dyDescent="0.25">
      <c r="A31">
        <v>1246</v>
      </c>
      <c r="B31" t="s">
        <v>860</v>
      </c>
      <c r="C31" t="s">
        <v>891</v>
      </c>
      <c r="D31" t="s">
        <v>892</v>
      </c>
      <c r="E31" t="s">
        <v>47</v>
      </c>
      <c r="F31">
        <v>2288518</v>
      </c>
      <c r="G31" t="s">
        <v>893</v>
      </c>
      <c r="I31" s="9">
        <v>40136.645833333336</v>
      </c>
      <c r="J31" t="s">
        <v>894</v>
      </c>
      <c r="K31" t="s">
        <v>895</v>
      </c>
      <c r="L31" t="s">
        <v>804</v>
      </c>
      <c r="P31" t="s">
        <v>805</v>
      </c>
      <c r="Q31" t="s">
        <v>867</v>
      </c>
      <c r="R31" t="s">
        <v>867</v>
      </c>
      <c r="S31" t="s">
        <v>868</v>
      </c>
      <c r="W31" t="s">
        <v>896</v>
      </c>
      <c r="Y31" t="s">
        <v>809</v>
      </c>
      <c r="Z31" t="s">
        <v>810</v>
      </c>
      <c r="AA31" s="9">
        <v>40141.000694444447</v>
      </c>
      <c r="AC31" t="s">
        <v>870</v>
      </c>
      <c r="AD31" t="s">
        <v>812</v>
      </c>
      <c r="AG31" s="9"/>
      <c r="AK31">
        <v>7823056</v>
      </c>
      <c r="AL31" t="s">
        <v>829</v>
      </c>
      <c r="AM31" t="s">
        <v>830</v>
      </c>
      <c r="AN31" t="s">
        <v>46</v>
      </c>
      <c r="AO31" t="s">
        <v>75</v>
      </c>
      <c r="AP31">
        <v>0.3</v>
      </c>
      <c r="AQ31" t="s">
        <v>816</v>
      </c>
      <c r="AR31" t="s">
        <v>89</v>
      </c>
      <c r="AS31" t="s">
        <v>46</v>
      </c>
      <c r="AT31" t="s">
        <v>48</v>
      </c>
      <c r="AY31" t="s">
        <v>831</v>
      </c>
      <c r="AZ31" t="s">
        <v>89</v>
      </c>
      <c r="BA31" t="s">
        <v>816</v>
      </c>
      <c r="BB31" t="s">
        <v>818</v>
      </c>
      <c r="BE31" t="s">
        <v>816</v>
      </c>
      <c r="BF31" t="s">
        <v>819</v>
      </c>
      <c r="BG31">
        <v>506026.20240000001</v>
      </c>
      <c r="BH31">
        <v>4984030.2071000002</v>
      </c>
      <c r="BL31">
        <v>-92.923527000000007</v>
      </c>
      <c r="BM31">
        <v>45.009695000000001</v>
      </c>
      <c r="BO31" t="s">
        <v>820</v>
      </c>
      <c r="BP31" t="s">
        <v>871</v>
      </c>
      <c r="BQ31" t="s">
        <v>822</v>
      </c>
      <c r="BR31" t="s">
        <v>823</v>
      </c>
      <c r="BT31" t="s">
        <v>825</v>
      </c>
      <c r="BU31" t="s">
        <v>897</v>
      </c>
      <c r="BV31" t="s">
        <v>898</v>
      </c>
      <c r="BW31" t="s">
        <v>825</v>
      </c>
      <c r="BY31" t="s">
        <v>852</v>
      </c>
      <c r="BZ31" t="s">
        <v>828</v>
      </c>
    </row>
    <row r="32" spans="1:78" ht="30.75" customHeight="1" x14ac:dyDescent="0.25">
      <c r="A32">
        <v>1246</v>
      </c>
      <c r="B32" t="s">
        <v>860</v>
      </c>
      <c r="C32" t="s">
        <v>891</v>
      </c>
      <c r="D32" t="s">
        <v>892</v>
      </c>
      <c r="E32" t="s">
        <v>47</v>
      </c>
      <c r="F32">
        <v>2288517</v>
      </c>
      <c r="G32" t="s">
        <v>899</v>
      </c>
      <c r="I32" s="9">
        <v>40030.525000000001</v>
      </c>
      <c r="J32" t="s">
        <v>900</v>
      </c>
      <c r="K32" t="s">
        <v>901</v>
      </c>
      <c r="L32" t="s">
        <v>804</v>
      </c>
      <c r="P32" t="s">
        <v>805</v>
      </c>
      <c r="Q32" t="s">
        <v>867</v>
      </c>
      <c r="R32" t="s">
        <v>867</v>
      </c>
      <c r="S32" t="s">
        <v>868</v>
      </c>
      <c r="W32" t="s">
        <v>902</v>
      </c>
      <c r="Y32" t="s">
        <v>809</v>
      </c>
      <c r="Z32" t="s">
        <v>810</v>
      </c>
      <c r="AA32" s="9">
        <v>40050.000694444447</v>
      </c>
      <c r="AC32" t="s">
        <v>870</v>
      </c>
      <c r="AD32" t="s">
        <v>812</v>
      </c>
      <c r="AG32" s="9"/>
      <c r="AK32">
        <v>7823053</v>
      </c>
      <c r="AL32" t="s">
        <v>829</v>
      </c>
      <c r="AM32" t="s">
        <v>830</v>
      </c>
      <c r="AN32" t="s">
        <v>46</v>
      </c>
      <c r="AO32" t="s">
        <v>75</v>
      </c>
      <c r="AP32">
        <v>0.3</v>
      </c>
      <c r="AQ32" t="s">
        <v>816</v>
      </c>
      <c r="AR32" t="s">
        <v>89</v>
      </c>
      <c r="AS32" t="s">
        <v>46</v>
      </c>
      <c r="AT32" t="s">
        <v>48</v>
      </c>
      <c r="AY32" t="s">
        <v>831</v>
      </c>
      <c r="AZ32" t="s">
        <v>89</v>
      </c>
      <c r="BA32" t="s">
        <v>816</v>
      </c>
      <c r="BB32" t="s">
        <v>818</v>
      </c>
      <c r="BE32" t="s">
        <v>816</v>
      </c>
      <c r="BF32" t="s">
        <v>819</v>
      </c>
      <c r="BG32">
        <v>506026.20240000001</v>
      </c>
      <c r="BH32">
        <v>4984030.2071000002</v>
      </c>
      <c r="BL32">
        <v>-92.923527000000007</v>
      </c>
      <c r="BM32">
        <v>45.009695000000001</v>
      </c>
      <c r="BO32" t="s">
        <v>820</v>
      </c>
      <c r="BP32" t="s">
        <v>871</v>
      </c>
      <c r="BQ32" t="s">
        <v>822</v>
      </c>
      <c r="BR32" t="s">
        <v>823</v>
      </c>
      <c r="BT32" t="s">
        <v>825</v>
      </c>
      <c r="BU32" t="s">
        <v>897</v>
      </c>
      <c r="BV32" t="s">
        <v>898</v>
      </c>
      <c r="BW32" t="s">
        <v>825</v>
      </c>
      <c r="BY32" t="s">
        <v>852</v>
      </c>
      <c r="BZ32" t="s">
        <v>828</v>
      </c>
    </row>
    <row r="33" spans="1:78" ht="30.75" customHeight="1" x14ac:dyDescent="0.25">
      <c r="A33">
        <v>1246</v>
      </c>
      <c r="B33" t="s">
        <v>860</v>
      </c>
      <c r="C33" t="s">
        <v>891</v>
      </c>
      <c r="D33" t="s">
        <v>892</v>
      </c>
      <c r="E33" t="s">
        <v>47</v>
      </c>
      <c r="F33">
        <v>2288516</v>
      </c>
      <c r="G33" t="s">
        <v>903</v>
      </c>
      <c r="I33" s="9">
        <v>39938.563888888886</v>
      </c>
      <c r="J33" t="s">
        <v>802</v>
      </c>
      <c r="K33" t="s">
        <v>904</v>
      </c>
      <c r="L33" t="s">
        <v>804</v>
      </c>
      <c r="P33" t="s">
        <v>805</v>
      </c>
      <c r="Q33" t="s">
        <v>867</v>
      </c>
      <c r="R33" t="s">
        <v>867</v>
      </c>
      <c r="S33" t="s">
        <v>868</v>
      </c>
      <c r="W33" t="s">
        <v>905</v>
      </c>
      <c r="Y33" t="s">
        <v>809</v>
      </c>
      <c r="Z33" t="s">
        <v>810</v>
      </c>
      <c r="AA33" s="9">
        <v>39947.000694444447</v>
      </c>
      <c r="AC33" t="s">
        <v>870</v>
      </c>
      <c r="AD33" t="s">
        <v>812</v>
      </c>
      <c r="AG33" s="9"/>
      <c r="AK33">
        <v>7823050</v>
      </c>
      <c r="AL33" t="s">
        <v>829</v>
      </c>
      <c r="AM33" t="s">
        <v>830</v>
      </c>
      <c r="AN33" t="s">
        <v>46</v>
      </c>
      <c r="AO33" t="s">
        <v>75</v>
      </c>
      <c r="AP33">
        <v>0.3</v>
      </c>
      <c r="AQ33" t="s">
        <v>816</v>
      </c>
      <c r="AR33" t="s">
        <v>89</v>
      </c>
      <c r="AS33" t="s">
        <v>46</v>
      </c>
      <c r="AT33" t="s">
        <v>48</v>
      </c>
      <c r="AY33" t="s">
        <v>831</v>
      </c>
      <c r="AZ33" t="s">
        <v>89</v>
      </c>
      <c r="BA33" t="s">
        <v>816</v>
      </c>
      <c r="BB33" t="s">
        <v>818</v>
      </c>
      <c r="BE33" t="s">
        <v>816</v>
      </c>
      <c r="BF33" t="s">
        <v>819</v>
      </c>
      <c r="BG33">
        <v>506026.20240000001</v>
      </c>
      <c r="BH33">
        <v>4984030.2071000002</v>
      </c>
      <c r="BL33">
        <v>-92.923527000000007</v>
      </c>
      <c r="BM33">
        <v>45.009695000000001</v>
      </c>
      <c r="BO33" t="s">
        <v>820</v>
      </c>
      <c r="BP33" t="s">
        <v>871</v>
      </c>
      <c r="BQ33" t="s">
        <v>822</v>
      </c>
      <c r="BR33" t="s">
        <v>823</v>
      </c>
      <c r="BT33" t="s">
        <v>825</v>
      </c>
      <c r="BU33" t="s">
        <v>897</v>
      </c>
      <c r="BV33" t="s">
        <v>898</v>
      </c>
      <c r="BW33" t="s">
        <v>825</v>
      </c>
      <c r="BY33" t="s">
        <v>852</v>
      </c>
      <c r="BZ33" t="s">
        <v>828</v>
      </c>
    </row>
    <row r="34" spans="1:78" ht="30.75" customHeight="1" x14ac:dyDescent="0.25">
      <c r="A34">
        <v>1246</v>
      </c>
      <c r="B34" t="s">
        <v>860</v>
      </c>
      <c r="C34" t="s">
        <v>906</v>
      </c>
      <c r="D34" t="s">
        <v>892</v>
      </c>
      <c r="E34" t="s">
        <v>139</v>
      </c>
      <c r="F34">
        <v>2288561</v>
      </c>
      <c r="G34" t="s">
        <v>907</v>
      </c>
      <c r="I34" s="9">
        <v>40497.561805555553</v>
      </c>
      <c r="J34" t="s">
        <v>908</v>
      </c>
      <c r="K34" t="s">
        <v>909</v>
      </c>
      <c r="L34" t="s">
        <v>804</v>
      </c>
      <c r="P34" t="s">
        <v>805</v>
      </c>
      <c r="Q34" t="s">
        <v>867</v>
      </c>
      <c r="R34" t="s">
        <v>867</v>
      </c>
      <c r="S34" t="s">
        <v>868</v>
      </c>
      <c r="W34" t="s">
        <v>910</v>
      </c>
      <c r="Y34" t="s">
        <v>809</v>
      </c>
      <c r="Z34" t="s">
        <v>810</v>
      </c>
      <c r="AA34" s="9">
        <v>40527.000694444447</v>
      </c>
      <c r="AC34" t="s">
        <v>870</v>
      </c>
      <c r="AD34" t="s">
        <v>812</v>
      </c>
      <c r="AG34" s="9"/>
      <c r="AK34">
        <v>7823258</v>
      </c>
      <c r="AL34" t="s">
        <v>813</v>
      </c>
      <c r="AM34" t="s">
        <v>814</v>
      </c>
      <c r="AN34" t="s">
        <v>46</v>
      </c>
      <c r="AO34" t="s">
        <v>75</v>
      </c>
      <c r="AP34">
        <v>0.3</v>
      </c>
      <c r="AQ34" t="s">
        <v>816</v>
      </c>
      <c r="AR34" t="s">
        <v>89</v>
      </c>
      <c r="AS34" t="s">
        <v>46</v>
      </c>
      <c r="AT34" t="s">
        <v>48</v>
      </c>
      <c r="AW34" t="s">
        <v>911</v>
      </c>
      <c r="AY34" t="s">
        <v>889</v>
      </c>
      <c r="AZ34" t="s">
        <v>89</v>
      </c>
      <c r="BA34" t="s">
        <v>816</v>
      </c>
      <c r="BB34" t="s">
        <v>818</v>
      </c>
      <c r="BE34" t="s">
        <v>816</v>
      </c>
      <c r="BF34" t="s">
        <v>819</v>
      </c>
      <c r="BG34">
        <v>506021.64549999998</v>
      </c>
      <c r="BH34">
        <v>4984078.8147</v>
      </c>
      <c r="BL34">
        <v>-92.923585000000003</v>
      </c>
      <c r="BM34">
        <v>45.010131999999999</v>
      </c>
      <c r="BO34" t="s">
        <v>820</v>
      </c>
      <c r="BP34" t="s">
        <v>871</v>
      </c>
      <c r="BQ34" t="s">
        <v>912</v>
      </c>
      <c r="BR34" t="s">
        <v>823</v>
      </c>
      <c r="BT34" t="s">
        <v>825</v>
      </c>
      <c r="BU34" t="s">
        <v>890</v>
      </c>
      <c r="BV34" t="s">
        <v>898</v>
      </c>
      <c r="BW34" t="s">
        <v>825</v>
      </c>
      <c r="BY34" t="s">
        <v>852</v>
      </c>
      <c r="BZ34" t="s">
        <v>828</v>
      </c>
    </row>
    <row r="35" spans="1:78" ht="30.75" customHeight="1" x14ac:dyDescent="0.25">
      <c r="A35">
        <v>1246</v>
      </c>
      <c r="B35" t="s">
        <v>860</v>
      </c>
      <c r="C35" t="s">
        <v>906</v>
      </c>
      <c r="D35" t="s">
        <v>892</v>
      </c>
      <c r="E35" t="s">
        <v>139</v>
      </c>
      <c r="F35">
        <v>2288560</v>
      </c>
      <c r="G35" t="s">
        <v>913</v>
      </c>
      <c r="I35" s="9">
        <v>40413.486111111109</v>
      </c>
      <c r="J35" t="s">
        <v>914</v>
      </c>
      <c r="K35" t="s">
        <v>915</v>
      </c>
      <c r="L35" t="s">
        <v>804</v>
      </c>
      <c r="P35" t="s">
        <v>805</v>
      </c>
      <c r="Q35" t="s">
        <v>867</v>
      </c>
      <c r="R35" t="s">
        <v>867</v>
      </c>
      <c r="S35" t="s">
        <v>868</v>
      </c>
      <c r="W35" t="s">
        <v>916</v>
      </c>
      <c r="Y35" t="s">
        <v>809</v>
      </c>
      <c r="Z35" t="s">
        <v>810</v>
      </c>
      <c r="AA35" s="9">
        <v>40436.000694444447</v>
      </c>
      <c r="AC35" t="s">
        <v>870</v>
      </c>
      <c r="AD35" t="s">
        <v>812</v>
      </c>
      <c r="AG35" s="9"/>
      <c r="AK35">
        <v>7823255</v>
      </c>
      <c r="AL35" t="s">
        <v>813</v>
      </c>
      <c r="AM35" t="s">
        <v>814</v>
      </c>
      <c r="AN35" t="s">
        <v>46</v>
      </c>
      <c r="AO35" t="s">
        <v>75</v>
      </c>
      <c r="AP35">
        <v>0.3</v>
      </c>
      <c r="AQ35" t="s">
        <v>816</v>
      </c>
      <c r="AR35" t="s">
        <v>89</v>
      </c>
      <c r="AS35" t="s">
        <v>46</v>
      </c>
      <c r="AT35" t="s">
        <v>48</v>
      </c>
      <c r="AY35" t="s">
        <v>889</v>
      </c>
      <c r="AZ35" t="s">
        <v>89</v>
      </c>
      <c r="BA35" t="s">
        <v>816</v>
      </c>
      <c r="BB35" t="s">
        <v>818</v>
      </c>
      <c r="BE35" t="s">
        <v>816</v>
      </c>
      <c r="BF35" t="s">
        <v>819</v>
      </c>
      <c r="BG35">
        <v>506021.64549999998</v>
      </c>
      <c r="BH35">
        <v>4984078.8147</v>
      </c>
      <c r="BL35">
        <v>-92.923585000000003</v>
      </c>
      <c r="BM35">
        <v>45.010131999999999</v>
      </c>
      <c r="BO35" t="s">
        <v>820</v>
      </c>
      <c r="BP35" t="s">
        <v>871</v>
      </c>
      <c r="BQ35" t="s">
        <v>912</v>
      </c>
      <c r="BR35" t="s">
        <v>823</v>
      </c>
      <c r="BT35" t="s">
        <v>825</v>
      </c>
      <c r="BU35" t="s">
        <v>890</v>
      </c>
      <c r="BV35" t="s">
        <v>898</v>
      </c>
      <c r="BW35" t="s">
        <v>825</v>
      </c>
      <c r="BY35" t="s">
        <v>852</v>
      </c>
      <c r="BZ35" t="s">
        <v>828</v>
      </c>
    </row>
    <row r="36" spans="1:78" ht="30.75" customHeight="1" x14ac:dyDescent="0.25">
      <c r="A36">
        <v>1246</v>
      </c>
      <c r="B36" t="s">
        <v>860</v>
      </c>
      <c r="C36" t="s">
        <v>906</v>
      </c>
      <c r="D36" t="s">
        <v>892</v>
      </c>
      <c r="E36" t="s">
        <v>139</v>
      </c>
      <c r="F36">
        <v>2288559</v>
      </c>
      <c r="G36" t="s">
        <v>917</v>
      </c>
      <c r="I36" s="9">
        <v>40301.685416666667</v>
      </c>
      <c r="J36" t="s">
        <v>918</v>
      </c>
      <c r="K36" t="s">
        <v>919</v>
      </c>
      <c r="L36" t="s">
        <v>804</v>
      </c>
      <c r="P36" t="s">
        <v>805</v>
      </c>
      <c r="Q36" t="s">
        <v>867</v>
      </c>
      <c r="R36" t="s">
        <v>867</v>
      </c>
      <c r="S36" t="s">
        <v>868</v>
      </c>
      <c r="W36" t="s">
        <v>920</v>
      </c>
      <c r="Y36" t="s">
        <v>809</v>
      </c>
      <c r="Z36" t="s">
        <v>810</v>
      </c>
      <c r="AA36" s="9">
        <v>40312.000694444447</v>
      </c>
      <c r="AC36" t="s">
        <v>870</v>
      </c>
      <c r="AD36" t="s">
        <v>812</v>
      </c>
      <c r="AG36" s="9"/>
      <c r="AK36">
        <v>7823252</v>
      </c>
      <c r="AL36" t="s">
        <v>813</v>
      </c>
      <c r="AM36" t="s">
        <v>814</v>
      </c>
      <c r="AN36" t="s">
        <v>46</v>
      </c>
      <c r="AO36" t="s">
        <v>75</v>
      </c>
      <c r="AP36">
        <v>0.3</v>
      </c>
      <c r="AQ36" t="s">
        <v>816</v>
      </c>
      <c r="AR36" t="s">
        <v>89</v>
      </c>
      <c r="AS36" t="s">
        <v>46</v>
      </c>
      <c r="AT36" t="s">
        <v>48</v>
      </c>
      <c r="AY36" t="s">
        <v>817</v>
      </c>
      <c r="AZ36" t="s">
        <v>89</v>
      </c>
      <c r="BA36" t="s">
        <v>816</v>
      </c>
      <c r="BB36" t="s">
        <v>818</v>
      </c>
      <c r="BE36" t="s">
        <v>816</v>
      </c>
      <c r="BF36" t="s">
        <v>819</v>
      </c>
      <c r="BG36">
        <v>506021.64549999998</v>
      </c>
      <c r="BH36">
        <v>4984078.8147</v>
      </c>
      <c r="BL36">
        <v>-92.923585000000003</v>
      </c>
      <c r="BM36">
        <v>45.010131999999999</v>
      </c>
      <c r="BO36" t="s">
        <v>820</v>
      </c>
      <c r="BP36" t="s">
        <v>871</v>
      </c>
      <c r="BQ36" t="s">
        <v>912</v>
      </c>
      <c r="BR36" t="s">
        <v>823</v>
      </c>
      <c r="BT36" t="s">
        <v>825</v>
      </c>
      <c r="BU36" t="s">
        <v>921</v>
      </c>
      <c r="BV36" t="s">
        <v>898</v>
      </c>
      <c r="BW36" t="s">
        <v>825</v>
      </c>
      <c r="BY36" t="s">
        <v>852</v>
      </c>
      <c r="BZ36" t="s">
        <v>828</v>
      </c>
    </row>
    <row r="37" spans="1:78" ht="30.75" customHeight="1" x14ac:dyDescent="0.25">
      <c r="A37">
        <v>1246</v>
      </c>
      <c r="B37" t="s">
        <v>860</v>
      </c>
      <c r="C37" t="s">
        <v>906</v>
      </c>
      <c r="D37" t="s">
        <v>892</v>
      </c>
      <c r="E37" t="s">
        <v>139</v>
      </c>
      <c r="F37">
        <v>2288558</v>
      </c>
      <c r="G37" t="s">
        <v>922</v>
      </c>
      <c r="I37" s="9">
        <v>40136.574999999997</v>
      </c>
      <c r="J37" t="s">
        <v>894</v>
      </c>
      <c r="K37" t="s">
        <v>923</v>
      </c>
      <c r="L37" t="s">
        <v>804</v>
      </c>
      <c r="P37" t="s">
        <v>805</v>
      </c>
      <c r="Q37" t="s">
        <v>867</v>
      </c>
      <c r="R37" t="s">
        <v>867</v>
      </c>
      <c r="S37" t="s">
        <v>868</v>
      </c>
      <c r="W37" t="s">
        <v>924</v>
      </c>
      <c r="Y37" t="s">
        <v>809</v>
      </c>
      <c r="Z37" t="s">
        <v>810</v>
      </c>
      <c r="AA37" s="9">
        <v>40141.000694444447</v>
      </c>
      <c r="AC37" t="s">
        <v>870</v>
      </c>
      <c r="AD37" t="s">
        <v>812</v>
      </c>
      <c r="AG37" s="9"/>
      <c r="AK37">
        <v>7823249</v>
      </c>
      <c r="AL37" t="s">
        <v>813</v>
      </c>
      <c r="AM37" t="s">
        <v>814</v>
      </c>
      <c r="AN37" t="s">
        <v>46</v>
      </c>
      <c r="AO37" t="s">
        <v>75</v>
      </c>
      <c r="AP37">
        <v>0.3</v>
      </c>
      <c r="AQ37" t="s">
        <v>816</v>
      </c>
      <c r="AR37" t="s">
        <v>89</v>
      </c>
      <c r="AS37" t="s">
        <v>46</v>
      </c>
      <c r="AT37" t="s">
        <v>48</v>
      </c>
      <c r="AY37" t="s">
        <v>817</v>
      </c>
      <c r="AZ37" t="s">
        <v>89</v>
      </c>
      <c r="BA37" t="s">
        <v>816</v>
      </c>
      <c r="BB37" t="s">
        <v>818</v>
      </c>
      <c r="BE37" t="s">
        <v>816</v>
      </c>
      <c r="BF37" t="s">
        <v>819</v>
      </c>
      <c r="BG37">
        <v>506021.64549999998</v>
      </c>
      <c r="BH37">
        <v>4984078.8147</v>
      </c>
      <c r="BL37">
        <v>-92.923585000000003</v>
      </c>
      <c r="BM37">
        <v>45.010131999999999</v>
      </c>
      <c r="BO37" t="s">
        <v>820</v>
      </c>
      <c r="BP37" t="s">
        <v>871</v>
      </c>
      <c r="BQ37" t="s">
        <v>912</v>
      </c>
      <c r="BR37" t="s">
        <v>823</v>
      </c>
      <c r="BT37" t="s">
        <v>825</v>
      </c>
      <c r="BU37" t="s">
        <v>897</v>
      </c>
      <c r="BV37" t="s">
        <v>898</v>
      </c>
      <c r="BW37" t="s">
        <v>825</v>
      </c>
      <c r="BY37" t="s">
        <v>852</v>
      </c>
      <c r="BZ37" t="s">
        <v>828</v>
      </c>
    </row>
    <row r="38" spans="1:78" ht="30.75" customHeight="1" x14ac:dyDescent="0.25">
      <c r="A38">
        <v>1246</v>
      </c>
      <c r="B38" t="s">
        <v>860</v>
      </c>
      <c r="C38" t="s">
        <v>906</v>
      </c>
      <c r="D38" t="s">
        <v>892</v>
      </c>
      <c r="E38" t="s">
        <v>139</v>
      </c>
      <c r="F38">
        <v>2288557</v>
      </c>
      <c r="G38" t="s">
        <v>925</v>
      </c>
      <c r="I38" s="9">
        <v>40030.46875</v>
      </c>
      <c r="J38" t="s">
        <v>900</v>
      </c>
      <c r="K38" t="s">
        <v>926</v>
      </c>
      <c r="L38" t="s">
        <v>804</v>
      </c>
      <c r="P38" t="s">
        <v>805</v>
      </c>
      <c r="Q38" t="s">
        <v>867</v>
      </c>
      <c r="R38" t="s">
        <v>867</v>
      </c>
      <c r="S38" t="s">
        <v>868</v>
      </c>
      <c r="W38" t="s">
        <v>927</v>
      </c>
      <c r="Y38" t="s">
        <v>809</v>
      </c>
      <c r="Z38" t="s">
        <v>810</v>
      </c>
      <c r="AA38" s="9">
        <v>40050.000694444447</v>
      </c>
      <c r="AC38" t="s">
        <v>870</v>
      </c>
      <c r="AD38" t="s">
        <v>812</v>
      </c>
      <c r="AG38" s="9"/>
      <c r="AK38">
        <v>7823246</v>
      </c>
      <c r="AL38" t="s">
        <v>813</v>
      </c>
      <c r="AM38" t="s">
        <v>814</v>
      </c>
      <c r="AN38" t="s">
        <v>46</v>
      </c>
      <c r="AO38" t="s">
        <v>75</v>
      </c>
      <c r="AP38">
        <v>0.3</v>
      </c>
      <c r="AQ38" t="s">
        <v>816</v>
      </c>
      <c r="AR38" t="s">
        <v>89</v>
      </c>
      <c r="AS38" t="s">
        <v>46</v>
      </c>
      <c r="AT38" t="s">
        <v>48</v>
      </c>
      <c r="AY38" t="s">
        <v>817</v>
      </c>
      <c r="AZ38" t="s">
        <v>89</v>
      </c>
      <c r="BA38" t="s">
        <v>816</v>
      </c>
      <c r="BB38" t="s">
        <v>818</v>
      </c>
      <c r="BE38" t="s">
        <v>816</v>
      </c>
      <c r="BF38" t="s">
        <v>819</v>
      </c>
      <c r="BG38">
        <v>506021.64549999998</v>
      </c>
      <c r="BH38">
        <v>4984078.8147</v>
      </c>
      <c r="BL38">
        <v>-92.923585000000003</v>
      </c>
      <c r="BM38">
        <v>45.010131999999999</v>
      </c>
      <c r="BO38" t="s">
        <v>820</v>
      </c>
      <c r="BP38" t="s">
        <v>871</v>
      </c>
      <c r="BQ38" t="s">
        <v>912</v>
      </c>
      <c r="BR38" t="s">
        <v>823</v>
      </c>
      <c r="BT38" t="s">
        <v>825</v>
      </c>
      <c r="BU38" t="s">
        <v>897</v>
      </c>
      <c r="BV38" t="s">
        <v>898</v>
      </c>
      <c r="BW38" t="s">
        <v>825</v>
      </c>
      <c r="BY38" t="s">
        <v>852</v>
      </c>
      <c r="BZ38" t="s">
        <v>828</v>
      </c>
    </row>
    <row r="39" spans="1:78" ht="30.75" customHeight="1" x14ac:dyDescent="0.25">
      <c r="A39">
        <v>1246</v>
      </c>
      <c r="B39" t="s">
        <v>860</v>
      </c>
      <c r="C39" t="s">
        <v>906</v>
      </c>
      <c r="D39" t="s">
        <v>892</v>
      </c>
      <c r="E39" t="s">
        <v>139</v>
      </c>
      <c r="F39">
        <v>2288556</v>
      </c>
      <c r="G39" t="s">
        <v>928</v>
      </c>
      <c r="I39" s="9">
        <v>39939.472222222219</v>
      </c>
      <c r="J39" t="s">
        <v>929</v>
      </c>
      <c r="K39" t="s">
        <v>834</v>
      </c>
      <c r="L39" t="s">
        <v>804</v>
      </c>
      <c r="P39" t="s">
        <v>805</v>
      </c>
      <c r="Q39" t="s">
        <v>867</v>
      </c>
      <c r="R39" t="s">
        <v>867</v>
      </c>
      <c r="S39" t="s">
        <v>868</v>
      </c>
      <c r="W39" t="s">
        <v>930</v>
      </c>
      <c r="Y39" t="s">
        <v>809</v>
      </c>
      <c r="Z39" t="s">
        <v>810</v>
      </c>
      <c r="AA39" s="9">
        <v>39947.000694444447</v>
      </c>
      <c r="AC39" t="s">
        <v>870</v>
      </c>
      <c r="AD39" t="s">
        <v>812</v>
      </c>
      <c r="AG39" s="9"/>
      <c r="AK39">
        <v>7823243</v>
      </c>
      <c r="AL39" t="s">
        <v>813</v>
      </c>
      <c r="AM39" t="s">
        <v>814</v>
      </c>
      <c r="AN39" t="s">
        <v>46</v>
      </c>
      <c r="AO39" t="s">
        <v>75</v>
      </c>
      <c r="AP39">
        <v>0.3</v>
      </c>
      <c r="AQ39" t="s">
        <v>816</v>
      </c>
      <c r="AR39" t="s">
        <v>89</v>
      </c>
      <c r="AS39" t="s">
        <v>46</v>
      </c>
      <c r="AT39" t="s">
        <v>48</v>
      </c>
      <c r="AY39" t="s">
        <v>817</v>
      </c>
      <c r="AZ39" t="s">
        <v>89</v>
      </c>
      <c r="BA39" t="s">
        <v>816</v>
      </c>
      <c r="BB39" t="s">
        <v>818</v>
      </c>
      <c r="BE39" t="s">
        <v>816</v>
      </c>
      <c r="BF39" t="s">
        <v>819</v>
      </c>
      <c r="BG39">
        <v>506021.64549999998</v>
      </c>
      <c r="BH39">
        <v>4984078.8147</v>
      </c>
      <c r="BL39">
        <v>-92.923585000000003</v>
      </c>
      <c r="BM39">
        <v>45.010131999999999</v>
      </c>
      <c r="BO39" t="s">
        <v>820</v>
      </c>
      <c r="BP39" t="s">
        <v>871</v>
      </c>
      <c r="BQ39" t="s">
        <v>912</v>
      </c>
      <c r="BR39" t="s">
        <v>823</v>
      </c>
      <c r="BT39" t="s">
        <v>825</v>
      </c>
      <c r="BU39" t="s">
        <v>897</v>
      </c>
      <c r="BV39" t="s">
        <v>898</v>
      </c>
      <c r="BW39" t="s">
        <v>825</v>
      </c>
      <c r="BY39" t="s">
        <v>852</v>
      </c>
      <c r="BZ39" t="s">
        <v>828</v>
      </c>
    </row>
    <row r="40" spans="1:78" ht="30.75" customHeight="1" x14ac:dyDescent="0.25">
      <c r="A40">
        <v>1246</v>
      </c>
      <c r="B40" t="s">
        <v>860</v>
      </c>
      <c r="C40" t="s">
        <v>906</v>
      </c>
      <c r="D40" t="s">
        <v>892</v>
      </c>
      <c r="E40" t="s">
        <v>139</v>
      </c>
      <c r="F40">
        <v>2288563</v>
      </c>
      <c r="G40" t="s">
        <v>931</v>
      </c>
      <c r="I40" s="9">
        <v>40864.460416666669</v>
      </c>
      <c r="J40" t="s">
        <v>932</v>
      </c>
      <c r="K40" t="s">
        <v>933</v>
      </c>
      <c r="L40" t="s">
        <v>804</v>
      </c>
      <c r="P40" t="s">
        <v>805</v>
      </c>
      <c r="Q40" t="s">
        <v>867</v>
      </c>
      <c r="R40" t="s">
        <v>867</v>
      </c>
      <c r="S40" t="s">
        <v>868</v>
      </c>
      <c r="W40" t="s">
        <v>934</v>
      </c>
      <c r="Y40" t="s">
        <v>809</v>
      </c>
      <c r="Z40" t="s">
        <v>810</v>
      </c>
      <c r="AA40" s="9">
        <v>40870.000694444447</v>
      </c>
      <c r="AC40" t="s">
        <v>870</v>
      </c>
      <c r="AD40" t="s">
        <v>812</v>
      </c>
      <c r="AG40" s="9"/>
      <c r="AK40">
        <v>7823266</v>
      </c>
      <c r="AL40" t="s">
        <v>813</v>
      </c>
      <c r="AM40" t="s">
        <v>814</v>
      </c>
      <c r="AN40" t="s">
        <v>46</v>
      </c>
      <c r="AO40" t="s">
        <v>935</v>
      </c>
      <c r="AP40">
        <v>0.05</v>
      </c>
      <c r="AQ40" t="s">
        <v>816</v>
      </c>
      <c r="AR40" t="s">
        <v>889</v>
      </c>
      <c r="AS40" t="s">
        <v>46</v>
      </c>
      <c r="AT40" t="s">
        <v>48</v>
      </c>
      <c r="AY40" t="s">
        <v>936</v>
      </c>
      <c r="AZ40" t="s">
        <v>889</v>
      </c>
      <c r="BA40" t="s">
        <v>816</v>
      </c>
      <c r="BB40" t="s">
        <v>818</v>
      </c>
      <c r="BE40" t="s">
        <v>816</v>
      </c>
      <c r="BF40" t="s">
        <v>819</v>
      </c>
      <c r="BG40">
        <v>506021.64549999998</v>
      </c>
      <c r="BH40">
        <v>4984078.8147</v>
      </c>
      <c r="BL40">
        <v>-92.923585000000003</v>
      </c>
      <c r="BM40">
        <v>45.010131999999999</v>
      </c>
      <c r="BO40" t="s">
        <v>820</v>
      </c>
      <c r="BP40" t="s">
        <v>871</v>
      </c>
      <c r="BQ40" t="s">
        <v>912</v>
      </c>
      <c r="BR40" t="s">
        <v>823</v>
      </c>
      <c r="BT40" t="s">
        <v>825</v>
      </c>
      <c r="BU40" t="s">
        <v>937</v>
      </c>
      <c r="BV40" t="s">
        <v>898</v>
      </c>
      <c r="BW40" t="s">
        <v>825</v>
      </c>
      <c r="BY40" t="s">
        <v>852</v>
      </c>
      <c r="BZ40" t="s">
        <v>828</v>
      </c>
    </row>
    <row r="41" spans="1:78" ht="30.75" customHeight="1" x14ac:dyDescent="0.25">
      <c r="A41">
        <v>1246</v>
      </c>
      <c r="B41" t="s">
        <v>860</v>
      </c>
      <c r="C41" t="s">
        <v>906</v>
      </c>
      <c r="D41" t="s">
        <v>892</v>
      </c>
      <c r="E41" t="s">
        <v>139</v>
      </c>
      <c r="F41">
        <v>2288562</v>
      </c>
      <c r="G41" t="s">
        <v>938</v>
      </c>
      <c r="I41" s="9">
        <v>40669.550000000003</v>
      </c>
      <c r="J41" t="s">
        <v>939</v>
      </c>
      <c r="K41" t="s">
        <v>940</v>
      </c>
      <c r="L41" t="s">
        <v>804</v>
      </c>
      <c r="P41" t="s">
        <v>805</v>
      </c>
      <c r="Q41" t="s">
        <v>867</v>
      </c>
      <c r="R41" t="s">
        <v>867</v>
      </c>
      <c r="S41" t="s">
        <v>868</v>
      </c>
      <c r="W41" t="s">
        <v>941</v>
      </c>
      <c r="Y41" t="s">
        <v>809</v>
      </c>
      <c r="Z41" t="s">
        <v>810</v>
      </c>
      <c r="AA41" s="9">
        <v>40682.000694444447</v>
      </c>
      <c r="AC41" t="s">
        <v>870</v>
      </c>
      <c r="AD41" t="s">
        <v>812</v>
      </c>
      <c r="AG41" s="9"/>
      <c r="AK41">
        <v>7823263</v>
      </c>
      <c r="AL41" t="s">
        <v>813</v>
      </c>
      <c r="AM41" t="s">
        <v>814</v>
      </c>
      <c r="AN41" t="s">
        <v>46</v>
      </c>
      <c r="AO41" t="s">
        <v>935</v>
      </c>
      <c r="AP41">
        <v>0.05</v>
      </c>
      <c r="AQ41" t="s">
        <v>816</v>
      </c>
      <c r="AR41" t="s">
        <v>889</v>
      </c>
      <c r="AS41" t="s">
        <v>46</v>
      </c>
      <c r="AT41" t="s">
        <v>48</v>
      </c>
      <c r="AW41" t="s">
        <v>942</v>
      </c>
      <c r="AY41" t="s">
        <v>936</v>
      </c>
      <c r="AZ41" t="s">
        <v>889</v>
      </c>
      <c r="BA41" t="s">
        <v>816</v>
      </c>
      <c r="BB41" t="s">
        <v>818</v>
      </c>
      <c r="BE41" t="s">
        <v>816</v>
      </c>
      <c r="BF41" t="s">
        <v>819</v>
      </c>
      <c r="BG41">
        <v>506021.64549999998</v>
      </c>
      <c r="BH41">
        <v>4984078.8147</v>
      </c>
      <c r="BL41">
        <v>-92.923585000000003</v>
      </c>
      <c r="BM41">
        <v>45.010131999999999</v>
      </c>
      <c r="BO41" t="s">
        <v>820</v>
      </c>
      <c r="BP41" t="s">
        <v>871</v>
      </c>
      <c r="BQ41" t="s">
        <v>912</v>
      </c>
      <c r="BR41" t="s">
        <v>823</v>
      </c>
      <c r="BT41" t="s">
        <v>825</v>
      </c>
      <c r="BU41" t="s">
        <v>890</v>
      </c>
      <c r="BV41" t="s">
        <v>898</v>
      </c>
      <c r="BW41" t="s">
        <v>825</v>
      </c>
      <c r="BY41" t="s">
        <v>852</v>
      </c>
      <c r="BZ41" t="s">
        <v>828</v>
      </c>
    </row>
    <row r="42" spans="1:78" ht="30.75" customHeight="1" x14ac:dyDescent="0.25">
      <c r="A42">
        <v>1246</v>
      </c>
      <c r="B42" t="s">
        <v>860</v>
      </c>
      <c r="C42" t="s">
        <v>906</v>
      </c>
      <c r="D42" t="s">
        <v>892</v>
      </c>
      <c r="E42" t="s">
        <v>139</v>
      </c>
      <c r="F42">
        <v>2288561</v>
      </c>
      <c r="G42" t="s">
        <v>907</v>
      </c>
      <c r="I42" s="9">
        <v>40497.561805555553</v>
      </c>
      <c r="J42" t="s">
        <v>908</v>
      </c>
      <c r="K42" t="s">
        <v>909</v>
      </c>
      <c r="L42" t="s">
        <v>804</v>
      </c>
      <c r="P42" t="s">
        <v>805</v>
      </c>
      <c r="Q42" t="s">
        <v>867</v>
      </c>
      <c r="R42" t="s">
        <v>867</v>
      </c>
      <c r="S42" t="s">
        <v>868</v>
      </c>
      <c r="W42" t="s">
        <v>910</v>
      </c>
      <c r="Y42" t="s">
        <v>809</v>
      </c>
      <c r="Z42" t="s">
        <v>810</v>
      </c>
      <c r="AA42" s="9">
        <v>40527.000694444447</v>
      </c>
      <c r="AC42" t="s">
        <v>870</v>
      </c>
      <c r="AD42" t="s">
        <v>812</v>
      </c>
      <c r="AG42" s="9"/>
      <c r="AK42">
        <v>7823258</v>
      </c>
      <c r="AL42" t="s">
        <v>829</v>
      </c>
      <c r="AM42" t="s">
        <v>830</v>
      </c>
      <c r="AN42" t="s">
        <v>46</v>
      </c>
      <c r="AO42" t="s">
        <v>75</v>
      </c>
      <c r="AP42">
        <v>0.3</v>
      </c>
      <c r="AQ42" t="s">
        <v>816</v>
      </c>
      <c r="AR42" t="s">
        <v>89</v>
      </c>
      <c r="AS42" t="s">
        <v>46</v>
      </c>
      <c r="AT42" t="s">
        <v>48</v>
      </c>
      <c r="AW42" t="s">
        <v>911</v>
      </c>
      <c r="AY42" t="s">
        <v>889</v>
      </c>
      <c r="AZ42" t="s">
        <v>89</v>
      </c>
      <c r="BA42" t="s">
        <v>816</v>
      </c>
      <c r="BB42" t="s">
        <v>818</v>
      </c>
      <c r="BE42" t="s">
        <v>816</v>
      </c>
      <c r="BF42" t="s">
        <v>819</v>
      </c>
      <c r="BG42">
        <v>506021.64549999998</v>
      </c>
      <c r="BH42">
        <v>4984078.8147</v>
      </c>
      <c r="BL42">
        <v>-92.923585000000003</v>
      </c>
      <c r="BM42">
        <v>45.010131999999999</v>
      </c>
      <c r="BO42" t="s">
        <v>820</v>
      </c>
      <c r="BP42" t="s">
        <v>871</v>
      </c>
      <c r="BQ42" t="s">
        <v>912</v>
      </c>
      <c r="BR42" t="s">
        <v>823</v>
      </c>
      <c r="BT42" t="s">
        <v>825</v>
      </c>
      <c r="BU42" t="s">
        <v>890</v>
      </c>
      <c r="BV42" t="s">
        <v>898</v>
      </c>
      <c r="BW42" t="s">
        <v>825</v>
      </c>
      <c r="BY42" t="s">
        <v>852</v>
      </c>
      <c r="BZ42" t="s">
        <v>828</v>
      </c>
    </row>
    <row r="43" spans="1:78" ht="30.75" customHeight="1" x14ac:dyDescent="0.25">
      <c r="A43">
        <v>1246</v>
      </c>
      <c r="B43" t="s">
        <v>860</v>
      </c>
      <c r="C43" t="s">
        <v>906</v>
      </c>
      <c r="D43" t="s">
        <v>892</v>
      </c>
      <c r="E43" t="s">
        <v>139</v>
      </c>
      <c r="F43">
        <v>2288560</v>
      </c>
      <c r="G43" t="s">
        <v>913</v>
      </c>
      <c r="I43" s="9">
        <v>40413.486111111109</v>
      </c>
      <c r="J43" t="s">
        <v>914</v>
      </c>
      <c r="K43" t="s">
        <v>915</v>
      </c>
      <c r="L43" t="s">
        <v>804</v>
      </c>
      <c r="P43" t="s">
        <v>805</v>
      </c>
      <c r="Q43" t="s">
        <v>867</v>
      </c>
      <c r="R43" t="s">
        <v>867</v>
      </c>
      <c r="S43" t="s">
        <v>868</v>
      </c>
      <c r="W43" t="s">
        <v>916</v>
      </c>
      <c r="Y43" t="s">
        <v>809</v>
      </c>
      <c r="Z43" t="s">
        <v>810</v>
      </c>
      <c r="AA43" s="9">
        <v>40436.000694444447</v>
      </c>
      <c r="AC43" t="s">
        <v>870</v>
      </c>
      <c r="AD43" t="s">
        <v>812</v>
      </c>
      <c r="AG43" s="9"/>
      <c r="AK43">
        <v>7823255</v>
      </c>
      <c r="AL43" t="s">
        <v>829</v>
      </c>
      <c r="AM43" t="s">
        <v>830</v>
      </c>
      <c r="AN43" t="s">
        <v>46</v>
      </c>
      <c r="AO43" t="s">
        <v>75</v>
      </c>
      <c r="AP43">
        <v>0.3</v>
      </c>
      <c r="AQ43" t="s">
        <v>816</v>
      </c>
      <c r="AR43" t="s">
        <v>89</v>
      </c>
      <c r="AS43" t="s">
        <v>46</v>
      </c>
      <c r="AT43" t="s">
        <v>48</v>
      </c>
      <c r="AY43" t="s">
        <v>889</v>
      </c>
      <c r="AZ43" t="s">
        <v>89</v>
      </c>
      <c r="BA43" t="s">
        <v>816</v>
      </c>
      <c r="BB43" t="s">
        <v>818</v>
      </c>
      <c r="BE43" t="s">
        <v>816</v>
      </c>
      <c r="BF43" t="s">
        <v>819</v>
      </c>
      <c r="BG43">
        <v>506021.64549999998</v>
      </c>
      <c r="BH43">
        <v>4984078.8147</v>
      </c>
      <c r="BL43">
        <v>-92.923585000000003</v>
      </c>
      <c r="BM43">
        <v>45.010131999999999</v>
      </c>
      <c r="BO43" t="s">
        <v>820</v>
      </c>
      <c r="BP43" t="s">
        <v>871</v>
      </c>
      <c r="BQ43" t="s">
        <v>912</v>
      </c>
      <c r="BR43" t="s">
        <v>823</v>
      </c>
      <c r="BT43" t="s">
        <v>825</v>
      </c>
      <c r="BU43" t="s">
        <v>890</v>
      </c>
      <c r="BV43" t="s">
        <v>898</v>
      </c>
      <c r="BW43" t="s">
        <v>825</v>
      </c>
      <c r="BY43" t="s">
        <v>852</v>
      </c>
      <c r="BZ43" t="s">
        <v>828</v>
      </c>
    </row>
    <row r="44" spans="1:78" ht="30.75" customHeight="1" x14ac:dyDescent="0.25">
      <c r="A44">
        <v>1246</v>
      </c>
      <c r="B44" t="s">
        <v>860</v>
      </c>
      <c r="C44" t="s">
        <v>906</v>
      </c>
      <c r="D44" t="s">
        <v>892</v>
      </c>
      <c r="E44" t="s">
        <v>139</v>
      </c>
      <c r="F44">
        <v>2288559</v>
      </c>
      <c r="G44" t="s">
        <v>917</v>
      </c>
      <c r="I44" s="9">
        <v>40301.685416666667</v>
      </c>
      <c r="J44" t="s">
        <v>918</v>
      </c>
      <c r="K44" t="s">
        <v>919</v>
      </c>
      <c r="L44" t="s">
        <v>804</v>
      </c>
      <c r="P44" t="s">
        <v>805</v>
      </c>
      <c r="Q44" t="s">
        <v>867</v>
      </c>
      <c r="R44" t="s">
        <v>867</v>
      </c>
      <c r="S44" t="s">
        <v>868</v>
      </c>
      <c r="W44" t="s">
        <v>920</v>
      </c>
      <c r="Y44" t="s">
        <v>809</v>
      </c>
      <c r="Z44" t="s">
        <v>810</v>
      </c>
      <c r="AA44" s="9">
        <v>40312.000694444447</v>
      </c>
      <c r="AC44" t="s">
        <v>870</v>
      </c>
      <c r="AD44" t="s">
        <v>812</v>
      </c>
      <c r="AG44" s="9"/>
      <c r="AK44">
        <v>7823252</v>
      </c>
      <c r="AL44" t="s">
        <v>829</v>
      </c>
      <c r="AM44" t="s">
        <v>830</v>
      </c>
      <c r="AN44" t="s">
        <v>46</v>
      </c>
      <c r="AO44" t="s">
        <v>75</v>
      </c>
      <c r="AP44">
        <v>0.3</v>
      </c>
      <c r="AQ44" t="s">
        <v>816</v>
      </c>
      <c r="AR44" t="s">
        <v>89</v>
      </c>
      <c r="AS44" t="s">
        <v>46</v>
      </c>
      <c r="AT44" t="s">
        <v>48</v>
      </c>
      <c r="AY44" t="s">
        <v>831</v>
      </c>
      <c r="AZ44" t="s">
        <v>89</v>
      </c>
      <c r="BA44" t="s">
        <v>816</v>
      </c>
      <c r="BB44" t="s">
        <v>818</v>
      </c>
      <c r="BE44" t="s">
        <v>816</v>
      </c>
      <c r="BF44" t="s">
        <v>819</v>
      </c>
      <c r="BG44">
        <v>506021.64549999998</v>
      </c>
      <c r="BH44">
        <v>4984078.8147</v>
      </c>
      <c r="BL44">
        <v>-92.923585000000003</v>
      </c>
      <c r="BM44">
        <v>45.010131999999999</v>
      </c>
      <c r="BO44" t="s">
        <v>820</v>
      </c>
      <c r="BP44" t="s">
        <v>871</v>
      </c>
      <c r="BQ44" t="s">
        <v>912</v>
      </c>
      <c r="BR44" t="s">
        <v>823</v>
      </c>
      <c r="BT44" t="s">
        <v>825</v>
      </c>
      <c r="BU44" t="s">
        <v>921</v>
      </c>
      <c r="BV44" t="s">
        <v>898</v>
      </c>
      <c r="BW44" t="s">
        <v>825</v>
      </c>
      <c r="BY44" t="s">
        <v>852</v>
      </c>
      <c r="BZ44" t="s">
        <v>828</v>
      </c>
    </row>
    <row r="45" spans="1:78" ht="30.75" customHeight="1" x14ac:dyDescent="0.25">
      <c r="A45">
        <v>1246</v>
      </c>
      <c r="B45" t="s">
        <v>860</v>
      </c>
      <c r="C45" t="s">
        <v>906</v>
      </c>
      <c r="D45" t="s">
        <v>892</v>
      </c>
      <c r="E45" t="s">
        <v>139</v>
      </c>
      <c r="F45">
        <v>2288558</v>
      </c>
      <c r="G45" t="s">
        <v>922</v>
      </c>
      <c r="I45" s="9">
        <v>40136.574999999997</v>
      </c>
      <c r="J45" t="s">
        <v>894</v>
      </c>
      <c r="K45" t="s">
        <v>923</v>
      </c>
      <c r="L45" t="s">
        <v>804</v>
      </c>
      <c r="P45" t="s">
        <v>805</v>
      </c>
      <c r="Q45" t="s">
        <v>867</v>
      </c>
      <c r="R45" t="s">
        <v>867</v>
      </c>
      <c r="S45" t="s">
        <v>868</v>
      </c>
      <c r="W45" t="s">
        <v>924</v>
      </c>
      <c r="Y45" t="s">
        <v>809</v>
      </c>
      <c r="Z45" t="s">
        <v>810</v>
      </c>
      <c r="AA45" s="9">
        <v>40141.000694444447</v>
      </c>
      <c r="AC45" t="s">
        <v>870</v>
      </c>
      <c r="AD45" t="s">
        <v>812</v>
      </c>
      <c r="AG45" s="9"/>
      <c r="AK45">
        <v>7823249</v>
      </c>
      <c r="AL45" t="s">
        <v>829</v>
      </c>
      <c r="AM45" t="s">
        <v>830</v>
      </c>
      <c r="AN45" t="s">
        <v>46</v>
      </c>
      <c r="AO45" t="s">
        <v>75</v>
      </c>
      <c r="AP45">
        <v>0.3</v>
      </c>
      <c r="AQ45" t="s">
        <v>816</v>
      </c>
      <c r="AR45" t="s">
        <v>89</v>
      </c>
      <c r="AS45" t="s">
        <v>46</v>
      </c>
      <c r="AT45" t="s">
        <v>48</v>
      </c>
      <c r="AY45" t="s">
        <v>831</v>
      </c>
      <c r="AZ45" t="s">
        <v>89</v>
      </c>
      <c r="BA45" t="s">
        <v>816</v>
      </c>
      <c r="BB45" t="s">
        <v>818</v>
      </c>
      <c r="BE45" t="s">
        <v>816</v>
      </c>
      <c r="BF45" t="s">
        <v>819</v>
      </c>
      <c r="BG45">
        <v>506021.64549999998</v>
      </c>
      <c r="BH45">
        <v>4984078.8147</v>
      </c>
      <c r="BL45">
        <v>-92.923585000000003</v>
      </c>
      <c r="BM45">
        <v>45.010131999999999</v>
      </c>
      <c r="BO45" t="s">
        <v>820</v>
      </c>
      <c r="BP45" t="s">
        <v>871</v>
      </c>
      <c r="BQ45" t="s">
        <v>912</v>
      </c>
      <c r="BR45" t="s">
        <v>823</v>
      </c>
      <c r="BT45" t="s">
        <v>825</v>
      </c>
      <c r="BU45" t="s">
        <v>897</v>
      </c>
      <c r="BV45" t="s">
        <v>898</v>
      </c>
      <c r="BW45" t="s">
        <v>825</v>
      </c>
      <c r="BY45" t="s">
        <v>852</v>
      </c>
      <c r="BZ45" t="s">
        <v>828</v>
      </c>
    </row>
    <row r="46" spans="1:78" ht="30.75" customHeight="1" x14ac:dyDescent="0.25">
      <c r="A46">
        <v>1246</v>
      </c>
      <c r="B46" t="s">
        <v>860</v>
      </c>
      <c r="C46" t="s">
        <v>906</v>
      </c>
      <c r="D46" t="s">
        <v>892</v>
      </c>
      <c r="E46" t="s">
        <v>139</v>
      </c>
      <c r="F46">
        <v>2288557</v>
      </c>
      <c r="G46" t="s">
        <v>925</v>
      </c>
      <c r="I46" s="9">
        <v>40030.46875</v>
      </c>
      <c r="J46" t="s">
        <v>900</v>
      </c>
      <c r="K46" t="s">
        <v>926</v>
      </c>
      <c r="L46" t="s">
        <v>804</v>
      </c>
      <c r="P46" t="s">
        <v>805</v>
      </c>
      <c r="Q46" t="s">
        <v>867</v>
      </c>
      <c r="R46" t="s">
        <v>867</v>
      </c>
      <c r="S46" t="s">
        <v>868</v>
      </c>
      <c r="W46" t="s">
        <v>927</v>
      </c>
      <c r="Y46" t="s">
        <v>809</v>
      </c>
      <c r="Z46" t="s">
        <v>810</v>
      </c>
      <c r="AA46" s="9">
        <v>40050.000694444447</v>
      </c>
      <c r="AC46" t="s">
        <v>870</v>
      </c>
      <c r="AD46" t="s">
        <v>812</v>
      </c>
      <c r="AG46" s="9"/>
      <c r="AK46">
        <v>7823246</v>
      </c>
      <c r="AL46" t="s">
        <v>829</v>
      </c>
      <c r="AM46" t="s">
        <v>830</v>
      </c>
      <c r="AN46" t="s">
        <v>46</v>
      </c>
      <c r="AO46" t="s">
        <v>75</v>
      </c>
      <c r="AP46">
        <v>0.3</v>
      </c>
      <c r="AQ46" t="s">
        <v>816</v>
      </c>
      <c r="AR46" t="s">
        <v>89</v>
      </c>
      <c r="AS46" t="s">
        <v>46</v>
      </c>
      <c r="AT46" t="s">
        <v>48</v>
      </c>
      <c r="AY46" t="s">
        <v>831</v>
      </c>
      <c r="AZ46" t="s">
        <v>89</v>
      </c>
      <c r="BA46" t="s">
        <v>816</v>
      </c>
      <c r="BB46" t="s">
        <v>818</v>
      </c>
      <c r="BE46" t="s">
        <v>816</v>
      </c>
      <c r="BF46" t="s">
        <v>819</v>
      </c>
      <c r="BG46">
        <v>506021.64549999998</v>
      </c>
      <c r="BH46">
        <v>4984078.8147</v>
      </c>
      <c r="BL46">
        <v>-92.923585000000003</v>
      </c>
      <c r="BM46">
        <v>45.010131999999999</v>
      </c>
      <c r="BO46" t="s">
        <v>820</v>
      </c>
      <c r="BP46" t="s">
        <v>871</v>
      </c>
      <c r="BQ46" t="s">
        <v>912</v>
      </c>
      <c r="BR46" t="s">
        <v>823</v>
      </c>
      <c r="BT46" t="s">
        <v>825</v>
      </c>
      <c r="BU46" t="s">
        <v>897</v>
      </c>
      <c r="BV46" t="s">
        <v>898</v>
      </c>
      <c r="BW46" t="s">
        <v>825</v>
      </c>
      <c r="BY46" t="s">
        <v>852</v>
      </c>
      <c r="BZ46" t="s">
        <v>828</v>
      </c>
    </row>
    <row r="47" spans="1:78" ht="30.75" customHeight="1" x14ac:dyDescent="0.25">
      <c r="A47">
        <v>1246</v>
      </c>
      <c r="B47" t="s">
        <v>860</v>
      </c>
      <c r="C47" t="s">
        <v>906</v>
      </c>
      <c r="D47" t="s">
        <v>892</v>
      </c>
      <c r="E47" t="s">
        <v>139</v>
      </c>
      <c r="F47">
        <v>2288556</v>
      </c>
      <c r="G47" t="s">
        <v>928</v>
      </c>
      <c r="I47" s="9">
        <v>39939.472222222219</v>
      </c>
      <c r="J47" t="s">
        <v>929</v>
      </c>
      <c r="K47" t="s">
        <v>834</v>
      </c>
      <c r="L47" t="s">
        <v>804</v>
      </c>
      <c r="P47" t="s">
        <v>805</v>
      </c>
      <c r="Q47" t="s">
        <v>867</v>
      </c>
      <c r="R47" t="s">
        <v>867</v>
      </c>
      <c r="S47" t="s">
        <v>868</v>
      </c>
      <c r="W47" t="s">
        <v>930</v>
      </c>
      <c r="Y47" t="s">
        <v>809</v>
      </c>
      <c r="Z47" t="s">
        <v>810</v>
      </c>
      <c r="AA47" s="9">
        <v>39947.000694444447</v>
      </c>
      <c r="AC47" t="s">
        <v>870</v>
      </c>
      <c r="AD47" t="s">
        <v>812</v>
      </c>
      <c r="AG47" s="9"/>
      <c r="AK47">
        <v>7823243</v>
      </c>
      <c r="AL47" t="s">
        <v>829</v>
      </c>
      <c r="AM47" t="s">
        <v>830</v>
      </c>
      <c r="AN47" t="s">
        <v>46</v>
      </c>
      <c r="AO47" t="s">
        <v>75</v>
      </c>
      <c r="AP47">
        <v>0.3</v>
      </c>
      <c r="AQ47" t="s">
        <v>816</v>
      </c>
      <c r="AR47" t="s">
        <v>89</v>
      </c>
      <c r="AS47" t="s">
        <v>46</v>
      </c>
      <c r="AT47" t="s">
        <v>48</v>
      </c>
      <c r="AY47" t="s">
        <v>831</v>
      </c>
      <c r="AZ47" t="s">
        <v>89</v>
      </c>
      <c r="BA47" t="s">
        <v>816</v>
      </c>
      <c r="BB47" t="s">
        <v>818</v>
      </c>
      <c r="BE47" t="s">
        <v>816</v>
      </c>
      <c r="BF47" t="s">
        <v>819</v>
      </c>
      <c r="BG47">
        <v>506021.64549999998</v>
      </c>
      <c r="BH47">
        <v>4984078.8147</v>
      </c>
      <c r="BL47">
        <v>-92.923585000000003</v>
      </c>
      <c r="BM47">
        <v>45.010131999999999</v>
      </c>
      <c r="BO47" t="s">
        <v>820</v>
      </c>
      <c r="BP47" t="s">
        <v>871</v>
      </c>
      <c r="BQ47" t="s">
        <v>912</v>
      </c>
      <c r="BR47" t="s">
        <v>823</v>
      </c>
      <c r="BT47" t="s">
        <v>825</v>
      </c>
      <c r="BU47" t="s">
        <v>897</v>
      </c>
      <c r="BV47" t="s">
        <v>898</v>
      </c>
      <c r="BW47" t="s">
        <v>825</v>
      </c>
      <c r="BY47" t="s">
        <v>852</v>
      </c>
      <c r="BZ47" t="s">
        <v>828</v>
      </c>
    </row>
    <row r="48" spans="1:78" ht="30.75" customHeight="1" x14ac:dyDescent="0.25">
      <c r="A48">
        <v>1246</v>
      </c>
      <c r="B48" t="s">
        <v>860</v>
      </c>
      <c r="C48" t="s">
        <v>906</v>
      </c>
      <c r="D48" t="s">
        <v>892</v>
      </c>
      <c r="E48" t="s">
        <v>139</v>
      </c>
      <c r="F48">
        <v>2288563</v>
      </c>
      <c r="G48" t="s">
        <v>931</v>
      </c>
      <c r="I48" s="9">
        <v>40864.460416666669</v>
      </c>
      <c r="J48" t="s">
        <v>932</v>
      </c>
      <c r="K48" t="s">
        <v>933</v>
      </c>
      <c r="L48" t="s">
        <v>804</v>
      </c>
      <c r="P48" t="s">
        <v>805</v>
      </c>
      <c r="Q48" t="s">
        <v>867</v>
      </c>
      <c r="R48" t="s">
        <v>867</v>
      </c>
      <c r="S48" t="s">
        <v>868</v>
      </c>
      <c r="W48" t="s">
        <v>934</v>
      </c>
      <c r="Y48" t="s">
        <v>809</v>
      </c>
      <c r="Z48" t="s">
        <v>810</v>
      </c>
      <c r="AA48" s="9">
        <v>40870.000694444447</v>
      </c>
      <c r="AC48" t="s">
        <v>870</v>
      </c>
      <c r="AD48" t="s">
        <v>812</v>
      </c>
      <c r="AG48" s="9"/>
      <c r="AK48">
        <v>7823266</v>
      </c>
      <c r="AL48" t="s">
        <v>829</v>
      </c>
      <c r="AM48" t="s">
        <v>830</v>
      </c>
      <c r="AN48" t="s">
        <v>46</v>
      </c>
      <c r="AO48" t="s">
        <v>935</v>
      </c>
      <c r="AP48">
        <v>0.05</v>
      </c>
      <c r="AQ48" t="s">
        <v>816</v>
      </c>
      <c r="AR48" t="s">
        <v>889</v>
      </c>
      <c r="AS48" t="s">
        <v>46</v>
      </c>
      <c r="AT48" t="s">
        <v>48</v>
      </c>
      <c r="AY48" t="s">
        <v>943</v>
      </c>
      <c r="AZ48" t="s">
        <v>889</v>
      </c>
      <c r="BA48" t="s">
        <v>816</v>
      </c>
      <c r="BB48" t="s">
        <v>818</v>
      </c>
      <c r="BE48" t="s">
        <v>816</v>
      </c>
      <c r="BF48" t="s">
        <v>819</v>
      </c>
      <c r="BG48">
        <v>506021.64549999998</v>
      </c>
      <c r="BH48">
        <v>4984078.8147</v>
      </c>
      <c r="BL48">
        <v>-92.923585000000003</v>
      </c>
      <c r="BM48">
        <v>45.010131999999999</v>
      </c>
      <c r="BO48" t="s">
        <v>820</v>
      </c>
      <c r="BP48" t="s">
        <v>871</v>
      </c>
      <c r="BQ48" t="s">
        <v>912</v>
      </c>
      <c r="BR48" t="s">
        <v>823</v>
      </c>
      <c r="BT48" t="s">
        <v>825</v>
      </c>
      <c r="BU48" t="s">
        <v>937</v>
      </c>
      <c r="BV48" t="s">
        <v>898</v>
      </c>
      <c r="BW48" t="s">
        <v>825</v>
      </c>
      <c r="BY48" t="s">
        <v>852</v>
      </c>
      <c r="BZ48" t="s">
        <v>828</v>
      </c>
    </row>
    <row r="49" spans="1:78" ht="30.75" customHeight="1" x14ac:dyDescent="0.25">
      <c r="A49">
        <v>1246</v>
      </c>
      <c r="B49" t="s">
        <v>860</v>
      </c>
      <c r="C49" t="s">
        <v>906</v>
      </c>
      <c r="D49" t="s">
        <v>892</v>
      </c>
      <c r="E49" t="s">
        <v>139</v>
      </c>
      <c r="F49">
        <v>2288562</v>
      </c>
      <c r="G49" t="s">
        <v>938</v>
      </c>
      <c r="I49" s="9">
        <v>40669.550000000003</v>
      </c>
      <c r="J49" t="s">
        <v>939</v>
      </c>
      <c r="K49" t="s">
        <v>940</v>
      </c>
      <c r="L49" t="s">
        <v>804</v>
      </c>
      <c r="P49" t="s">
        <v>805</v>
      </c>
      <c r="Q49" t="s">
        <v>867</v>
      </c>
      <c r="R49" t="s">
        <v>867</v>
      </c>
      <c r="S49" t="s">
        <v>868</v>
      </c>
      <c r="W49" t="s">
        <v>941</v>
      </c>
      <c r="Y49" t="s">
        <v>809</v>
      </c>
      <c r="Z49" t="s">
        <v>810</v>
      </c>
      <c r="AA49" s="9">
        <v>40682.000694444447</v>
      </c>
      <c r="AC49" t="s">
        <v>870</v>
      </c>
      <c r="AD49" t="s">
        <v>812</v>
      </c>
      <c r="AG49" s="9"/>
      <c r="AK49">
        <v>7823263</v>
      </c>
      <c r="AL49" t="s">
        <v>829</v>
      </c>
      <c r="AM49" t="s">
        <v>830</v>
      </c>
      <c r="AN49" t="s">
        <v>46</v>
      </c>
      <c r="AO49" t="s">
        <v>935</v>
      </c>
      <c r="AP49">
        <v>0.05</v>
      </c>
      <c r="AQ49" t="s">
        <v>816</v>
      </c>
      <c r="AR49" t="s">
        <v>889</v>
      </c>
      <c r="AS49" t="s">
        <v>46</v>
      </c>
      <c r="AT49" t="s">
        <v>48</v>
      </c>
      <c r="AY49" t="s">
        <v>944</v>
      </c>
      <c r="AZ49" t="s">
        <v>889</v>
      </c>
      <c r="BA49" t="s">
        <v>816</v>
      </c>
      <c r="BB49" t="s">
        <v>818</v>
      </c>
      <c r="BE49" t="s">
        <v>816</v>
      </c>
      <c r="BF49" t="s">
        <v>819</v>
      </c>
      <c r="BG49">
        <v>506021.64549999998</v>
      </c>
      <c r="BH49">
        <v>4984078.8147</v>
      </c>
      <c r="BL49">
        <v>-92.923585000000003</v>
      </c>
      <c r="BM49">
        <v>45.010131999999999</v>
      </c>
      <c r="BO49" t="s">
        <v>820</v>
      </c>
      <c r="BP49" t="s">
        <v>871</v>
      </c>
      <c r="BQ49" t="s">
        <v>912</v>
      </c>
      <c r="BR49" t="s">
        <v>823</v>
      </c>
      <c r="BT49" t="s">
        <v>825</v>
      </c>
      <c r="BU49" t="s">
        <v>890</v>
      </c>
      <c r="BV49" t="s">
        <v>898</v>
      </c>
      <c r="BW49" t="s">
        <v>825</v>
      </c>
      <c r="BY49" t="s">
        <v>852</v>
      </c>
      <c r="BZ49" t="s">
        <v>828</v>
      </c>
    </row>
    <row r="50" spans="1:78" ht="30.75" customHeight="1" x14ac:dyDescent="0.25">
      <c r="A50">
        <v>1246</v>
      </c>
      <c r="B50" t="s">
        <v>860</v>
      </c>
      <c r="C50" t="s">
        <v>945</v>
      </c>
      <c r="D50" t="s">
        <v>862</v>
      </c>
      <c r="E50" t="s">
        <v>946</v>
      </c>
      <c r="F50">
        <v>2288583</v>
      </c>
      <c r="G50" t="s">
        <v>947</v>
      </c>
      <c r="I50" s="9">
        <v>40380</v>
      </c>
      <c r="J50" t="s">
        <v>948</v>
      </c>
      <c r="K50" t="s">
        <v>887</v>
      </c>
      <c r="L50" t="s">
        <v>804</v>
      </c>
      <c r="P50" t="s">
        <v>805</v>
      </c>
      <c r="Q50" t="s">
        <v>867</v>
      </c>
      <c r="R50" t="s">
        <v>867</v>
      </c>
      <c r="S50" t="s">
        <v>868</v>
      </c>
      <c r="W50" t="s">
        <v>949</v>
      </c>
      <c r="Y50" t="s">
        <v>809</v>
      </c>
      <c r="Z50" t="s">
        <v>810</v>
      </c>
      <c r="AA50" s="9">
        <v>40386.000694444447</v>
      </c>
      <c r="AC50" t="s">
        <v>870</v>
      </c>
      <c r="AD50" t="s">
        <v>812</v>
      </c>
      <c r="AG50" s="9"/>
      <c r="AK50">
        <v>7823333</v>
      </c>
      <c r="AL50" t="s">
        <v>813</v>
      </c>
      <c r="AM50" t="s">
        <v>814</v>
      </c>
      <c r="AN50" t="s">
        <v>46</v>
      </c>
      <c r="AO50" t="s">
        <v>75</v>
      </c>
      <c r="AP50">
        <v>0.3</v>
      </c>
      <c r="AQ50" t="s">
        <v>816</v>
      </c>
      <c r="AR50" t="s">
        <v>89</v>
      </c>
      <c r="AS50" t="s">
        <v>46</v>
      </c>
      <c r="AT50" t="s">
        <v>48</v>
      </c>
      <c r="AY50" t="s">
        <v>889</v>
      </c>
      <c r="AZ50" t="s">
        <v>89</v>
      </c>
      <c r="BA50" t="s">
        <v>816</v>
      </c>
      <c r="BB50" t="s">
        <v>818</v>
      </c>
      <c r="BE50" t="s">
        <v>816</v>
      </c>
      <c r="BF50" t="s">
        <v>819</v>
      </c>
      <c r="BG50">
        <v>508197</v>
      </c>
      <c r="BH50">
        <v>4982949</v>
      </c>
      <c r="BL50">
        <v>-92.895996999999994</v>
      </c>
      <c r="BM50">
        <v>44.999940000000002</v>
      </c>
      <c r="BO50" t="s">
        <v>820</v>
      </c>
      <c r="BP50" t="s">
        <v>871</v>
      </c>
      <c r="BQ50" t="s">
        <v>822</v>
      </c>
      <c r="BR50" t="s">
        <v>823</v>
      </c>
      <c r="BT50" t="s">
        <v>825</v>
      </c>
      <c r="BU50" t="s">
        <v>890</v>
      </c>
      <c r="BV50" t="s">
        <v>826</v>
      </c>
      <c r="BW50" t="s">
        <v>825</v>
      </c>
      <c r="BY50" t="s">
        <v>852</v>
      </c>
      <c r="BZ50" t="s">
        <v>828</v>
      </c>
    </row>
    <row r="51" spans="1:78" ht="30.75" customHeight="1" x14ac:dyDescent="0.25">
      <c r="A51">
        <v>1246</v>
      </c>
      <c r="B51" t="s">
        <v>860</v>
      </c>
      <c r="C51" t="s">
        <v>945</v>
      </c>
      <c r="D51" t="s">
        <v>862</v>
      </c>
      <c r="E51" t="s">
        <v>946</v>
      </c>
      <c r="F51">
        <v>2288582</v>
      </c>
      <c r="G51" t="s">
        <v>950</v>
      </c>
      <c r="I51" s="9">
        <v>39937.583333333336</v>
      </c>
      <c r="J51" t="s">
        <v>833</v>
      </c>
      <c r="K51" t="s">
        <v>951</v>
      </c>
      <c r="L51" t="s">
        <v>804</v>
      </c>
      <c r="P51" t="s">
        <v>805</v>
      </c>
      <c r="Q51" t="s">
        <v>867</v>
      </c>
      <c r="R51" t="s">
        <v>867</v>
      </c>
      <c r="S51" t="s">
        <v>868</v>
      </c>
      <c r="W51" t="s">
        <v>952</v>
      </c>
      <c r="Y51" t="s">
        <v>809</v>
      </c>
      <c r="Z51" t="s">
        <v>810</v>
      </c>
      <c r="AA51" s="9">
        <v>39947.000694444447</v>
      </c>
      <c r="AC51" t="s">
        <v>870</v>
      </c>
      <c r="AD51" t="s">
        <v>812</v>
      </c>
      <c r="AG51" s="9"/>
      <c r="AK51">
        <v>7823332</v>
      </c>
      <c r="AL51" t="s">
        <v>813</v>
      </c>
      <c r="AM51" t="s">
        <v>814</v>
      </c>
      <c r="AN51" t="s">
        <v>46</v>
      </c>
      <c r="AO51" t="s">
        <v>75</v>
      </c>
      <c r="AP51">
        <v>0.3</v>
      </c>
      <c r="AQ51" t="s">
        <v>816</v>
      </c>
      <c r="AR51" t="s">
        <v>89</v>
      </c>
      <c r="AS51" t="s">
        <v>46</v>
      </c>
      <c r="AT51" t="s">
        <v>48</v>
      </c>
      <c r="AY51" t="s">
        <v>817</v>
      </c>
      <c r="AZ51" t="s">
        <v>89</v>
      </c>
      <c r="BA51" t="s">
        <v>816</v>
      </c>
      <c r="BB51" t="s">
        <v>818</v>
      </c>
      <c r="BE51" t="s">
        <v>816</v>
      </c>
      <c r="BF51" t="s">
        <v>819</v>
      </c>
      <c r="BG51">
        <v>508197</v>
      </c>
      <c r="BH51">
        <v>4982949</v>
      </c>
      <c r="BL51">
        <v>-92.895996999999994</v>
      </c>
      <c r="BM51">
        <v>44.999940000000002</v>
      </c>
      <c r="BO51" t="s">
        <v>820</v>
      </c>
      <c r="BP51" t="s">
        <v>871</v>
      </c>
      <c r="BQ51" t="s">
        <v>822</v>
      </c>
      <c r="BR51" t="s">
        <v>823</v>
      </c>
      <c r="BT51" t="s">
        <v>825</v>
      </c>
      <c r="BU51" t="s">
        <v>872</v>
      </c>
      <c r="BV51" t="s">
        <v>826</v>
      </c>
      <c r="BW51" t="s">
        <v>825</v>
      </c>
      <c r="BY51" t="s">
        <v>852</v>
      </c>
      <c r="BZ51" t="s">
        <v>828</v>
      </c>
    </row>
    <row r="52" spans="1:78" ht="30.75" customHeight="1" x14ac:dyDescent="0.25">
      <c r="A52">
        <v>1246</v>
      </c>
      <c r="B52" t="s">
        <v>860</v>
      </c>
      <c r="C52" t="s">
        <v>945</v>
      </c>
      <c r="D52" t="s">
        <v>862</v>
      </c>
      <c r="E52" t="s">
        <v>946</v>
      </c>
      <c r="F52">
        <v>2288583</v>
      </c>
      <c r="G52" t="s">
        <v>947</v>
      </c>
      <c r="I52" s="9">
        <v>40380</v>
      </c>
      <c r="J52" t="s">
        <v>948</v>
      </c>
      <c r="K52" t="s">
        <v>887</v>
      </c>
      <c r="L52" t="s">
        <v>804</v>
      </c>
      <c r="P52" t="s">
        <v>805</v>
      </c>
      <c r="Q52" t="s">
        <v>867</v>
      </c>
      <c r="R52" t="s">
        <v>867</v>
      </c>
      <c r="S52" t="s">
        <v>868</v>
      </c>
      <c r="W52" t="s">
        <v>949</v>
      </c>
      <c r="Y52" t="s">
        <v>809</v>
      </c>
      <c r="Z52" t="s">
        <v>810</v>
      </c>
      <c r="AA52" s="9">
        <v>40386.000694444447</v>
      </c>
      <c r="AC52" t="s">
        <v>870</v>
      </c>
      <c r="AD52" t="s">
        <v>812</v>
      </c>
      <c r="AG52" s="9"/>
      <c r="AK52">
        <v>7823333</v>
      </c>
      <c r="AL52" t="s">
        <v>829</v>
      </c>
      <c r="AM52" t="s">
        <v>830</v>
      </c>
      <c r="AN52" t="s">
        <v>46</v>
      </c>
      <c r="AO52" t="s">
        <v>75</v>
      </c>
      <c r="AP52">
        <v>0.3</v>
      </c>
      <c r="AQ52" t="s">
        <v>816</v>
      </c>
      <c r="AR52" t="s">
        <v>89</v>
      </c>
      <c r="AS52" t="s">
        <v>46</v>
      </c>
      <c r="AT52" t="s">
        <v>48</v>
      </c>
      <c r="AY52" t="s">
        <v>889</v>
      </c>
      <c r="AZ52" t="s">
        <v>89</v>
      </c>
      <c r="BA52" t="s">
        <v>816</v>
      </c>
      <c r="BB52" t="s">
        <v>818</v>
      </c>
      <c r="BE52" t="s">
        <v>816</v>
      </c>
      <c r="BF52" t="s">
        <v>819</v>
      </c>
      <c r="BG52">
        <v>508197</v>
      </c>
      <c r="BH52">
        <v>4982949</v>
      </c>
      <c r="BL52">
        <v>-92.895996999999994</v>
      </c>
      <c r="BM52">
        <v>44.999940000000002</v>
      </c>
      <c r="BO52" t="s">
        <v>820</v>
      </c>
      <c r="BP52" t="s">
        <v>871</v>
      </c>
      <c r="BQ52" t="s">
        <v>822</v>
      </c>
      <c r="BR52" t="s">
        <v>823</v>
      </c>
      <c r="BT52" t="s">
        <v>825</v>
      </c>
      <c r="BU52" t="s">
        <v>890</v>
      </c>
      <c r="BV52" t="s">
        <v>826</v>
      </c>
      <c r="BW52" t="s">
        <v>825</v>
      </c>
      <c r="BY52" t="s">
        <v>852</v>
      </c>
      <c r="BZ52" t="s">
        <v>828</v>
      </c>
    </row>
    <row r="53" spans="1:78" ht="30.75" customHeight="1" x14ac:dyDescent="0.25">
      <c r="A53">
        <v>1246</v>
      </c>
      <c r="B53" t="s">
        <v>860</v>
      </c>
      <c r="C53" t="s">
        <v>945</v>
      </c>
      <c r="D53" t="s">
        <v>862</v>
      </c>
      <c r="E53" t="s">
        <v>946</v>
      </c>
      <c r="F53">
        <v>2288582</v>
      </c>
      <c r="G53" t="s">
        <v>950</v>
      </c>
      <c r="I53" s="9">
        <v>39937.583333333336</v>
      </c>
      <c r="J53" t="s">
        <v>833</v>
      </c>
      <c r="K53" t="s">
        <v>951</v>
      </c>
      <c r="L53" t="s">
        <v>804</v>
      </c>
      <c r="P53" t="s">
        <v>805</v>
      </c>
      <c r="Q53" t="s">
        <v>867</v>
      </c>
      <c r="R53" t="s">
        <v>867</v>
      </c>
      <c r="S53" t="s">
        <v>868</v>
      </c>
      <c r="W53" t="s">
        <v>952</v>
      </c>
      <c r="Y53" t="s">
        <v>809</v>
      </c>
      <c r="Z53" t="s">
        <v>810</v>
      </c>
      <c r="AA53" s="9">
        <v>39947.000694444447</v>
      </c>
      <c r="AC53" t="s">
        <v>870</v>
      </c>
      <c r="AD53" t="s">
        <v>812</v>
      </c>
      <c r="AG53" s="9"/>
      <c r="AK53">
        <v>7823332</v>
      </c>
      <c r="AL53" t="s">
        <v>829</v>
      </c>
      <c r="AM53" t="s">
        <v>830</v>
      </c>
      <c r="AN53" t="s">
        <v>46</v>
      </c>
      <c r="AO53" t="s">
        <v>75</v>
      </c>
      <c r="AP53">
        <v>0.3</v>
      </c>
      <c r="AQ53" t="s">
        <v>816</v>
      </c>
      <c r="AR53" t="s">
        <v>89</v>
      </c>
      <c r="AS53" t="s">
        <v>46</v>
      </c>
      <c r="AT53" t="s">
        <v>48</v>
      </c>
      <c r="AY53" t="s">
        <v>831</v>
      </c>
      <c r="AZ53" t="s">
        <v>89</v>
      </c>
      <c r="BA53" t="s">
        <v>816</v>
      </c>
      <c r="BB53" t="s">
        <v>818</v>
      </c>
      <c r="BE53" t="s">
        <v>816</v>
      </c>
      <c r="BF53" t="s">
        <v>819</v>
      </c>
      <c r="BG53">
        <v>508197</v>
      </c>
      <c r="BH53">
        <v>4982949</v>
      </c>
      <c r="BL53">
        <v>-92.895996999999994</v>
      </c>
      <c r="BM53">
        <v>44.999940000000002</v>
      </c>
      <c r="BO53" t="s">
        <v>820</v>
      </c>
      <c r="BP53" t="s">
        <v>871</v>
      </c>
      <c r="BQ53" t="s">
        <v>822</v>
      </c>
      <c r="BR53" t="s">
        <v>823</v>
      </c>
      <c r="BT53" t="s">
        <v>825</v>
      </c>
      <c r="BU53" t="s">
        <v>872</v>
      </c>
      <c r="BV53" t="s">
        <v>826</v>
      </c>
      <c r="BW53" t="s">
        <v>825</v>
      </c>
      <c r="BY53" t="s">
        <v>852</v>
      </c>
      <c r="BZ53" t="s">
        <v>828</v>
      </c>
    </row>
    <row r="54" spans="1:78" ht="30.75" customHeight="1" x14ac:dyDescent="0.25">
      <c r="A54">
        <v>1246</v>
      </c>
      <c r="B54" t="s">
        <v>860</v>
      </c>
      <c r="C54" t="s">
        <v>953</v>
      </c>
      <c r="D54" t="s">
        <v>862</v>
      </c>
      <c r="E54" t="s">
        <v>954</v>
      </c>
      <c r="F54">
        <v>2288589</v>
      </c>
      <c r="G54" t="s">
        <v>955</v>
      </c>
      <c r="I54" s="9">
        <v>40080.364583333336</v>
      </c>
      <c r="J54" t="s">
        <v>956</v>
      </c>
      <c r="K54" t="s">
        <v>957</v>
      </c>
      <c r="L54" t="s">
        <v>804</v>
      </c>
      <c r="P54" t="s">
        <v>805</v>
      </c>
      <c r="Q54" t="s">
        <v>867</v>
      </c>
      <c r="R54" t="s">
        <v>867</v>
      </c>
      <c r="S54" t="s">
        <v>868</v>
      </c>
      <c r="W54" t="s">
        <v>958</v>
      </c>
      <c r="Y54" t="s">
        <v>809</v>
      </c>
      <c r="Z54" t="s">
        <v>810</v>
      </c>
      <c r="AA54" s="9">
        <v>40101.000694444447</v>
      </c>
      <c r="AC54" t="s">
        <v>870</v>
      </c>
      <c r="AD54" t="s">
        <v>812</v>
      </c>
      <c r="AG54" s="9"/>
      <c r="AK54">
        <v>7823339</v>
      </c>
      <c r="AL54" t="s">
        <v>813</v>
      </c>
      <c r="AM54" t="s">
        <v>814</v>
      </c>
      <c r="AN54" t="s">
        <v>46</v>
      </c>
      <c r="AO54" t="s">
        <v>75</v>
      </c>
      <c r="AP54">
        <v>0.3</v>
      </c>
      <c r="AQ54" t="s">
        <v>816</v>
      </c>
      <c r="AR54" t="s">
        <v>89</v>
      </c>
      <c r="AS54" t="s">
        <v>46</v>
      </c>
      <c r="AT54" t="s">
        <v>48</v>
      </c>
      <c r="AY54" t="s">
        <v>817</v>
      </c>
      <c r="AZ54" t="s">
        <v>89</v>
      </c>
      <c r="BA54" t="s">
        <v>816</v>
      </c>
      <c r="BB54" t="s">
        <v>818</v>
      </c>
      <c r="BE54" t="s">
        <v>816</v>
      </c>
      <c r="BF54" t="s">
        <v>819</v>
      </c>
      <c r="BG54">
        <v>505952</v>
      </c>
      <c r="BH54">
        <v>4983968</v>
      </c>
      <c r="BL54">
        <v>-92.924469999999999</v>
      </c>
      <c r="BM54">
        <v>45.009135000000001</v>
      </c>
      <c r="BO54" t="s">
        <v>820</v>
      </c>
      <c r="BP54" t="s">
        <v>871</v>
      </c>
      <c r="BQ54" t="s">
        <v>822</v>
      </c>
      <c r="BR54" t="s">
        <v>823</v>
      </c>
      <c r="BT54" t="s">
        <v>825</v>
      </c>
      <c r="BU54" t="s">
        <v>872</v>
      </c>
      <c r="BV54" t="s">
        <v>826</v>
      </c>
      <c r="BW54" t="s">
        <v>825</v>
      </c>
      <c r="BY54" t="s">
        <v>852</v>
      </c>
      <c r="BZ54" t="s">
        <v>828</v>
      </c>
    </row>
    <row r="55" spans="1:78" ht="30.75" customHeight="1" x14ac:dyDescent="0.25">
      <c r="A55">
        <v>1246</v>
      </c>
      <c r="B55" t="s">
        <v>860</v>
      </c>
      <c r="C55" t="s">
        <v>953</v>
      </c>
      <c r="D55" t="s">
        <v>862</v>
      </c>
      <c r="E55" t="s">
        <v>954</v>
      </c>
      <c r="F55">
        <v>2288588</v>
      </c>
      <c r="G55" t="s">
        <v>959</v>
      </c>
      <c r="I55" s="9">
        <v>40049.482638888891</v>
      </c>
      <c r="J55" t="s">
        <v>878</v>
      </c>
      <c r="K55" t="s">
        <v>960</v>
      </c>
      <c r="L55" t="s">
        <v>804</v>
      </c>
      <c r="P55" t="s">
        <v>805</v>
      </c>
      <c r="Q55" t="s">
        <v>867</v>
      </c>
      <c r="R55" t="s">
        <v>867</v>
      </c>
      <c r="S55" t="s">
        <v>868</v>
      </c>
      <c r="W55" t="s">
        <v>961</v>
      </c>
      <c r="Y55" t="s">
        <v>809</v>
      </c>
      <c r="Z55" t="s">
        <v>810</v>
      </c>
      <c r="AA55" s="9">
        <v>40058.000694444447</v>
      </c>
      <c r="AC55" t="s">
        <v>870</v>
      </c>
      <c r="AD55" t="s">
        <v>812</v>
      </c>
      <c r="AG55" s="9"/>
      <c r="AK55">
        <v>7823338</v>
      </c>
      <c r="AL55" t="s">
        <v>813</v>
      </c>
      <c r="AM55" t="s">
        <v>814</v>
      </c>
      <c r="AN55" t="s">
        <v>46</v>
      </c>
      <c r="AO55" t="s">
        <v>75</v>
      </c>
      <c r="AP55">
        <v>0.3</v>
      </c>
      <c r="AQ55" t="s">
        <v>816</v>
      </c>
      <c r="AR55" t="s">
        <v>89</v>
      </c>
      <c r="AS55" t="s">
        <v>46</v>
      </c>
      <c r="AT55" t="s">
        <v>48</v>
      </c>
      <c r="AY55" t="s">
        <v>817</v>
      </c>
      <c r="AZ55" t="s">
        <v>89</v>
      </c>
      <c r="BA55" t="s">
        <v>816</v>
      </c>
      <c r="BB55" t="s">
        <v>818</v>
      </c>
      <c r="BE55" t="s">
        <v>816</v>
      </c>
      <c r="BF55" t="s">
        <v>819</v>
      </c>
      <c r="BG55">
        <v>505952</v>
      </c>
      <c r="BH55">
        <v>4983968</v>
      </c>
      <c r="BL55">
        <v>-92.924469999999999</v>
      </c>
      <c r="BM55">
        <v>45.009135000000001</v>
      </c>
      <c r="BO55" t="s">
        <v>820</v>
      </c>
      <c r="BP55" t="s">
        <v>871</v>
      </c>
      <c r="BQ55" t="s">
        <v>822</v>
      </c>
      <c r="BR55" t="s">
        <v>823</v>
      </c>
      <c r="BT55" t="s">
        <v>825</v>
      </c>
      <c r="BU55" t="s">
        <v>872</v>
      </c>
      <c r="BV55" t="s">
        <v>826</v>
      </c>
      <c r="BW55" t="s">
        <v>825</v>
      </c>
      <c r="BY55" t="s">
        <v>852</v>
      </c>
      <c r="BZ55" t="s">
        <v>828</v>
      </c>
    </row>
    <row r="56" spans="1:78" ht="30.75" customHeight="1" x14ac:dyDescent="0.25">
      <c r="A56">
        <v>1246</v>
      </c>
      <c r="B56" t="s">
        <v>860</v>
      </c>
      <c r="C56" t="s">
        <v>953</v>
      </c>
      <c r="D56" t="s">
        <v>862</v>
      </c>
      <c r="E56" t="s">
        <v>954</v>
      </c>
      <c r="F56">
        <v>2288587</v>
      </c>
      <c r="G56" t="s">
        <v>962</v>
      </c>
      <c r="I56" s="9">
        <v>40022.458333333336</v>
      </c>
      <c r="J56" t="s">
        <v>882</v>
      </c>
      <c r="K56" t="s">
        <v>963</v>
      </c>
      <c r="L56" t="s">
        <v>804</v>
      </c>
      <c r="P56" t="s">
        <v>805</v>
      </c>
      <c r="Q56" t="s">
        <v>867</v>
      </c>
      <c r="R56" t="s">
        <v>867</v>
      </c>
      <c r="S56" t="s">
        <v>868</v>
      </c>
      <c r="W56" t="s">
        <v>964</v>
      </c>
      <c r="Y56" t="s">
        <v>809</v>
      </c>
      <c r="Z56" t="s">
        <v>810</v>
      </c>
      <c r="AA56" s="9">
        <v>40039.000694444447</v>
      </c>
      <c r="AC56" t="s">
        <v>870</v>
      </c>
      <c r="AD56" t="s">
        <v>812</v>
      </c>
      <c r="AG56" s="9"/>
      <c r="AK56">
        <v>7823337</v>
      </c>
      <c r="AL56" t="s">
        <v>813</v>
      </c>
      <c r="AM56" t="s">
        <v>814</v>
      </c>
      <c r="AN56" t="s">
        <v>46</v>
      </c>
      <c r="AO56" t="s">
        <v>75</v>
      </c>
      <c r="AP56">
        <v>0.3</v>
      </c>
      <c r="AQ56" t="s">
        <v>816</v>
      </c>
      <c r="AR56" t="s">
        <v>89</v>
      </c>
      <c r="AS56" t="s">
        <v>46</v>
      </c>
      <c r="AT56" t="s">
        <v>48</v>
      </c>
      <c r="AY56" t="s">
        <v>817</v>
      </c>
      <c r="AZ56" t="s">
        <v>89</v>
      </c>
      <c r="BA56" t="s">
        <v>816</v>
      </c>
      <c r="BB56" t="s">
        <v>818</v>
      </c>
      <c r="BE56" t="s">
        <v>816</v>
      </c>
      <c r="BF56" t="s">
        <v>819</v>
      </c>
      <c r="BG56">
        <v>505952</v>
      </c>
      <c r="BH56">
        <v>4983968</v>
      </c>
      <c r="BL56">
        <v>-92.924469999999999</v>
      </c>
      <c r="BM56">
        <v>45.009135000000001</v>
      </c>
      <c r="BO56" t="s">
        <v>820</v>
      </c>
      <c r="BP56" t="s">
        <v>871</v>
      </c>
      <c r="BQ56" t="s">
        <v>822</v>
      </c>
      <c r="BR56" t="s">
        <v>823</v>
      </c>
      <c r="BT56" t="s">
        <v>825</v>
      </c>
      <c r="BU56" t="s">
        <v>872</v>
      </c>
      <c r="BV56" t="s">
        <v>826</v>
      </c>
      <c r="BW56" t="s">
        <v>825</v>
      </c>
      <c r="BY56" t="s">
        <v>852</v>
      </c>
      <c r="BZ56" t="s">
        <v>828</v>
      </c>
    </row>
    <row r="57" spans="1:78" ht="30.75" customHeight="1" x14ac:dyDescent="0.25">
      <c r="A57">
        <v>1246</v>
      </c>
      <c r="B57" t="s">
        <v>860</v>
      </c>
      <c r="C57" t="s">
        <v>953</v>
      </c>
      <c r="D57" t="s">
        <v>862</v>
      </c>
      <c r="E57" t="s">
        <v>954</v>
      </c>
      <c r="F57">
        <v>2288590</v>
      </c>
      <c r="G57" t="s">
        <v>965</v>
      </c>
      <c r="I57" s="9">
        <v>40409.493055555555</v>
      </c>
      <c r="J57" t="s">
        <v>966</v>
      </c>
      <c r="K57" t="s">
        <v>866</v>
      </c>
      <c r="L57" t="s">
        <v>804</v>
      </c>
      <c r="P57" t="s">
        <v>805</v>
      </c>
      <c r="Q57" t="s">
        <v>867</v>
      </c>
      <c r="R57" t="s">
        <v>867</v>
      </c>
      <c r="S57" t="s">
        <v>868</v>
      </c>
      <c r="W57" t="s">
        <v>967</v>
      </c>
      <c r="Y57" t="s">
        <v>809</v>
      </c>
      <c r="Z57" t="s">
        <v>810</v>
      </c>
      <c r="AA57" s="9">
        <v>40415.000694444447</v>
      </c>
      <c r="AC57" t="s">
        <v>870</v>
      </c>
      <c r="AD57" t="s">
        <v>812</v>
      </c>
      <c r="AG57" s="9"/>
      <c r="AK57">
        <v>7823340</v>
      </c>
      <c r="AL57" t="s">
        <v>813</v>
      </c>
      <c r="AM57" t="s">
        <v>814</v>
      </c>
      <c r="AN57" t="s">
        <v>46</v>
      </c>
      <c r="AO57" t="s">
        <v>75</v>
      </c>
      <c r="AP57">
        <v>0.3</v>
      </c>
      <c r="AQ57" t="s">
        <v>816</v>
      </c>
      <c r="AR57" t="s">
        <v>89</v>
      </c>
      <c r="AS57" t="s">
        <v>46</v>
      </c>
      <c r="AT57" t="s">
        <v>48</v>
      </c>
      <c r="AY57" t="s">
        <v>889</v>
      </c>
      <c r="AZ57" t="s">
        <v>89</v>
      </c>
      <c r="BA57" t="s">
        <v>816</v>
      </c>
      <c r="BB57" t="s">
        <v>818</v>
      </c>
      <c r="BE57" t="s">
        <v>816</v>
      </c>
      <c r="BF57" t="s">
        <v>819</v>
      </c>
      <c r="BG57">
        <v>505952</v>
      </c>
      <c r="BH57">
        <v>4983968</v>
      </c>
      <c r="BL57">
        <v>-92.924469999999999</v>
      </c>
      <c r="BM57">
        <v>45.009135000000001</v>
      </c>
      <c r="BO57" t="s">
        <v>820</v>
      </c>
      <c r="BP57" t="s">
        <v>871</v>
      </c>
      <c r="BQ57" t="s">
        <v>822</v>
      </c>
      <c r="BR57" t="s">
        <v>823</v>
      </c>
      <c r="BT57" t="s">
        <v>825</v>
      </c>
      <c r="BU57" t="s">
        <v>890</v>
      </c>
      <c r="BV57" t="s">
        <v>826</v>
      </c>
      <c r="BW57" t="s">
        <v>825</v>
      </c>
      <c r="BY57" t="s">
        <v>852</v>
      </c>
      <c r="BZ57" t="s">
        <v>828</v>
      </c>
    </row>
    <row r="58" spans="1:78" ht="30.75" customHeight="1" x14ac:dyDescent="0.25">
      <c r="A58">
        <v>1246</v>
      </c>
      <c r="B58" t="s">
        <v>860</v>
      </c>
      <c r="C58" t="s">
        <v>953</v>
      </c>
      <c r="D58" t="s">
        <v>862</v>
      </c>
      <c r="E58" t="s">
        <v>954</v>
      </c>
      <c r="F58">
        <v>2288589</v>
      </c>
      <c r="G58" t="s">
        <v>955</v>
      </c>
      <c r="I58" s="9">
        <v>40080.364583333336</v>
      </c>
      <c r="J58" t="s">
        <v>956</v>
      </c>
      <c r="K58" t="s">
        <v>957</v>
      </c>
      <c r="L58" t="s">
        <v>804</v>
      </c>
      <c r="P58" t="s">
        <v>805</v>
      </c>
      <c r="Q58" t="s">
        <v>867</v>
      </c>
      <c r="R58" t="s">
        <v>867</v>
      </c>
      <c r="S58" t="s">
        <v>868</v>
      </c>
      <c r="W58" t="s">
        <v>958</v>
      </c>
      <c r="Y58" t="s">
        <v>809</v>
      </c>
      <c r="Z58" t="s">
        <v>810</v>
      </c>
      <c r="AA58" s="9">
        <v>40101.000694444447</v>
      </c>
      <c r="AC58" t="s">
        <v>870</v>
      </c>
      <c r="AD58" t="s">
        <v>812</v>
      </c>
      <c r="AG58" s="9"/>
      <c r="AK58">
        <v>7823339</v>
      </c>
      <c r="AL58" t="s">
        <v>829</v>
      </c>
      <c r="AM58" t="s">
        <v>830</v>
      </c>
      <c r="AN58" t="s">
        <v>46</v>
      </c>
      <c r="AO58" t="s">
        <v>75</v>
      </c>
      <c r="AP58">
        <v>0.3</v>
      </c>
      <c r="AQ58" t="s">
        <v>816</v>
      </c>
      <c r="AR58" t="s">
        <v>89</v>
      </c>
      <c r="AS58" t="s">
        <v>46</v>
      </c>
      <c r="AT58" t="s">
        <v>48</v>
      </c>
      <c r="AY58" t="s">
        <v>831</v>
      </c>
      <c r="AZ58" t="s">
        <v>89</v>
      </c>
      <c r="BA58" t="s">
        <v>816</v>
      </c>
      <c r="BB58" t="s">
        <v>818</v>
      </c>
      <c r="BE58" t="s">
        <v>816</v>
      </c>
      <c r="BF58" t="s">
        <v>819</v>
      </c>
      <c r="BG58">
        <v>505952</v>
      </c>
      <c r="BH58">
        <v>4983968</v>
      </c>
      <c r="BL58">
        <v>-92.924469999999999</v>
      </c>
      <c r="BM58">
        <v>45.009135000000001</v>
      </c>
      <c r="BO58" t="s">
        <v>820</v>
      </c>
      <c r="BP58" t="s">
        <v>871</v>
      </c>
      <c r="BQ58" t="s">
        <v>822</v>
      </c>
      <c r="BR58" t="s">
        <v>823</v>
      </c>
      <c r="BT58" t="s">
        <v>825</v>
      </c>
      <c r="BU58" t="s">
        <v>872</v>
      </c>
      <c r="BV58" t="s">
        <v>826</v>
      </c>
      <c r="BW58" t="s">
        <v>825</v>
      </c>
      <c r="BY58" t="s">
        <v>852</v>
      </c>
      <c r="BZ58" t="s">
        <v>828</v>
      </c>
    </row>
    <row r="59" spans="1:78" ht="30.75" customHeight="1" x14ac:dyDescent="0.25">
      <c r="A59">
        <v>1246</v>
      </c>
      <c r="B59" t="s">
        <v>860</v>
      </c>
      <c r="C59" t="s">
        <v>953</v>
      </c>
      <c r="D59" t="s">
        <v>862</v>
      </c>
      <c r="E59" t="s">
        <v>954</v>
      </c>
      <c r="F59">
        <v>2288587</v>
      </c>
      <c r="G59" t="s">
        <v>962</v>
      </c>
      <c r="I59" s="9">
        <v>40022.458333333336</v>
      </c>
      <c r="J59" t="s">
        <v>882</v>
      </c>
      <c r="K59" t="s">
        <v>963</v>
      </c>
      <c r="L59" t="s">
        <v>804</v>
      </c>
      <c r="P59" t="s">
        <v>805</v>
      </c>
      <c r="Q59" t="s">
        <v>867</v>
      </c>
      <c r="R59" t="s">
        <v>867</v>
      </c>
      <c r="S59" t="s">
        <v>868</v>
      </c>
      <c r="W59" t="s">
        <v>964</v>
      </c>
      <c r="Y59" t="s">
        <v>809</v>
      </c>
      <c r="Z59" t="s">
        <v>810</v>
      </c>
      <c r="AA59" s="9">
        <v>40039.000694444447</v>
      </c>
      <c r="AC59" t="s">
        <v>870</v>
      </c>
      <c r="AD59" t="s">
        <v>812</v>
      </c>
      <c r="AG59" s="9"/>
      <c r="AK59">
        <v>7823337</v>
      </c>
      <c r="AL59" t="s">
        <v>829</v>
      </c>
      <c r="AM59" t="s">
        <v>830</v>
      </c>
      <c r="AN59" t="s">
        <v>46</v>
      </c>
      <c r="AO59" t="s">
        <v>75</v>
      </c>
      <c r="AP59">
        <v>0.3</v>
      </c>
      <c r="AQ59" t="s">
        <v>816</v>
      </c>
      <c r="AR59" t="s">
        <v>89</v>
      </c>
      <c r="AS59" t="s">
        <v>46</v>
      </c>
      <c r="AT59" t="s">
        <v>48</v>
      </c>
      <c r="AY59" t="s">
        <v>831</v>
      </c>
      <c r="AZ59" t="s">
        <v>89</v>
      </c>
      <c r="BA59" t="s">
        <v>816</v>
      </c>
      <c r="BB59" t="s">
        <v>818</v>
      </c>
      <c r="BE59" t="s">
        <v>816</v>
      </c>
      <c r="BF59" t="s">
        <v>819</v>
      </c>
      <c r="BG59">
        <v>505952</v>
      </c>
      <c r="BH59">
        <v>4983968</v>
      </c>
      <c r="BL59">
        <v>-92.924469999999999</v>
      </c>
      <c r="BM59">
        <v>45.009135000000001</v>
      </c>
      <c r="BO59" t="s">
        <v>820</v>
      </c>
      <c r="BP59" t="s">
        <v>871</v>
      </c>
      <c r="BQ59" t="s">
        <v>822</v>
      </c>
      <c r="BR59" t="s">
        <v>823</v>
      </c>
      <c r="BT59" t="s">
        <v>825</v>
      </c>
      <c r="BU59" t="s">
        <v>872</v>
      </c>
      <c r="BV59" t="s">
        <v>826</v>
      </c>
      <c r="BW59" t="s">
        <v>825</v>
      </c>
      <c r="BY59" t="s">
        <v>852</v>
      </c>
      <c r="BZ59" t="s">
        <v>828</v>
      </c>
    </row>
    <row r="60" spans="1:78" ht="30.75" customHeight="1" x14ac:dyDescent="0.25">
      <c r="A60">
        <v>1246</v>
      </c>
      <c r="B60" t="s">
        <v>860</v>
      </c>
      <c r="C60" t="s">
        <v>953</v>
      </c>
      <c r="D60" t="s">
        <v>862</v>
      </c>
      <c r="E60" t="s">
        <v>954</v>
      </c>
      <c r="F60">
        <v>2288590</v>
      </c>
      <c r="G60" t="s">
        <v>965</v>
      </c>
      <c r="I60" s="9">
        <v>40409.493055555555</v>
      </c>
      <c r="J60" t="s">
        <v>966</v>
      </c>
      <c r="K60" t="s">
        <v>866</v>
      </c>
      <c r="L60" t="s">
        <v>804</v>
      </c>
      <c r="P60" t="s">
        <v>805</v>
      </c>
      <c r="Q60" t="s">
        <v>867</v>
      </c>
      <c r="R60" t="s">
        <v>867</v>
      </c>
      <c r="S60" t="s">
        <v>868</v>
      </c>
      <c r="W60" t="s">
        <v>967</v>
      </c>
      <c r="Y60" t="s">
        <v>809</v>
      </c>
      <c r="Z60" t="s">
        <v>810</v>
      </c>
      <c r="AA60" s="9">
        <v>40415.000694444447</v>
      </c>
      <c r="AC60" t="s">
        <v>870</v>
      </c>
      <c r="AD60" t="s">
        <v>812</v>
      </c>
      <c r="AG60" s="9"/>
      <c r="AK60">
        <v>7823340</v>
      </c>
      <c r="AL60" t="s">
        <v>829</v>
      </c>
      <c r="AM60" t="s">
        <v>830</v>
      </c>
      <c r="AN60" t="s">
        <v>46</v>
      </c>
      <c r="AO60" t="s">
        <v>75</v>
      </c>
      <c r="AP60">
        <v>0.3</v>
      </c>
      <c r="AQ60" t="s">
        <v>816</v>
      </c>
      <c r="AR60" t="s">
        <v>89</v>
      </c>
      <c r="AS60" t="s">
        <v>46</v>
      </c>
      <c r="AT60" t="s">
        <v>48</v>
      </c>
      <c r="AY60" t="s">
        <v>889</v>
      </c>
      <c r="AZ60" t="s">
        <v>89</v>
      </c>
      <c r="BA60" t="s">
        <v>816</v>
      </c>
      <c r="BB60" t="s">
        <v>818</v>
      </c>
      <c r="BE60" t="s">
        <v>816</v>
      </c>
      <c r="BF60" t="s">
        <v>819</v>
      </c>
      <c r="BG60">
        <v>505952</v>
      </c>
      <c r="BH60">
        <v>4983968</v>
      </c>
      <c r="BL60">
        <v>-92.924469999999999</v>
      </c>
      <c r="BM60">
        <v>45.009135000000001</v>
      </c>
      <c r="BO60" t="s">
        <v>820</v>
      </c>
      <c r="BP60" t="s">
        <v>871</v>
      </c>
      <c r="BQ60" t="s">
        <v>822</v>
      </c>
      <c r="BR60" t="s">
        <v>823</v>
      </c>
      <c r="BT60" t="s">
        <v>825</v>
      </c>
      <c r="BU60" t="s">
        <v>890</v>
      </c>
      <c r="BV60" t="s">
        <v>826</v>
      </c>
      <c r="BW60" t="s">
        <v>825</v>
      </c>
      <c r="BY60" t="s">
        <v>852</v>
      </c>
      <c r="BZ60" t="s">
        <v>828</v>
      </c>
    </row>
    <row r="61" spans="1:78" ht="30.75" customHeight="1" x14ac:dyDescent="0.25">
      <c r="A61">
        <v>1246</v>
      </c>
      <c r="B61" t="s">
        <v>860</v>
      </c>
      <c r="C61" t="s">
        <v>953</v>
      </c>
      <c r="D61" t="s">
        <v>862</v>
      </c>
      <c r="E61" t="s">
        <v>954</v>
      </c>
      <c r="F61">
        <v>2288588</v>
      </c>
      <c r="G61" t="s">
        <v>959</v>
      </c>
      <c r="I61" s="9">
        <v>40049.482638888891</v>
      </c>
      <c r="J61" t="s">
        <v>878</v>
      </c>
      <c r="K61" t="s">
        <v>960</v>
      </c>
      <c r="L61" t="s">
        <v>804</v>
      </c>
      <c r="P61" t="s">
        <v>805</v>
      </c>
      <c r="Q61" t="s">
        <v>867</v>
      </c>
      <c r="R61" t="s">
        <v>867</v>
      </c>
      <c r="S61" t="s">
        <v>868</v>
      </c>
      <c r="W61" t="s">
        <v>961</v>
      </c>
      <c r="Y61" t="s">
        <v>809</v>
      </c>
      <c r="Z61" t="s">
        <v>810</v>
      </c>
      <c r="AA61" s="9">
        <v>40058.000694444447</v>
      </c>
      <c r="AC61" t="s">
        <v>870</v>
      </c>
      <c r="AD61" t="s">
        <v>812</v>
      </c>
      <c r="AG61" s="9"/>
      <c r="AK61">
        <v>7823338</v>
      </c>
      <c r="AL61" t="s">
        <v>829</v>
      </c>
      <c r="AM61" t="s">
        <v>830</v>
      </c>
      <c r="AN61" t="s">
        <v>46</v>
      </c>
      <c r="AO61" t="s">
        <v>75</v>
      </c>
      <c r="AP61">
        <v>0.3</v>
      </c>
      <c r="AQ61" t="s">
        <v>816</v>
      </c>
      <c r="AR61" t="s">
        <v>89</v>
      </c>
      <c r="AS61" t="s">
        <v>46</v>
      </c>
      <c r="AT61" t="s">
        <v>48</v>
      </c>
      <c r="AY61" t="s">
        <v>831</v>
      </c>
      <c r="AZ61" t="s">
        <v>89</v>
      </c>
      <c r="BA61" t="s">
        <v>816</v>
      </c>
      <c r="BB61" t="s">
        <v>818</v>
      </c>
      <c r="BE61" t="s">
        <v>816</v>
      </c>
      <c r="BF61" t="s">
        <v>819</v>
      </c>
      <c r="BG61">
        <v>505952</v>
      </c>
      <c r="BH61">
        <v>4983968</v>
      </c>
      <c r="BL61">
        <v>-92.924469999999999</v>
      </c>
      <c r="BM61">
        <v>45.009135000000001</v>
      </c>
      <c r="BO61" t="s">
        <v>820</v>
      </c>
      <c r="BP61" t="s">
        <v>871</v>
      </c>
      <c r="BQ61" t="s">
        <v>822</v>
      </c>
      <c r="BR61" t="s">
        <v>823</v>
      </c>
      <c r="BT61" t="s">
        <v>825</v>
      </c>
      <c r="BU61" t="s">
        <v>872</v>
      </c>
      <c r="BV61" t="s">
        <v>826</v>
      </c>
      <c r="BW61" t="s">
        <v>825</v>
      </c>
      <c r="BY61" t="s">
        <v>852</v>
      </c>
      <c r="BZ61" t="s">
        <v>828</v>
      </c>
    </row>
    <row r="62" spans="1:78" ht="30.75" customHeight="1" x14ac:dyDescent="0.25">
      <c r="A62">
        <v>1246</v>
      </c>
      <c r="B62" t="s">
        <v>860</v>
      </c>
      <c r="C62" t="s">
        <v>968</v>
      </c>
      <c r="D62" t="s">
        <v>892</v>
      </c>
      <c r="E62" t="s">
        <v>969</v>
      </c>
      <c r="F62">
        <v>2288622</v>
      </c>
      <c r="G62" t="s">
        <v>970</v>
      </c>
      <c r="I62" s="9">
        <v>40863.546527777777</v>
      </c>
      <c r="J62" t="s">
        <v>971</v>
      </c>
      <c r="K62" t="s">
        <v>972</v>
      </c>
      <c r="L62" t="s">
        <v>804</v>
      </c>
      <c r="P62" t="s">
        <v>805</v>
      </c>
      <c r="Q62" t="s">
        <v>867</v>
      </c>
      <c r="R62" t="s">
        <v>867</v>
      </c>
      <c r="S62" t="s">
        <v>868</v>
      </c>
      <c r="W62" t="s">
        <v>973</v>
      </c>
      <c r="Y62" t="s">
        <v>809</v>
      </c>
      <c r="Z62" t="s">
        <v>810</v>
      </c>
      <c r="AA62" s="9">
        <v>40870.000694444447</v>
      </c>
      <c r="AC62" t="s">
        <v>870</v>
      </c>
      <c r="AD62" t="s">
        <v>812</v>
      </c>
      <c r="AG62" s="9"/>
      <c r="AK62">
        <v>7823477</v>
      </c>
      <c r="AL62" t="s">
        <v>813</v>
      </c>
      <c r="AM62" t="s">
        <v>814</v>
      </c>
      <c r="AN62" t="s">
        <v>46</v>
      </c>
      <c r="AO62" t="s">
        <v>974</v>
      </c>
      <c r="AP62">
        <v>9.7000000000000003E-2</v>
      </c>
      <c r="AQ62" t="s">
        <v>816</v>
      </c>
      <c r="AR62" t="s">
        <v>889</v>
      </c>
      <c r="AS62" t="s">
        <v>46</v>
      </c>
      <c r="AT62" t="s">
        <v>46</v>
      </c>
      <c r="AY62" t="s">
        <v>936</v>
      </c>
      <c r="AZ62" t="s">
        <v>889</v>
      </c>
      <c r="BA62" t="s">
        <v>816</v>
      </c>
      <c r="BB62" t="s">
        <v>818</v>
      </c>
      <c r="BC62" t="s">
        <v>974</v>
      </c>
      <c r="BD62">
        <v>9.7000000000000003E-2</v>
      </c>
      <c r="BE62" t="s">
        <v>816</v>
      </c>
      <c r="BF62" t="s">
        <v>819</v>
      </c>
      <c r="BG62">
        <v>506029.24040000001</v>
      </c>
      <c r="BH62">
        <v>4983549.7265999997</v>
      </c>
      <c r="BL62">
        <v>-92.923495000000003</v>
      </c>
      <c r="BM62">
        <v>45.005369000000002</v>
      </c>
      <c r="BO62" t="s">
        <v>820</v>
      </c>
      <c r="BP62" t="s">
        <v>871</v>
      </c>
      <c r="BQ62" t="s">
        <v>822</v>
      </c>
      <c r="BR62" t="s">
        <v>823</v>
      </c>
      <c r="BT62" t="s">
        <v>825</v>
      </c>
      <c r="BU62" t="s">
        <v>937</v>
      </c>
      <c r="BV62" t="s">
        <v>898</v>
      </c>
      <c r="BW62" t="s">
        <v>825</v>
      </c>
      <c r="BY62" t="s">
        <v>852</v>
      </c>
      <c r="BZ62" t="s">
        <v>828</v>
      </c>
    </row>
    <row r="63" spans="1:78" ht="30.75" customHeight="1" x14ac:dyDescent="0.25">
      <c r="A63">
        <v>1246</v>
      </c>
      <c r="B63" t="s">
        <v>860</v>
      </c>
      <c r="C63" t="s">
        <v>968</v>
      </c>
      <c r="D63" t="s">
        <v>892</v>
      </c>
      <c r="E63" t="s">
        <v>969</v>
      </c>
      <c r="F63">
        <v>2288621</v>
      </c>
      <c r="G63" t="s">
        <v>975</v>
      </c>
      <c r="I63" s="9">
        <v>40668.605555555558</v>
      </c>
      <c r="J63" t="s">
        <v>976</v>
      </c>
      <c r="K63" t="s">
        <v>977</v>
      </c>
      <c r="L63" t="s">
        <v>804</v>
      </c>
      <c r="P63" t="s">
        <v>805</v>
      </c>
      <c r="Q63" t="s">
        <v>867</v>
      </c>
      <c r="R63" t="s">
        <v>867</v>
      </c>
      <c r="S63" t="s">
        <v>868</v>
      </c>
      <c r="W63" t="s">
        <v>978</v>
      </c>
      <c r="Y63" t="s">
        <v>809</v>
      </c>
      <c r="Z63" t="s">
        <v>810</v>
      </c>
      <c r="AA63" s="9">
        <v>40682.000694444447</v>
      </c>
      <c r="AC63" t="s">
        <v>870</v>
      </c>
      <c r="AD63" t="s">
        <v>812</v>
      </c>
      <c r="AG63" s="9"/>
      <c r="AK63">
        <v>7823474</v>
      </c>
      <c r="AL63" t="s">
        <v>813</v>
      </c>
      <c r="AM63" t="s">
        <v>814</v>
      </c>
      <c r="AN63" t="s">
        <v>46</v>
      </c>
      <c r="AO63" t="s">
        <v>979</v>
      </c>
      <c r="AP63">
        <v>0.17</v>
      </c>
      <c r="AQ63" t="s">
        <v>816</v>
      </c>
      <c r="AR63" t="s">
        <v>889</v>
      </c>
      <c r="AS63" t="s">
        <v>46</v>
      </c>
      <c r="AT63" t="s">
        <v>46</v>
      </c>
      <c r="AY63" t="s">
        <v>936</v>
      </c>
      <c r="AZ63" t="s">
        <v>889</v>
      </c>
      <c r="BA63" t="s">
        <v>816</v>
      </c>
      <c r="BB63" t="s">
        <v>818</v>
      </c>
      <c r="BC63" t="s">
        <v>979</v>
      </c>
      <c r="BD63">
        <v>0.17</v>
      </c>
      <c r="BE63" t="s">
        <v>816</v>
      </c>
      <c r="BF63" t="s">
        <v>819</v>
      </c>
      <c r="BG63">
        <v>506029.24040000001</v>
      </c>
      <c r="BH63">
        <v>4983549.7265999997</v>
      </c>
      <c r="BL63">
        <v>-92.923495000000003</v>
      </c>
      <c r="BM63">
        <v>45.005369000000002</v>
      </c>
      <c r="BO63" t="s">
        <v>820</v>
      </c>
      <c r="BP63" t="s">
        <v>871</v>
      </c>
      <c r="BQ63" t="s">
        <v>822</v>
      </c>
      <c r="BR63" t="s">
        <v>823</v>
      </c>
      <c r="BT63" t="s">
        <v>825</v>
      </c>
      <c r="BU63" t="s">
        <v>890</v>
      </c>
      <c r="BV63" t="s">
        <v>898</v>
      </c>
      <c r="BW63" t="s">
        <v>825</v>
      </c>
      <c r="BY63" t="s">
        <v>852</v>
      </c>
      <c r="BZ63" t="s">
        <v>828</v>
      </c>
    </row>
    <row r="64" spans="1:78" ht="30.75" customHeight="1" x14ac:dyDescent="0.25">
      <c r="A64">
        <v>1246</v>
      </c>
      <c r="B64" t="s">
        <v>860</v>
      </c>
      <c r="C64" t="s">
        <v>968</v>
      </c>
      <c r="D64" t="s">
        <v>892</v>
      </c>
      <c r="E64" t="s">
        <v>969</v>
      </c>
      <c r="F64">
        <v>2288619</v>
      </c>
      <c r="G64" t="s">
        <v>980</v>
      </c>
      <c r="I64" s="9">
        <v>40414.425694444442</v>
      </c>
      <c r="J64" t="s">
        <v>981</v>
      </c>
      <c r="K64" t="s">
        <v>982</v>
      </c>
      <c r="L64" t="s">
        <v>804</v>
      </c>
      <c r="P64" t="s">
        <v>805</v>
      </c>
      <c r="Q64" t="s">
        <v>867</v>
      </c>
      <c r="R64" t="s">
        <v>867</v>
      </c>
      <c r="S64" t="s">
        <v>868</v>
      </c>
      <c r="W64" t="s">
        <v>983</v>
      </c>
      <c r="Y64" t="s">
        <v>809</v>
      </c>
      <c r="Z64" t="s">
        <v>810</v>
      </c>
      <c r="AA64" s="9">
        <v>40436.000694444447</v>
      </c>
      <c r="AC64" t="s">
        <v>870</v>
      </c>
      <c r="AD64" t="s">
        <v>812</v>
      </c>
      <c r="AG64" s="9"/>
      <c r="AK64">
        <v>7823466</v>
      </c>
      <c r="AL64" t="s">
        <v>813</v>
      </c>
      <c r="AM64" t="s">
        <v>814</v>
      </c>
      <c r="AN64" t="s">
        <v>46</v>
      </c>
      <c r="AO64" t="s">
        <v>984</v>
      </c>
      <c r="AP64">
        <v>0.14000000000000001</v>
      </c>
      <c r="AQ64" t="s">
        <v>816</v>
      </c>
      <c r="AR64" t="s">
        <v>89</v>
      </c>
      <c r="AS64" t="s">
        <v>46</v>
      </c>
      <c r="AT64" t="s">
        <v>46</v>
      </c>
      <c r="AU64" t="s">
        <v>139</v>
      </c>
      <c r="AW64" t="s">
        <v>139</v>
      </c>
      <c r="AY64" t="s">
        <v>889</v>
      </c>
      <c r="AZ64" t="s">
        <v>89</v>
      </c>
      <c r="BA64" t="s">
        <v>816</v>
      </c>
      <c r="BB64" t="s">
        <v>818</v>
      </c>
      <c r="BC64" t="s">
        <v>984</v>
      </c>
      <c r="BD64">
        <v>0.14000000000000001</v>
      </c>
      <c r="BE64" t="s">
        <v>816</v>
      </c>
      <c r="BF64" t="s">
        <v>819</v>
      </c>
      <c r="BG64">
        <v>506029.24040000001</v>
      </c>
      <c r="BH64">
        <v>4983549.7265999997</v>
      </c>
      <c r="BL64">
        <v>-92.923495000000003</v>
      </c>
      <c r="BM64">
        <v>45.005369000000002</v>
      </c>
      <c r="BO64" t="s">
        <v>820</v>
      </c>
      <c r="BP64" t="s">
        <v>871</v>
      </c>
      <c r="BQ64" t="s">
        <v>822</v>
      </c>
      <c r="BR64" t="s">
        <v>823</v>
      </c>
      <c r="BT64" t="s">
        <v>825</v>
      </c>
      <c r="BU64" t="s">
        <v>890</v>
      </c>
      <c r="BV64" t="s">
        <v>898</v>
      </c>
      <c r="BW64" t="s">
        <v>825</v>
      </c>
      <c r="BY64" t="s">
        <v>827</v>
      </c>
      <c r="BZ64" t="s">
        <v>828</v>
      </c>
    </row>
    <row r="65" spans="1:78" ht="30.75" customHeight="1" x14ac:dyDescent="0.25">
      <c r="A65">
        <v>1246</v>
      </c>
      <c r="B65" t="s">
        <v>860</v>
      </c>
      <c r="C65" t="s">
        <v>968</v>
      </c>
      <c r="D65" t="s">
        <v>892</v>
      </c>
      <c r="E65" t="s">
        <v>969</v>
      </c>
      <c r="F65">
        <v>2288620</v>
      </c>
      <c r="G65" t="s">
        <v>985</v>
      </c>
      <c r="I65" s="9">
        <v>40497.634722222225</v>
      </c>
      <c r="J65" t="s">
        <v>908</v>
      </c>
      <c r="K65" t="s">
        <v>986</v>
      </c>
      <c r="L65" t="s">
        <v>804</v>
      </c>
      <c r="P65" t="s">
        <v>805</v>
      </c>
      <c r="Q65" t="s">
        <v>867</v>
      </c>
      <c r="R65" t="s">
        <v>867</v>
      </c>
      <c r="S65" t="s">
        <v>868</v>
      </c>
      <c r="W65" t="s">
        <v>987</v>
      </c>
      <c r="Y65" t="s">
        <v>809</v>
      </c>
      <c r="Z65" t="s">
        <v>810</v>
      </c>
      <c r="AA65" s="9">
        <v>40526.000694444447</v>
      </c>
      <c r="AC65" t="s">
        <v>870</v>
      </c>
      <c r="AD65" t="s">
        <v>812</v>
      </c>
      <c r="AG65" s="9"/>
      <c r="AK65">
        <v>7823469</v>
      </c>
      <c r="AL65" t="s">
        <v>813</v>
      </c>
      <c r="AM65" t="s">
        <v>814</v>
      </c>
      <c r="AN65" t="s">
        <v>46</v>
      </c>
      <c r="AO65" t="s">
        <v>840</v>
      </c>
      <c r="AP65">
        <v>0.08</v>
      </c>
      <c r="AQ65" t="s">
        <v>816</v>
      </c>
      <c r="AR65" t="s">
        <v>89</v>
      </c>
      <c r="AS65" t="s">
        <v>46</v>
      </c>
      <c r="AT65" t="s">
        <v>46</v>
      </c>
      <c r="AU65" t="s">
        <v>139</v>
      </c>
      <c r="AW65" t="s">
        <v>988</v>
      </c>
      <c r="AY65" t="s">
        <v>889</v>
      </c>
      <c r="AZ65" t="s">
        <v>89</v>
      </c>
      <c r="BA65" t="s">
        <v>816</v>
      </c>
      <c r="BB65" t="s">
        <v>818</v>
      </c>
      <c r="BC65" t="s">
        <v>840</v>
      </c>
      <c r="BD65">
        <v>0.08</v>
      </c>
      <c r="BE65" t="s">
        <v>816</v>
      </c>
      <c r="BF65" t="s">
        <v>819</v>
      </c>
      <c r="BG65">
        <v>506029.24040000001</v>
      </c>
      <c r="BH65">
        <v>4983549.7265999997</v>
      </c>
      <c r="BL65">
        <v>-92.923495000000003</v>
      </c>
      <c r="BM65">
        <v>45.005369000000002</v>
      </c>
      <c r="BO65" t="s">
        <v>820</v>
      </c>
      <c r="BP65" t="s">
        <v>871</v>
      </c>
      <c r="BQ65" t="s">
        <v>822</v>
      </c>
      <c r="BR65" t="s">
        <v>823</v>
      </c>
      <c r="BT65" t="s">
        <v>825</v>
      </c>
      <c r="BU65" t="s">
        <v>890</v>
      </c>
      <c r="BV65" t="s">
        <v>898</v>
      </c>
      <c r="BW65" t="s">
        <v>825</v>
      </c>
      <c r="BY65" t="s">
        <v>827</v>
      </c>
      <c r="BZ65" t="s">
        <v>828</v>
      </c>
    </row>
    <row r="66" spans="1:78" ht="30.75" customHeight="1" x14ac:dyDescent="0.25">
      <c r="A66">
        <v>1246</v>
      </c>
      <c r="B66" t="s">
        <v>860</v>
      </c>
      <c r="C66" t="s">
        <v>968</v>
      </c>
      <c r="D66" t="s">
        <v>892</v>
      </c>
      <c r="E66" t="s">
        <v>969</v>
      </c>
      <c r="F66">
        <v>2288618</v>
      </c>
      <c r="G66" t="s">
        <v>989</v>
      </c>
      <c r="I66" s="9">
        <v>40136.611805555556</v>
      </c>
      <c r="J66" t="s">
        <v>894</v>
      </c>
      <c r="K66" t="s">
        <v>990</v>
      </c>
      <c r="L66" t="s">
        <v>804</v>
      </c>
      <c r="P66" t="s">
        <v>805</v>
      </c>
      <c r="Q66" t="s">
        <v>867</v>
      </c>
      <c r="R66" t="s">
        <v>867</v>
      </c>
      <c r="S66" t="s">
        <v>868</v>
      </c>
      <c r="W66" t="s">
        <v>991</v>
      </c>
      <c r="Y66" t="s">
        <v>809</v>
      </c>
      <c r="Z66" t="s">
        <v>810</v>
      </c>
      <c r="AA66" s="9">
        <v>40141.000694444447</v>
      </c>
      <c r="AC66" t="s">
        <v>870</v>
      </c>
      <c r="AD66" t="s">
        <v>812</v>
      </c>
      <c r="AG66" s="9"/>
      <c r="AK66">
        <v>7823463</v>
      </c>
      <c r="AL66" t="s">
        <v>813</v>
      </c>
      <c r="AM66" t="s">
        <v>814</v>
      </c>
      <c r="AN66" t="s">
        <v>46</v>
      </c>
      <c r="AO66" t="s">
        <v>815</v>
      </c>
      <c r="AP66">
        <v>0.1</v>
      </c>
      <c r="AQ66" t="s">
        <v>816</v>
      </c>
      <c r="AR66" t="s">
        <v>89</v>
      </c>
      <c r="AS66" t="s">
        <v>46</v>
      </c>
      <c r="AT66" t="s">
        <v>46</v>
      </c>
      <c r="AU66" t="s">
        <v>139</v>
      </c>
      <c r="AW66" t="s">
        <v>139</v>
      </c>
      <c r="AY66" t="s">
        <v>817</v>
      </c>
      <c r="AZ66" t="s">
        <v>89</v>
      </c>
      <c r="BA66" t="s">
        <v>816</v>
      </c>
      <c r="BB66" t="s">
        <v>818</v>
      </c>
      <c r="BC66" t="s">
        <v>815</v>
      </c>
      <c r="BD66">
        <v>0.1</v>
      </c>
      <c r="BE66" t="s">
        <v>816</v>
      </c>
      <c r="BF66" t="s">
        <v>819</v>
      </c>
      <c r="BG66">
        <v>506029.24040000001</v>
      </c>
      <c r="BH66">
        <v>4983549.7265999997</v>
      </c>
      <c r="BL66">
        <v>-92.923495000000003</v>
      </c>
      <c r="BM66">
        <v>45.005369000000002</v>
      </c>
      <c r="BO66" t="s">
        <v>820</v>
      </c>
      <c r="BP66" t="s">
        <v>871</v>
      </c>
      <c r="BQ66" t="s">
        <v>822</v>
      </c>
      <c r="BR66" t="s">
        <v>823</v>
      </c>
      <c r="BT66" t="s">
        <v>825</v>
      </c>
      <c r="BU66" t="s">
        <v>897</v>
      </c>
      <c r="BV66" t="s">
        <v>898</v>
      </c>
      <c r="BW66" t="s">
        <v>825</v>
      </c>
      <c r="BY66" t="s">
        <v>827</v>
      </c>
      <c r="BZ66" t="s">
        <v>828</v>
      </c>
    </row>
    <row r="67" spans="1:78" ht="30.75" customHeight="1" x14ac:dyDescent="0.25">
      <c r="A67">
        <v>1246</v>
      </c>
      <c r="B67" t="s">
        <v>860</v>
      </c>
      <c r="C67" t="s">
        <v>968</v>
      </c>
      <c r="D67" t="s">
        <v>892</v>
      </c>
      <c r="E67" t="s">
        <v>969</v>
      </c>
      <c r="F67">
        <v>2288617</v>
      </c>
      <c r="G67" t="s">
        <v>992</v>
      </c>
      <c r="I67" s="9">
        <v>40030.554166666669</v>
      </c>
      <c r="J67" t="s">
        <v>900</v>
      </c>
      <c r="K67" t="s">
        <v>993</v>
      </c>
      <c r="L67" t="s">
        <v>804</v>
      </c>
      <c r="P67" t="s">
        <v>805</v>
      </c>
      <c r="Q67" t="s">
        <v>867</v>
      </c>
      <c r="R67" t="s">
        <v>867</v>
      </c>
      <c r="S67" t="s">
        <v>868</v>
      </c>
      <c r="W67" t="s">
        <v>994</v>
      </c>
      <c r="Y67" t="s">
        <v>809</v>
      </c>
      <c r="Z67" t="s">
        <v>810</v>
      </c>
      <c r="AA67" s="9">
        <v>40051.000694444447</v>
      </c>
      <c r="AC67" t="s">
        <v>870</v>
      </c>
      <c r="AD67" t="s">
        <v>812</v>
      </c>
      <c r="AG67" s="9"/>
      <c r="AK67">
        <v>7823460</v>
      </c>
      <c r="AL67" t="s">
        <v>813</v>
      </c>
      <c r="AM67" t="s">
        <v>814</v>
      </c>
      <c r="AN67" t="s">
        <v>46</v>
      </c>
      <c r="AO67" t="s">
        <v>841</v>
      </c>
      <c r="AP67">
        <v>0.09</v>
      </c>
      <c r="AQ67" t="s">
        <v>816</v>
      </c>
      <c r="AR67" t="s">
        <v>89</v>
      </c>
      <c r="AS67" t="s">
        <v>46</v>
      </c>
      <c r="AT67" t="s">
        <v>46</v>
      </c>
      <c r="AU67" t="s">
        <v>139</v>
      </c>
      <c r="AW67" t="s">
        <v>139</v>
      </c>
      <c r="AY67" t="s">
        <v>817</v>
      </c>
      <c r="AZ67" t="s">
        <v>89</v>
      </c>
      <c r="BA67" t="s">
        <v>816</v>
      </c>
      <c r="BB67" t="s">
        <v>818</v>
      </c>
      <c r="BC67" t="s">
        <v>841</v>
      </c>
      <c r="BD67">
        <v>0.09</v>
      </c>
      <c r="BE67" t="s">
        <v>816</v>
      </c>
      <c r="BF67" t="s">
        <v>819</v>
      </c>
      <c r="BG67">
        <v>506029.24040000001</v>
      </c>
      <c r="BH67">
        <v>4983549.7265999997</v>
      </c>
      <c r="BL67">
        <v>-92.923495000000003</v>
      </c>
      <c r="BM67">
        <v>45.005369000000002</v>
      </c>
      <c r="BO67" t="s">
        <v>820</v>
      </c>
      <c r="BP67" t="s">
        <v>871</v>
      </c>
      <c r="BQ67" t="s">
        <v>822</v>
      </c>
      <c r="BR67" t="s">
        <v>823</v>
      </c>
      <c r="BT67" t="s">
        <v>825</v>
      </c>
      <c r="BU67" t="s">
        <v>897</v>
      </c>
      <c r="BV67" t="s">
        <v>898</v>
      </c>
      <c r="BW67" t="s">
        <v>825</v>
      </c>
      <c r="BY67" t="s">
        <v>827</v>
      </c>
      <c r="BZ67" t="s">
        <v>828</v>
      </c>
    </row>
    <row r="68" spans="1:78" ht="30.75" customHeight="1" x14ac:dyDescent="0.25">
      <c r="A68">
        <v>1246</v>
      </c>
      <c r="B68" t="s">
        <v>860</v>
      </c>
      <c r="C68" t="s">
        <v>968</v>
      </c>
      <c r="D68" t="s">
        <v>892</v>
      </c>
      <c r="E68" t="s">
        <v>969</v>
      </c>
      <c r="F68">
        <v>2288616</v>
      </c>
      <c r="G68" t="s">
        <v>995</v>
      </c>
      <c r="I68" s="9">
        <v>39938.415972222225</v>
      </c>
      <c r="J68" t="s">
        <v>802</v>
      </c>
      <c r="K68" t="s">
        <v>996</v>
      </c>
      <c r="L68" t="s">
        <v>804</v>
      </c>
      <c r="P68" t="s">
        <v>805</v>
      </c>
      <c r="Q68" t="s">
        <v>867</v>
      </c>
      <c r="R68" t="s">
        <v>867</v>
      </c>
      <c r="S68" t="s">
        <v>868</v>
      </c>
      <c r="W68" t="s">
        <v>997</v>
      </c>
      <c r="Y68" t="s">
        <v>809</v>
      </c>
      <c r="Z68" t="s">
        <v>810</v>
      </c>
      <c r="AA68" s="9">
        <v>39946.000694444447</v>
      </c>
      <c r="AC68" t="s">
        <v>870</v>
      </c>
      <c r="AD68" t="s">
        <v>812</v>
      </c>
      <c r="AG68" s="9"/>
      <c r="AK68">
        <v>7823457</v>
      </c>
      <c r="AL68" t="s">
        <v>813</v>
      </c>
      <c r="AM68" t="s">
        <v>814</v>
      </c>
      <c r="AN68" t="s">
        <v>46</v>
      </c>
      <c r="AO68" t="s">
        <v>75</v>
      </c>
      <c r="AP68">
        <v>0.3</v>
      </c>
      <c r="AQ68" t="s">
        <v>816</v>
      </c>
      <c r="AR68" t="s">
        <v>89</v>
      </c>
      <c r="AS68" t="s">
        <v>46</v>
      </c>
      <c r="AT68" t="s">
        <v>48</v>
      </c>
      <c r="AY68" t="s">
        <v>817</v>
      </c>
      <c r="AZ68" t="s">
        <v>89</v>
      </c>
      <c r="BA68" t="s">
        <v>816</v>
      </c>
      <c r="BB68" t="s">
        <v>818</v>
      </c>
      <c r="BE68" t="s">
        <v>816</v>
      </c>
      <c r="BF68" t="s">
        <v>819</v>
      </c>
      <c r="BG68">
        <v>506029.24040000001</v>
      </c>
      <c r="BH68">
        <v>4983549.7265999997</v>
      </c>
      <c r="BL68">
        <v>-92.923495000000003</v>
      </c>
      <c r="BM68">
        <v>45.005369000000002</v>
      </c>
      <c r="BO68" t="s">
        <v>820</v>
      </c>
      <c r="BP68" t="s">
        <v>871</v>
      </c>
      <c r="BQ68" t="s">
        <v>822</v>
      </c>
      <c r="BR68" t="s">
        <v>823</v>
      </c>
      <c r="BT68" t="s">
        <v>825</v>
      </c>
      <c r="BU68" t="s">
        <v>897</v>
      </c>
      <c r="BV68" t="s">
        <v>898</v>
      </c>
      <c r="BW68" t="s">
        <v>825</v>
      </c>
      <c r="BY68" t="s">
        <v>852</v>
      </c>
      <c r="BZ68" t="s">
        <v>828</v>
      </c>
    </row>
    <row r="69" spans="1:78" ht="30.75" customHeight="1" x14ac:dyDescent="0.25">
      <c r="A69">
        <v>1246</v>
      </c>
      <c r="B69" t="s">
        <v>860</v>
      </c>
      <c r="C69" t="s">
        <v>968</v>
      </c>
      <c r="D69" t="s">
        <v>892</v>
      </c>
      <c r="E69" t="s">
        <v>969</v>
      </c>
      <c r="F69">
        <v>2288622</v>
      </c>
      <c r="G69" t="s">
        <v>970</v>
      </c>
      <c r="I69" s="9">
        <v>40863.546527777777</v>
      </c>
      <c r="J69" t="s">
        <v>971</v>
      </c>
      <c r="K69" t="s">
        <v>972</v>
      </c>
      <c r="L69" t="s">
        <v>804</v>
      </c>
      <c r="P69" t="s">
        <v>805</v>
      </c>
      <c r="Q69" t="s">
        <v>867</v>
      </c>
      <c r="R69" t="s">
        <v>867</v>
      </c>
      <c r="S69" t="s">
        <v>868</v>
      </c>
      <c r="W69" t="s">
        <v>973</v>
      </c>
      <c r="Y69" t="s">
        <v>809</v>
      </c>
      <c r="Z69" t="s">
        <v>810</v>
      </c>
      <c r="AA69" s="9">
        <v>40870.000694444447</v>
      </c>
      <c r="AC69" t="s">
        <v>870</v>
      </c>
      <c r="AD69" t="s">
        <v>812</v>
      </c>
      <c r="AG69" s="9"/>
      <c r="AK69">
        <v>7823477</v>
      </c>
      <c r="AL69" t="s">
        <v>829</v>
      </c>
      <c r="AM69" t="s">
        <v>830</v>
      </c>
      <c r="AN69" t="s">
        <v>46</v>
      </c>
      <c r="AO69" t="s">
        <v>935</v>
      </c>
      <c r="AP69">
        <v>0.05</v>
      </c>
      <c r="AQ69" t="s">
        <v>816</v>
      </c>
      <c r="AR69" t="s">
        <v>889</v>
      </c>
      <c r="AS69" t="s">
        <v>46</v>
      </c>
      <c r="AT69" t="s">
        <v>48</v>
      </c>
      <c r="AY69" t="s">
        <v>943</v>
      </c>
      <c r="AZ69" t="s">
        <v>889</v>
      </c>
      <c r="BA69" t="s">
        <v>816</v>
      </c>
      <c r="BB69" t="s">
        <v>818</v>
      </c>
      <c r="BE69" t="s">
        <v>816</v>
      </c>
      <c r="BF69" t="s">
        <v>819</v>
      </c>
      <c r="BG69">
        <v>506029.24040000001</v>
      </c>
      <c r="BH69">
        <v>4983549.7265999997</v>
      </c>
      <c r="BL69">
        <v>-92.923495000000003</v>
      </c>
      <c r="BM69">
        <v>45.005369000000002</v>
      </c>
      <c r="BO69" t="s">
        <v>820</v>
      </c>
      <c r="BP69" t="s">
        <v>871</v>
      </c>
      <c r="BQ69" t="s">
        <v>822</v>
      </c>
      <c r="BR69" t="s">
        <v>823</v>
      </c>
      <c r="BT69" t="s">
        <v>825</v>
      </c>
      <c r="BU69" t="s">
        <v>937</v>
      </c>
      <c r="BV69" t="s">
        <v>898</v>
      </c>
      <c r="BW69" t="s">
        <v>825</v>
      </c>
      <c r="BY69" t="s">
        <v>852</v>
      </c>
      <c r="BZ69" t="s">
        <v>828</v>
      </c>
    </row>
    <row r="70" spans="1:78" ht="30.75" customHeight="1" x14ac:dyDescent="0.25">
      <c r="A70">
        <v>1246</v>
      </c>
      <c r="B70" t="s">
        <v>860</v>
      </c>
      <c r="C70" t="s">
        <v>968</v>
      </c>
      <c r="D70" t="s">
        <v>892</v>
      </c>
      <c r="E70" t="s">
        <v>969</v>
      </c>
      <c r="F70">
        <v>2288621</v>
      </c>
      <c r="G70" t="s">
        <v>975</v>
      </c>
      <c r="I70" s="9">
        <v>40668.605555555558</v>
      </c>
      <c r="J70" t="s">
        <v>976</v>
      </c>
      <c r="K70" t="s">
        <v>977</v>
      </c>
      <c r="L70" t="s">
        <v>804</v>
      </c>
      <c r="P70" t="s">
        <v>805</v>
      </c>
      <c r="Q70" t="s">
        <v>867</v>
      </c>
      <c r="R70" t="s">
        <v>867</v>
      </c>
      <c r="S70" t="s">
        <v>868</v>
      </c>
      <c r="W70" t="s">
        <v>978</v>
      </c>
      <c r="Y70" t="s">
        <v>809</v>
      </c>
      <c r="Z70" t="s">
        <v>810</v>
      </c>
      <c r="AA70" s="9">
        <v>40682.000694444447</v>
      </c>
      <c r="AC70" t="s">
        <v>870</v>
      </c>
      <c r="AD70" t="s">
        <v>812</v>
      </c>
      <c r="AG70" s="9"/>
      <c r="AK70">
        <v>7823474</v>
      </c>
      <c r="AL70" t="s">
        <v>829</v>
      </c>
      <c r="AM70" t="s">
        <v>830</v>
      </c>
      <c r="AN70" t="s">
        <v>46</v>
      </c>
      <c r="AO70" t="s">
        <v>998</v>
      </c>
      <c r="AP70">
        <v>1.2E-2</v>
      </c>
      <c r="AQ70" t="s">
        <v>816</v>
      </c>
      <c r="AR70" t="s">
        <v>889</v>
      </c>
      <c r="AS70" t="s">
        <v>46</v>
      </c>
      <c r="AT70" t="s">
        <v>46</v>
      </c>
      <c r="AU70" t="s">
        <v>139</v>
      </c>
      <c r="AW70" t="s">
        <v>139</v>
      </c>
      <c r="AY70" t="s">
        <v>944</v>
      </c>
      <c r="AZ70" t="s">
        <v>889</v>
      </c>
      <c r="BA70" t="s">
        <v>816</v>
      </c>
      <c r="BB70" t="s">
        <v>818</v>
      </c>
      <c r="BC70" t="s">
        <v>998</v>
      </c>
      <c r="BD70">
        <v>1.2E-2</v>
      </c>
      <c r="BE70" t="s">
        <v>816</v>
      </c>
      <c r="BF70" t="s">
        <v>819</v>
      </c>
      <c r="BG70">
        <v>506029.24040000001</v>
      </c>
      <c r="BH70">
        <v>4983549.7265999997</v>
      </c>
      <c r="BL70">
        <v>-92.923495000000003</v>
      </c>
      <c r="BM70">
        <v>45.005369000000002</v>
      </c>
      <c r="BO70" t="s">
        <v>820</v>
      </c>
      <c r="BP70" t="s">
        <v>871</v>
      </c>
      <c r="BQ70" t="s">
        <v>822</v>
      </c>
      <c r="BR70" t="s">
        <v>823</v>
      </c>
      <c r="BT70" t="s">
        <v>825</v>
      </c>
      <c r="BU70" t="s">
        <v>890</v>
      </c>
      <c r="BV70" t="s">
        <v>898</v>
      </c>
      <c r="BW70" t="s">
        <v>825</v>
      </c>
      <c r="BY70" t="s">
        <v>827</v>
      </c>
      <c r="BZ70" t="s">
        <v>828</v>
      </c>
    </row>
    <row r="71" spans="1:78" ht="30.75" customHeight="1" x14ac:dyDescent="0.25">
      <c r="A71">
        <v>1246</v>
      </c>
      <c r="B71" t="s">
        <v>860</v>
      </c>
      <c r="C71" t="s">
        <v>968</v>
      </c>
      <c r="D71" t="s">
        <v>892</v>
      </c>
      <c r="E71" t="s">
        <v>969</v>
      </c>
      <c r="F71">
        <v>2288619</v>
      </c>
      <c r="G71" t="s">
        <v>980</v>
      </c>
      <c r="I71" s="9">
        <v>40414.425694444442</v>
      </c>
      <c r="J71" t="s">
        <v>981</v>
      </c>
      <c r="K71" t="s">
        <v>982</v>
      </c>
      <c r="L71" t="s">
        <v>804</v>
      </c>
      <c r="P71" t="s">
        <v>805</v>
      </c>
      <c r="Q71" t="s">
        <v>867</v>
      </c>
      <c r="R71" t="s">
        <v>867</v>
      </c>
      <c r="S71" t="s">
        <v>868</v>
      </c>
      <c r="W71" t="s">
        <v>983</v>
      </c>
      <c r="Y71" t="s">
        <v>809</v>
      </c>
      <c r="Z71" t="s">
        <v>810</v>
      </c>
      <c r="AA71" s="9">
        <v>40436.000694444447</v>
      </c>
      <c r="AC71" t="s">
        <v>870</v>
      </c>
      <c r="AD71" t="s">
        <v>812</v>
      </c>
      <c r="AG71" s="9"/>
      <c r="AK71">
        <v>7823466</v>
      </c>
      <c r="AL71" t="s">
        <v>829</v>
      </c>
      <c r="AM71" t="s">
        <v>830</v>
      </c>
      <c r="AN71" t="s">
        <v>46</v>
      </c>
      <c r="AO71" t="s">
        <v>75</v>
      </c>
      <c r="AP71">
        <v>0.3</v>
      </c>
      <c r="AQ71" t="s">
        <v>816</v>
      </c>
      <c r="AR71" t="s">
        <v>89</v>
      </c>
      <c r="AS71" t="s">
        <v>46</v>
      </c>
      <c r="AT71" t="s">
        <v>48</v>
      </c>
      <c r="AY71" t="s">
        <v>889</v>
      </c>
      <c r="AZ71" t="s">
        <v>89</v>
      </c>
      <c r="BA71" t="s">
        <v>816</v>
      </c>
      <c r="BB71" t="s">
        <v>818</v>
      </c>
      <c r="BE71" t="s">
        <v>816</v>
      </c>
      <c r="BF71" t="s">
        <v>819</v>
      </c>
      <c r="BG71">
        <v>506029.24040000001</v>
      </c>
      <c r="BH71">
        <v>4983549.7265999997</v>
      </c>
      <c r="BL71">
        <v>-92.923495000000003</v>
      </c>
      <c r="BM71">
        <v>45.005369000000002</v>
      </c>
      <c r="BO71" t="s">
        <v>820</v>
      </c>
      <c r="BP71" t="s">
        <v>871</v>
      </c>
      <c r="BQ71" t="s">
        <v>822</v>
      </c>
      <c r="BR71" t="s">
        <v>823</v>
      </c>
      <c r="BT71" t="s">
        <v>825</v>
      </c>
      <c r="BU71" t="s">
        <v>890</v>
      </c>
      <c r="BV71" t="s">
        <v>898</v>
      </c>
      <c r="BW71" t="s">
        <v>825</v>
      </c>
      <c r="BY71" t="s">
        <v>852</v>
      </c>
      <c r="BZ71" t="s">
        <v>828</v>
      </c>
    </row>
    <row r="72" spans="1:78" ht="30.75" customHeight="1" x14ac:dyDescent="0.25">
      <c r="A72">
        <v>1246</v>
      </c>
      <c r="B72" t="s">
        <v>860</v>
      </c>
      <c r="C72" t="s">
        <v>968</v>
      </c>
      <c r="D72" t="s">
        <v>892</v>
      </c>
      <c r="E72" t="s">
        <v>969</v>
      </c>
      <c r="F72">
        <v>2288620</v>
      </c>
      <c r="G72" t="s">
        <v>985</v>
      </c>
      <c r="I72" s="9">
        <v>40497.634722222225</v>
      </c>
      <c r="J72" t="s">
        <v>908</v>
      </c>
      <c r="K72" t="s">
        <v>986</v>
      </c>
      <c r="L72" t="s">
        <v>804</v>
      </c>
      <c r="P72" t="s">
        <v>805</v>
      </c>
      <c r="Q72" t="s">
        <v>867</v>
      </c>
      <c r="R72" t="s">
        <v>867</v>
      </c>
      <c r="S72" t="s">
        <v>868</v>
      </c>
      <c r="W72" t="s">
        <v>987</v>
      </c>
      <c r="Y72" t="s">
        <v>809</v>
      </c>
      <c r="Z72" t="s">
        <v>810</v>
      </c>
      <c r="AA72" s="9">
        <v>40526.000694444447</v>
      </c>
      <c r="AC72" t="s">
        <v>870</v>
      </c>
      <c r="AD72" t="s">
        <v>812</v>
      </c>
      <c r="AG72" s="9"/>
      <c r="AK72">
        <v>7823469</v>
      </c>
      <c r="AL72" t="s">
        <v>829</v>
      </c>
      <c r="AM72" t="s">
        <v>830</v>
      </c>
      <c r="AN72" t="s">
        <v>46</v>
      </c>
      <c r="AO72" t="s">
        <v>75</v>
      </c>
      <c r="AP72">
        <v>0.3</v>
      </c>
      <c r="AQ72" t="s">
        <v>816</v>
      </c>
      <c r="AR72" t="s">
        <v>89</v>
      </c>
      <c r="AS72" t="s">
        <v>46</v>
      </c>
      <c r="AT72" t="s">
        <v>48</v>
      </c>
      <c r="AW72" t="s">
        <v>911</v>
      </c>
      <c r="AY72" t="s">
        <v>889</v>
      </c>
      <c r="AZ72" t="s">
        <v>89</v>
      </c>
      <c r="BA72" t="s">
        <v>816</v>
      </c>
      <c r="BB72" t="s">
        <v>818</v>
      </c>
      <c r="BE72" t="s">
        <v>816</v>
      </c>
      <c r="BF72" t="s">
        <v>819</v>
      </c>
      <c r="BG72">
        <v>506029.24040000001</v>
      </c>
      <c r="BH72">
        <v>4983549.7265999997</v>
      </c>
      <c r="BL72">
        <v>-92.923495000000003</v>
      </c>
      <c r="BM72">
        <v>45.005369000000002</v>
      </c>
      <c r="BO72" t="s">
        <v>820</v>
      </c>
      <c r="BP72" t="s">
        <v>871</v>
      </c>
      <c r="BQ72" t="s">
        <v>822</v>
      </c>
      <c r="BR72" t="s">
        <v>823</v>
      </c>
      <c r="BT72" t="s">
        <v>825</v>
      </c>
      <c r="BU72" t="s">
        <v>890</v>
      </c>
      <c r="BV72" t="s">
        <v>898</v>
      </c>
      <c r="BW72" t="s">
        <v>825</v>
      </c>
      <c r="BY72" t="s">
        <v>852</v>
      </c>
      <c r="BZ72" t="s">
        <v>828</v>
      </c>
    </row>
    <row r="73" spans="1:78" ht="30.75" customHeight="1" x14ac:dyDescent="0.25">
      <c r="A73">
        <v>1246</v>
      </c>
      <c r="B73" t="s">
        <v>860</v>
      </c>
      <c r="C73" t="s">
        <v>968</v>
      </c>
      <c r="D73" t="s">
        <v>892</v>
      </c>
      <c r="E73" t="s">
        <v>969</v>
      </c>
      <c r="F73">
        <v>2288618</v>
      </c>
      <c r="G73" t="s">
        <v>989</v>
      </c>
      <c r="I73" s="9">
        <v>40136.611805555556</v>
      </c>
      <c r="J73" t="s">
        <v>894</v>
      </c>
      <c r="K73" t="s">
        <v>990</v>
      </c>
      <c r="L73" t="s">
        <v>804</v>
      </c>
      <c r="P73" t="s">
        <v>805</v>
      </c>
      <c r="Q73" t="s">
        <v>867</v>
      </c>
      <c r="R73" t="s">
        <v>867</v>
      </c>
      <c r="S73" t="s">
        <v>868</v>
      </c>
      <c r="W73" t="s">
        <v>991</v>
      </c>
      <c r="Y73" t="s">
        <v>809</v>
      </c>
      <c r="Z73" t="s">
        <v>810</v>
      </c>
      <c r="AA73" s="9">
        <v>40141.000694444447</v>
      </c>
      <c r="AC73" t="s">
        <v>870</v>
      </c>
      <c r="AD73" t="s">
        <v>812</v>
      </c>
      <c r="AG73" s="9"/>
      <c r="AK73">
        <v>7823463</v>
      </c>
      <c r="AL73" t="s">
        <v>829</v>
      </c>
      <c r="AM73" t="s">
        <v>830</v>
      </c>
      <c r="AN73" t="s">
        <v>46</v>
      </c>
      <c r="AO73" t="s">
        <v>75</v>
      </c>
      <c r="AP73">
        <v>0.3</v>
      </c>
      <c r="AQ73" t="s">
        <v>816</v>
      </c>
      <c r="AR73" t="s">
        <v>89</v>
      </c>
      <c r="AS73" t="s">
        <v>46</v>
      </c>
      <c r="AT73" t="s">
        <v>48</v>
      </c>
      <c r="AY73" t="s">
        <v>831</v>
      </c>
      <c r="AZ73" t="s">
        <v>89</v>
      </c>
      <c r="BA73" t="s">
        <v>816</v>
      </c>
      <c r="BB73" t="s">
        <v>818</v>
      </c>
      <c r="BE73" t="s">
        <v>816</v>
      </c>
      <c r="BF73" t="s">
        <v>819</v>
      </c>
      <c r="BG73">
        <v>506029.24040000001</v>
      </c>
      <c r="BH73">
        <v>4983549.7265999997</v>
      </c>
      <c r="BL73">
        <v>-92.923495000000003</v>
      </c>
      <c r="BM73">
        <v>45.005369000000002</v>
      </c>
      <c r="BO73" t="s">
        <v>820</v>
      </c>
      <c r="BP73" t="s">
        <v>871</v>
      </c>
      <c r="BQ73" t="s">
        <v>822</v>
      </c>
      <c r="BR73" t="s">
        <v>823</v>
      </c>
      <c r="BT73" t="s">
        <v>825</v>
      </c>
      <c r="BU73" t="s">
        <v>897</v>
      </c>
      <c r="BV73" t="s">
        <v>898</v>
      </c>
      <c r="BW73" t="s">
        <v>825</v>
      </c>
      <c r="BY73" t="s">
        <v>852</v>
      </c>
      <c r="BZ73" t="s">
        <v>828</v>
      </c>
    </row>
    <row r="74" spans="1:78" ht="30.75" customHeight="1" x14ac:dyDescent="0.25">
      <c r="A74">
        <v>1246</v>
      </c>
      <c r="B74" t="s">
        <v>860</v>
      </c>
      <c r="C74" t="s">
        <v>968</v>
      </c>
      <c r="D74" t="s">
        <v>892</v>
      </c>
      <c r="E74" t="s">
        <v>969</v>
      </c>
      <c r="F74">
        <v>2288617</v>
      </c>
      <c r="G74" t="s">
        <v>992</v>
      </c>
      <c r="I74" s="9">
        <v>40030.554166666669</v>
      </c>
      <c r="J74" t="s">
        <v>900</v>
      </c>
      <c r="K74" t="s">
        <v>993</v>
      </c>
      <c r="L74" t="s">
        <v>804</v>
      </c>
      <c r="P74" t="s">
        <v>805</v>
      </c>
      <c r="Q74" t="s">
        <v>867</v>
      </c>
      <c r="R74" t="s">
        <v>867</v>
      </c>
      <c r="S74" t="s">
        <v>868</v>
      </c>
      <c r="W74" t="s">
        <v>994</v>
      </c>
      <c r="Y74" t="s">
        <v>809</v>
      </c>
      <c r="Z74" t="s">
        <v>810</v>
      </c>
      <c r="AA74" s="9">
        <v>40051.000694444447</v>
      </c>
      <c r="AC74" t="s">
        <v>870</v>
      </c>
      <c r="AD74" t="s">
        <v>812</v>
      </c>
      <c r="AG74" s="9"/>
      <c r="AK74">
        <v>7823460</v>
      </c>
      <c r="AL74" t="s">
        <v>829</v>
      </c>
      <c r="AM74" t="s">
        <v>830</v>
      </c>
      <c r="AN74" t="s">
        <v>46</v>
      </c>
      <c r="AO74" t="s">
        <v>75</v>
      </c>
      <c r="AP74">
        <v>0.3</v>
      </c>
      <c r="AQ74" t="s">
        <v>816</v>
      </c>
      <c r="AR74" t="s">
        <v>89</v>
      </c>
      <c r="AS74" t="s">
        <v>46</v>
      </c>
      <c r="AT74" t="s">
        <v>48</v>
      </c>
      <c r="AY74" t="s">
        <v>831</v>
      </c>
      <c r="AZ74" t="s">
        <v>89</v>
      </c>
      <c r="BA74" t="s">
        <v>816</v>
      </c>
      <c r="BB74" t="s">
        <v>818</v>
      </c>
      <c r="BE74" t="s">
        <v>816</v>
      </c>
      <c r="BF74" t="s">
        <v>819</v>
      </c>
      <c r="BG74">
        <v>506029.24040000001</v>
      </c>
      <c r="BH74">
        <v>4983549.7265999997</v>
      </c>
      <c r="BL74">
        <v>-92.923495000000003</v>
      </c>
      <c r="BM74">
        <v>45.005369000000002</v>
      </c>
      <c r="BO74" t="s">
        <v>820</v>
      </c>
      <c r="BP74" t="s">
        <v>871</v>
      </c>
      <c r="BQ74" t="s">
        <v>822</v>
      </c>
      <c r="BR74" t="s">
        <v>823</v>
      </c>
      <c r="BT74" t="s">
        <v>825</v>
      </c>
      <c r="BU74" t="s">
        <v>897</v>
      </c>
      <c r="BV74" t="s">
        <v>898</v>
      </c>
      <c r="BW74" t="s">
        <v>825</v>
      </c>
      <c r="BY74" t="s">
        <v>852</v>
      </c>
      <c r="BZ74" t="s">
        <v>828</v>
      </c>
    </row>
    <row r="75" spans="1:78" ht="30.75" customHeight="1" x14ac:dyDescent="0.25">
      <c r="A75">
        <v>1246</v>
      </c>
      <c r="B75" t="s">
        <v>860</v>
      </c>
      <c r="C75" t="s">
        <v>968</v>
      </c>
      <c r="D75" t="s">
        <v>892</v>
      </c>
      <c r="E75" t="s">
        <v>969</v>
      </c>
      <c r="F75">
        <v>2288616</v>
      </c>
      <c r="G75" t="s">
        <v>995</v>
      </c>
      <c r="I75" s="9">
        <v>39938.415972222225</v>
      </c>
      <c r="J75" t="s">
        <v>802</v>
      </c>
      <c r="K75" t="s">
        <v>996</v>
      </c>
      <c r="L75" t="s">
        <v>804</v>
      </c>
      <c r="P75" t="s">
        <v>805</v>
      </c>
      <c r="Q75" t="s">
        <v>867</v>
      </c>
      <c r="R75" t="s">
        <v>867</v>
      </c>
      <c r="S75" t="s">
        <v>868</v>
      </c>
      <c r="W75" t="s">
        <v>997</v>
      </c>
      <c r="Y75" t="s">
        <v>809</v>
      </c>
      <c r="Z75" t="s">
        <v>810</v>
      </c>
      <c r="AA75" s="9">
        <v>39946.000694444447</v>
      </c>
      <c r="AC75" t="s">
        <v>870</v>
      </c>
      <c r="AD75" t="s">
        <v>812</v>
      </c>
      <c r="AG75" s="9"/>
      <c r="AK75">
        <v>7823457</v>
      </c>
      <c r="AL75" t="s">
        <v>829</v>
      </c>
      <c r="AM75" t="s">
        <v>830</v>
      </c>
      <c r="AN75" t="s">
        <v>46</v>
      </c>
      <c r="AO75" t="s">
        <v>75</v>
      </c>
      <c r="AP75">
        <v>0.3</v>
      </c>
      <c r="AQ75" t="s">
        <v>816</v>
      </c>
      <c r="AR75" t="s">
        <v>89</v>
      </c>
      <c r="AS75" t="s">
        <v>46</v>
      </c>
      <c r="AT75" t="s">
        <v>48</v>
      </c>
      <c r="AY75" t="s">
        <v>831</v>
      </c>
      <c r="AZ75" t="s">
        <v>89</v>
      </c>
      <c r="BA75" t="s">
        <v>816</v>
      </c>
      <c r="BB75" t="s">
        <v>818</v>
      </c>
      <c r="BE75" t="s">
        <v>816</v>
      </c>
      <c r="BF75" t="s">
        <v>819</v>
      </c>
      <c r="BG75">
        <v>506029.24040000001</v>
      </c>
      <c r="BH75">
        <v>4983549.7265999997</v>
      </c>
      <c r="BL75">
        <v>-92.923495000000003</v>
      </c>
      <c r="BM75">
        <v>45.005369000000002</v>
      </c>
      <c r="BO75" t="s">
        <v>820</v>
      </c>
      <c r="BP75" t="s">
        <v>871</v>
      </c>
      <c r="BQ75" t="s">
        <v>822</v>
      </c>
      <c r="BR75" t="s">
        <v>823</v>
      </c>
      <c r="BT75" t="s">
        <v>825</v>
      </c>
      <c r="BU75" t="s">
        <v>897</v>
      </c>
      <c r="BV75" t="s">
        <v>898</v>
      </c>
      <c r="BW75" t="s">
        <v>825</v>
      </c>
      <c r="BY75" t="s">
        <v>852</v>
      </c>
      <c r="BZ75" t="s">
        <v>828</v>
      </c>
    </row>
    <row r="76" spans="1:78" ht="30.75" customHeight="1" x14ac:dyDescent="0.25">
      <c r="A76">
        <v>1246</v>
      </c>
      <c r="B76" t="s">
        <v>860</v>
      </c>
      <c r="C76" t="s">
        <v>999</v>
      </c>
      <c r="D76" t="s">
        <v>892</v>
      </c>
      <c r="E76" t="s">
        <v>1000</v>
      </c>
      <c r="F76">
        <v>2288695</v>
      </c>
      <c r="G76" t="s">
        <v>1001</v>
      </c>
      <c r="I76" s="9">
        <v>40297.571527777778</v>
      </c>
      <c r="J76" t="s">
        <v>1002</v>
      </c>
      <c r="K76" t="s">
        <v>1003</v>
      </c>
      <c r="L76" t="s">
        <v>804</v>
      </c>
      <c r="P76" t="s">
        <v>805</v>
      </c>
      <c r="Q76" t="s">
        <v>867</v>
      </c>
      <c r="R76" t="s">
        <v>867</v>
      </c>
      <c r="S76" t="s">
        <v>868</v>
      </c>
      <c r="W76" t="s">
        <v>1004</v>
      </c>
      <c r="Y76" t="s">
        <v>809</v>
      </c>
      <c r="Z76" t="s">
        <v>810</v>
      </c>
      <c r="AA76" s="9">
        <v>40310.000694444447</v>
      </c>
      <c r="AC76" t="s">
        <v>870</v>
      </c>
      <c r="AD76" t="s">
        <v>812</v>
      </c>
      <c r="AG76" s="9"/>
      <c r="AK76">
        <v>7823829</v>
      </c>
      <c r="AL76" t="s">
        <v>813</v>
      </c>
      <c r="AM76" t="s">
        <v>814</v>
      </c>
      <c r="AN76" t="s">
        <v>46</v>
      </c>
      <c r="AO76" t="s">
        <v>75</v>
      </c>
      <c r="AP76">
        <v>0.3</v>
      </c>
      <c r="AQ76" t="s">
        <v>816</v>
      </c>
      <c r="AR76" t="s">
        <v>89</v>
      </c>
      <c r="AS76" t="s">
        <v>46</v>
      </c>
      <c r="AT76" t="s">
        <v>48</v>
      </c>
      <c r="AY76" t="s">
        <v>817</v>
      </c>
      <c r="AZ76" t="s">
        <v>89</v>
      </c>
      <c r="BA76" t="s">
        <v>816</v>
      </c>
      <c r="BB76" t="s">
        <v>818</v>
      </c>
      <c r="BE76" t="s">
        <v>816</v>
      </c>
      <c r="BF76" t="s">
        <v>819</v>
      </c>
      <c r="BG76">
        <v>506392.27799999999</v>
      </c>
      <c r="BH76">
        <v>4984200.3335999995</v>
      </c>
      <c r="BL76">
        <v>-92.918880000000001</v>
      </c>
      <c r="BM76">
        <v>45.011223000000001</v>
      </c>
      <c r="BO76" t="s">
        <v>820</v>
      </c>
      <c r="BP76" t="s">
        <v>871</v>
      </c>
      <c r="BQ76" t="s">
        <v>822</v>
      </c>
      <c r="BR76" t="s">
        <v>823</v>
      </c>
      <c r="BT76" t="s">
        <v>825</v>
      </c>
      <c r="BU76" t="s">
        <v>921</v>
      </c>
      <c r="BV76" t="s">
        <v>898</v>
      </c>
      <c r="BW76" t="s">
        <v>825</v>
      </c>
      <c r="BY76" t="s">
        <v>852</v>
      </c>
      <c r="BZ76" t="s">
        <v>828</v>
      </c>
    </row>
    <row r="77" spans="1:78" ht="30.75" customHeight="1" x14ac:dyDescent="0.25">
      <c r="A77">
        <v>1246</v>
      </c>
      <c r="B77" t="s">
        <v>860</v>
      </c>
      <c r="C77" t="s">
        <v>999</v>
      </c>
      <c r="D77" t="s">
        <v>892</v>
      </c>
      <c r="E77" t="s">
        <v>1000</v>
      </c>
      <c r="F77">
        <v>2288694</v>
      </c>
      <c r="G77" t="s">
        <v>1005</v>
      </c>
      <c r="I77" s="9">
        <v>40136.538194444445</v>
      </c>
      <c r="J77" t="s">
        <v>894</v>
      </c>
      <c r="K77" t="s">
        <v>1006</v>
      </c>
      <c r="L77" t="s">
        <v>804</v>
      </c>
      <c r="P77" t="s">
        <v>805</v>
      </c>
      <c r="Q77" t="s">
        <v>867</v>
      </c>
      <c r="R77" t="s">
        <v>867</v>
      </c>
      <c r="S77" t="s">
        <v>868</v>
      </c>
      <c r="W77" t="s">
        <v>1007</v>
      </c>
      <c r="Y77" t="s">
        <v>809</v>
      </c>
      <c r="Z77" t="s">
        <v>810</v>
      </c>
      <c r="AA77" s="9">
        <v>40141.000694444447</v>
      </c>
      <c r="AC77" t="s">
        <v>870</v>
      </c>
      <c r="AD77" t="s">
        <v>812</v>
      </c>
      <c r="AG77" s="9"/>
      <c r="AK77">
        <v>7823826</v>
      </c>
      <c r="AL77" t="s">
        <v>813</v>
      </c>
      <c r="AM77" t="s">
        <v>814</v>
      </c>
      <c r="AN77" t="s">
        <v>46</v>
      </c>
      <c r="AO77" t="s">
        <v>75</v>
      </c>
      <c r="AP77">
        <v>0.3</v>
      </c>
      <c r="AQ77" t="s">
        <v>816</v>
      </c>
      <c r="AR77" t="s">
        <v>89</v>
      </c>
      <c r="AS77" t="s">
        <v>46</v>
      </c>
      <c r="AT77" t="s">
        <v>48</v>
      </c>
      <c r="AY77" t="s">
        <v>817</v>
      </c>
      <c r="AZ77" t="s">
        <v>89</v>
      </c>
      <c r="BA77" t="s">
        <v>816</v>
      </c>
      <c r="BB77" t="s">
        <v>818</v>
      </c>
      <c r="BE77" t="s">
        <v>816</v>
      </c>
      <c r="BF77" t="s">
        <v>819</v>
      </c>
      <c r="BG77">
        <v>506392.27799999999</v>
      </c>
      <c r="BH77">
        <v>4984200.3335999995</v>
      </c>
      <c r="BL77">
        <v>-92.918880000000001</v>
      </c>
      <c r="BM77">
        <v>45.011223000000001</v>
      </c>
      <c r="BO77" t="s">
        <v>820</v>
      </c>
      <c r="BP77" t="s">
        <v>871</v>
      </c>
      <c r="BQ77" t="s">
        <v>822</v>
      </c>
      <c r="BR77" t="s">
        <v>823</v>
      </c>
      <c r="BT77" t="s">
        <v>825</v>
      </c>
      <c r="BU77" t="s">
        <v>897</v>
      </c>
      <c r="BV77" t="s">
        <v>898</v>
      </c>
      <c r="BW77" t="s">
        <v>825</v>
      </c>
      <c r="BY77" t="s">
        <v>852</v>
      </c>
      <c r="BZ77" t="s">
        <v>828</v>
      </c>
    </row>
    <row r="78" spans="1:78" ht="30.75" customHeight="1" x14ac:dyDescent="0.25">
      <c r="A78">
        <v>1246</v>
      </c>
      <c r="B78" t="s">
        <v>860</v>
      </c>
      <c r="C78" t="s">
        <v>999</v>
      </c>
      <c r="D78" t="s">
        <v>892</v>
      </c>
      <c r="E78" t="s">
        <v>1000</v>
      </c>
      <c r="F78">
        <v>2288693</v>
      </c>
      <c r="G78" t="s">
        <v>1008</v>
      </c>
      <c r="I78" s="9">
        <v>40030.5</v>
      </c>
      <c r="J78" t="s">
        <v>900</v>
      </c>
      <c r="K78" t="s">
        <v>1009</v>
      </c>
      <c r="L78" t="s">
        <v>804</v>
      </c>
      <c r="P78" t="s">
        <v>805</v>
      </c>
      <c r="Q78" t="s">
        <v>867</v>
      </c>
      <c r="R78" t="s">
        <v>867</v>
      </c>
      <c r="S78" t="s">
        <v>868</v>
      </c>
      <c r="W78" t="s">
        <v>1010</v>
      </c>
      <c r="Y78" t="s">
        <v>809</v>
      </c>
      <c r="Z78" t="s">
        <v>810</v>
      </c>
      <c r="AA78" s="9">
        <v>40050.000694444447</v>
      </c>
      <c r="AC78" t="s">
        <v>870</v>
      </c>
      <c r="AD78" t="s">
        <v>812</v>
      </c>
      <c r="AG78" s="9"/>
      <c r="AK78">
        <v>7823823</v>
      </c>
      <c r="AL78" t="s">
        <v>813</v>
      </c>
      <c r="AM78" t="s">
        <v>814</v>
      </c>
      <c r="AN78" t="s">
        <v>46</v>
      </c>
      <c r="AO78" t="s">
        <v>75</v>
      </c>
      <c r="AP78">
        <v>0.3</v>
      </c>
      <c r="AQ78" t="s">
        <v>816</v>
      </c>
      <c r="AR78" t="s">
        <v>89</v>
      </c>
      <c r="AS78" t="s">
        <v>46</v>
      </c>
      <c r="AT78" t="s">
        <v>48</v>
      </c>
      <c r="AY78" t="s">
        <v>817</v>
      </c>
      <c r="AZ78" t="s">
        <v>89</v>
      </c>
      <c r="BA78" t="s">
        <v>816</v>
      </c>
      <c r="BB78" t="s">
        <v>818</v>
      </c>
      <c r="BE78" t="s">
        <v>816</v>
      </c>
      <c r="BF78" t="s">
        <v>819</v>
      </c>
      <c r="BG78">
        <v>506392.27799999999</v>
      </c>
      <c r="BH78">
        <v>4984200.3335999995</v>
      </c>
      <c r="BL78">
        <v>-92.918880000000001</v>
      </c>
      <c r="BM78">
        <v>45.011223000000001</v>
      </c>
      <c r="BO78" t="s">
        <v>820</v>
      </c>
      <c r="BP78" t="s">
        <v>871</v>
      </c>
      <c r="BQ78" t="s">
        <v>822</v>
      </c>
      <c r="BR78" t="s">
        <v>823</v>
      </c>
      <c r="BT78" t="s">
        <v>825</v>
      </c>
      <c r="BU78" t="s">
        <v>897</v>
      </c>
      <c r="BV78" t="s">
        <v>898</v>
      </c>
      <c r="BW78" t="s">
        <v>825</v>
      </c>
      <c r="BY78" t="s">
        <v>852</v>
      </c>
      <c r="BZ78" t="s">
        <v>828</v>
      </c>
    </row>
    <row r="79" spans="1:78" ht="30.75" customHeight="1" x14ac:dyDescent="0.25">
      <c r="A79">
        <v>1246</v>
      </c>
      <c r="B79" t="s">
        <v>860</v>
      </c>
      <c r="C79" t="s">
        <v>999</v>
      </c>
      <c r="D79" t="s">
        <v>892</v>
      </c>
      <c r="E79" t="s">
        <v>1000</v>
      </c>
      <c r="F79">
        <v>2288692</v>
      </c>
      <c r="G79" t="s">
        <v>1011</v>
      </c>
      <c r="I79" s="9">
        <v>39938.531944444447</v>
      </c>
      <c r="J79" t="s">
        <v>802</v>
      </c>
      <c r="K79" t="s">
        <v>1012</v>
      </c>
      <c r="L79" t="s">
        <v>804</v>
      </c>
      <c r="P79" t="s">
        <v>805</v>
      </c>
      <c r="Q79" t="s">
        <v>867</v>
      </c>
      <c r="R79" t="s">
        <v>867</v>
      </c>
      <c r="S79" t="s">
        <v>868</v>
      </c>
      <c r="W79" t="s">
        <v>1013</v>
      </c>
      <c r="Y79" t="s">
        <v>809</v>
      </c>
      <c r="Z79" t="s">
        <v>810</v>
      </c>
      <c r="AA79" s="9">
        <v>39947.000694444447</v>
      </c>
      <c r="AC79" t="s">
        <v>870</v>
      </c>
      <c r="AD79" t="s">
        <v>812</v>
      </c>
      <c r="AG79" s="9"/>
      <c r="AK79">
        <v>7823820</v>
      </c>
      <c r="AL79" t="s">
        <v>813</v>
      </c>
      <c r="AM79" t="s">
        <v>814</v>
      </c>
      <c r="AN79" t="s">
        <v>46</v>
      </c>
      <c r="AO79" t="s">
        <v>75</v>
      </c>
      <c r="AP79">
        <v>0.3</v>
      </c>
      <c r="AQ79" t="s">
        <v>816</v>
      </c>
      <c r="AR79" t="s">
        <v>89</v>
      </c>
      <c r="AS79" t="s">
        <v>46</v>
      </c>
      <c r="AT79" t="s">
        <v>48</v>
      </c>
      <c r="AY79" t="s">
        <v>817</v>
      </c>
      <c r="AZ79" t="s">
        <v>89</v>
      </c>
      <c r="BA79" t="s">
        <v>816</v>
      </c>
      <c r="BB79" t="s">
        <v>818</v>
      </c>
      <c r="BE79" t="s">
        <v>816</v>
      </c>
      <c r="BF79" t="s">
        <v>819</v>
      </c>
      <c r="BG79">
        <v>506392.27799999999</v>
      </c>
      <c r="BH79">
        <v>4984200.3335999995</v>
      </c>
      <c r="BL79">
        <v>-92.918880000000001</v>
      </c>
      <c r="BM79">
        <v>45.011223000000001</v>
      </c>
      <c r="BO79" t="s">
        <v>820</v>
      </c>
      <c r="BP79" t="s">
        <v>871</v>
      </c>
      <c r="BQ79" t="s">
        <v>822</v>
      </c>
      <c r="BR79" t="s">
        <v>823</v>
      </c>
      <c r="BT79" t="s">
        <v>825</v>
      </c>
      <c r="BU79" t="s">
        <v>897</v>
      </c>
      <c r="BV79" t="s">
        <v>898</v>
      </c>
      <c r="BW79" t="s">
        <v>825</v>
      </c>
      <c r="BY79" t="s">
        <v>852</v>
      </c>
      <c r="BZ79" t="s">
        <v>828</v>
      </c>
    </row>
    <row r="80" spans="1:78" ht="30.75" customHeight="1" x14ac:dyDescent="0.25">
      <c r="A80">
        <v>1246</v>
      </c>
      <c r="B80" t="s">
        <v>860</v>
      </c>
      <c r="C80" t="s">
        <v>999</v>
      </c>
      <c r="D80" t="s">
        <v>892</v>
      </c>
      <c r="E80" t="s">
        <v>1000</v>
      </c>
      <c r="F80">
        <v>2288695</v>
      </c>
      <c r="G80" t="s">
        <v>1001</v>
      </c>
      <c r="I80" s="9">
        <v>40297.571527777778</v>
      </c>
      <c r="J80" t="s">
        <v>1002</v>
      </c>
      <c r="K80" t="s">
        <v>1003</v>
      </c>
      <c r="L80" t="s">
        <v>804</v>
      </c>
      <c r="P80" t="s">
        <v>805</v>
      </c>
      <c r="Q80" t="s">
        <v>867</v>
      </c>
      <c r="R80" t="s">
        <v>867</v>
      </c>
      <c r="S80" t="s">
        <v>868</v>
      </c>
      <c r="W80" t="s">
        <v>1004</v>
      </c>
      <c r="Y80" t="s">
        <v>809</v>
      </c>
      <c r="Z80" t="s">
        <v>810</v>
      </c>
      <c r="AA80" s="9">
        <v>40310.000694444447</v>
      </c>
      <c r="AC80" t="s">
        <v>870</v>
      </c>
      <c r="AD80" t="s">
        <v>812</v>
      </c>
      <c r="AG80" s="9"/>
      <c r="AK80">
        <v>7823829</v>
      </c>
      <c r="AL80" t="s">
        <v>829</v>
      </c>
      <c r="AM80" t="s">
        <v>830</v>
      </c>
      <c r="AN80" t="s">
        <v>46</v>
      </c>
      <c r="AO80" t="s">
        <v>75</v>
      </c>
      <c r="AP80">
        <v>0.3</v>
      </c>
      <c r="AQ80" t="s">
        <v>816</v>
      </c>
      <c r="AR80" t="s">
        <v>89</v>
      </c>
      <c r="AS80" t="s">
        <v>46</v>
      </c>
      <c r="AT80" t="s">
        <v>48</v>
      </c>
      <c r="AY80" t="s">
        <v>831</v>
      </c>
      <c r="AZ80" t="s">
        <v>89</v>
      </c>
      <c r="BA80" t="s">
        <v>816</v>
      </c>
      <c r="BB80" t="s">
        <v>818</v>
      </c>
      <c r="BE80" t="s">
        <v>816</v>
      </c>
      <c r="BF80" t="s">
        <v>819</v>
      </c>
      <c r="BG80">
        <v>506392.27799999999</v>
      </c>
      <c r="BH80">
        <v>4984200.3335999995</v>
      </c>
      <c r="BL80">
        <v>-92.918880000000001</v>
      </c>
      <c r="BM80">
        <v>45.011223000000001</v>
      </c>
      <c r="BO80" t="s">
        <v>820</v>
      </c>
      <c r="BP80" t="s">
        <v>871</v>
      </c>
      <c r="BQ80" t="s">
        <v>822</v>
      </c>
      <c r="BR80" t="s">
        <v>823</v>
      </c>
      <c r="BT80" t="s">
        <v>825</v>
      </c>
      <c r="BU80" t="s">
        <v>921</v>
      </c>
      <c r="BV80" t="s">
        <v>898</v>
      </c>
      <c r="BW80" t="s">
        <v>825</v>
      </c>
      <c r="BY80" t="s">
        <v>852</v>
      </c>
      <c r="BZ80" t="s">
        <v>828</v>
      </c>
    </row>
    <row r="81" spans="1:78" ht="30.75" customHeight="1" x14ac:dyDescent="0.25">
      <c r="A81">
        <v>1246</v>
      </c>
      <c r="B81" t="s">
        <v>860</v>
      </c>
      <c r="C81" t="s">
        <v>999</v>
      </c>
      <c r="D81" t="s">
        <v>892</v>
      </c>
      <c r="E81" t="s">
        <v>1000</v>
      </c>
      <c r="F81">
        <v>2288694</v>
      </c>
      <c r="G81" t="s">
        <v>1005</v>
      </c>
      <c r="I81" s="9">
        <v>40136.538194444445</v>
      </c>
      <c r="J81" t="s">
        <v>894</v>
      </c>
      <c r="K81" t="s">
        <v>1006</v>
      </c>
      <c r="L81" t="s">
        <v>804</v>
      </c>
      <c r="P81" t="s">
        <v>805</v>
      </c>
      <c r="Q81" t="s">
        <v>867</v>
      </c>
      <c r="R81" t="s">
        <v>867</v>
      </c>
      <c r="S81" t="s">
        <v>868</v>
      </c>
      <c r="W81" t="s">
        <v>1007</v>
      </c>
      <c r="Y81" t="s">
        <v>809</v>
      </c>
      <c r="Z81" t="s">
        <v>810</v>
      </c>
      <c r="AA81" s="9">
        <v>40141.000694444447</v>
      </c>
      <c r="AC81" t="s">
        <v>870</v>
      </c>
      <c r="AD81" t="s">
        <v>812</v>
      </c>
      <c r="AG81" s="9"/>
      <c r="AK81">
        <v>7823826</v>
      </c>
      <c r="AL81" t="s">
        <v>829</v>
      </c>
      <c r="AM81" t="s">
        <v>830</v>
      </c>
      <c r="AN81" t="s">
        <v>46</v>
      </c>
      <c r="AO81" t="s">
        <v>75</v>
      </c>
      <c r="AP81">
        <v>0.3</v>
      </c>
      <c r="AQ81" t="s">
        <v>816</v>
      </c>
      <c r="AR81" t="s">
        <v>89</v>
      </c>
      <c r="AS81" t="s">
        <v>46</v>
      </c>
      <c r="AT81" t="s">
        <v>48</v>
      </c>
      <c r="AY81" t="s">
        <v>831</v>
      </c>
      <c r="AZ81" t="s">
        <v>89</v>
      </c>
      <c r="BA81" t="s">
        <v>816</v>
      </c>
      <c r="BB81" t="s">
        <v>818</v>
      </c>
      <c r="BE81" t="s">
        <v>816</v>
      </c>
      <c r="BF81" t="s">
        <v>819</v>
      </c>
      <c r="BG81">
        <v>506392.27799999999</v>
      </c>
      <c r="BH81">
        <v>4984200.3335999995</v>
      </c>
      <c r="BL81">
        <v>-92.918880000000001</v>
      </c>
      <c r="BM81">
        <v>45.011223000000001</v>
      </c>
      <c r="BO81" t="s">
        <v>820</v>
      </c>
      <c r="BP81" t="s">
        <v>871</v>
      </c>
      <c r="BQ81" t="s">
        <v>822</v>
      </c>
      <c r="BR81" t="s">
        <v>823</v>
      </c>
      <c r="BT81" t="s">
        <v>825</v>
      </c>
      <c r="BU81" t="s">
        <v>897</v>
      </c>
      <c r="BV81" t="s">
        <v>898</v>
      </c>
      <c r="BW81" t="s">
        <v>825</v>
      </c>
      <c r="BY81" t="s">
        <v>852</v>
      </c>
      <c r="BZ81" t="s">
        <v>828</v>
      </c>
    </row>
    <row r="82" spans="1:78" ht="30.75" customHeight="1" x14ac:dyDescent="0.25">
      <c r="A82">
        <v>1246</v>
      </c>
      <c r="B82" t="s">
        <v>860</v>
      </c>
      <c r="C82" t="s">
        <v>999</v>
      </c>
      <c r="D82" t="s">
        <v>892</v>
      </c>
      <c r="E82" t="s">
        <v>1000</v>
      </c>
      <c r="F82">
        <v>2288693</v>
      </c>
      <c r="G82" t="s">
        <v>1008</v>
      </c>
      <c r="I82" s="9">
        <v>40030.5</v>
      </c>
      <c r="J82" t="s">
        <v>900</v>
      </c>
      <c r="K82" t="s">
        <v>1009</v>
      </c>
      <c r="L82" t="s">
        <v>804</v>
      </c>
      <c r="P82" t="s">
        <v>805</v>
      </c>
      <c r="Q82" t="s">
        <v>867</v>
      </c>
      <c r="R82" t="s">
        <v>867</v>
      </c>
      <c r="S82" t="s">
        <v>868</v>
      </c>
      <c r="W82" t="s">
        <v>1010</v>
      </c>
      <c r="Y82" t="s">
        <v>809</v>
      </c>
      <c r="Z82" t="s">
        <v>810</v>
      </c>
      <c r="AA82" s="9">
        <v>40050.000694444447</v>
      </c>
      <c r="AC82" t="s">
        <v>870</v>
      </c>
      <c r="AD82" t="s">
        <v>812</v>
      </c>
      <c r="AG82" s="9"/>
      <c r="AK82">
        <v>7823823</v>
      </c>
      <c r="AL82" t="s">
        <v>829</v>
      </c>
      <c r="AM82" t="s">
        <v>830</v>
      </c>
      <c r="AN82" t="s">
        <v>46</v>
      </c>
      <c r="AO82" t="s">
        <v>75</v>
      </c>
      <c r="AP82">
        <v>0.3</v>
      </c>
      <c r="AQ82" t="s">
        <v>816</v>
      </c>
      <c r="AR82" t="s">
        <v>89</v>
      </c>
      <c r="AS82" t="s">
        <v>46</v>
      </c>
      <c r="AT82" t="s">
        <v>48</v>
      </c>
      <c r="AY82" t="s">
        <v>831</v>
      </c>
      <c r="AZ82" t="s">
        <v>89</v>
      </c>
      <c r="BA82" t="s">
        <v>816</v>
      </c>
      <c r="BB82" t="s">
        <v>818</v>
      </c>
      <c r="BE82" t="s">
        <v>816</v>
      </c>
      <c r="BF82" t="s">
        <v>819</v>
      </c>
      <c r="BG82">
        <v>506392.27799999999</v>
      </c>
      <c r="BH82">
        <v>4984200.3335999995</v>
      </c>
      <c r="BL82">
        <v>-92.918880000000001</v>
      </c>
      <c r="BM82">
        <v>45.011223000000001</v>
      </c>
      <c r="BO82" t="s">
        <v>820</v>
      </c>
      <c r="BP82" t="s">
        <v>871</v>
      </c>
      <c r="BQ82" t="s">
        <v>822</v>
      </c>
      <c r="BR82" t="s">
        <v>823</v>
      </c>
      <c r="BT82" t="s">
        <v>825</v>
      </c>
      <c r="BU82" t="s">
        <v>897</v>
      </c>
      <c r="BV82" t="s">
        <v>898</v>
      </c>
      <c r="BW82" t="s">
        <v>825</v>
      </c>
      <c r="BY82" t="s">
        <v>852</v>
      </c>
      <c r="BZ82" t="s">
        <v>828</v>
      </c>
    </row>
    <row r="83" spans="1:78" ht="30.75" customHeight="1" x14ac:dyDescent="0.25">
      <c r="A83">
        <v>1246</v>
      </c>
      <c r="B83" t="s">
        <v>860</v>
      </c>
      <c r="C83" t="s">
        <v>999</v>
      </c>
      <c r="D83" t="s">
        <v>892</v>
      </c>
      <c r="E83" t="s">
        <v>1000</v>
      </c>
      <c r="F83">
        <v>2288692</v>
      </c>
      <c r="G83" t="s">
        <v>1011</v>
      </c>
      <c r="I83" s="9">
        <v>39938.531944444447</v>
      </c>
      <c r="J83" t="s">
        <v>802</v>
      </c>
      <c r="K83" t="s">
        <v>1012</v>
      </c>
      <c r="L83" t="s">
        <v>804</v>
      </c>
      <c r="P83" t="s">
        <v>805</v>
      </c>
      <c r="Q83" t="s">
        <v>867</v>
      </c>
      <c r="R83" t="s">
        <v>867</v>
      </c>
      <c r="S83" t="s">
        <v>868</v>
      </c>
      <c r="W83" t="s">
        <v>1013</v>
      </c>
      <c r="Y83" t="s">
        <v>809</v>
      </c>
      <c r="Z83" t="s">
        <v>810</v>
      </c>
      <c r="AA83" s="9">
        <v>39947.000694444447</v>
      </c>
      <c r="AC83" t="s">
        <v>870</v>
      </c>
      <c r="AD83" t="s">
        <v>812</v>
      </c>
      <c r="AG83" s="9"/>
      <c r="AK83">
        <v>7823820</v>
      </c>
      <c r="AL83" t="s">
        <v>829</v>
      </c>
      <c r="AM83" t="s">
        <v>830</v>
      </c>
      <c r="AN83" t="s">
        <v>46</v>
      </c>
      <c r="AO83" t="s">
        <v>75</v>
      </c>
      <c r="AP83">
        <v>0.3</v>
      </c>
      <c r="AQ83" t="s">
        <v>816</v>
      </c>
      <c r="AR83" t="s">
        <v>89</v>
      </c>
      <c r="AS83" t="s">
        <v>46</v>
      </c>
      <c r="AT83" t="s">
        <v>48</v>
      </c>
      <c r="AY83" t="s">
        <v>831</v>
      </c>
      <c r="AZ83" t="s">
        <v>89</v>
      </c>
      <c r="BA83" t="s">
        <v>816</v>
      </c>
      <c r="BB83" t="s">
        <v>818</v>
      </c>
      <c r="BE83" t="s">
        <v>816</v>
      </c>
      <c r="BF83" t="s">
        <v>819</v>
      </c>
      <c r="BG83">
        <v>506392.27799999999</v>
      </c>
      <c r="BH83">
        <v>4984200.3335999995</v>
      </c>
      <c r="BL83">
        <v>-92.918880000000001</v>
      </c>
      <c r="BM83">
        <v>45.011223000000001</v>
      </c>
      <c r="BO83" t="s">
        <v>820</v>
      </c>
      <c r="BP83" t="s">
        <v>871</v>
      </c>
      <c r="BQ83" t="s">
        <v>822</v>
      </c>
      <c r="BR83" t="s">
        <v>823</v>
      </c>
      <c r="BT83" t="s">
        <v>825</v>
      </c>
      <c r="BU83" t="s">
        <v>897</v>
      </c>
      <c r="BV83" t="s">
        <v>898</v>
      </c>
      <c r="BW83" t="s">
        <v>825</v>
      </c>
      <c r="BY83" t="s">
        <v>852</v>
      </c>
      <c r="BZ83" t="s">
        <v>828</v>
      </c>
    </row>
    <row r="84" spans="1:78" ht="30.75" customHeight="1" x14ac:dyDescent="0.25">
      <c r="A84">
        <v>1246</v>
      </c>
      <c r="B84" t="s">
        <v>860</v>
      </c>
      <c r="C84" t="s">
        <v>1014</v>
      </c>
      <c r="D84" t="s">
        <v>892</v>
      </c>
      <c r="E84" t="s">
        <v>713</v>
      </c>
      <c r="F84">
        <v>2288709</v>
      </c>
      <c r="G84" t="s">
        <v>1015</v>
      </c>
      <c r="I84" s="9">
        <v>40301.642361111109</v>
      </c>
      <c r="J84" t="s">
        <v>918</v>
      </c>
      <c r="K84" t="s">
        <v>1016</v>
      </c>
      <c r="L84" t="s">
        <v>804</v>
      </c>
      <c r="P84" t="s">
        <v>805</v>
      </c>
      <c r="Q84" t="s">
        <v>867</v>
      </c>
      <c r="R84" t="s">
        <v>867</v>
      </c>
      <c r="S84" t="s">
        <v>868</v>
      </c>
      <c r="W84" t="s">
        <v>1017</v>
      </c>
      <c r="Y84" t="s">
        <v>809</v>
      </c>
      <c r="Z84" t="s">
        <v>810</v>
      </c>
      <c r="AA84" s="9">
        <v>40312.000694444447</v>
      </c>
      <c r="AC84" t="s">
        <v>870</v>
      </c>
      <c r="AD84" t="s">
        <v>812</v>
      </c>
      <c r="AG84" s="9"/>
      <c r="AK84">
        <v>7823879</v>
      </c>
      <c r="AL84" t="s">
        <v>813</v>
      </c>
      <c r="AM84" t="s">
        <v>814</v>
      </c>
      <c r="AN84" t="s">
        <v>46</v>
      </c>
      <c r="AO84" t="s">
        <v>75</v>
      </c>
      <c r="AP84">
        <v>0.3</v>
      </c>
      <c r="AQ84" t="s">
        <v>816</v>
      </c>
      <c r="AR84" t="s">
        <v>89</v>
      </c>
      <c r="AS84" t="s">
        <v>46</v>
      </c>
      <c r="AT84" t="s">
        <v>48</v>
      </c>
      <c r="AY84" t="s">
        <v>817</v>
      </c>
      <c r="AZ84" t="s">
        <v>89</v>
      </c>
      <c r="BA84" t="s">
        <v>816</v>
      </c>
      <c r="BB84" t="s">
        <v>818</v>
      </c>
      <c r="BE84" t="s">
        <v>816</v>
      </c>
      <c r="BF84" t="s">
        <v>819</v>
      </c>
      <c r="BG84">
        <v>505833.29119999998</v>
      </c>
      <c r="BH84">
        <v>4983712.7390999999</v>
      </c>
      <c r="BL84">
        <v>-92.925978999999998</v>
      </c>
      <c r="BM84">
        <v>45.006838999999999</v>
      </c>
      <c r="BO84" t="s">
        <v>820</v>
      </c>
      <c r="BP84" t="s">
        <v>871</v>
      </c>
      <c r="BQ84" t="s">
        <v>822</v>
      </c>
      <c r="BR84" t="s">
        <v>823</v>
      </c>
      <c r="BT84" t="s">
        <v>825</v>
      </c>
      <c r="BU84" t="s">
        <v>921</v>
      </c>
      <c r="BV84" t="s">
        <v>898</v>
      </c>
      <c r="BW84" t="s">
        <v>825</v>
      </c>
      <c r="BY84" t="s">
        <v>852</v>
      </c>
      <c r="BZ84" t="s">
        <v>828</v>
      </c>
    </row>
    <row r="85" spans="1:78" ht="30.75" customHeight="1" x14ac:dyDescent="0.25">
      <c r="A85">
        <v>1246</v>
      </c>
      <c r="B85" t="s">
        <v>860</v>
      </c>
      <c r="C85" t="s">
        <v>1014</v>
      </c>
      <c r="D85" t="s">
        <v>892</v>
      </c>
      <c r="E85" t="s">
        <v>713</v>
      </c>
      <c r="F85">
        <v>2288708</v>
      </c>
      <c r="G85" t="s">
        <v>1018</v>
      </c>
      <c r="I85" s="9">
        <v>40136.513888888891</v>
      </c>
      <c r="J85" t="s">
        <v>894</v>
      </c>
      <c r="K85" t="s">
        <v>1019</v>
      </c>
      <c r="L85" t="s">
        <v>804</v>
      </c>
      <c r="P85" t="s">
        <v>805</v>
      </c>
      <c r="Q85" t="s">
        <v>867</v>
      </c>
      <c r="R85" t="s">
        <v>867</v>
      </c>
      <c r="S85" t="s">
        <v>868</v>
      </c>
      <c r="W85" t="s">
        <v>1020</v>
      </c>
      <c r="Y85" t="s">
        <v>809</v>
      </c>
      <c r="Z85" t="s">
        <v>810</v>
      </c>
      <c r="AA85" s="9">
        <v>40141.000694444447</v>
      </c>
      <c r="AC85" t="s">
        <v>870</v>
      </c>
      <c r="AD85" t="s">
        <v>812</v>
      </c>
      <c r="AG85" s="9"/>
      <c r="AK85">
        <v>7823876</v>
      </c>
      <c r="AL85" t="s">
        <v>813</v>
      </c>
      <c r="AM85" t="s">
        <v>814</v>
      </c>
      <c r="AN85" t="s">
        <v>46</v>
      </c>
      <c r="AO85" t="s">
        <v>75</v>
      </c>
      <c r="AP85">
        <v>0.3</v>
      </c>
      <c r="AQ85" t="s">
        <v>816</v>
      </c>
      <c r="AR85" t="s">
        <v>89</v>
      </c>
      <c r="AS85" t="s">
        <v>46</v>
      </c>
      <c r="AT85" t="s">
        <v>48</v>
      </c>
      <c r="AY85" t="s">
        <v>817</v>
      </c>
      <c r="AZ85" t="s">
        <v>89</v>
      </c>
      <c r="BA85" t="s">
        <v>816</v>
      </c>
      <c r="BB85" t="s">
        <v>818</v>
      </c>
      <c r="BE85" t="s">
        <v>816</v>
      </c>
      <c r="BF85" t="s">
        <v>819</v>
      </c>
      <c r="BG85">
        <v>505833.29119999998</v>
      </c>
      <c r="BH85">
        <v>4983712.7390999999</v>
      </c>
      <c r="BL85">
        <v>-92.925978999999998</v>
      </c>
      <c r="BM85">
        <v>45.006838999999999</v>
      </c>
      <c r="BO85" t="s">
        <v>820</v>
      </c>
      <c r="BP85" t="s">
        <v>871</v>
      </c>
      <c r="BQ85" t="s">
        <v>822</v>
      </c>
      <c r="BR85" t="s">
        <v>823</v>
      </c>
      <c r="BT85" t="s">
        <v>825</v>
      </c>
      <c r="BU85" t="s">
        <v>897</v>
      </c>
      <c r="BV85" t="s">
        <v>898</v>
      </c>
      <c r="BW85" t="s">
        <v>825</v>
      </c>
      <c r="BY85" t="s">
        <v>852</v>
      </c>
      <c r="BZ85" t="s">
        <v>828</v>
      </c>
    </row>
    <row r="86" spans="1:78" ht="30.75" customHeight="1" x14ac:dyDescent="0.25">
      <c r="A86">
        <v>1246</v>
      </c>
      <c r="B86" t="s">
        <v>860</v>
      </c>
      <c r="C86" t="s">
        <v>1014</v>
      </c>
      <c r="D86" t="s">
        <v>892</v>
      </c>
      <c r="E86" t="s">
        <v>713</v>
      </c>
      <c r="F86">
        <v>2288707</v>
      </c>
      <c r="G86" t="s">
        <v>1021</v>
      </c>
      <c r="I86" s="9">
        <v>40031.538888888892</v>
      </c>
      <c r="J86" t="s">
        <v>1022</v>
      </c>
      <c r="K86" t="s">
        <v>1023</v>
      </c>
      <c r="L86" t="s">
        <v>804</v>
      </c>
      <c r="P86" t="s">
        <v>805</v>
      </c>
      <c r="Q86" t="s">
        <v>867</v>
      </c>
      <c r="R86" t="s">
        <v>867</v>
      </c>
      <c r="S86" t="s">
        <v>868</v>
      </c>
      <c r="W86" t="s">
        <v>1024</v>
      </c>
      <c r="Y86" t="s">
        <v>809</v>
      </c>
      <c r="Z86" t="s">
        <v>810</v>
      </c>
      <c r="AA86" s="9">
        <v>40051.000694444447</v>
      </c>
      <c r="AC86" t="s">
        <v>870</v>
      </c>
      <c r="AD86" t="s">
        <v>812</v>
      </c>
      <c r="AG86" s="9"/>
      <c r="AK86">
        <v>7823873</v>
      </c>
      <c r="AL86" t="s">
        <v>813</v>
      </c>
      <c r="AM86" t="s">
        <v>814</v>
      </c>
      <c r="AN86" t="s">
        <v>46</v>
      </c>
      <c r="AO86" t="s">
        <v>75</v>
      </c>
      <c r="AP86">
        <v>0.3</v>
      </c>
      <c r="AQ86" t="s">
        <v>816</v>
      </c>
      <c r="AR86" t="s">
        <v>89</v>
      </c>
      <c r="AS86" t="s">
        <v>46</v>
      </c>
      <c r="AT86" t="s">
        <v>48</v>
      </c>
      <c r="AY86" t="s">
        <v>817</v>
      </c>
      <c r="AZ86" t="s">
        <v>89</v>
      </c>
      <c r="BA86" t="s">
        <v>816</v>
      </c>
      <c r="BB86" t="s">
        <v>818</v>
      </c>
      <c r="BE86" t="s">
        <v>816</v>
      </c>
      <c r="BF86" t="s">
        <v>819</v>
      </c>
      <c r="BG86">
        <v>505833.29119999998</v>
      </c>
      <c r="BH86">
        <v>4983712.7390999999</v>
      </c>
      <c r="BL86">
        <v>-92.925978999999998</v>
      </c>
      <c r="BM86">
        <v>45.006838999999999</v>
      </c>
      <c r="BO86" t="s">
        <v>820</v>
      </c>
      <c r="BP86" t="s">
        <v>871</v>
      </c>
      <c r="BQ86" t="s">
        <v>822</v>
      </c>
      <c r="BR86" t="s">
        <v>823</v>
      </c>
      <c r="BT86" t="s">
        <v>825</v>
      </c>
      <c r="BU86" t="s">
        <v>897</v>
      </c>
      <c r="BV86" t="s">
        <v>898</v>
      </c>
      <c r="BW86" t="s">
        <v>825</v>
      </c>
      <c r="BY86" t="s">
        <v>852</v>
      </c>
      <c r="BZ86" t="s">
        <v>828</v>
      </c>
    </row>
    <row r="87" spans="1:78" ht="30.75" customHeight="1" x14ac:dyDescent="0.25">
      <c r="A87">
        <v>1246</v>
      </c>
      <c r="B87" t="s">
        <v>860</v>
      </c>
      <c r="C87" t="s">
        <v>1014</v>
      </c>
      <c r="D87" t="s">
        <v>892</v>
      </c>
      <c r="E87" t="s">
        <v>713</v>
      </c>
      <c r="F87">
        <v>2288706</v>
      </c>
      <c r="G87" t="s">
        <v>1025</v>
      </c>
      <c r="I87" s="9">
        <v>39938.602083333331</v>
      </c>
      <c r="J87" t="s">
        <v>802</v>
      </c>
      <c r="K87" t="s">
        <v>1026</v>
      </c>
      <c r="L87" t="s">
        <v>804</v>
      </c>
      <c r="P87" t="s">
        <v>805</v>
      </c>
      <c r="Q87" t="s">
        <v>867</v>
      </c>
      <c r="R87" t="s">
        <v>867</v>
      </c>
      <c r="S87" t="s">
        <v>868</v>
      </c>
      <c r="W87" t="s">
        <v>1027</v>
      </c>
      <c r="Y87" t="s">
        <v>809</v>
      </c>
      <c r="Z87" t="s">
        <v>810</v>
      </c>
      <c r="AA87" s="9">
        <v>39947.000694444447</v>
      </c>
      <c r="AC87" t="s">
        <v>870</v>
      </c>
      <c r="AD87" t="s">
        <v>812</v>
      </c>
      <c r="AG87" s="9"/>
      <c r="AK87">
        <v>7823870</v>
      </c>
      <c r="AL87" t="s">
        <v>813</v>
      </c>
      <c r="AM87" t="s">
        <v>814</v>
      </c>
      <c r="AN87" t="s">
        <v>46</v>
      </c>
      <c r="AO87" t="s">
        <v>75</v>
      </c>
      <c r="AP87">
        <v>0.3</v>
      </c>
      <c r="AQ87" t="s">
        <v>816</v>
      </c>
      <c r="AR87" t="s">
        <v>89</v>
      </c>
      <c r="AS87" t="s">
        <v>46</v>
      </c>
      <c r="AT87" t="s">
        <v>48</v>
      </c>
      <c r="AY87" t="s">
        <v>817</v>
      </c>
      <c r="AZ87" t="s">
        <v>89</v>
      </c>
      <c r="BA87" t="s">
        <v>816</v>
      </c>
      <c r="BB87" t="s">
        <v>818</v>
      </c>
      <c r="BE87" t="s">
        <v>816</v>
      </c>
      <c r="BF87" t="s">
        <v>819</v>
      </c>
      <c r="BG87">
        <v>505833.29119999998</v>
      </c>
      <c r="BH87">
        <v>4983712.7390999999</v>
      </c>
      <c r="BL87">
        <v>-92.925978999999998</v>
      </c>
      <c r="BM87">
        <v>45.006838999999999</v>
      </c>
      <c r="BO87" t="s">
        <v>820</v>
      </c>
      <c r="BP87" t="s">
        <v>871</v>
      </c>
      <c r="BQ87" t="s">
        <v>822</v>
      </c>
      <c r="BR87" t="s">
        <v>823</v>
      </c>
      <c r="BT87" t="s">
        <v>825</v>
      </c>
      <c r="BU87" t="s">
        <v>897</v>
      </c>
      <c r="BV87" t="s">
        <v>898</v>
      </c>
      <c r="BW87" t="s">
        <v>825</v>
      </c>
      <c r="BY87" t="s">
        <v>852</v>
      </c>
      <c r="BZ87" t="s">
        <v>828</v>
      </c>
    </row>
    <row r="88" spans="1:78" ht="30.75" customHeight="1" x14ac:dyDescent="0.25">
      <c r="A88">
        <v>1246</v>
      </c>
      <c r="B88" t="s">
        <v>860</v>
      </c>
      <c r="C88" t="s">
        <v>1014</v>
      </c>
      <c r="D88" t="s">
        <v>892</v>
      </c>
      <c r="E88" t="s">
        <v>713</v>
      </c>
      <c r="F88">
        <v>2288709</v>
      </c>
      <c r="G88" t="s">
        <v>1015</v>
      </c>
      <c r="I88" s="9">
        <v>40301.642361111109</v>
      </c>
      <c r="J88" t="s">
        <v>918</v>
      </c>
      <c r="K88" t="s">
        <v>1016</v>
      </c>
      <c r="L88" t="s">
        <v>804</v>
      </c>
      <c r="P88" t="s">
        <v>805</v>
      </c>
      <c r="Q88" t="s">
        <v>867</v>
      </c>
      <c r="R88" t="s">
        <v>867</v>
      </c>
      <c r="S88" t="s">
        <v>868</v>
      </c>
      <c r="W88" t="s">
        <v>1017</v>
      </c>
      <c r="Y88" t="s">
        <v>809</v>
      </c>
      <c r="Z88" t="s">
        <v>810</v>
      </c>
      <c r="AA88" s="9">
        <v>40312.000694444447</v>
      </c>
      <c r="AC88" t="s">
        <v>870</v>
      </c>
      <c r="AD88" t="s">
        <v>812</v>
      </c>
      <c r="AG88" s="9"/>
      <c r="AK88">
        <v>7823879</v>
      </c>
      <c r="AL88" t="s">
        <v>829</v>
      </c>
      <c r="AM88" t="s">
        <v>830</v>
      </c>
      <c r="AN88" t="s">
        <v>46</v>
      </c>
      <c r="AO88" t="s">
        <v>75</v>
      </c>
      <c r="AP88">
        <v>0.3</v>
      </c>
      <c r="AQ88" t="s">
        <v>816</v>
      </c>
      <c r="AR88" t="s">
        <v>89</v>
      </c>
      <c r="AS88" t="s">
        <v>46</v>
      </c>
      <c r="AT88" t="s">
        <v>48</v>
      </c>
      <c r="AY88" t="s">
        <v>831</v>
      </c>
      <c r="AZ88" t="s">
        <v>89</v>
      </c>
      <c r="BA88" t="s">
        <v>816</v>
      </c>
      <c r="BB88" t="s">
        <v>818</v>
      </c>
      <c r="BE88" t="s">
        <v>816</v>
      </c>
      <c r="BF88" t="s">
        <v>819</v>
      </c>
      <c r="BG88">
        <v>505833.29119999998</v>
      </c>
      <c r="BH88">
        <v>4983712.7390999999</v>
      </c>
      <c r="BL88">
        <v>-92.925978999999998</v>
      </c>
      <c r="BM88">
        <v>45.006838999999999</v>
      </c>
      <c r="BO88" t="s">
        <v>820</v>
      </c>
      <c r="BP88" t="s">
        <v>871</v>
      </c>
      <c r="BQ88" t="s">
        <v>822</v>
      </c>
      <c r="BR88" t="s">
        <v>823</v>
      </c>
      <c r="BT88" t="s">
        <v>825</v>
      </c>
      <c r="BU88" t="s">
        <v>921</v>
      </c>
      <c r="BV88" t="s">
        <v>898</v>
      </c>
      <c r="BW88" t="s">
        <v>825</v>
      </c>
      <c r="BY88" t="s">
        <v>852</v>
      </c>
      <c r="BZ88" t="s">
        <v>828</v>
      </c>
    </row>
    <row r="89" spans="1:78" ht="30.75" customHeight="1" x14ac:dyDescent="0.25">
      <c r="A89">
        <v>1246</v>
      </c>
      <c r="B89" t="s">
        <v>860</v>
      </c>
      <c r="C89" t="s">
        <v>1014</v>
      </c>
      <c r="D89" t="s">
        <v>892</v>
      </c>
      <c r="E89" t="s">
        <v>713</v>
      </c>
      <c r="F89">
        <v>2288708</v>
      </c>
      <c r="G89" t="s">
        <v>1018</v>
      </c>
      <c r="I89" s="9">
        <v>40136.513888888891</v>
      </c>
      <c r="J89" t="s">
        <v>894</v>
      </c>
      <c r="K89" t="s">
        <v>1019</v>
      </c>
      <c r="L89" t="s">
        <v>804</v>
      </c>
      <c r="P89" t="s">
        <v>805</v>
      </c>
      <c r="Q89" t="s">
        <v>867</v>
      </c>
      <c r="R89" t="s">
        <v>867</v>
      </c>
      <c r="S89" t="s">
        <v>868</v>
      </c>
      <c r="W89" t="s">
        <v>1020</v>
      </c>
      <c r="Y89" t="s">
        <v>809</v>
      </c>
      <c r="Z89" t="s">
        <v>810</v>
      </c>
      <c r="AA89" s="9">
        <v>40141.000694444447</v>
      </c>
      <c r="AC89" t="s">
        <v>870</v>
      </c>
      <c r="AD89" t="s">
        <v>812</v>
      </c>
      <c r="AG89" s="9"/>
      <c r="AK89">
        <v>7823876</v>
      </c>
      <c r="AL89" t="s">
        <v>829</v>
      </c>
      <c r="AM89" t="s">
        <v>830</v>
      </c>
      <c r="AN89" t="s">
        <v>46</v>
      </c>
      <c r="AO89" t="s">
        <v>75</v>
      </c>
      <c r="AP89">
        <v>0.3</v>
      </c>
      <c r="AQ89" t="s">
        <v>816</v>
      </c>
      <c r="AR89" t="s">
        <v>89</v>
      </c>
      <c r="AS89" t="s">
        <v>46</v>
      </c>
      <c r="AT89" t="s">
        <v>48</v>
      </c>
      <c r="AY89" t="s">
        <v>831</v>
      </c>
      <c r="AZ89" t="s">
        <v>89</v>
      </c>
      <c r="BA89" t="s">
        <v>816</v>
      </c>
      <c r="BB89" t="s">
        <v>818</v>
      </c>
      <c r="BE89" t="s">
        <v>816</v>
      </c>
      <c r="BF89" t="s">
        <v>819</v>
      </c>
      <c r="BG89">
        <v>505833.29119999998</v>
      </c>
      <c r="BH89">
        <v>4983712.7390999999</v>
      </c>
      <c r="BL89">
        <v>-92.925978999999998</v>
      </c>
      <c r="BM89">
        <v>45.006838999999999</v>
      </c>
      <c r="BO89" t="s">
        <v>820</v>
      </c>
      <c r="BP89" t="s">
        <v>871</v>
      </c>
      <c r="BQ89" t="s">
        <v>822</v>
      </c>
      <c r="BR89" t="s">
        <v>823</v>
      </c>
      <c r="BT89" t="s">
        <v>825</v>
      </c>
      <c r="BU89" t="s">
        <v>897</v>
      </c>
      <c r="BV89" t="s">
        <v>898</v>
      </c>
      <c r="BW89" t="s">
        <v>825</v>
      </c>
      <c r="BY89" t="s">
        <v>852</v>
      </c>
      <c r="BZ89" t="s">
        <v>828</v>
      </c>
    </row>
    <row r="90" spans="1:78" ht="30.75" customHeight="1" x14ac:dyDescent="0.25">
      <c r="A90">
        <v>1246</v>
      </c>
      <c r="B90" t="s">
        <v>860</v>
      </c>
      <c r="C90" t="s">
        <v>1014</v>
      </c>
      <c r="D90" t="s">
        <v>892</v>
      </c>
      <c r="E90" t="s">
        <v>713</v>
      </c>
      <c r="F90">
        <v>2288707</v>
      </c>
      <c r="G90" t="s">
        <v>1021</v>
      </c>
      <c r="I90" s="9">
        <v>40031.538888888892</v>
      </c>
      <c r="J90" t="s">
        <v>1022</v>
      </c>
      <c r="K90" t="s">
        <v>1023</v>
      </c>
      <c r="L90" t="s">
        <v>804</v>
      </c>
      <c r="P90" t="s">
        <v>805</v>
      </c>
      <c r="Q90" t="s">
        <v>867</v>
      </c>
      <c r="R90" t="s">
        <v>867</v>
      </c>
      <c r="S90" t="s">
        <v>868</v>
      </c>
      <c r="W90" t="s">
        <v>1024</v>
      </c>
      <c r="Y90" t="s">
        <v>809</v>
      </c>
      <c r="Z90" t="s">
        <v>810</v>
      </c>
      <c r="AA90" s="9">
        <v>40051.000694444447</v>
      </c>
      <c r="AC90" t="s">
        <v>870</v>
      </c>
      <c r="AD90" t="s">
        <v>812</v>
      </c>
      <c r="AG90" s="9"/>
      <c r="AK90">
        <v>7823873</v>
      </c>
      <c r="AL90" t="s">
        <v>829</v>
      </c>
      <c r="AM90" t="s">
        <v>830</v>
      </c>
      <c r="AN90" t="s">
        <v>46</v>
      </c>
      <c r="AO90" t="s">
        <v>75</v>
      </c>
      <c r="AP90">
        <v>0.3</v>
      </c>
      <c r="AQ90" t="s">
        <v>816</v>
      </c>
      <c r="AR90" t="s">
        <v>89</v>
      </c>
      <c r="AS90" t="s">
        <v>46</v>
      </c>
      <c r="AT90" t="s">
        <v>48</v>
      </c>
      <c r="AY90" t="s">
        <v>831</v>
      </c>
      <c r="AZ90" t="s">
        <v>89</v>
      </c>
      <c r="BA90" t="s">
        <v>816</v>
      </c>
      <c r="BB90" t="s">
        <v>818</v>
      </c>
      <c r="BE90" t="s">
        <v>816</v>
      </c>
      <c r="BF90" t="s">
        <v>819</v>
      </c>
      <c r="BG90">
        <v>505833.29119999998</v>
      </c>
      <c r="BH90">
        <v>4983712.7390999999</v>
      </c>
      <c r="BL90">
        <v>-92.925978999999998</v>
      </c>
      <c r="BM90">
        <v>45.006838999999999</v>
      </c>
      <c r="BO90" t="s">
        <v>820</v>
      </c>
      <c r="BP90" t="s">
        <v>871</v>
      </c>
      <c r="BQ90" t="s">
        <v>822</v>
      </c>
      <c r="BR90" t="s">
        <v>823</v>
      </c>
      <c r="BT90" t="s">
        <v>825</v>
      </c>
      <c r="BU90" t="s">
        <v>897</v>
      </c>
      <c r="BV90" t="s">
        <v>898</v>
      </c>
      <c r="BW90" t="s">
        <v>825</v>
      </c>
      <c r="BY90" t="s">
        <v>852</v>
      </c>
      <c r="BZ90" t="s">
        <v>828</v>
      </c>
    </row>
    <row r="91" spans="1:78" ht="30.75" customHeight="1" x14ac:dyDescent="0.25">
      <c r="A91">
        <v>1246</v>
      </c>
      <c r="B91" t="s">
        <v>860</v>
      </c>
      <c r="C91" t="s">
        <v>1014</v>
      </c>
      <c r="D91" t="s">
        <v>892</v>
      </c>
      <c r="E91" t="s">
        <v>713</v>
      </c>
      <c r="F91">
        <v>2288706</v>
      </c>
      <c r="G91" t="s">
        <v>1025</v>
      </c>
      <c r="I91" s="9">
        <v>39938.602083333331</v>
      </c>
      <c r="J91" t="s">
        <v>802</v>
      </c>
      <c r="K91" t="s">
        <v>1026</v>
      </c>
      <c r="L91" t="s">
        <v>804</v>
      </c>
      <c r="P91" t="s">
        <v>805</v>
      </c>
      <c r="Q91" t="s">
        <v>867</v>
      </c>
      <c r="R91" t="s">
        <v>867</v>
      </c>
      <c r="S91" t="s">
        <v>868</v>
      </c>
      <c r="W91" t="s">
        <v>1027</v>
      </c>
      <c r="Y91" t="s">
        <v>809</v>
      </c>
      <c r="Z91" t="s">
        <v>810</v>
      </c>
      <c r="AA91" s="9">
        <v>39947.000694444447</v>
      </c>
      <c r="AC91" t="s">
        <v>870</v>
      </c>
      <c r="AD91" t="s">
        <v>812</v>
      </c>
      <c r="AG91" s="9"/>
      <c r="AK91">
        <v>7823870</v>
      </c>
      <c r="AL91" t="s">
        <v>829</v>
      </c>
      <c r="AM91" t="s">
        <v>830</v>
      </c>
      <c r="AN91" t="s">
        <v>46</v>
      </c>
      <c r="AO91" t="s">
        <v>75</v>
      </c>
      <c r="AP91">
        <v>0.3</v>
      </c>
      <c r="AQ91" t="s">
        <v>816</v>
      </c>
      <c r="AR91" t="s">
        <v>89</v>
      </c>
      <c r="AS91" t="s">
        <v>46</v>
      </c>
      <c r="AT91" t="s">
        <v>48</v>
      </c>
      <c r="AY91" t="s">
        <v>831</v>
      </c>
      <c r="AZ91" t="s">
        <v>89</v>
      </c>
      <c r="BA91" t="s">
        <v>816</v>
      </c>
      <c r="BB91" t="s">
        <v>818</v>
      </c>
      <c r="BE91" t="s">
        <v>816</v>
      </c>
      <c r="BF91" t="s">
        <v>819</v>
      </c>
      <c r="BG91">
        <v>505833.29119999998</v>
      </c>
      <c r="BH91">
        <v>4983712.7390999999</v>
      </c>
      <c r="BL91">
        <v>-92.925978999999998</v>
      </c>
      <c r="BM91">
        <v>45.006838999999999</v>
      </c>
      <c r="BO91" t="s">
        <v>820</v>
      </c>
      <c r="BP91" t="s">
        <v>871</v>
      </c>
      <c r="BQ91" t="s">
        <v>822</v>
      </c>
      <c r="BR91" t="s">
        <v>823</v>
      </c>
      <c r="BT91" t="s">
        <v>825</v>
      </c>
      <c r="BU91" t="s">
        <v>897</v>
      </c>
      <c r="BV91" t="s">
        <v>898</v>
      </c>
      <c r="BW91" t="s">
        <v>825</v>
      </c>
      <c r="BY91" t="s">
        <v>852</v>
      </c>
      <c r="BZ91" t="s">
        <v>828</v>
      </c>
    </row>
    <row r="92" spans="1:78" ht="30.75" customHeight="1" x14ac:dyDescent="0.25">
      <c r="A92">
        <v>1246</v>
      </c>
      <c r="B92" t="s">
        <v>860</v>
      </c>
      <c r="C92" t="s">
        <v>1028</v>
      </c>
      <c r="D92" t="s">
        <v>892</v>
      </c>
      <c r="E92" t="s">
        <v>1029</v>
      </c>
      <c r="F92">
        <v>2288766</v>
      </c>
      <c r="G92" t="s">
        <v>1030</v>
      </c>
      <c r="I92" s="9">
        <v>40297.647222222222</v>
      </c>
      <c r="J92" t="s">
        <v>1002</v>
      </c>
      <c r="K92" t="s">
        <v>1031</v>
      </c>
      <c r="L92" t="s">
        <v>804</v>
      </c>
      <c r="P92" t="s">
        <v>805</v>
      </c>
      <c r="Q92" t="s">
        <v>867</v>
      </c>
      <c r="R92" t="s">
        <v>867</v>
      </c>
      <c r="S92" t="s">
        <v>868</v>
      </c>
      <c r="W92" t="s">
        <v>1032</v>
      </c>
      <c r="Y92" t="s">
        <v>809</v>
      </c>
      <c r="Z92" t="s">
        <v>810</v>
      </c>
      <c r="AA92" s="9">
        <v>40312.000694444447</v>
      </c>
      <c r="AC92" t="s">
        <v>870</v>
      </c>
      <c r="AD92" t="s">
        <v>812</v>
      </c>
      <c r="AG92" s="9"/>
      <c r="AK92">
        <v>7824148</v>
      </c>
      <c r="AL92" t="s">
        <v>813</v>
      </c>
      <c r="AM92" t="s">
        <v>814</v>
      </c>
      <c r="AN92" t="s">
        <v>46</v>
      </c>
      <c r="AO92" t="s">
        <v>1033</v>
      </c>
      <c r="AP92">
        <v>6.8</v>
      </c>
      <c r="AQ92" t="s">
        <v>816</v>
      </c>
      <c r="AR92" t="s">
        <v>89</v>
      </c>
      <c r="AS92" t="s">
        <v>46</v>
      </c>
      <c r="AT92" t="s">
        <v>46</v>
      </c>
      <c r="AY92" t="s">
        <v>817</v>
      </c>
      <c r="AZ92" t="s">
        <v>89</v>
      </c>
      <c r="BA92" t="s">
        <v>816</v>
      </c>
      <c r="BB92" t="s">
        <v>818</v>
      </c>
      <c r="BC92" t="s">
        <v>1033</v>
      </c>
      <c r="BD92">
        <v>6.8</v>
      </c>
      <c r="BE92" t="s">
        <v>816</v>
      </c>
      <c r="BF92" t="s">
        <v>819</v>
      </c>
      <c r="BG92">
        <v>506408.98690000002</v>
      </c>
      <c r="BH92">
        <v>4983518.8278999999</v>
      </c>
      <c r="BL92">
        <v>-92.918676000000005</v>
      </c>
      <c r="BM92">
        <v>45.005088000000001</v>
      </c>
      <c r="BO92" t="s">
        <v>820</v>
      </c>
      <c r="BP92" t="s">
        <v>871</v>
      </c>
      <c r="BQ92" t="s">
        <v>822</v>
      </c>
      <c r="BR92" t="s">
        <v>823</v>
      </c>
      <c r="BT92" t="s">
        <v>825</v>
      </c>
      <c r="BU92" t="s">
        <v>921</v>
      </c>
      <c r="BV92" t="s">
        <v>898</v>
      </c>
      <c r="BW92" t="s">
        <v>825</v>
      </c>
      <c r="BY92" t="s">
        <v>852</v>
      </c>
      <c r="BZ92" t="s">
        <v>828</v>
      </c>
    </row>
    <row r="93" spans="1:78" ht="30.75" customHeight="1" x14ac:dyDescent="0.25">
      <c r="A93">
        <v>1246</v>
      </c>
      <c r="B93" t="s">
        <v>860</v>
      </c>
      <c r="C93" t="s">
        <v>1028</v>
      </c>
      <c r="D93" t="s">
        <v>892</v>
      </c>
      <c r="E93" t="s">
        <v>1029</v>
      </c>
      <c r="F93">
        <v>2288765</v>
      </c>
      <c r="G93" t="s">
        <v>1034</v>
      </c>
      <c r="I93" s="9">
        <v>40135.611111111109</v>
      </c>
      <c r="J93" t="s">
        <v>1035</v>
      </c>
      <c r="K93" t="s">
        <v>1036</v>
      </c>
      <c r="L93" t="s">
        <v>804</v>
      </c>
      <c r="P93" t="s">
        <v>805</v>
      </c>
      <c r="Q93" t="s">
        <v>867</v>
      </c>
      <c r="R93" t="s">
        <v>867</v>
      </c>
      <c r="S93" t="s">
        <v>868</v>
      </c>
      <c r="W93" t="s">
        <v>1037</v>
      </c>
      <c r="Y93" t="s">
        <v>809</v>
      </c>
      <c r="Z93" t="s">
        <v>810</v>
      </c>
      <c r="AA93" s="9">
        <v>40149.000694444447</v>
      </c>
      <c r="AC93" t="s">
        <v>870</v>
      </c>
      <c r="AD93" t="s">
        <v>812</v>
      </c>
      <c r="AG93" s="9"/>
      <c r="AK93">
        <v>7824145</v>
      </c>
      <c r="AL93" t="s">
        <v>813</v>
      </c>
      <c r="AM93" t="s">
        <v>814</v>
      </c>
      <c r="AN93" t="s">
        <v>46</v>
      </c>
      <c r="AO93" t="s">
        <v>1038</v>
      </c>
      <c r="AP93">
        <v>7.6</v>
      </c>
      <c r="AQ93" t="s">
        <v>816</v>
      </c>
      <c r="AR93" t="s">
        <v>89</v>
      </c>
      <c r="AS93" t="s">
        <v>46</v>
      </c>
      <c r="AT93" t="s">
        <v>46</v>
      </c>
      <c r="AY93" t="s">
        <v>817</v>
      </c>
      <c r="AZ93" t="s">
        <v>89</v>
      </c>
      <c r="BA93" t="s">
        <v>816</v>
      </c>
      <c r="BB93" t="s">
        <v>818</v>
      </c>
      <c r="BC93" t="s">
        <v>1038</v>
      </c>
      <c r="BD93">
        <v>7.6</v>
      </c>
      <c r="BE93" t="s">
        <v>816</v>
      </c>
      <c r="BF93" t="s">
        <v>819</v>
      </c>
      <c r="BG93">
        <v>506408.98690000002</v>
      </c>
      <c r="BH93">
        <v>4983518.8278999999</v>
      </c>
      <c r="BL93">
        <v>-92.918676000000005</v>
      </c>
      <c r="BM93">
        <v>45.005088000000001</v>
      </c>
      <c r="BO93" t="s">
        <v>820</v>
      </c>
      <c r="BP93" t="s">
        <v>871</v>
      </c>
      <c r="BQ93" t="s">
        <v>822</v>
      </c>
      <c r="BR93" t="s">
        <v>823</v>
      </c>
      <c r="BT93" t="s">
        <v>825</v>
      </c>
      <c r="BU93" t="s">
        <v>897</v>
      </c>
      <c r="BV93" t="s">
        <v>898</v>
      </c>
      <c r="BW93" t="s">
        <v>825</v>
      </c>
      <c r="BY93" t="s">
        <v>852</v>
      </c>
      <c r="BZ93" t="s">
        <v>828</v>
      </c>
    </row>
    <row r="94" spans="1:78" ht="30.75" customHeight="1" x14ac:dyDescent="0.25">
      <c r="A94">
        <v>1246</v>
      </c>
      <c r="B94" t="s">
        <v>860</v>
      </c>
      <c r="C94" t="s">
        <v>1028</v>
      </c>
      <c r="D94" t="s">
        <v>892</v>
      </c>
      <c r="E94" t="s">
        <v>1029</v>
      </c>
      <c r="F94">
        <v>2288766</v>
      </c>
      <c r="G94" t="s">
        <v>1030</v>
      </c>
      <c r="I94" s="9">
        <v>40297.647222222222</v>
      </c>
      <c r="J94" t="s">
        <v>1002</v>
      </c>
      <c r="K94" t="s">
        <v>1031</v>
      </c>
      <c r="L94" t="s">
        <v>804</v>
      </c>
      <c r="P94" t="s">
        <v>805</v>
      </c>
      <c r="Q94" t="s">
        <v>867</v>
      </c>
      <c r="R94" t="s">
        <v>867</v>
      </c>
      <c r="S94" t="s">
        <v>868</v>
      </c>
      <c r="W94" t="s">
        <v>1032</v>
      </c>
      <c r="Y94" t="s">
        <v>809</v>
      </c>
      <c r="Z94" t="s">
        <v>810</v>
      </c>
      <c r="AA94" s="9">
        <v>40312.000694444447</v>
      </c>
      <c r="AC94" t="s">
        <v>870</v>
      </c>
      <c r="AD94" t="s">
        <v>812</v>
      </c>
      <c r="AG94" s="9"/>
      <c r="AK94">
        <v>7824148</v>
      </c>
      <c r="AL94" t="s">
        <v>829</v>
      </c>
      <c r="AM94" t="s">
        <v>830</v>
      </c>
      <c r="AN94" t="s">
        <v>46</v>
      </c>
      <c r="AO94" t="s">
        <v>64</v>
      </c>
      <c r="AP94">
        <v>0.2</v>
      </c>
      <c r="AQ94" t="s">
        <v>816</v>
      </c>
      <c r="AR94" t="s">
        <v>89</v>
      </c>
      <c r="AS94" t="s">
        <v>46</v>
      </c>
      <c r="AT94" t="s">
        <v>46</v>
      </c>
      <c r="AU94" t="s">
        <v>139</v>
      </c>
      <c r="AW94" t="s">
        <v>139</v>
      </c>
      <c r="AY94" t="s">
        <v>831</v>
      </c>
      <c r="AZ94" t="s">
        <v>89</v>
      </c>
      <c r="BA94" t="s">
        <v>816</v>
      </c>
      <c r="BB94" t="s">
        <v>818</v>
      </c>
      <c r="BC94" t="s">
        <v>64</v>
      </c>
      <c r="BD94">
        <v>0.2</v>
      </c>
      <c r="BE94" t="s">
        <v>816</v>
      </c>
      <c r="BF94" t="s">
        <v>819</v>
      </c>
      <c r="BG94">
        <v>506408.98690000002</v>
      </c>
      <c r="BH94">
        <v>4983518.8278999999</v>
      </c>
      <c r="BL94">
        <v>-92.918676000000005</v>
      </c>
      <c r="BM94">
        <v>45.005088000000001</v>
      </c>
      <c r="BO94" t="s">
        <v>820</v>
      </c>
      <c r="BP94" t="s">
        <v>871</v>
      </c>
      <c r="BQ94" t="s">
        <v>822</v>
      </c>
      <c r="BR94" t="s">
        <v>823</v>
      </c>
      <c r="BT94" t="s">
        <v>825</v>
      </c>
      <c r="BU94" t="s">
        <v>921</v>
      </c>
      <c r="BV94" t="s">
        <v>898</v>
      </c>
      <c r="BW94" t="s">
        <v>825</v>
      </c>
      <c r="BY94" t="s">
        <v>827</v>
      </c>
      <c r="BZ94" t="s">
        <v>828</v>
      </c>
    </row>
    <row r="95" spans="1:78" ht="30.75" customHeight="1" x14ac:dyDescent="0.25">
      <c r="A95">
        <v>1246</v>
      </c>
      <c r="B95" t="s">
        <v>860</v>
      </c>
      <c r="C95" t="s">
        <v>1028</v>
      </c>
      <c r="D95" t="s">
        <v>892</v>
      </c>
      <c r="E95" t="s">
        <v>1029</v>
      </c>
      <c r="F95">
        <v>2288765</v>
      </c>
      <c r="G95" t="s">
        <v>1034</v>
      </c>
      <c r="I95" s="9">
        <v>40135.611111111109</v>
      </c>
      <c r="J95" t="s">
        <v>1035</v>
      </c>
      <c r="K95" t="s">
        <v>1036</v>
      </c>
      <c r="L95" t="s">
        <v>804</v>
      </c>
      <c r="P95" t="s">
        <v>805</v>
      </c>
      <c r="Q95" t="s">
        <v>867</v>
      </c>
      <c r="R95" t="s">
        <v>867</v>
      </c>
      <c r="S95" t="s">
        <v>868</v>
      </c>
      <c r="W95" t="s">
        <v>1037</v>
      </c>
      <c r="Y95" t="s">
        <v>809</v>
      </c>
      <c r="Z95" t="s">
        <v>810</v>
      </c>
      <c r="AA95" s="9">
        <v>40149.000694444447</v>
      </c>
      <c r="AC95" t="s">
        <v>870</v>
      </c>
      <c r="AD95" t="s">
        <v>812</v>
      </c>
      <c r="AG95" s="9"/>
      <c r="AK95">
        <v>7824145</v>
      </c>
      <c r="AL95" t="s">
        <v>829</v>
      </c>
      <c r="AM95" t="s">
        <v>830</v>
      </c>
      <c r="AN95" t="s">
        <v>46</v>
      </c>
      <c r="AO95" t="s">
        <v>64</v>
      </c>
      <c r="AP95">
        <v>0.2</v>
      </c>
      <c r="AQ95" t="s">
        <v>816</v>
      </c>
      <c r="AR95" t="s">
        <v>89</v>
      </c>
      <c r="AS95" t="s">
        <v>46</v>
      </c>
      <c r="AT95" t="s">
        <v>46</v>
      </c>
      <c r="AU95" t="s">
        <v>139</v>
      </c>
      <c r="AW95" t="s">
        <v>139</v>
      </c>
      <c r="AY95" t="s">
        <v>831</v>
      </c>
      <c r="AZ95" t="s">
        <v>89</v>
      </c>
      <c r="BA95" t="s">
        <v>816</v>
      </c>
      <c r="BB95" t="s">
        <v>818</v>
      </c>
      <c r="BC95" t="s">
        <v>64</v>
      </c>
      <c r="BD95">
        <v>0.2</v>
      </c>
      <c r="BE95" t="s">
        <v>816</v>
      </c>
      <c r="BF95" t="s">
        <v>819</v>
      </c>
      <c r="BG95">
        <v>506408.98690000002</v>
      </c>
      <c r="BH95">
        <v>4983518.8278999999</v>
      </c>
      <c r="BL95">
        <v>-92.918676000000005</v>
      </c>
      <c r="BM95">
        <v>45.005088000000001</v>
      </c>
      <c r="BO95" t="s">
        <v>820</v>
      </c>
      <c r="BP95" t="s">
        <v>871</v>
      </c>
      <c r="BQ95" t="s">
        <v>822</v>
      </c>
      <c r="BR95" t="s">
        <v>823</v>
      </c>
      <c r="BT95" t="s">
        <v>825</v>
      </c>
      <c r="BU95" t="s">
        <v>897</v>
      </c>
      <c r="BV95" t="s">
        <v>898</v>
      </c>
      <c r="BW95" t="s">
        <v>825</v>
      </c>
      <c r="BY95" t="s">
        <v>827</v>
      </c>
      <c r="BZ95" t="s">
        <v>828</v>
      </c>
    </row>
    <row r="96" spans="1:78" ht="30.75" customHeight="1" x14ac:dyDescent="0.25">
      <c r="A96">
        <v>1246</v>
      </c>
      <c r="B96" t="s">
        <v>860</v>
      </c>
      <c r="C96" t="s">
        <v>1039</v>
      </c>
      <c r="D96" t="s">
        <v>892</v>
      </c>
      <c r="E96" t="s">
        <v>1040</v>
      </c>
      <c r="F96">
        <v>2288842</v>
      </c>
      <c r="G96" t="s">
        <v>1041</v>
      </c>
      <c r="I96" s="9">
        <v>40863.578472222223</v>
      </c>
      <c r="J96" t="s">
        <v>971</v>
      </c>
      <c r="K96" t="s">
        <v>1042</v>
      </c>
      <c r="L96" t="s">
        <v>804</v>
      </c>
      <c r="P96" t="s">
        <v>805</v>
      </c>
      <c r="Q96" t="s">
        <v>867</v>
      </c>
      <c r="R96" t="s">
        <v>867</v>
      </c>
      <c r="S96" t="s">
        <v>868</v>
      </c>
      <c r="W96" t="s">
        <v>1043</v>
      </c>
      <c r="Y96" t="s">
        <v>809</v>
      </c>
      <c r="Z96" t="s">
        <v>810</v>
      </c>
      <c r="AA96" s="9">
        <v>40870.000694444447</v>
      </c>
      <c r="AC96" t="s">
        <v>870</v>
      </c>
      <c r="AD96" t="s">
        <v>812</v>
      </c>
      <c r="AG96" s="9"/>
      <c r="AK96">
        <v>7824523</v>
      </c>
      <c r="AL96" t="s">
        <v>813</v>
      </c>
      <c r="AM96" t="s">
        <v>814</v>
      </c>
      <c r="AN96" t="s">
        <v>46</v>
      </c>
      <c r="AO96" t="s">
        <v>52</v>
      </c>
      <c r="AP96">
        <v>5</v>
      </c>
      <c r="AQ96" t="s">
        <v>816</v>
      </c>
      <c r="AR96" t="s">
        <v>889</v>
      </c>
      <c r="AS96" t="s">
        <v>46</v>
      </c>
      <c r="AT96" t="s">
        <v>46</v>
      </c>
      <c r="AY96" t="s">
        <v>936</v>
      </c>
      <c r="AZ96" t="s">
        <v>889</v>
      </c>
      <c r="BA96" t="s">
        <v>816</v>
      </c>
      <c r="BB96" t="s">
        <v>818</v>
      </c>
      <c r="BC96" t="s">
        <v>52</v>
      </c>
      <c r="BD96">
        <v>5</v>
      </c>
      <c r="BE96" t="s">
        <v>816</v>
      </c>
      <c r="BF96" t="s">
        <v>819</v>
      </c>
      <c r="BG96">
        <v>506408.98690000002</v>
      </c>
      <c r="BH96">
        <v>4983517.8278999999</v>
      </c>
      <c r="BL96">
        <v>-92.918676000000005</v>
      </c>
      <c r="BM96">
        <v>45.005079000000002</v>
      </c>
      <c r="BO96" t="s">
        <v>820</v>
      </c>
      <c r="BP96" t="s">
        <v>871</v>
      </c>
      <c r="BQ96" t="s">
        <v>822</v>
      </c>
      <c r="BR96" t="s">
        <v>823</v>
      </c>
      <c r="BT96" t="s">
        <v>825</v>
      </c>
      <c r="BU96" t="s">
        <v>937</v>
      </c>
      <c r="BV96" t="s">
        <v>898</v>
      </c>
      <c r="BW96" t="s">
        <v>825</v>
      </c>
      <c r="BY96" t="s">
        <v>852</v>
      </c>
      <c r="BZ96" t="s">
        <v>828</v>
      </c>
    </row>
    <row r="97" spans="1:78" ht="30.75" customHeight="1" x14ac:dyDescent="0.25">
      <c r="A97">
        <v>1246</v>
      </c>
      <c r="B97" t="s">
        <v>860</v>
      </c>
      <c r="C97" t="s">
        <v>1039</v>
      </c>
      <c r="D97" t="s">
        <v>892</v>
      </c>
      <c r="E97" t="s">
        <v>1040</v>
      </c>
      <c r="F97">
        <v>2288841</v>
      </c>
      <c r="G97" t="s">
        <v>1044</v>
      </c>
      <c r="I97" s="9">
        <v>40669.440972222219</v>
      </c>
      <c r="J97" t="s">
        <v>939</v>
      </c>
      <c r="K97" t="s">
        <v>1045</v>
      </c>
      <c r="L97" t="s">
        <v>804</v>
      </c>
      <c r="P97" t="s">
        <v>805</v>
      </c>
      <c r="Q97" t="s">
        <v>867</v>
      </c>
      <c r="R97" t="s">
        <v>867</v>
      </c>
      <c r="S97" t="s">
        <v>868</v>
      </c>
      <c r="W97" t="s">
        <v>1046</v>
      </c>
      <c r="Y97" t="s">
        <v>809</v>
      </c>
      <c r="Z97" t="s">
        <v>810</v>
      </c>
      <c r="AA97" s="9">
        <v>40682.000694444447</v>
      </c>
      <c r="AC97" t="s">
        <v>870</v>
      </c>
      <c r="AD97" t="s">
        <v>812</v>
      </c>
      <c r="AG97" s="9"/>
      <c r="AK97">
        <v>7824520</v>
      </c>
      <c r="AL97" t="s">
        <v>813</v>
      </c>
      <c r="AM97" t="s">
        <v>814</v>
      </c>
      <c r="AN97" t="s">
        <v>46</v>
      </c>
      <c r="AO97" t="s">
        <v>90</v>
      </c>
      <c r="AP97">
        <v>7.9</v>
      </c>
      <c r="AQ97" t="s">
        <v>816</v>
      </c>
      <c r="AR97" t="s">
        <v>1047</v>
      </c>
      <c r="AS97" t="s">
        <v>46</v>
      </c>
      <c r="AT97" t="s">
        <v>46</v>
      </c>
      <c r="AW97" t="s">
        <v>1048</v>
      </c>
      <c r="AY97" t="s">
        <v>1049</v>
      </c>
      <c r="AZ97" t="s">
        <v>1047</v>
      </c>
      <c r="BA97" t="s">
        <v>816</v>
      </c>
      <c r="BB97" t="s">
        <v>818</v>
      </c>
      <c r="BC97" t="s">
        <v>90</v>
      </c>
      <c r="BD97">
        <v>7.9</v>
      </c>
      <c r="BE97" t="s">
        <v>816</v>
      </c>
      <c r="BF97" t="s">
        <v>819</v>
      </c>
      <c r="BG97">
        <v>506408.98690000002</v>
      </c>
      <c r="BH97">
        <v>4983517.8278999999</v>
      </c>
      <c r="BL97">
        <v>-92.918676000000005</v>
      </c>
      <c r="BM97">
        <v>45.005079000000002</v>
      </c>
      <c r="BO97" t="s">
        <v>820</v>
      </c>
      <c r="BP97" t="s">
        <v>871</v>
      </c>
      <c r="BQ97" t="s">
        <v>822</v>
      </c>
      <c r="BR97" t="s">
        <v>823</v>
      </c>
      <c r="BT97" t="s">
        <v>825</v>
      </c>
      <c r="BU97" t="s">
        <v>890</v>
      </c>
      <c r="BV97" t="s">
        <v>898</v>
      </c>
      <c r="BW97" t="s">
        <v>825</v>
      </c>
      <c r="BY97" t="s">
        <v>852</v>
      </c>
      <c r="BZ97" t="s">
        <v>828</v>
      </c>
    </row>
    <row r="98" spans="1:78" ht="30.75" customHeight="1" x14ac:dyDescent="0.25">
      <c r="A98">
        <v>1246</v>
      </c>
      <c r="B98" t="s">
        <v>860</v>
      </c>
      <c r="C98" t="s">
        <v>1039</v>
      </c>
      <c r="D98" t="s">
        <v>892</v>
      </c>
      <c r="E98" t="s">
        <v>1040</v>
      </c>
      <c r="F98">
        <v>2288840</v>
      </c>
      <c r="G98" t="s">
        <v>1050</v>
      </c>
      <c r="I98" s="9">
        <v>40498.4375</v>
      </c>
      <c r="J98" t="s">
        <v>1051</v>
      </c>
      <c r="K98" t="s">
        <v>1052</v>
      </c>
      <c r="L98" t="s">
        <v>804</v>
      </c>
      <c r="P98" t="s">
        <v>805</v>
      </c>
      <c r="Q98" t="s">
        <v>867</v>
      </c>
      <c r="R98" t="s">
        <v>867</v>
      </c>
      <c r="S98" t="s">
        <v>868</v>
      </c>
      <c r="W98" t="s">
        <v>1053</v>
      </c>
      <c r="Y98" t="s">
        <v>809</v>
      </c>
      <c r="Z98" t="s">
        <v>810</v>
      </c>
      <c r="AA98" s="9">
        <v>40527.000694444447</v>
      </c>
      <c r="AC98" t="s">
        <v>870</v>
      </c>
      <c r="AD98" t="s">
        <v>812</v>
      </c>
      <c r="AG98" s="9"/>
      <c r="AK98">
        <v>7824515</v>
      </c>
      <c r="AL98" t="s">
        <v>813</v>
      </c>
      <c r="AM98" t="s">
        <v>814</v>
      </c>
      <c r="AN98" t="s">
        <v>46</v>
      </c>
      <c r="AO98" t="s">
        <v>1054</v>
      </c>
      <c r="AP98">
        <v>5.3</v>
      </c>
      <c r="AQ98" t="s">
        <v>816</v>
      </c>
      <c r="AR98" t="s">
        <v>89</v>
      </c>
      <c r="AS98" t="s">
        <v>46</v>
      </c>
      <c r="AT98" t="s">
        <v>46</v>
      </c>
      <c r="AW98" t="s">
        <v>911</v>
      </c>
      <c r="AY98" t="s">
        <v>889</v>
      </c>
      <c r="AZ98" t="s">
        <v>89</v>
      </c>
      <c r="BA98" t="s">
        <v>816</v>
      </c>
      <c r="BB98" t="s">
        <v>818</v>
      </c>
      <c r="BC98" t="s">
        <v>1054</v>
      </c>
      <c r="BD98">
        <v>5.3</v>
      </c>
      <c r="BE98" t="s">
        <v>816</v>
      </c>
      <c r="BF98" t="s">
        <v>819</v>
      </c>
      <c r="BG98">
        <v>506408.98690000002</v>
      </c>
      <c r="BH98">
        <v>4983517.8278999999</v>
      </c>
      <c r="BL98">
        <v>-92.918676000000005</v>
      </c>
      <c r="BM98">
        <v>45.005079000000002</v>
      </c>
      <c r="BO98" t="s">
        <v>820</v>
      </c>
      <c r="BP98" t="s">
        <v>871</v>
      </c>
      <c r="BQ98" t="s">
        <v>822</v>
      </c>
      <c r="BR98" t="s">
        <v>823</v>
      </c>
      <c r="BT98" t="s">
        <v>825</v>
      </c>
      <c r="BU98" t="s">
        <v>890</v>
      </c>
      <c r="BV98" t="s">
        <v>898</v>
      </c>
      <c r="BW98" t="s">
        <v>825</v>
      </c>
      <c r="BY98" t="s">
        <v>852</v>
      </c>
      <c r="BZ98" t="s">
        <v>828</v>
      </c>
    </row>
    <row r="99" spans="1:78" ht="30.75" customHeight="1" x14ac:dyDescent="0.25">
      <c r="A99">
        <v>1246</v>
      </c>
      <c r="B99" t="s">
        <v>860</v>
      </c>
      <c r="C99" t="s">
        <v>1039</v>
      </c>
      <c r="D99" t="s">
        <v>892</v>
      </c>
      <c r="E99" t="s">
        <v>1040</v>
      </c>
      <c r="F99">
        <v>2288839</v>
      </c>
      <c r="G99" t="s">
        <v>1055</v>
      </c>
      <c r="I99" s="9">
        <v>40415.588194444441</v>
      </c>
      <c r="J99" t="s">
        <v>1056</v>
      </c>
      <c r="K99" t="s">
        <v>1057</v>
      </c>
      <c r="L99" t="s">
        <v>804</v>
      </c>
      <c r="P99" t="s">
        <v>805</v>
      </c>
      <c r="Q99" t="s">
        <v>867</v>
      </c>
      <c r="R99" t="s">
        <v>867</v>
      </c>
      <c r="S99" t="s">
        <v>868</v>
      </c>
      <c r="W99" t="s">
        <v>1058</v>
      </c>
      <c r="Y99" t="s">
        <v>809</v>
      </c>
      <c r="Z99" t="s">
        <v>810</v>
      </c>
      <c r="AA99" s="9">
        <v>40436.000694444447</v>
      </c>
      <c r="AC99" t="s">
        <v>870</v>
      </c>
      <c r="AD99" t="s">
        <v>812</v>
      </c>
      <c r="AG99" s="9"/>
      <c r="AK99">
        <v>7824512</v>
      </c>
      <c r="AL99" t="s">
        <v>813</v>
      </c>
      <c r="AM99" t="s">
        <v>814</v>
      </c>
      <c r="AN99" t="s">
        <v>46</v>
      </c>
      <c r="AO99" t="s">
        <v>1059</v>
      </c>
      <c r="AP99">
        <v>6.3</v>
      </c>
      <c r="AQ99" t="s">
        <v>816</v>
      </c>
      <c r="AR99" t="s">
        <v>89</v>
      </c>
      <c r="AS99" t="s">
        <v>46</v>
      </c>
      <c r="AT99" t="s">
        <v>46</v>
      </c>
      <c r="AY99" t="s">
        <v>889</v>
      </c>
      <c r="AZ99" t="s">
        <v>89</v>
      </c>
      <c r="BA99" t="s">
        <v>816</v>
      </c>
      <c r="BB99" t="s">
        <v>818</v>
      </c>
      <c r="BC99" t="s">
        <v>1059</v>
      </c>
      <c r="BD99">
        <v>6.3</v>
      </c>
      <c r="BE99" t="s">
        <v>816</v>
      </c>
      <c r="BF99" t="s">
        <v>819</v>
      </c>
      <c r="BG99">
        <v>506408.98690000002</v>
      </c>
      <c r="BH99">
        <v>4983517.8278999999</v>
      </c>
      <c r="BL99">
        <v>-92.918676000000005</v>
      </c>
      <c r="BM99">
        <v>45.005079000000002</v>
      </c>
      <c r="BO99" t="s">
        <v>820</v>
      </c>
      <c r="BP99" t="s">
        <v>871</v>
      </c>
      <c r="BQ99" t="s">
        <v>822</v>
      </c>
      <c r="BR99" t="s">
        <v>823</v>
      </c>
      <c r="BT99" t="s">
        <v>825</v>
      </c>
      <c r="BU99" t="s">
        <v>890</v>
      </c>
      <c r="BV99" t="s">
        <v>898</v>
      </c>
      <c r="BW99" t="s">
        <v>825</v>
      </c>
      <c r="BY99" t="s">
        <v>852</v>
      </c>
      <c r="BZ99" t="s">
        <v>828</v>
      </c>
    </row>
    <row r="100" spans="1:78" ht="30.75" customHeight="1" x14ac:dyDescent="0.25">
      <c r="A100">
        <v>1246</v>
      </c>
      <c r="B100" t="s">
        <v>860</v>
      </c>
      <c r="C100" t="s">
        <v>1039</v>
      </c>
      <c r="D100" t="s">
        <v>892</v>
      </c>
      <c r="E100" t="s">
        <v>1040</v>
      </c>
      <c r="F100">
        <v>2288838</v>
      </c>
      <c r="G100" t="s">
        <v>1060</v>
      </c>
      <c r="I100" s="9">
        <v>40297.631944444445</v>
      </c>
      <c r="J100" t="s">
        <v>1002</v>
      </c>
      <c r="K100" t="s">
        <v>1061</v>
      </c>
      <c r="L100" t="s">
        <v>804</v>
      </c>
      <c r="P100" t="s">
        <v>805</v>
      </c>
      <c r="Q100" t="s">
        <v>867</v>
      </c>
      <c r="R100" t="s">
        <v>867</v>
      </c>
      <c r="S100" t="s">
        <v>868</v>
      </c>
      <c r="W100" t="s">
        <v>1062</v>
      </c>
      <c r="Y100" t="s">
        <v>809</v>
      </c>
      <c r="Z100" t="s">
        <v>810</v>
      </c>
      <c r="AA100" s="9">
        <v>40319.000694444447</v>
      </c>
      <c r="AC100" t="s">
        <v>870</v>
      </c>
      <c r="AD100" t="s">
        <v>812</v>
      </c>
      <c r="AG100" s="9"/>
      <c r="AK100">
        <v>7824509</v>
      </c>
      <c r="AL100" t="s">
        <v>813</v>
      </c>
      <c r="AM100" t="s">
        <v>814</v>
      </c>
      <c r="AN100" t="s">
        <v>46</v>
      </c>
      <c r="AO100" t="s">
        <v>100</v>
      </c>
      <c r="AP100">
        <v>5.2</v>
      </c>
      <c r="AQ100" t="s">
        <v>816</v>
      </c>
      <c r="AR100" t="s">
        <v>89</v>
      </c>
      <c r="AS100" t="s">
        <v>46</v>
      </c>
      <c r="AT100" t="s">
        <v>46</v>
      </c>
      <c r="AY100" t="s">
        <v>817</v>
      </c>
      <c r="AZ100" t="s">
        <v>89</v>
      </c>
      <c r="BA100" t="s">
        <v>816</v>
      </c>
      <c r="BB100" t="s">
        <v>818</v>
      </c>
      <c r="BC100" t="s">
        <v>100</v>
      </c>
      <c r="BD100">
        <v>5.2</v>
      </c>
      <c r="BE100" t="s">
        <v>816</v>
      </c>
      <c r="BF100" t="s">
        <v>819</v>
      </c>
      <c r="BG100">
        <v>506408.98690000002</v>
      </c>
      <c r="BH100">
        <v>4983517.8278999999</v>
      </c>
      <c r="BL100">
        <v>-92.918676000000005</v>
      </c>
      <c r="BM100">
        <v>45.005079000000002</v>
      </c>
      <c r="BO100" t="s">
        <v>820</v>
      </c>
      <c r="BP100" t="s">
        <v>871</v>
      </c>
      <c r="BQ100" t="s">
        <v>822</v>
      </c>
      <c r="BR100" t="s">
        <v>823</v>
      </c>
      <c r="BT100" t="s">
        <v>825</v>
      </c>
      <c r="BU100" t="s">
        <v>921</v>
      </c>
      <c r="BV100" t="s">
        <v>898</v>
      </c>
      <c r="BW100" t="s">
        <v>825</v>
      </c>
      <c r="BY100" t="s">
        <v>852</v>
      </c>
      <c r="BZ100" t="s">
        <v>828</v>
      </c>
    </row>
    <row r="101" spans="1:78" ht="30.75" customHeight="1" x14ac:dyDescent="0.25">
      <c r="A101">
        <v>1246</v>
      </c>
      <c r="B101" t="s">
        <v>860</v>
      </c>
      <c r="C101" t="s">
        <v>1039</v>
      </c>
      <c r="D101" t="s">
        <v>892</v>
      </c>
      <c r="E101" t="s">
        <v>1040</v>
      </c>
      <c r="F101">
        <v>2288837</v>
      </c>
      <c r="G101" t="s">
        <v>1063</v>
      </c>
      <c r="I101" s="9">
        <v>40135.632638888892</v>
      </c>
      <c r="J101" t="s">
        <v>1035</v>
      </c>
      <c r="K101" t="s">
        <v>1064</v>
      </c>
      <c r="L101" t="s">
        <v>804</v>
      </c>
      <c r="P101" t="s">
        <v>805</v>
      </c>
      <c r="Q101" t="s">
        <v>867</v>
      </c>
      <c r="R101" t="s">
        <v>867</v>
      </c>
      <c r="S101" t="s">
        <v>868</v>
      </c>
      <c r="W101" t="s">
        <v>1065</v>
      </c>
      <c r="Y101" t="s">
        <v>809</v>
      </c>
      <c r="Z101" t="s">
        <v>810</v>
      </c>
      <c r="AA101" s="9">
        <v>40149.000694444447</v>
      </c>
      <c r="AC101" t="s">
        <v>870</v>
      </c>
      <c r="AD101" t="s">
        <v>812</v>
      </c>
      <c r="AG101" s="9"/>
      <c r="AK101">
        <v>7824506</v>
      </c>
      <c r="AL101" t="s">
        <v>813</v>
      </c>
      <c r="AM101" t="s">
        <v>814</v>
      </c>
      <c r="AN101" t="s">
        <v>46</v>
      </c>
      <c r="AO101" t="s">
        <v>1066</v>
      </c>
      <c r="AP101">
        <v>3.1</v>
      </c>
      <c r="AQ101" t="s">
        <v>816</v>
      </c>
      <c r="AR101" t="s">
        <v>89</v>
      </c>
      <c r="AS101" t="s">
        <v>46</v>
      </c>
      <c r="AT101" t="s">
        <v>46</v>
      </c>
      <c r="AY101" t="s">
        <v>817</v>
      </c>
      <c r="AZ101" t="s">
        <v>89</v>
      </c>
      <c r="BA101" t="s">
        <v>816</v>
      </c>
      <c r="BB101" t="s">
        <v>818</v>
      </c>
      <c r="BC101" t="s">
        <v>1066</v>
      </c>
      <c r="BD101">
        <v>3.1</v>
      </c>
      <c r="BE101" t="s">
        <v>816</v>
      </c>
      <c r="BF101" t="s">
        <v>819</v>
      </c>
      <c r="BG101">
        <v>506408.98690000002</v>
      </c>
      <c r="BH101">
        <v>4983517.8278999999</v>
      </c>
      <c r="BL101">
        <v>-92.918676000000005</v>
      </c>
      <c r="BM101">
        <v>45.005079000000002</v>
      </c>
      <c r="BO101" t="s">
        <v>820</v>
      </c>
      <c r="BP101" t="s">
        <v>871</v>
      </c>
      <c r="BQ101" t="s">
        <v>822</v>
      </c>
      <c r="BR101" t="s">
        <v>823</v>
      </c>
      <c r="BT101" t="s">
        <v>825</v>
      </c>
      <c r="BU101" t="s">
        <v>897</v>
      </c>
      <c r="BV101" t="s">
        <v>898</v>
      </c>
      <c r="BW101" t="s">
        <v>825</v>
      </c>
      <c r="BY101" t="s">
        <v>852</v>
      </c>
      <c r="BZ101" t="s">
        <v>828</v>
      </c>
    </row>
    <row r="102" spans="1:78" ht="30.75" customHeight="1" x14ac:dyDescent="0.25">
      <c r="A102">
        <v>1246</v>
      </c>
      <c r="B102" t="s">
        <v>860</v>
      </c>
      <c r="C102" t="s">
        <v>1039</v>
      </c>
      <c r="D102" t="s">
        <v>892</v>
      </c>
      <c r="E102" t="s">
        <v>1040</v>
      </c>
      <c r="F102">
        <v>2288836</v>
      </c>
      <c r="G102" t="s">
        <v>1067</v>
      </c>
      <c r="I102" s="9">
        <v>40037</v>
      </c>
      <c r="J102" t="s">
        <v>1068</v>
      </c>
      <c r="K102" t="s">
        <v>887</v>
      </c>
      <c r="L102" t="s">
        <v>804</v>
      </c>
      <c r="P102" t="s">
        <v>805</v>
      </c>
      <c r="Q102" t="s">
        <v>867</v>
      </c>
      <c r="R102" t="s">
        <v>867</v>
      </c>
      <c r="S102" t="s">
        <v>868</v>
      </c>
      <c r="W102" t="s">
        <v>1069</v>
      </c>
      <c r="Y102" t="s">
        <v>809</v>
      </c>
      <c r="Z102" t="s">
        <v>810</v>
      </c>
      <c r="AA102" s="9">
        <v>40051.000694444447</v>
      </c>
      <c r="AC102" t="s">
        <v>870</v>
      </c>
      <c r="AD102" t="s">
        <v>812</v>
      </c>
      <c r="AG102" s="9"/>
      <c r="AK102">
        <v>7824503</v>
      </c>
      <c r="AL102" t="s">
        <v>813</v>
      </c>
      <c r="AM102" t="s">
        <v>814</v>
      </c>
      <c r="AN102" t="s">
        <v>46</v>
      </c>
      <c r="AO102" t="s">
        <v>103</v>
      </c>
      <c r="AP102">
        <v>2.7</v>
      </c>
      <c r="AQ102" t="s">
        <v>816</v>
      </c>
      <c r="AR102" t="s">
        <v>89</v>
      </c>
      <c r="AS102" t="s">
        <v>46</v>
      </c>
      <c r="AT102" t="s">
        <v>46</v>
      </c>
      <c r="AY102" t="s">
        <v>817</v>
      </c>
      <c r="AZ102" t="s">
        <v>89</v>
      </c>
      <c r="BA102" t="s">
        <v>816</v>
      </c>
      <c r="BB102" t="s">
        <v>818</v>
      </c>
      <c r="BC102" t="s">
        <v>103</v>
      </c>
      <c r="BD102">
        <v>2.7</v>
      </c>
      <c r="BE102" t="s">
        <v>816</v>
      </c>
      <c r="BF102" t="s">
        <v>819</v>
      </c>
      <c r="BG102">
        <v>506408.98690000002</v>
      </c>
      <c r="BH102">
        <v>4983517.8278999999</v>
      </c>
      <c r="BL102">
        <v>-92.918676000000005</v>
      </c>
      <c r="BM102">
        <v>45.005079000000002</v>
      </c>
      <c r="BO102" t="s">
        <v>820</v>
      </c>
      <c r="BP102" t="s">
        <v>871</v>
      </c>
      <c r="BQ102" t="s">
        <v>822</v>
      </c>
      <c r="BR102" t="s">
        <v>823</v>
      </c>
      <c r="BT102" t="s">
        <v>825</v>
      </c>
      <c r="BU102" t="s">
        <v>897</v>
      </c>
      <c r="BV102" t="s">
        <v>898</v>
      </c>
      <c r="BW102" t="s">
        <v>825</v>
      </c>
      <c r="BY102" t="s">
        <v>852</v>
      </c>
      <c r="BZ102" t="s">
        <v>828</v>
      </c>
    </row>
    <row r="103" spans="1:78" ht="30.75" customHeight="1" x14ac:dyDescent="0.25">
      <c r="A103">
        <v>1246</v>
      </c>
      <c r="B103" t="s">
        <v>860</v>
      </c>
      <c r="C103" t="s">
        <v>1039</v>
      </c>
      <c r="D103" t="s">
        <v>892</v>
      </c>
      <c r="E103" t="s">
        <v>1040</v>
      </c>
      <c r="F103">
        <v>2288835</v>
      </c>
      <c r="G103" t="s">
        <v>1070</v>
      </c>
      <c r="I103" s="9">
        <v>39938.449305555558</v>
      </c>
      <c r="J103" t="s">
        <v>802</v>
      </c>
      <c r="K103" t="s">
        <v>1071</v>
      </c>
      <c r="L103" t="s">
        <v>804</v>
      </c>
      <c r="P103" t="s">
        <v>805</v>
      </c>
      <c r="Q103" t="s">
        <v>867</v>
      </c>
      <c r="R103" t="s">
        <v>867</v>
      </c>
      <c r="S103" t="s">
        <v>868</v>
      </c>
      <c r="W103" t="s">
        <v>1072</v>
      </c>
      <c r="Y103" t="s">
        <v>809</v>
      </c>
      <c r="Z103" t="s">
        <v>810</v>
      </c>
      <c r="AA103" s="9">
        <v>39946.000694444447</v>
      </c>
      <c r="AC103" t="s">
        <v>870</v>
      </c>
      <c r="AD103" t="s">
        <v>812</v>
      </c>
      <c r="AG103" s="9"/>
      <c r="AK103">
        <v>7824500</v>
      </c>
      <c r="AL103" t="s">
        <v>813</v>
      </c>
      <c r="AM103" t="s">
        <v>814</v>
      </c>
      <c r="AN103" t="s">
        <v>46</v>
      </c>
      <c r="AO103" t="s">
        <v>87</v>
      </c>
      <c r="AP103">
        <v>2.1</v>
      </c>
      <c r="AQ103" t="s">
        <v>816</v>
      </c>
      <c r="AR103" t="s">
        <v>89</v>
      </c>
      <c r="AS103" t="s">
        <v>46</v>
      </c>
      <c r="AT103" t="s">
        <v>46</v>
      </c>
      <c r="AY103" t="s">
        <v>817</v>
      </c>
      <c r="AZ103" t="s">
        <v>89</v>
      </c>
      <c r="BA103" t="s">
        <v>816</v>
      </c>
      <c r="BB103" t="s">
        <v>818</v>
      </c>
      <c r="BC103" t="s">
        <v>87</v>
      </c>
      <c r="BD103">
        <v>2.1</v>
      </c>
      <c r="BE103" t="s">
        <v>816</v>
      </c>
      <c r="BF103" t="s">
        <v>819</v>
      </c>
      <c r="BG103">
        <v>506408.98690000002</v>
      </c>
      <c r="BH103">
        <v>4983517.8278999999</v>
      </c>
      <c r="BL103">
        <v>-92.918676000000005</v>
      </c>
      <c r="BM103">
        <v>45.005079000000002</v>
      </c>
      <c r="BO103" t="s">
        <v>820</v>
      </c>
      <c r="BP103" t="s">
        <v>871</v>
      </c>
      <c r="BQ103" t="s">
        <v>822</v>
      </c>
      <c r="BR103" t="s">
        <v>823</v>
      </c>
      <c r="BT103" t="s">
        <v>825</v>
      </c>
      <c r="BU103" t="s">
        <v>897</v>
      </c>
      <c r="BV103" t="s">
        <v>898</v>
      </c>
      <c r="BW103" t="s">
        <v>825</v>
      </c>
      <c r="BY103" t="s">
        <v>852</v>
      </c>
      <c r="BZ103" t="s">
        <v>828</v>
      </c>
    </row>
    <row r="104" spans="1:78" ht="30.75" customHeight="1" x14ac:dyDescent="0.25">
      <c r="A104">
        <v>1246</v>
      </c>
      <c r="B104" t="s">
        <v>860</v>
      </c>
      <c r="C104" t="s">
        <v>1039</v>
      </c>
      <c r="D104" t="s">
        <v>892</v>
      </c>
      <c r="E104" t="s">
        <v>1040</v>
      </c>
      <c r="F104">
        <v>2288842</v>
      </c>
      <c r="G104" t="s">
        <v>1041</v>
      </c>
      <c r="I104" s="9">
        <v>40863.578472222223</v>
      </c>
      <c r="J104" t="s">
        <v>971</v>
      </c>
      <c r="K104" t="s">
        <v>1042</v>
      </c>
      <c r="L104" t="s">
        <v>804</v>
      </c>
      <c r="P104" t="s">
        <v>805</v>
      </c>
      <c r="Q104" t="s">
        <v>867</v>
      </c>
      <c r="R104" t="s">
        <v>867</v>
      </c>
      <c r="S104" t="s">
        <v>868</v>
      </c>
      <c r="W104" t="s">
        <v>1043</v>
      </c>
      <c r="Y104" t="s">
        <v>809</v>
      </c>
      <c r="Z104" t="s">
        <v>810</v>
      </c>
      <c r="AA104" s="9">
        <v>40870.000694444447</v>
      </c>
      <c r="AC104" t="s">
        <v>870</v>
      </c>
      <c r="AD104" t="s">
        <v>812</v>
      </c>
      <c r="AG104" s="9"/>
      <c r="AK104">
        <v>7824523</v>
      </c>
      <c r="AL104" t="s">
        <v>829</v>
      </c>
      <c r="AM104" t="s">
        <v>830</v>
      </c>
      <c r="AN104" t="s">
        <v>46</v>
      </c>
      <c r="AO104" t="s">
        <v>1073</v>
      </c>
      <c r="AP104">
        <v>0.16</v>
      </c>
      <c r="AQ104" t="s">
        <v>816</v>
      </c>
      <c r="AR104" t="s">
        <v>889</v>
      </c>
      <c r="AS104" t="s">
        <v>46</v>
      </c>
      <c r="AT104" t="s">
        <v>46</v>
      </c>
      <c r="AY104" t="s">
        <v>943</v>
      </c>
      <c r="AZ104" t="s">
        <v>889</v>
      </c>
      <c r="BA104" t="s">
        <v>816</v>
      </c>
      <c r="BB104" t="s">
        <v>818</v>
      </c>
      <c r="BC104" t="s">
        <v>1073</v>
      </c>
      <c r="BD104">
        <v>0.16</v>
      </c>
      <c r="BE104" t="s">
        <v>816</v>
      </c>
      <c r="BF104" t="s">
        <v>819</v>
      </c>
      <c r="BG104">
        <v>506408.98690000002</v>
      </c>
      <c r="BH104">
        <v>4983517.8278999999</v>
      </c>
      <c r="BL104">
        <v>-92.918676000000005</v>
      </c>
      <c r="BM104">
        <v>45.005079000000002</v>
      </c>
      <c r="BO104" t="s">
        <v>820</v>
      </c>
      <c r="BP104" t="s">
        <v>871</v>
      </c>
      <c r="BQ104" t="s">
        <v>822</v>
      </c>
      <c r="BR104" t="s">
        <v>823</v>
      </c>
      <c r="BT104" t="s">
        <v>825</v>
      </c>
      <c r="BU104" t="s">
        <v>937</v>
      </c>
      <c r="BV104" t="s">
        <v>898</v>
      </c>
      <c r="BW104" t="s">
        <v>825</v>
      </c>
      <c r="BY104" t="s">
        <v>852</v>
      </c>
      <c r="BZ104" t="s">
        <v>828</v>
      </c>
    </row>
    <row r="105" spans="1:78" ht="30.75" customHeight="1" x14ac:dyDescent="0.25">
      <c r="A105">
        <v>1246</v>
      </c>
      <c r="B105" t="s">
        <v>860</v>
      </c>
      <c r="C105" t="s">
        <v>1039</v>
      </c>
      <c r="D105" t="s">
        <v>892</v>
      </c>
      <c r="E105" t="s">
        <v>1040</v>
      </c>
      <c r="F105">
        <v>2288841</v>
      </c>
      <c r="G105" t="s">
        <v>1044</v>
      </c>
      <c r="I105" s="9">
        <v>40669.440972222219</v>
      </c>
      <c r="J105" t="s">
        <v>939</v>
      </c>
      <c r="K105" t="s">
        <v>1045</v>
      </c>
      <c r="L105" t="s">
        <v>804</v>
      </c>
      <c r="P105" t="s">
        <v>805</v>
      </c>
      <c r="Q105" t="s">
        <v>867</v>
      </c>
      <c r="R105" t="s">
        <v>867</v>
      </c>
      <c r="S105" t="s">
        <v>868</v>
      </c>
      <c r="W105" t="s">
        <v>1046</v>
      </c>
      <c r="Y105" t="s">
        <v>809</v>
      </c>
      <c r="Z105" t="s">
        <v>810</v>
      </c>
      <c r="AA105" s="9">
        <v>40682.000694444447</v>
      </c>
      <c r="AC105" t="s">
        <v>870</v>
      </c>
      <c r="AD105" t="s">
        <v>812</v>
      </c>
      <c r="AG105" s="9"/>
      <c r="AK105">
        <v>7824520</v>
      </c>
      <c r="AL105" t="s">
        <v>829</v>
      </c>
      <c r="AM105" t="s">
        <v>830</v>
      </c>
      <c r="AN105" t="s">
        <v>46</v>
      </c>
      <c r="AO105" t="s">
        <v>1074</v>
      </c>
      <c r="AP105">
        <v>0.22</v>
      </c>
      <c r="AQ105" t="s">
        <v>816</v>
      </c>
      <c r="AR105" t="s">
        <v>889</v>
      </c>
      <c r="AS105" t="s">
        <v>46</v>
      </c>
      <c r="AT105" t="s">
        <v>46</v>
      </c>
      <c r="AY105" t="s">
        <v>944</v>
      </c>
      <c r="AZ105" t="s">
        <v>889</v>
      </c>
      <c r="BA105" t="s">
        <v>816</v>
      </c>
      <c r="BB105" t="s">
        <v>818</v>
      </c>
      <c r="BC105" t="s">
        <v>1074</v>
      </c>
      <c r="BD105">
        <v>0.22</v>
      </c>
      <c r="BE105" t="s">
        <v>816</v>
      </c>
      <c r="BF105" t="s">
        <v>819</v>
      </c>
      <c r="BG105">
        <v>506408.98690000002</v>
      </c>
      <c r="BH105">
        <v>4983517.8278999999</v>
      </c>
      <c r="BL105">
        <v>-92.918676000000005</v>
      </c>
      <c r="BM105">
        <v>45.005079000000002</v>
      </c>
      <c r="BO105" t="s">
        <v>820</v>
      </c>
      <c r="BP105" t="s">
        <v>871</v>
      </c>
      <c r="BQ105" t="s">
        <v>822</v>
      </c>
      <c r="BR105" t="s">
        <v>823</v>
      </c>
      <c r="BT105" t="s">
        <v>825</v>
      </c>
      <c r="BU105" t="s">
        <v>890</v>
      </c>
      <c r="BV105" t="s">
        <v>898</v>
      </c>
      <c r="BW105" t="s">
        <v>825</v>
      </c>
      <c r="BY105" t="s">
        <v>852</v>
      </c>
      <c r="BZ105" t="s">
        <v>828</v>
      </c>
    </row>
    <row r="106" spans="1:78" ht="30.75" customHeight="1" x14ac:dyDescent="0.25">
      <c r="A106">
        <v>1246</v>
      </c>
      <c r="B106" t="s">
        <v>860</v>
      </c>
      <c r="C106" t="s">
        <v>1039</v>
      </c>
      <c r="D106" t="s">
        <v>892</v>
      </c>
      <c r="E106" t="s">
        <v>1040</v>
      </c>
      <c r="F106">
        <v>2288840</v>
      </c>
      <c r="G106" t="s">
        <v>1050</v>
      </c>
      <c r="I106" s="9">
        <v>40498.4375</v>
      </c>
      <c r="J106" t="s">
        <v>1051</v>
      </c>
      <c r="K106" t="s">
        <v>1052</v>
      </c>
      <c r="L106" t="s">
        <v>804</v>
      </c>
      <c r="P106" t="s">
        <v>805</v>
      </c>
      <c r="Q106" t="s">
        <v>867</v>
      </c>
      <c r="R106" t="s">
        <v>867</v>
      </c>
      <c r="S106" t="s">
        <v>868</v>
      </c>
      <c r="W106" t="s">
        <v>1053</v>
      </c>
      <c r="Y106" t="s">
        <v>809</v>
      </c>
      <c r="Z106" t="s">
        <v>810</v>
      </c>
      <c r="AA106" s="9">
        <v>40527.000694444447</v>
      </c>
      <c r="AC106" t="s">
        <v>870</v>
      </c>
      <c r="AD106" t="s">
        <v>812</v>
      </c>
      <c r="AG106" s="9"/>
      <c r="AK106">
        <v>7824515</v>
      </c>
      <c r="AL106" t="s">
        <v>829</v>
      </c>
      <c r="AM106" t="s">
        <v>830</v>
      </c>
      <c r="AN106" t="s">
        <v>46</v>
      </c>
      <c r="AO106" t="s">
        <v>1073</v>
      </c>
      <c r="AP106">
        <v>0.16</v>
      </c>
      <c r="AQ106" t="s">
        <v>816</v>
      </c>
      <c r="AR106" t="s">
        <v>89</v>
      </c>
      <c r="AS106" t="s">
        <v>46</v>
      </c>
      <c r="AT106" t="s">
        <v>46</v>
      </c>
      <c r="AU106" t="s">
        <v>139</v>
      </c>
      <c r="AW106" t="s">
        <v>988</v>
      </c>
      <c r="AY106" t="s">
        <v>889</v>
      </c>
      <c r="AZ106" t="s">
        <v>89</v>
      </c>
      <c r="BA106" t="s">
        <v>816</v>
      </c>
      <c r="BB106" t="s">
        <v>818</v>
      </c>
      <c r="BC106" t="s">
        <v>1073</v>
      </c>
      <c r="BD106">
        <v>0.16</v>
      </c>
      <c r="BE106" t="s">
        <v>816</v>
      </c>
      <c r="BF106" t="s">
        <v>819</v>
      </c>
      <c r="BG106">
        <v>506408.98690000002</v>
      </c>
      <c r="BH106">
        <v>4983517.8278999999</v>
      </c>
      <c r="BL106">
        <v>-92.918676000000005</v>
      </c>
      <c r="BM106">
        <v>45.005079000000002</v>
      </c>
      <c r="BO106" t="s">
        <v>820</v>
      </c>
      <c r="BP106" t="s">
        <v>871</v>
      </c>
      <c r="BQ106" t="s">
        <v>822</v>
      </c>
      <c r="BR106" t="s">
        <v>823</v>
      </c>
      <c r="BT106" t="s">
        <v>825</v>
      </c>
      <c r="BU106" t="s">
        <v>890</v>
      </c>
      <c r="BV106" t="s">
        <v>898</v>
      </c>
      <c r="BW106" t="s">
        <v>825</v>
      </c>
      <c r="BY106" t="s">
        <v>827</v>
      </c>
      <c r="BZ106" t="s">
        <v>828</v>
      </c>
    </row>
    <row r="107" spans="1:78" ht="30.75" customHeight="1" x14ac:dyDescent="0.25">
      <c r="A107">
        <v>1246</v>
      </c>
      <c r="B107" t="s">
        <v>860</v>
      </c>
      <c r="C107" t="s">
        <v>1039</v>
      </c>
      <c r="D107" t="s">
        <v>892</v>
      </c>
      <c r="E107" t="s">
        <v>1040</v>
      </c>
      <c r="F107">
        <v>2288839</v>
      </c>
      <c r="G107" t="s">
        <v>1055</v>
      </c>
      <c r="I107" s="9">
        <v>40415.588194444441</v>
      </c>
      <c r="J107" t="s">
        <v>1056</v>
      </c>
      <c r="K107" t="s">
        <v>1057</v>
      </c>
      <c r="L107" t="s">
        <v>804</v>
      </c>
      <c r="P107" t="s">
        <v>805</v>
      </c>
      <c r="Q107" t="s">
        <v>867</v>
      </c>
      <c r="R107" t="s">
        <v>867</v>
      </c>
      <c r="S107" t="s">
        <v>868</v>
      </c>
      <c r="W107" t="s">
        <v>1058</v>
      </c>
      <c r="Y107" t="s">
        <v>809</v>
      </c>
      <c r="Z107" t="s">
        <v>810</v>
      </c>
      <c r="AA107" s="9">
        <v>40436.000694444447</v>
      </c>
      <c r="AC107" t="s">
        <v>870</v>
      </c>
      <c r="AD107" t="s">
        <v>812</v>
      </c>
      <c r="AG107" s="9"/>
      <c r="AK107">
        <v>7824512</v>
      </c>
      <c r="AL107" t="s">
        <v>829</v>
      </c>
      <c r="AM107" t="s">
        <v>830</v>
      </c>
      <c r="AN107" t="s">
        <v>46</v>
      </c>
      <c r="AO107" t="s">
        <v>64</v>
      </c>
      <c r="AP107">
        <v>0.2</v>
      </c>
      <c r="AQ107" t="s">
        <v>816</v>
      </c>
      <c r="AR107" t="s">
        <v>89</v>
      </c>
      <c r="AS107" t="s">
        <v>46</v>
      </c>
      <c r="AT107" t="s">
        <v>46</v>
      </c>
      <c r="AU107" t="s">
        <v>139</v>
      </c>
      <c r="AW107" t="s">
        <v>139</v>
      </c>
      <c r="AY107" t="s">
        <v>889</v>
      </c>
      <c r="AZ107" t="s">
        <v>89</v>
      </c>
      <c r="BA107" t="s">
        <v>816</v>
      </c>
      <c r="BB107" t="s">
        <v>818</v>
      </c>
      <c r="BC107" t="s">
        <v>64</v>
      </c>
      <c r="BD107">
        <v>0.2</v>
      </c>
      <c r="BE107" t="s">
        <v>816</v>
      </c>
      <c r="BF107" t="s">
        <v>819</v>
      </c>
      <c r="BG107">
        <v>506408.98690000002</v>
      </c>
      <c r="BH107">
        <v>4983517.8278999999</v>
      </c>
      <c r="BL107">
        <v>-92.918676000000005</v>
      </c>
      <c r="BM107">
        <v>45.005079000000002</v>
      </c>
      <c r="BO107" t="s">
        <v>820</v>
      </c>
      <c r="BP107" t="s">
        <v>871</v>
      </c>
      <c r="BQ107" t="s">
        <v>822</v>
      </c>
      <c r="BR107" t="s">
        <v>823</v>
      </c>
      <c r="BT107" t="s">
        <v>825</v>
      </c>
      <c r="BU107" t="s">
        <v>890</v>
      </c>
      <c r="BV107" t="s">
        <v>898</v>
      </c>
      <c r="BW107" t="s">
        <v>825</v>
      </c>
      <c r="BY107" t="s">
        <v>827</v>
      </c>
      <c r="BZ107" t="s">
        <v>828</v>
      </c>
    </row>
    <row r="108" spans="1:78" ht="30.75" customHeight="1" x14ac:dyDescent="0.25">
      <c r="A108">
        <v>1246</v>
      </c>
      <c r="B108" t="s">
        <v>860</v>
      </c>
      <c r="C108" t="s">
        <v>1039</v>
      </c>
      <c r="D108" t="s">
        <v>892</v>
      </c>
      <c r="E108" t="s">
        <v>1040</v>
      </c>
      <c r="F108">
        <v>2288838</v>
      </c>
      <c r="G108" t="s">
        <v>1060</v>
      </c>
      <c r="I108" s="9">
        <v>40297.631944444445</v>
      </c>
      <c r="J108" t="s">
        <v>1002</v>
      </c>
      <c r="K108" t="s">
        <v>1061</v>
      </c>
      <c r="L108" t="s">
        <v>804</v>
      </c>
      <c r="P108" t="s">
        <v>805</v>
      </c>
      <c r="Q108" t="s">
        <v>867</v>
      </c>
      <c r="R108" t="s">
        <v>867</v>
      </c>
      <c r="S108" t="s">
        <v>868</v>
      </c>
      <c r="W108" t="s">
        <v>1062</v>
      </c>
      <c r="Y108" t="s">
        <v>809</v>
      </c>
      <c r="Z108" t="s">
        <v>810</v>
      </c>
      <c r="AA108" s="9">
        <v>40319.000694444447</v>
      </c>
      <c r="AC108" t="s">
        <v>870</v>
      </c>
      <c r="AD108" t="s">
        <v>812</v>
      </c>
      <c r="AG108" s="9"/>
      <c r="AK108">
        <v>7824509</v>
      </c>
      <c r="AL108" t="s">
        <v>829</v>
      </c>
      <c r="AM108" t="s">
        <v>830</v>
      </c>
      <c r="AN108" t="s">
        <v>46</v>
      </c>
      <c r="AO108" t="s">
        <v>64</v>
      </c>
      <c r="AP108">
        <v>0.2</v>
      </c>
      <c r="AQ108" t="s">
        <v>816</v>
      </c>
      <c r="AR108" t="s">
        <v>89</v>
      </c>
      <c r="AS108" t="s">
        <v>46</v>
      </c>
      <c r="AT108" t="s">
        <v>46</v>
      </c>
      <c r="AU108" t="s">
        <v>139</v>
      </c>
      <c r="AW108" t="s">
        <v>139</v>
      </c>
      <c r="AY108" t="s">
        <v>831</v>
      </c>
      <c r="AZ108" t="s">
        <v>89</v>
      </c>
      <c r="BA108" t="s">
        <v>816</v>
      </c>
      <c r="BB108" t="s">
        <v>818</v>
      </c>
      <c r="BC108" t="s">
        <v>64</v>
      </c>
      <c r="BD108">
        <v>0.2</v>
      </c>
      <c r="BE108" t="s">
        <v>816</v>
      </c>
      <c r="BF108" t="s">
        <v>819</v>
      </c>
      <c r="BG108">
        <v>506408.98690000002</v>
      </c>
      <c r="BH108">
        <v>4983517.8278999999</v>
      </c>
      <c r="BL108">
        <v>-92.918676000000005</v>
      </c>
      <c r="BM108">
        <v>45.005079000000002</v>
      </c>
      <c r="BO108" t="s">
        <v>820</v>
      </c>
      <c r="BP108" t="s">
        <v>871</v>
      </c>
      <c r="BQ108" t="s">
        <v>822</v>
      </c>
      <c r="BR108" t="s">
        <v>823</v>
      </c>
      <c r="BT108" t="s">
        <v>825</v>
      </c>
      <c r="BU108" t="s">
        <v>921</v>
      </c>
      <c r="BV108" t="s">
        <v>898</v>
      </c>
      <c r="BW108" t="s">
        <v>825</v>
      </c>
      <c r="BY108" t="s">
        <v>827</v>
      </c>
      <c r="BZ108" t="s">
        <v>828</v>
      </c>
    </row>
    <row r="109" spans="1:78" ht="30.75" customHeight="1" x14ac:dyDescent="0.25">
      <c r="A109">
        <v>1246</v>
      </c>
      <c r="B109" t="s">
        <v>860</v>
      </c>
      <c r="C109" t="s">
        <v>1039</v>
      </c>
      <c r="D109" t="s">
        <v>892</v>
      </c>
      <c r="E109" t="s">
        <v>1040</v>
      </c>
      <c r="F109">
        <v>2288837</v>
      </c>
      <c r="G109" t="s">
        <v>1063</v>
      </c>
      <c r="I109" s="9">
        <v>40135.632638888892</v>
      </c>
      <c r="J109" t="s">
        <v>1035</v>
      </c>
      <c r="K109" t="s">
        <v>1064</v>
      </c>
      <c r="L109" t="s">
        <v>804</v>
      </c>
      <c r="P109" t="s">
        <v>805</v>
      </c>
      <c r="Q109" t="s">
        <v>867</v>
      </c>
      <c r="R109" t="s">
        <v>867</v>
      </c>
      <c r="S109" t="s">
        <v>868</v>
      </c>
      <c r="W109" t="s">
        <v>1065</v>
      </c>
      <c r="Y109" t="s">
        <v>809</v>
      </c>
      <c r="Z109" t="s">
        <v>810</v>
      </c>
      <c r="AA109" s="9">
        <v>40149.000694444447</v>
      </c>
      <c r="AC109" t="s">
        <v>870</v>
      </c>
      <c r="AD109" t="s">
        <v>812</v>
      </c>
      <c r="AG109" s="9"/>
      <c r="AK109">
        <v>7824506</v>
      </c>
      <c r="AL109" t="s">
        <v>829</v>
      </c>
      <c r="AM109" t="s">
        <v>830</v>
      </c>
      <c r="AN109" t="s">
        <v>46</v>
      </c>
      <c r="AO109" t="s">
        <v>840</v>
      </c>
      <c r="AP109">
        <v>0.08</v>
      </c>
      <c r="AQ109" t="s">
        <v>816</v>
      </c>
      <c r="AR109" t="s">
        <v>89</v>
      </c>
      <c r="AS109" t="s">
        <v>46</v>
      </c>
      <c r="AT109" t="s">
        <v>46</v>
      </c>
      <c r="AU109" t="s">
        <v>139</v>
      </c>
      <c r="AW109" t="s">
        <v>139</v>
      </c>
      <c r="AY109" t="s">
        <v>831</v>
      </c>
      <c r="AZ109" t="s">
        <v>89</v>
      </c>
      <c r="BA109" t="s">
        <v>816</v>
      </c>
      <c r="BB109" t="s">
        <v>818</v>
      </c>
      <c r="BC109" t="s">
        <v>840</v>
      </c>
      <c r="BD109">
        <v>0.08</v>
      </c>
      <c r="BE109" t="s">
        <v>816</v>
      </c>
      <c r="BF109" t="s">
        <v>819</v>
      </c>
      <c r="BG109">
        <v>506408.98690000002</v>
      </c>
      <c r="BH109">
        <v>4983517.8278999999</v>
      </c>
      <c r="BL109">
        <v>-92.918676000000005</v>
      </c>
      <c r="BM109">
        <v>45.005079000000002</v>
      </c>
      <c r="BO109" t="s">
        <v>820</v>
      </c>
      <c r="BP109" t="s">
        <v>871</v>
      </c>
      <c r="BQ109" t="s">
        <v>822</v>
      </c>
      <c r="BR109" t="s">
        <v>823</v>
      </c>
      <c r="BT109" t="s">
        <v>825</v>
      </c>
      <c r="BU109" t="s">
        <v>897</v>
      </c>
      <c r="BV109" t="s">
        <v>898</v>
      </c>
      <c r="BW109" t="s">
        <v>825</v>
      </c>
      <c r="BY109" t="s">
        <v>827</v>
      </c>
      <c r="BZ109" t="s">
        <v>828</v>
      </c>
    </row>
    <row r="110" spans="1:78" ht="30.75" customHeight="1" x14ac:dyDescent="0.25">
      <c r="A110">
        <v>1246</v>
      </c>
      <c r="B110" t="s">
        <v>860</v>
      </c>
      <c r="C110" t="s">
        <v>1039</v>
      </c>
      <c r="D110" t="s">
        <v>892</v>
      </c>
      <c r="E110" t="s">
        <v>1040</v>
      </c>
      <c r="F110">
        <v>2288836</v>
      </c>
      <c r="G110" t="s">
        <v>1067</v>
      </c>
      <c r="I110" s="9">
        <v>40037</v>
      </c>
      <c r="J110" t="s">
        <v>1068</v>
      </c>
      <c r="K110" t="s">
        <v>887</v>
      </c>
      <c r="L110" t="s">
        <v>804</v>
      </c>
      <c r="P110" t="s">
        <v>805</v>
      </c>
      <c r="Q110" t="s">
        <v>867</v>
      </c>
      <c r="R110" t="s">
        <v>867</v>
      </c>
      <c r="S110" t="s">
        <v>868</v>
      </c>
      <c r="W110" t="s">
        <v>1069</v>
      </c>
      <c r="Y110" t="s">
        <v>809</v>
      </c>
      <c r="Z110" t="s">
        <v>810</v>
      </c>
      <c r="AA110" s="9">
        <v>40051.000694444447</v>
      </c>
      <c r="AC110" t="s">
        <v>870</v>
      </c>
      <c r="AD110" t="s">
        <v>812</v>
      </c>
      <c r="AG110" s="9"/>
      <c r="AK110">
        <v>7824503</v>
      </c>
      <c r="AL110" t="s">
        <v>829</v>
      </c>
      <c r="AM110" t="s">
        <v>830</v>
      </c>
      <c r="AN110" t="s">
        <v>46</v>
      </c>
      <c r="AO110" t="s">
        <v>840</v>
      </c>
      <c r="AP110">
        <v>0.08</v>
      </c>
      <c r="AQ110" t="s">
        <v>816</v>
      </c>
      <c r="AR110" t="s">
        <v>89</v>
      </c>
      <c r="AS110" t="s">
        <v>46</v>
      </c>
      <c r="AT110" t="s">
        <v>46</v>
      </c>
      <c r="AU110" t="s">
        <v>139</v>
      </c>
      <c r="AW110" t="s">
        <v>139</v>
      </c>
      <c r="AY110" t="s">
        <v>831</v>
      </c>
      <c r="AZ110" t="s">
        <v>89</v>
      </c>
      <c r="BA110" t="s">
        <v>816</v>
      </c>
      <c r="BB110" t="s">
        <v>818</v>
      </c>
      <c r="BC110" t="s">
        <v>840</v>
      </c>
      <c r="BD110">
        <v>0.08</v>
      </c>
      <c r="BE110" t="s">
        <v>816</v>
      </c>
      <c r="BF110" t="s">
        <v>819</v>
      </c>
      <c r="BG110">
        <v>506408.98690000002</v>
      </c>
      <c r="BH110">
        <v>4983517.8278999999</v>
      </c>
      <c r="BL110">
        <v>-92.918676000000005</v>
      </c>
      <c r="BM110">
        <v>45.005079000000002</v>
      </c>
      <c r="BO110" t="s">
        <v>820</v>
      </c>
      <c r="BP110" t="s">
        <v>871</v>
      </c>
      <c r="BQ110" t="s">
        <v>822</v>
      </c>
      <c r="BR110" t="s">
        <v>823</v>
      </c>
      <c r="BT110" t="s">
        <v>825</v>
      </c>
      <c r="BU110" t="s">
        <v>897</v>
      </c>
      <c r="BV110" t="s">
        <v>898</v>
      </c>
      <c r="BW110" t="s">
        <v>825</v>
      </c>
      <c r="BY110" t="s">
        <v>827</v>
      </c>
      <c r="BZ110" t="s">
        <v>828</v>
      </c>
    </row>
    <row r="111" spans="1:78" ht="30.75" customHeight="1" x14ac:dyDescent="0.25">
      <c r="A111">
        <v>1246</v>
      </c>
      <c r="B111" t="s">
        <v>860</v>
      </c>
      <c r="C111" t="s">
        <v>1039</v>
      </c>
      <c r="D111" t="s">
        <v>892</v>
      </c>
      <c r="E111" t="s">
        <v>1040</v>
      </c>
      <c r="F111">
        <v>2288835</v>
      </c>
      <c r="G111" t="s">
        <v>1070</v>
      </c>
      <c r="I111" s="9">
        <v>39938.449305555558</v>
      </c>
      <c r="J111" t="s">
        <v>802</v>
      </c>
      <c r="K111" t="s">
        <v>1071</v>
      </c>
      <c r="L111" t="s">
        <v>804</v>
      </c>
      <c r="P111" t="s">
        <v>805</v>
      </c>
      <c r="Q111" t="s">
        <v>867</v>
      </c>
      <c r="R111" t="s">
        <v>867</v>
      </c>
      <c r="S111" t="s">
        <v>868</v>
      </c>
      <c r="W111" t="s">
        <v>1072</v>
      </c>
      <c r="Y111" t="s">
        <v>809</v>
      </c>
      <c r="Z111" t="s">
        <v>810</v>
      </c>
      <c r="AA111" s="9">
        <v>39946.000694444447</v>
      </c>
      <c r="AC111" t="s">
        <v>870</v>
      </c>
      <c r="AD111" t="s">
        <v>812</v>
      </c>
      <c r="AG111" s="9"/>
      <c r="AK111">
        <v>7824500</v>
      </c>
      <c r="AL111" t="s">
        <v>829</v>
      </c>
      <c r="AM111" t="s">
        <v>830</v>
      </c>
      <c r="AN111" t="s">
        <v>46</v>
      </c>
      <c r="AO111" t="s">
        <v>840</v>
      </c>
      <c r="AP111">
        <v>0.08</v>
      </c>
      <c r="AQ111" t="s">
        <v>816</v>
      </c>
      <c r="AR111" t="s">
        <v>89</v>
      </c>
      <c r="AS111" t="s">
        <v>46</v>
      </c>
      <c r="AT111" t="s">
        <v>46</v>
      </c>
      <c r="AU111" t="s">
        <v>139</v>
      </c>
      <c r="AW111" t="s">
        <v>139</v>
      </c>
      <c r="AY111" t="s">
        <v>831</v>
      </c>
      <c r="AZ111" t="s">
        <v>89</v>
      </c>
      <c r="BA111" t="s">
        <v>816</v>
      </c>
      <c r="BB111" t="s">
        <v>818</v>
      </c>
      <c r="BC111" t="s">
        <v>840</v>
      </c>
      <c r="BD111">
        <v>0.08</v>
      </c>
      <c r="BE111" t="s">
        <v>816</v>
      </c>
      <c r="BF111" t="s">
        <v>819</v>
      </c>
      <c r="BG111">
        <v>506408.98690000002</v>
      </c>
      <c r="BH111">
        <v>4983517.8278999999</v>
      </c>
      <c r="BL111">
        <v>-92.918676000000005</v>
      </c>
      <c r="BM111">
        <v>45.005079000000002</v>
      </c>
      <c r="BO111" t="s">
        <v>820</v>
      </c>
      <c r="BP111" t="s">
        <v>871</v>
      </c>
      <c r="BQ111" t="s">
        <v>822</v>
      </c>
      <c r="BR111" t="s">
        <v>823</v>
      </c>
      <c r="BT111" t="s">
        <v>825</v>
      </c>
      <c r="BU111" t="s">
        <v>897</v>
      </c>
      <c r="BV111" t="s">
        <v>898</v>
      </c>
      <c r="BW111" t="s">
        <v>825</v>
      </c>
      <c r="BY111" t="s">
        <v>827</v>
      </c>
      <c r="BZ111" t="s">
        <v>828</v>
      </c>
    </row>
    <row r="112" spans="1:78" ht="30.75" customHeight="1" x14ac:dyDescent="0.25">
      <c r="A112">
        <v>1246</v>
      </c>
      <c r="B112" t="s">
        <v>860</v>
      </c>
      <c r="C112" t="s">
        <v>1075</v>
      </c>
      <c r="D112" t="s">
        <v>892</v>
      </c>
      <c r="E112" t="s">
        <v>140</v>
      </c>
      <c r="F112">
        <v>2288872</v>
      </c>
      <c r="G112" t="s">
        <v>1076</v>
      </c>
      <c r="I112" s="9">
        <v>40863.393750000003</v>
      </c>
      <c r="J112" t="s">
        <v>971</v>
      </c>
      <c r="K112" t="s">
        <v>1077</v>
      </c>
      <c r="L112" t="s">
        <v>804</v>
      </c>
      <c r="P112" t="s">
        <v>805</v>
      </c>
      <c r="Q112" t="s">
        <v>867</v>
      </c>
      <c r="R112" t="s">
        <v>867</v>
      </c>
      <c r="S112" t="s">
        <v>868</v>
      </c>
      <c r="W112" t="s">
        <v>1078</v>
      </c>
      <c r="Y112" t="s">
        <v>809</v>
      </c>
      <c r="Z112" t="s">
        <v>810</v>
      </c>
      <c r="AA112" s="9">
        <v>40870.000694444447</v>
      </c>
      <c r="AC112" t="s">
        <v>870</v>
      </c>
      <c r="AD112" t="s">
        <v>812</v>
      </c>
      <c r="AG112" s="9"/>
      <c r="AK112">
        <v>7824626</v>
      </c>
      <c r="AL112" t="s">
        <v>813</v>
      </c>
      <c r="AM112" t="s">
        <v>814</v>
      </c>
      <c r="AN112" t="s">
        <v>46</v>
      </c>
      <c r="AO112" t="s">
        <v>77</v>
      </c>
      <c r="AP112">
        <v>0.12</v>
      </c>
      <c r="AQ112" t="s">
        <v>816</v>
      </c>
      <c r="AR112" t="s">
        <v>889</v>
      </c>
      <c r="AS112" t="s">
        <v>46</v>
      </c>
      <c r="AT112" t="s">
        <v>46</v>
      </c>
      <c r="AY112" t="s">
        <v>936</v>
      </c>
      <c r="AZ112" t="s">
        <v>889</v>
      </c>
      <c r="BA112" t="s">
        <v>816</v>
      </c>
      <c r="BB112" t="s">
        <v>818</v>
      </c>
      <c r="BC112" t="s">
        <v>77</v>
      </c>
      <c r="BD112">
        <v>0.12</v>
      </c>
      <c r="BE112" t="s">
        <v>816</v>
      </c>
      <c r="BF112" t="s">
        <v>819</v>
      </c>
      <c r="BG112">
        <v>506732.53080000001</v>
      </c>
      <c r="BH112">
        <v>4983791.7264</v>
      </c>
      <c r="BL112">
        <v>-92.914567000000005</v>
      </c>
      <c r="BM112">
        <v>45.007542000000001</v>
      </c>
      <c r="BO112" t="s">
        <v>820</v>
      </c>
      <c r="BP112" t="s">
        <v>871</v>
      </c>
      <c r="BQ112" t="s">
        <v>822</v>
      </c>
      <c r="BR112" t="s">
        <v>823</v>
      </c>
      <c r="BT112" t="s">
        <v>825</v>
      </c>
      <c r="BU112" t="s">
        <v>937</v>
      </c>
      <c r="BV112" t="s">
        <v>898</v>
      </c>
      <c r="BW112" t="s">
        <v>825</v>
      </c>
      <c r="BY112" t="s">
        <v>852</v>
      </c>
      <c r="BZ112" t="s">
        <v>828</v>
      </c>
    </row>
    <row r="113" spans="1:78" ht="30.75" customHeight="1" x14ac:dyDescent="0.25">
      <c r="A113">
        <v>1246</v>
      </c>
      <c r="B113" t="s">
        <v>860</v>
      </c>
      <c r="C113" t="s">
        <v>1075</v>
      </c>
      <c r="D113" t="s">
        <v>892</v>
      </c>
      <c r="E113" t="s">
        <v>140</v>
      </c>
      <c r="F113">
        <v>2288871</v>
      </c>
      <c r="G113" t="s">
        <v>1079</v>
      </c>
      <c r="I113" s="9">
        <v>40666.506249999999</v>
      </c>
      <c r="J113" t="s">
        <v>1080</v>
      </c>
      <c r="K113" t="s">
        <v>1081</v>
      </c>
      <c r="L113" t="s">
        <v>804</v>
      </c>
      <c r="P113" t="s">
        <v>805</v>
      </c>
      <c r="Q113" t="s">
        <v>867</v>
      </c>
      <c r="R113" t="s">
        <v>867</v>
      </c>
      <c r="S113" t="s">
        <v>868</v>
      </c>
      <c r="W113" t="s">
        <v>1082</v>
      </c>
      <c r="Y113" t="s">
        <v>809</v>
      </c>
      <c r="Z113" t="s">
        <v>810</v>
      </c>
      <c r="AA113" s="9">
        <v>40680.000694444447</v>
      </c>
      <c r="AC113" t="s">
        <v>870</v>
      </c>
      <c r="AD113" t="s">
        <v>812</v>
      </c>
      <c r="AG113" s="9"/>
      <c r="AK113">
        <v>7824623</v>
      </c>
      <c r="AL113" t="s">
        <v>813</v>
      </c>
      <c r="AM113" t="s">
        <v>814</v>
      </c>
      <c r="AN113" t="s">
        <v>46</v>
      </c>
      <c r="AO113" t="s">
        <v>1083</v>
      </c>
      <c r="AP113">
        <v>9.9000000000000005E-2</v>
      </c>
      <c r="AQ113" t="s">
        <v>816</v>
      </c>
      <c r="AR113" t="s">
        <v>889</v>
      </c>
      <c r="AS113" t="s">
        <v>46</v>
      </c>
      <c r="AT113" t="s">
        <v>46</v>
      </c>
      <c r="AY113" t="s">
        <v>936</v>
      </c>
      <c r="AZ113" t="s">
        <v>889</v>
      </c>
      <c r="BA113" t="s">
        <v>816</v>
      </c>
      <c r="BB113" t="s">
        <v>818</v>
      </c>
      <c r="BC113" t="s">
        <v>1083</v>
      </c>
      <c r="BD113">
        <v>9.9000000000000005E-2</v>
      </c>
      <c r="BE113" t="s">
        <v>816</v>
      </c>
      <c r="BF113" t="s">
        <v>819</v>
      </c>
      <c r="BG113">
        <v>506732.53080000001</v>
      </c>
      <c r="BH113">
        <v>4983791.7264</v>
      </c>
      <c r="BL113">
        <v>-92.914567000000005</v>
      </c>
      <c r="BM113">
        <v>45.007542000000001</v>
      </c>
      <c r="BO113" t="s">
        <v>820</v>
      </c>
      <c r="BP113" t="s">
        <v>871</v>
      </c>
      <c r="BQ113" t="s">
        <v>822</v>
      </c>
      <c r="BR113" t="s">
        <v>823</v>
      </c>
      <c r="BT113" t="s">
        <v>825</v>
      </c>
      <c r="BU113" t="s">
        <v>890</v>
      </c>
      <c r="BV113" t="s">
        <v>898</v>
      </c>
      <c r="BW113" t="s">
        <v>825</v>
      </c>
      <c r="BY113" t="s">
        <v>852</v>
      </c>
      <c r="BZ113" t="s">
        <v>828</v>
      </c>
    </row>
    <row r="114" spans="1:78" ht="30.75" customHeight="1" x14ac:dyDescent="0.25">
      <c r="A114">
        <v>1246</v>
      </c>
      <c r="B114" t="s">
        <v>860</v>
      </c>
      <c r="C114" t="s">
        <v>1075</v>
      </c>
      <c r="D114" t="s">
        <v>892</v>
      </c>
      <c r="E114" t="s">
        <v>140</v>
      </c>
      <c r="F114">
        <v>2288870</v>
      </c>
      <c r="G114" t="s">
        <v>1084</v>
      </c>
      <c r="I114" s="9">
        <v>40497.527083333334</v>
      </c>
      <c r="J114" t="s">
        <v>908</v>
      </c>
      <c r="K114" t="s">
        <v>1085</v>
      </c>
      <c r="L114" t="s">
        <v>804</v>
      </c>
      <c r="P114" t="s">
        <v>805</v>
      </c>
      <c r="Q114" t="s">
        <v>867</v>
      </c>
      <c r="R114" t="s">
        <v>867</v>
      </c>
      <c r="S114" t="s">
        <v>868</v>
      </c>
      <c r="W114" t="s">
        <v>1086</v>
      </c>
      <c r="Y114" t="s">
        <v>809</v>
      </c>
      <c r="Z114" t="s">
        <v>810</v>
      </c>
      <c r="AA114" s="9">
        <v>40526.000694444447</v>
      </c>
      <c r="AC114" t="s">
        <v>870</v>
      </c>
      <c r="AD114" t="s">
        <v>812</v>
      </c>
      <c r="AG114" s="9"/>
      <c r="AK114">
        <v>7824620</v>
      </c>
      <c r="AL114" t="s">
        <v>813</v>
      </c>
      <c r="AM114" t="s">
        <v>814</v>
      </c>
      <c r="AN114" t="s">
        <v>46</v>
      </c>
      <c r="AO114" t="s">
        <v>840</v>
      </c>
      <c r="AP114">
        <v>0.08</v>
      </c>
      <c r="AQ114" t="s">
        <v>816</v>
      </c>
      <c r="AR114" t="s">
        <v>89</v>
      </c>
      <c r="AS114" t="s">
        <v>46</v>
      </c>
      <c r="AT114" t="s">
        <v>46</v>
      </c>
      <c r="AU114" t="s">
        <v>139</v>
      </c>
      <c r="AW114" t="s">
        <v>988</v>
      </c>
      <c r="AY114" t="s">
        <v>889</v>
      </c>
      <c r="AZ114" t="s">
        <v>89</v>
      </c>
      <c r="BA114" t="s">
        <v>816</v>
      </c>
      <c r="BB114" t="s">
        <v>818</v>
      </c>
      <c r="BC114" t="s">
        <v>840</v>
      </c>
      <c r="BD114">
        <v>0.08</v>
      </c>
      <c r="BE114" t="s">
        <v>816</v>
      </c>
      <c r="BF114" t="s">
        <v>819</v>
      </c>
      <c r="BG114">
        <v>506732.53080000001</v>
      </c>
      <c r="BH114">
        <v>4983791.7264</v>
      </c>
      <c r="BL114">
        <v>-92.914567000000005</v>
      </c>
      <c r="BM114">
        <v>45.007542000000001</v>
      </c>
      <c r="BO114" t="s">
        <v>820</v>
      </c>
      <c r="BP114" t="s">
        <v>871</v>
      </c>
      <c r="BQ114" t="s">
        <v>822</v>
      </c>
      <c r="BR114" t="s">
        <v>823</v>
      </c>
      <c r="BT114" t="s">
        <v>825</v>
      </c>
      <c r="BU114" t="s">
        <v>890</v>
      </c>
      <c r="BV114" t="s">
        <v>898</v>
      </c>
      <c r="BW114" t="s">
        <v>825</v>
      </c>
      <c r="BY114" t="s">
        <v>827</v>
      </c>
      <c r="BZ114" t="s">
        <v>828</v>
      </c>
    </row>
    <row r="115" spans="1:78" ht="30.75" customHeight="1" x14ac:dyDescent="0.25">
      <c r="A115">
        <v>1246</v>
      </c>
      <c r="B115" t="s">
        <v>860</v>
      </c>
      <c r="C115" t="s">
        <v>1075</v>
      </c>
      <c r="D115" t="s">
        <v>892</v>
      </c>
      <c r="E115" t="s">
        <v>140</v>
      </c>
      <c r="F115">
        <v>2288869</v>
      </c>
      <c r="G115" t="s">
        <v>1087</v>
      </c>
      <c r="I115" s="9">
        <v>40413.502083333333</v>
      </c>
      <c r="J115" t="s">
        <v>914</v>
      </c>
      <c r="K115" t="s">
        <v>1088</v>
      </c>
      <c r="L115" t="s">
        <v>804</v>
      </c>
      <c r="P115" t="s">
        <v>805</v>
      </c>
      <c r="Q115" t="s">
        <v>867</v>
      </c>
      <c r="R115" t="s">
        <v>867</v>
      </c>
      <c r="S115" t="s">
        <v>868</v>
      </c>
      <c r="W115" t="s">
        <v>1089</v>
      </c>
      <c r="Y115" t="s">
        <v>809</v>
      </c>
      <c r="Z115" t="s">
        <v>810</v>
      </c>
      <c r="AA115" s="9">
        <v>40436.000694444447</v>
      </c>
      <c r="AC115" t="s">
        <v>870</v>
      </c>
      <c r="AD115" t="s">
        <v>812</v>
      </c>
      <c r="AG115" s="9"/>
      <c r="AK115">
        <v>7824617</v>
      </c>
      <c r="AL115" t="s">
        <v>813</v>
      </c>
      <c r="AM115" t="s">
        <v>814</v>
      </c>
      <c r="AN115" t="s">
        <v>46</v>
      </c>
      <c r="AO115" t="s">
        <v>77</v>
      </c>
      <c r="AP115">
        <v>0.12</v>
      </c>
      <c r="AQ115" t="s">
        <v>816</v>
      </c>
      <c r="AR115" t="s">
        <v>89</v>
      </c>
      <c r="AS115" t="s">
        <v>46</v>
      </c>
      <c r="AT115" t="s">
        <v>46</v>
      </c>
      <c r="AU115" t="s">
        <v>139</v>
      </c>
      <c r="AW115" t="s">
        <v>139</v>
      </c>
      <c r="AY115" t="s">
        <v>889</v>
      </c>
      <c r="AZ115" t="s">
        <v>89</v>
      </c>
      <c r="BA115" t="s">
        <v>816</v>
      </c>
      <c r="BB115" t="s">
        <v>818</v>
      </c>
      <c r="BC115" t="s">
        <v>77</v>
      </c>
      <c r="BD115">
        <v>0.12</v>
      </c>
      <c r="BE115" t="s">
        <v>816</v>
      </c>
      <c r="BF115" t="s">
        <v>819</v>
      </c>
      <c r="BG115">
        <v>506732.53080000001</v>
      </c>
      <c r="BH115">
        <v>4983791.7264</v>
      </c>
      <c r="BL115">
        <v>-92.914567000000005</v>
      </c>
      <c r="BM115">
        <v>45.007542000000001</v>
      </c>
      <c r="BO115" t="s">
        <v>820</v>
      </c>
      <c r="BP115" t="s">
        <v>871</v>
      </c>
      <c r="BQ115" t="s">
        <v>822</v>
      </c>
      <c r="BR115" t="s">
        <v>823</v>
      </c>
      <c r="BT115" t="s">
        <v>825</v>
      </c>
      <c r="BU115" t="s">
        <v>890</v>
      </c>
      <c r="BV115" t="s">
        <v>898</v>
      </c>
      <c r="BW115" t="s">
        <v>825</v>
      </c>
      <c r="BY115" t="s">
        <v>827</v>
      </c>
      <c r="BZ115" t="s">
        <v>828</v>
      </c>
    </row>
    <row r="116" spans="1:78" ht="30.75" customHeight="1" x14ac:dyDescent="0.25">
      <c r="A116">
        <v>1246</v>
      </c>
      <c r="B116" t="s">
        <v>860</v>
      </c>
      <c r="C116" t="s">
        <v>1075</v>
      </c>
      <c r="D116" t="s">
        <v>892</v>
      </c>
      <c r="E116" t="s">
        <v>140</v>
      </c>
      <c r="F116">
        <v>2288868</v>
      </c>
      <c r="G116" t="s">
        <v>1090</v>
      </c>
      <c r="I116" s="9">
        <v>40297.411111111112</v>
      </c>
      <c r="J116" t="s">
        <v>1002</v>
      </c>
      <c r="K116" t="s">
        <v>1091</v>
      </c>
      <c r="L116" t="s">
        <v>804</v>
      </c>
      <c r="P116" t="s">
        <v>805</v>
      </c>
      <c r="Q116" t="s">
        <v>867</v>
      </c>
      <c r="R116" t="s">
        <v>867</v>
      </c>
      <c r="S116" t="s">
        <v>868</v>
      </c>
      <c r="W116" t="s">
        <v>1092</v>
      </c>
      <c r="Y116" t="s">
        <v>809</v>
      </c>
      <c r="Z116" t="s">
        <v>810</v>
      </c>
      <c r="AA116" s="9">
        <v>40311.000694444447</v>
      </c>
      <c r="AC116" t="s">
        <v>870</v>
      </c>
      <c r="AD116" t="s">
        <v>812</v>
      </c>
      <c r="AG116" s="9"/>
      <c r="AK116">
        <v>7824614</v>
      </c>
      <c r="AL116" t="s">
        <v>813</v>
      </c>
      <c r="AM116" t="s">
        <v>814</v>
      </c>
      <c r="AN116" t="s">
        <v>46</v>
      </c>
      <c r="AO116" t="s">
        <v>815</v>
      </c>
      <c r="AP116">
        <v>0.1</v>
      </c>
      <c r="AQ116" t="s">
        <v>816</v>
      </c>
      <c r="AR116" t="s">
        <v>89</v>
      </c>
      <c r="AS116" t="s">
        <v>46</v>
      </c>
      <c r="AT116" t="s">
        <v>46</v>
      </c>
      <c r="AU116" t="s">
        <v>139</v>
      </c>
      <c r="AW116" t="s">
        <v>139</v>
      </c>
      <c r="AY116" t="s">
        <v>817</v>
      </c>
      <c r="AZ116" t="s">
        <v>89</v>
      </c>
      <c r="BA116" t="s">
        <v>816</v>
      </c>
      <c r="BB116" t="s">
        <v>818</v>
      </c>
      <c r="BC116" t="s">
        <v>815</v>
      </c>
      <c r="BD116">
        <v>0.1</v>
      </c>
      <c r="BE116" t="s">
        <v>816</v>
      </c>
      <c r="BF116" t="s">
        <v>819</v>
      </c>
      <c r="BG116">
        <v>506732.53080000001</v>
      </c>
      <c r="BH116">
        <v>4983791.7264</v>
      </c>
      <c r="BL116">
        <v>-92.914567000000005</v>
      </c>
      <c r="BM116">
        <v>45.007542000000001</v>
      </c>
      <c r="BO116" t="s">
        <v>820</v>
      </c>
      <c r="BP116" t="s">
        <v>871</v>
      </c>
      <c r="BQ116" t="s">
        <v>822</v>
      </c>
      <c r="BR116" t="s">
        <v>823</v>
      </c>
      <c r="BT116" t="s">
        <v>825</v>
      </c>
      <c r="BU116" t="s">
        <v>921</v>
      </c>
      <c r="BV116" t="s">
        <v>898</v>
      </c>
      <c r="BW116" t="s">
        <v>825</v>
      </c>
      <c r="BY116" t="s">
        <v>827</v>
      </c>
      <c r="BZ116" t="s">
        <v>828</v>
      </c>
    </row>
    <row r="117" spans="1:78" ht="30.75" customHeight="1" x14ac:dyDescent="0.25">
      <c r="A117">
        <v>1246</v>
      </c>
      <c r="B117" t="s">
        <v>860</v>
      </c>
      <c r="C117" t="s">
        <v>1075</v>
      </c>
      <c r="D117" t="s">
        <v>892</v>
      </c>
      <c r="E117" t="s">
        <v>140</v>
      </c>
      <c r="F117">
        <v>2288867</v>
      </c>
      <c r="G117" t="s">
        <v>1093</v>
      </c>
      <c r="I117" s="9">
        <v>40135.425000000003</v>
      </c>
      <c r="J117" t="s">
        <v>1035</v>
      </c>
      <c r="K117" t="s">
        <v>1094</v>
      </c>
      <c r="L117" t="s">
        <v>804</v>
      </c>
      <c r="P117" t="s">
        <v>805</v>
      </c>
      <c r="Q117" t="s">
        <v>867</v>
      </c>
      <c r="R117" t="s">
        <v>867</v>
      </c>
      <c r="S117" t="s">
        <v>868</v>
      </c>
      <c r="W117" t="s">
        <v>1095</v>
      </c>
      <c r="Y117" t="s">
        <v>809</v>
      </c>
      <c r="Z117" t="s">
        <v>810</v>
      </c>
      <c r="AA117" s="9">
        <v>40149.000694444447</v>
      </c>
      <c r="AC117" t="s">
        <v>870</v>
      </c>
      <c r="AD117" t="s">
        <v>812</v>
      </c>
      <c r="AG117" s="9"/>
      <c r="AK117">
        <v>7824611</v>
      </c>
      <c r="AL117" t="s">
        <v>813</v>
      </c>
      <c r="AM117" t="s">
        <v>814</v>
      </c>
      <c r="AN117" t="s">
        <v>46</v>
      </c>
      <c r="AO117" t="s">
        <v>64</v>
      </c>
      <c r="AP117">
        <v>0.2</v>
      </c>
      <c r="AQ117" t="s">
        <v>816</v>
      </c>
      <c r="AR117" t="s">
        <v>89</v>
      </c>
      <c r="AS117" t="s">
        <v>46</v>
      </c>
      <c r="AT117" t="s">
        <v>46</v>
      </c>
      <c r="AU117" t="s">
        <v>139</v>
      </c>
      <c r="AW117" t="s">
        <v>139</v>
      </c>
      <c r="AY117" t="s">
        <v>817</v>
      </c>
      <c r="AZ117" t="s">
        <v>89</v>
      </c>
      <c r="BA117" t="s">
        <v>816</v>
      </c>
      <c r="BB117" t="s">
        <v>818</v>
      </c>
      <c r="BC117" t="s">
        <v>64</v>
      </c>
      <c r="BD117">
        <v>0.2</v>
      </c>
      <c r="BE117" t="s">
        <v>816</v>
      </c>
      <c r="BF117" t="s">
        <v>819</v>
      </c>
      <c r="BG117">
        <v>506732.53080000001</v>
      </c>
      <c r="BH117">
        <v>4983791.7264</v>
      </c>
      <c r="BL117">
        <v>-92.914567000000005</v>
      </c>
      <c r="BM117">
        <v>45.007542000000001</v>
      </c>
      <c r="BO117" t="s">
        <v>820</v>
      </c>
      <c r="BP117" t="s">
        <v>871</v>
      </c>
      <c r="BQ117" t="s">
        <v>822</v>
      </c>
      <c r="BR117" t="s">
        <v>823</v>
      </c>
      <c r="BT117" t="s">
        <v>825</v>
      </c>
      <c r="BU117" t="s">
        <v>897</v>
      </c>
      <c r="BV117" t="s">
        <v>898</v>
      </c>
      <c r="BW117" t="s">
        <v>825</v>
      </c>
      <c r="BY117" t="s">
        <v>827</v>
      </c>
      <c r="BZ117" t="s">
        <v>828</v>
      </c>
    </row>
    <row r="118" spans="1:78" ht="30.75" customHeight="1" x14ac:dyDescent="0.25">
      <c r="A118">
        <v>1246</v>
      </c>
      <c r="B118" t="s">
        <v>860</v>
      </c>
      <c r="C118" t="s">
        <v>1075</v>
      </c>
      <c r="D118" t="s">
        <v>892</v>
      </c>
      <c r="E118" t="s">
        <v>140</v>
      </c>
      <c r="F118">
        <v>2288866</v>
      </c>
      <c r="G118" t="s">
        <v>1096</v>
      </c>
      <c r="I118" s="9">
        <v>40030.326388888891</v>
      </c>
      <c r="J118" t="s">
        <v>900</v>
      </c>
      <c r="K118" t="s">
        <v>1097</v>
      </c>
      <c r="L118" t="s">
        <v>804</v>
      </c>
      <c r="P118" t="s">
        <v>805</v>
      </c>
      <c r="Q118" t="s">
        <v>867</v>
      </c>
      <c r="R118" t="s">
        <v>867</v>
      </c>
      <c r="S118" t="s">
        <v>868</v>
      </c>
      <c r="W118" t="s">
        <v>1098</v>
      </c>
      <c r="Y118" t="s">
        <v>809</v>
      </c>
      <c r="Z118" t="s">
        <v>810</v>
      </c>
      <c r="AA118" s="9">
        <v>40050.000694444447</v>
      </c>
      <c r="AC118" t="s">
        <v>870</v>
      </c>
      <c r="AD118" t="s">
        <v>812</v>
      </c>
      <c r="AG118" s="9"/>
      <c r="AK118">
        <v>7824608</v>
      </c>
      <c r="AL118" t="s">
        <v>813</v>
      </c>
      <c r="AM118" t="s">
        <v>814</v>
      </c>
      <c r="AN118" t="s">
        <v>46</v>
      </c>
      <c r="AO118" t="s">
        <v>64</v>
      </c>
      <c r="AP118">
        <v>0.2</v>
      </c>
      <c r="AQ118" t="s">
        <v>816</v>
      </c>
      <c r="AR118" t="s">
        <v>89</v>
      </c>
      <c r="AS118" t="s">
        <v>46</v>
      </c>
      <c r="AT118" t="s">
        <v>46</v>
      </c>
      <c r="AU118" t="s">
        <v>139</v>
      </c>
      <c r="AW118" t="s">
        <v>139</v>
      </c>
      <c r="AY118" t="s">
        <v>817</v>
      </c>
      <c r="AZ118" t="s">
        <v>89</v>
      </c>
      <c r="BA118" t="s">
        <v>816</v>
      </c>
      <c r="BB118" t="s">
        <v>818</v>
      </c>
      <c r="BC118" t="s">
        <v>64</v>
      </c>
      <c r="BD118">
        <v>0.2</v>
      </c>
      <c r="BE118" t="s">
        <v>816</v>
      </c>
      <c r="BF118" t="s">
        <v>819</v>
      </c>
      <c r="BG118">
        <v>506732.53080000001</v>
      </c>
      <c r="BH118">
        <v>4983791.7264</v>
      </c>
      <c r="BL118">
        <v>-92.914567000000005</v>
      </c>
      <c r="BM118">
        <v>45.007542000000001</v>
      </c>
      <c r="BO118" t="s">
        <v>820</v>
      </c>
      <c r="BP118" t="s">
        <v>871</v>
      </c>
      <c r="BQ118" t="s">
        <v>822</v>
      </c>
      <c r="BR118" t="s">
        <v>823</v>
      </c>
      <c r="BT118" t="s">
        <v>825</v>
      </c>
      <c r="BU118" t="s">
        <v>897</v>
      </c>
      <c r="BV118" t="s">
        <v>898</v>
      </c>
      <c r="BW118" t="s">
        <v>825</v>
      </c>
      <c r="BY118" t="s">
        <v>827</v>
      </c>
      <c r="BZ118" t="s">
        <v>828</v>
      </c>
    </row>
    <row r="119" spans="1:78" ht="30.75" customHeight="1" x14ac:dyDescent="0.25">
      <c r="A119">
        <v>1246</v>
      </c>
      <c r="B119" t="s">
        <v>860</v>
      </c>
      <c r="C119" t="s">
        <v>1075</v>
      </c>
      <c r="D119" t="s">
        <v>892</v>
      </c>
      <c r="E119" t="s">
        <v>140</v>
      </c>
      <c r="F119">
        <v>2288865</v>
      </c>
      <c r="G119" t="s">
        <v>1099</v>
      </c>
      <c r="I119" s="9">
        <v>39937.503472222219</v>
      </c>
      <c r="J119" t="s">
        <v>833</v>
      </c>
      <c r="K119" t="s">
        <v>1100</v>
      </c>
      <c r="L119" t="s">
        <v>804</v>
      </c>
      <c r="P119" t="s">
        <v>805</v>
      </c>
      <c r="Q119" t="s">
        <v>867</v>
      </c>
      <c r="R119" t="s">
        <v>867</v>
      </c>
      <c r="S119" t="s">
        <v>868</v>
      </c>
      <c r="W119" t="s">
        <v>1101</v>
      </c>
      <c r="Y119" t="s">
        <v>809</v>
      </c>
      <c r="Z119" t="s">
        <v>810</v>
      </c>
      <c r="AA119" s="9">
        <v>39946.000694444447</v>
      </c>
      <c r="AC119" t="s">
        <v>870</v>
      </c>
      <c r="AD119" t="s">
        <v>812</v>
      </c>
      <c r="AG119" s="9"/>
      <c r="AK119">
        <v>7824605</v>
      </c>
      <c r="AL119" t="s">
        <v>813</v>
      </c>
      <c r="AM119" t="s">
        <v>814</v>
      </c>
      <c r="AN119" t="s">
        <v>46</v>
      </c>
      <c r="AO119" t="s">
        <v>1047</v>
      </c>
      <c r="AP119">
        <v>0.25</v>
      </c>
      <c r="AQ119" t="s">
        <v>816</v>
      </c>
      <c r="AR119" t="s">
        <v>89</v>
      </c>
      <c r="AS119" t="s">
        <v>46</v>
      </c>
      <c r="AT119" t="s">
        <v>46</v>
      </c>
      <c r="AU119" t="s">
        <v>139</v>
      </c>
      <c r="AW119" t="s">
        <v>139</v>
      </c>
      <c r="AY119" t="s">
        <v>817</v>
      </c>
      <c r="AZ119" t="s">
        <v>89</v>
      </c>
      <c r="BA119" t="s">
        <v>816</v>
      </c>
      <c r="BB119" t="s">
        <v>818</v>
      </c>
      <c r="BC119" t="s">
        <v>1047</v>
      </c>
      <c r="BD119">
        <v>0.25</v>
      </c>
      <c r="BE119" t="s">
        <v>816</v>
      </c>
      <c r="BF119" t="s">
        <v>819</v>
      </c>
      <c r="BG119">
        <v>506732.53080000001</v>
      </c>
      <c r="BH119">
        <v>4983791.7264</v>
      </c>
      <c r="BL119">
        <v>-92.914567000000005</v>
      </c>
      <c r="BM119">
        <v>45.007542000000001</v>
      </c>
      <c r="BO119" t="s">
        <v>820</v>
      </c>
      <c r="BP119" t="s">
        <v>871</v>
      </c>
      <c r="BQ119" t="s">
        <v>822</v>
      </c>
      <c r="BR119" t="s">
        <v>823</v>
      </c>
      <c r="BT119" t="s">
        <v>825</v>
      </c>
      <c r="BU119" t="s">
        <v>897</v>
      </c>
      <c r="BV119" t="s">
        <v>898</v>
      </c>
      <c r="BW119" t="s">
        <v>825</v>
      </c>
      <c r="BY119" t="s">
        <v>827</v>
      </c>
      <c r="BZ119" t="s">
        <v>828</v>
      </c>
    </row>
    <row r="120" spans="1:78" ht="30.75" customHeight="1" x14ac:dyDescent="0.25">
      <c r="A120">
        <v>1246</v>
      </c>
      <c r="B120" t="s">
        <v>860</v>
      </c>
      <c r="C120" t="s">
        <v>1075</v>
      </c>
      <c r="D120" t="s">
        <v>892</v>
      </c>
      <c r="E120" t="s">
        <v>140</v>
      </c>
      <c r="F120">
        <v>2288871</v>
      </c>
      <c r="G120" t="s">
        <v>1079</v>
      </c>
      <c r="I120" s="9">
        <v>40666.506249999999</v>
      </c>
      <c r="J120" t="s">
        <v>1080</v>
      </c>
      <c r="K120" t="s">
        <v>1081</v>
      </c>
      <c r="L120" t="s">
        <v>804</v>
      </c>
      <c r="P120" t="s">
        <v>805</v>
      </c>
      <c r="Q120" t="s">
        <v>867</v>
      </c>
      <c r="R120" t="s">
        <v>867</v>
      </c>
      <c r="S120" t="s">
        <v>868</v>
      </c>
      <c r="W120" t="s">
        <v>1082</v>
      </c>
      <c r="Y120" t="s">
        <v>809</v>
      </c>
      <c r="Z120" t="s">
        <v>810</v>
      </c>
      <c r="AA120" s="9">
        <v>40680.000694444447</v>
      </c>
      <c r="AC120" t="s">
        <v>870</v>
      </c>
      <c r="AD120" t="s">
        <v>812</v>
      </c>
      <c r="AG120" s="9"/>
      <c r="AK120">
        <v>7824623</v>
      </c>
      <c r="AL120" t="s">
        <v>829</v>
      </c>
      <c r="AM120" t="s">
        <v>830</v>
      </c>
      <c r="AN120" t="s">
        <v>46</v>
      </c>
      <c r="AO120" t="s">
        <v>935</v>
      </c>
      <c r="AP120">
        <v>0.05</v>
      </c>
      <c r="AQ120" t="s">
        <v>816</v>
      </c>
      <c r="AR120" t="s">
        <v>889</v>
      </c>
      <c r="AS120" t="s">
        <v>46</v>
      </c>
      <c r="AT120" t="s">
        <v>48</v>
      </c>
      <c r="AY120" t="s">
        <v>943</v>
      </c>
      <c r="AZ120" t="s">
        <v>889</v>
      </c>
      <c r="BA120" t="s">
        <v>816</v>
      </c>
      <c r="BB120" t="s">
        <v>818</v>
      </c>
      <c r="BE120" t="s">
        <v>816</v>
      </c>
      <c r="BF120" t="s">
        <v>819</v>
      </c>
      <c r="BG120">
        <v>506732.53080000001</v>
      </c>
      <c r="BH120">
        <v>4983791.7264</v>
      </c>
      <c r="BL120">
        <v>-92.914567000000005</v>
      </c>
      <c r="BM120">
        <v>45.007542000000001</v>
      </c>
      <c r="BO120" t="s">
        <v>820</v>
      </c>
      <c r="BP120" t="s">
        <v>871</v>
      </c>
      <c r="BQ120" t="s">
        <v>822</v>
      </c>
      <c r="BR120" t="s">
        <v>823</v>
      </c>
      <c r="BT120" t="s">
        <v>825</v>
      </c>
      <c r="BU120" t="s">
        <v>890</v>
      </c>
      <c r="BV120" t="s">
        <v>898</v>
      </c>
      <c r="BW120" t="s">
        <v>825</v>
      </c>
      <c r="BY120" t="s">
        <v>852</v>
      </c>
      <c r="BZ120" t="s">
        <v>828</v>
      </c>
    </row>
    <row r="121" spans="1:78" ht="30.75" customHeight="1" x14ac:dyDescent="0.25">
      <c r="A121">
        <v>1246</v>
      </c>
      <c r="B121" t="s">
        <v>860</v>
      </c>
      <c r="C121" t="s">
        <v>1075</v>
      </c>
      <c r="D121" t="s">
        <v>892</v>
      </c>
      <c r="E121" t="s">
        <v>140</v>
      </c>
      <c r="F121">
        <v>2288870</v>
      </c>
      <c r="G121" t="s">
        <v>1084</v>
      </c>
      <c r="I121" s="9">
        <v>40497.527083333334</v>
      </c>
      <c r="J121" t="s">
        <v>908</v>
      </c>
      <c r="K121" t="s">
        <v>1085</v>
      </c>
      <c r="L121" t="s">
        <v>804</v>
      </c>
      <c r="P121" t="s">
        <v>805</v>
      </c>
      <c r="Q121" t="s">
        <v>867</v>
      </c>
      <c r="R121" t="s">
        <v>867</v>
      </c>
      <c r="S121" t="s">
        <v>868</v>
      </c>
      <c r="W121" t="s">
        <v>1086</v>
      </c>
      <c r="Y121" t="s">
        <v>809</v>
      </c>
      <c r="Z121" t="s">
        <v>810</v>
      </c>
      <c r="AA121" s="9">
        <v>40526.000694444447</v>
      </c>
      <c r="AC121" t="s">
        <v>870</v>
      </c>
      <c r="AD121" t="s">
        <v>812</v>
      </c>
      <c r="AG121" s="9"/>
      <c r="AK121">
        <v>7824620</v>
      </c>
      <c r="AL121" t="s">
        <v>829</v>
      </c>
      <c r="AM121" t="s">
        <v>830</v>
      </c>
      <c r="AN121" t="s">
        <v>46</v>
      </c>
      <c r="AO121" t="s">
        <v>75</v>
      </c>
      <c r="AP121">
        <v>0.3</v>
      </c>
      <c r="AQ121" t="s">
        <v>816</v>
      </c>
      <c r="AR121" t="s">
        <v>89</v>
      </c>
      <c r="AS121" t="s">
        <v>46</v>
      </c>
      <c r="AT121" t="s">
        <v>48</v>
      </c>
      <c r="AW121" t="s">
        <v>911</v>
      </c>
      <c r="AY121" t="s">
        <v>889</v>
      </c>
      <c r="AZ121" t="s">
        <v>89</v>
      </c>
      <c r="BA121" t="s">
        <v>816</v>
      </c>
      <c r="BB121" t="s">
        <v>818</v>
      </c>
      <c r="BE121" t="s">
        <v>816</v>
      </c>
      <c r="BF121" t="s">
        <v>819</v>
      </c>
      <c r="BG121">
        <v>506732.53080000001</v>
      </c>
      <c r="BH121">
        <v>4983791.7264</v>
      </c>
      <c r="BL121">
        <v>-92.914567000000005</v>
      </c>
      <c r="BM121">
        <v>45.007542000000001</v>
      </c>
      <c r="BO121" t="s">
        <v>820</v>
      </c>
      <c r="BP121" t="s">
        <v>871</v>
      </c>
      <c r="BQ121" t="s">
        <v>822</v>
      </c>
      <c r="BR121" t="s">
        <v>823</v>
      </c>
      <c r="BT121" t="s">
        <v>825</v>
      </c>
      <c r="BU121" t="s">
        <v>890</v>
      </c>
      <c r="BV121" t="s">
        <v>898</v>
      </c>
      <c r="BW121" t="s">
        <v>825</v>
      </c>
      <c r="BY121" t="s">
        <v>852</v>
      </c>
      <c r="BZ121" t="s">
        <v>828</v>
      </c>
    </row>
    <row r="122" spans="1:78" ht="30.75" customHeight="1" x14ac:dyDescent="0.25">
      <c r="A122">
        <v>1246</v>
      </c>
      <c r="B122" t="s">
        <v>860</v>
      </c>
      <c r="C122" t="s">
        <v>1075</v>
      </c>
      <c r="D122" t="s">
        <v>892</v>
      </c>
      <c r="E122" t="s">
        <v>140</v>
      </c>
      <c r="F122">
        <v>2288869</v>
      </c>
      <c r="G122" t="s">
        <v>1087</v>
      </c>
      <c r="I122" s="9">
        <v>40413.502083333333</v>
      </c>
      <c r="J122" t="s">
        <v>914</v>
      </c>
      <c r="K122" t="s">
        <v>1088</v>
      </c>
      <c r="L122" t="s">
        <v>804</v>
      </c>
      <c r="P122" t="s">
        <v>805</v>
      </c>
      <c r="Q122" t="s">
        <v>867</v>
      </c>
      <c r="R122" t="s">
        <v>867</v>
      </c>
      <c r="S122" t="s">
        <v>868</v>
      </c>
      <c r="W122" t="s">
        <v>1089</v>
      </c>
      <c r="Y122" t="s">
        <v>809</v>
      </c>
      <c r="Z122" t="s">
        <v>810</v>
      </c>
      <c r="AA122" s="9">
        <v>40436.000694444447</v>
      </c>
      <c r="AC122" t="s">
        <v>870</v>
      </c>
      <c r="AD122" t="s">
        <v>812</v>
      </c>
      <c r="AG122" s="9"/>
      <c r="AK122">
        <v>7824617</v>
      </c>
      <c r="AL122" t="s">
        <v>829</v>
      </c>
      <c r="AM122" t="s">
        <v>830</v>
      </c>
      <c r="AN122" t="s">
        <v>46</v>
      </c>
      <c r="AO122" t="s">
        <v>75</v>
      </c>
      <c r="AP122">
        <v>0.3</v>
      </c>
      <c r="AQ122" t="s">
        <v>816</v>
      </c>
      <c r="AR122" t="s">
        <v>89</v>
      </c>
      <c r="AS122" t="s">
        <v>46</v>
      </c>
      <c r="AT122" t="s">
        <v>48</v>
      </c>
      <c r="AY122" t="s">
        <v>889</v>
      </c>
      <c r="AZ122" t="s">
        <v>89</v>
      </c>
      <c r="BA122" t="s">
        <v>816</v>
      </c>
      <c r="BB122" t="s">
        <v>818</v>
      </c>
      <c r="BE122" t="s">
        <v>816</v>
      </c>
      <c r="BF122" t="s">
        <v>819</v>
      </c>
      <c r="BG122">
        <v>506732.53080000001</v>
      </c>
      <c r="BH122">
        <v>4983791.7264</v>
      </c>
      <c r="BL122">
        <v>-92.914567000000005</v>
      </c>
      <c r="BM122">
        <v>45.007542000000001</v>
      </c>
      <c r="BO122" t="s">
        <v>820</v>
      </c>
      <c r="BP122" t="s">
        <v>871</v>
      </c>
      <c r="BQ122" t="s">
        <v>822</v>
      </c>
      <c r="BR122" t="s">
        <v>823</v>
      </c>
      <c r="BT122" t="s">
        <v>825</v>
      </c>
      <c r="BU122" t="s">
        <v>890</v>
      </c>
      <c r="BV122" t="s">
        <v>898</v>
      </c>
      <c r="BW122" t="s">
        <v>825</v>
      </c>
      <c r="BY122" t="s">
        <v>852</v>
      </c>
      <c r="BZ122" t="s">
        <v>828</v>
      </c>
    </row>
    <row r="123" spans="1:78" ht="30.75" customHeight="1" x14ac:dyDescent="0.25">
      <c r="A123">
        <v>1246</v>
      </c>
      <c r="B123" t="s">
        <v>860</v>
      </c>
      <c r="C123" t="s">
        <v>1075</v>
      </c>
      <c r="D123" t="s">
        <v>892</v>
      </c>
      <c r="E123" t="s">
        <v>140</v>
      </c>
      <c r="F123">
        <v>2288872</v>
      </c>
      <c r="G123" t="s">
        <v>1076</v>
      </c>
      <c r="I123" s="9">
        <v>40863.393750000003</v>
      </c>
      <c r="J123" t="s">
        <v>971</v>
      </c>
      <c r="K123" t="s">
        <v>1077</v>
      </c>
      <c r="L123" t="s">
        <v>804</v>
      </c>
      <c r="P123" t="s">
        <v>805</v>
      </c>
      <c r="Q123" t="s">
        <v>867</v>
      </c>
      <c r="R123" t="s">
        <v>867</v>
      </c>
      <c r="S123" t="s">
        <v>868</v>
      </c>
      <c r="W123" t="s">
        <v>1078</v>
      </c>
      <c r="Y123" t="s">
        <v>809</v>
      </c>
      <c r="Z123" t="s">
        <v>810</v>
      </c>
      <c r="AA123" s="9">
        <v>40870.000694444447</v>
      </c>
      <c r="AC123" t="s">
        <v>870</v>
      </c>
      <c r="AD123" t="s">
        <v>812</v>
      </c>
      <c r="AG123" s="9"/>
      <c r="AK123">
        <v>7824626</v>
      </c>
      <c r="AL123" t="s">
        <v>829</v>
      </c>
      <c r="AM123" t="s">
        <v>830</v>
      </c>
      <c r="AN123" t="s">
        <v>46</v>
      </c>
      <c r="AO123" t="s">
        <v>935</v>
      </c>
      <c r="AP123">
        <v>0.05</v>
      </c>
      <c r="AQ123" t="s">
        <v>816</v>
      </c>
      <c r="AR123" t="s">
        <v>889</v>
      </c>
      <c r="AS123" t="s">
        <v>46</v>
      </c>
      <c r="AT123" t="s">
        <v>48</v>
      </c>
      <c r="AY123" t="s">
        <v>943</v>
      </c>
      <c r="AZ123" t="s">
        <v>889</v>
      </c>
      <c r="BA123" t="s">
        <v>816</v>
      </c>
      <c r="BB123" t="s">
        <v>818</v>
      </c>
      <c r="BE123" t="s">
        <v>816</v>
      </c>
      <c r="BF123" t="s">
        <v>819</v>
      </c>
      <c r="BG123">
        <v>506732.53080000001</v>
      </c>
      <c r="BH123">
        <v>4983791.7264</v>
      </c>
      <c r="BL123">
        <v>-92.914567000000005</v>
      </c>
      <c r="BM123">
        <v>45.007542000000001</v>
      </c>
      <c r="BO123" t="s">
        <v>820</v>
      </c>
      <c r="BP123" t="s">
        <v>871</v>
      </c>
      <c r="BQ123" t="s">
        <v>822</v>
      </c>
      <c r="BR123" t="s">
        <v>823</v>
      </c>
      <c r="BT123" t="s">
        <v>825</v>
      </c>
      <c r="BU123" t="s">
        <v>937</v>
      </c>
      <c r="BV123" t="s">
        <v>898</v>
      </c>
      <c r="BW123" t="s">
        <v>825</v>
      </c>
      <c r="BY123" t="s">
        <v>852</v>
      </c>
      <c r="BZ123" t="s">
        <v>828</v>
      </c>
    </row>
    <row r="124" spans="1:78" ht="30.75" customHeight="1" x14ac:dyDescent="0.25">
      <c r="A124">
        <v>1246</v>
      </c>
      <c r="B124" t="s">
        <v>860</v>
      </c>
      <c r="C124" t="s">
        <v>1075</v>
      </c>
      <c r="D124" t="s">
        <v>892</v>
      </c>
      <c r="E124" t="s">
        <v>140</v>
      </c>
      <c r="F124">
        <v>2288868</v>
      </c>
      <c r="G124" t="s">
        <v>1090</v>
      </c>
      <c r="I124" s="9">
        <v>40297.411111111112</v>
      </c>
      <c r="J124" t="s">
        <v>1002</v>
      </c>
      <c r="K124" t="s">
        <v>1091</v>
      </c>
      <c r="L124" t="s">
        <v>804</v>
      </c>
      <c r="P124" t="s">
        <v>805</v>
      </c>
      <c r="Q124" t="s">
        <v>867</v>
      </c>
      <c r="R124" t="s">
        <v>867</v>
      </c>
      <c r="S124" t="s">
        <v>868</v>
      </c>
      <c r="W124" t="s">
        <v>1092</v>
      </c>
      <c r="Y124" t="s">
        <v>809</v>
      </c>
      <c r="Z124" t="s">
        <v>810</v>
      </c>
      <c r="AA124" s="9">
        <v>40311.000694444447</v>
      </c>
      <c r="AC124" t="s">
        <v>870</v>
      </c>
      <c r="AD124" t="s">
        <v>812</v>
      </c>
      <c r="AG124" s="9"/>
      <c r="AK124">
        <v>7824614</v>
      </c>
      <c r="AL124" t="s">
        <v>829</v>
      </c>
      <c r="AM124" t="s">
        <v>830</v>
      </c>
      <c r="AN124" t="s">
        <v>46</v>
      </c>
      <c r="AO124" t="s">
        <v>75</v>
      </c>
      <c r="AP124">
        <v>0.3</v>
      </c>
      <c r="AQ124" t="s">
        <v>816</v>
      </c>
      <c r="AR124" t="s">
        <v>89</v>
      </c>
      <c r="AS124" t="s">
        <v>46</v>
      </c>
      <c r="AT124" t="s">
        <v>48</v>
      </c>
      <c r="AY124" t="s">
        <v>831</v>
      </c>
      <c r="AZ124" t="s">
        <v>89</v>
      </c>
      <c r="BA124" t="s">
        <v>816</v>
      </c>
      <c r="BB124" t="s">
        <v>818</v>
      </c>
      <c r="BE124" t="s">
        <v>816</v>
      </c>
      <c r="BF124" t="s">
        <v>819</v>
      </c>
      <c r="BG124">
        <v>506732.53080000001</v>
      </c>
      <c r="BH124">
        <v>4983791.7264</v>
      </c>
      <c r="BL124">
        <v>-92.914567000000005</v>
      </c>
      <c r="BM124">
        <v>45.007542000000001</v>
      </c>
      <c r="BO124" t="s">
        <v>820</v>
      </c>
      <c r="BP124" t="s">
        <v>871</v>
      </c>
      <c r="BQ124" t="s">
        <v>822</v>
      </c>
      <c r="BR124" t="s">
        <v>823</v>
      </c>
      <c r="BT124" t="s">
        <v>825</v>
      </c>
      <c r="BU124" t="s">
        <v>921</v>
      </c>
      <c r="BV124" t="s">
        <v>898</v>
      </c>
      <c r="BW124" t="s">
        <v>825</v>
      </c>
      <c r="BY124" t="s">
        <v>852</v>
      </c>
      <c r="BZ124" t="s">
        <v>828</v>
      </c>
    </row>
    <row r="125" spans="1:78" ht="30.75" customHeight="1" x14ac:dyDescent="0.25">
      <c r="A125">
        <v>1246</v>
      </c>
      <c r="B125" t="s">
        <v>860</v>
      </c>
      <c r="C125" t="s">
        <v>1075</v>
      </c>
      <c r="D125" t="s">
        <v>892</v>
      </c>
      <c r="E125" t="s">
        <v>140</v>
      </c>
      <c r="F125">
        <v>2288867</v>
      </c>
      <c r="G125" t="s">
        <v>1093</v>
      </c>
      <c r="I125" s="9">
        <v>40135.425000000003</v>
      </c>
      <c r="J125" t="s">
        <v>1035</v>
      </c>
      <c r="K125" t="s">
        <v>1094</v>
      </c>
      <c r="L125" t="s">
        <v>804</v>
      </c>
      <c r="P125" t="s">
        <v>805</v>
      </c>
      <c r="Q125" t="s">
        <v>867</v>
      </c>
      <c r="R125" t="s">
        <v>867</v>
      </c>
      <c r="S125" t="s">
        <v>868</v>
      </c>
      <c r="W125" t="s">
        <v>1095</v>
      </c>
      <c r="Y125" t="s">
        <v>809</v>
      </c>
      <c r="Z125" t="s">
        <v>810</v>
      </c>
      <c r="AA125" s="9">
        <v>40149.000694444447</v>
      </c>
      <c r="AC125" t="s">
        <v>870</v>
      </c>
      <c r="AD125" t="s">
        <v>812</v>
      </c>
      <c r="AG125" s="9"/>
      <c r="AK125">
        <v>7824611</v>
      </c>
      <c r="AL125" t="s">
        <v>829</v>
      </c>
      <c r="AM125" t="s">
        <v>830</v>
      </c>
      <c r="AN125" t="s">
        <v>46</v>
      </c>
      <c r="AO125" t="s">
        <v>75</v>
      </c>
      <c r="AP125">
        <v>0.3</v>
      </c>
      <c r="AQ125" t="s">
        <v>816</v>
      </c>
      <c r="AR125" t="s">
        <v>89</v>
      </c>
      <c r="AS125" t="s">
        <v>46</v>
      </c>
      <c r="AT125" t="s">
        <v>48</v>
      </c>
      <c r="AY125" t="s">
        <v>831</v>
      </c>
      <c r="AZ125" t="s">
        <v>89</v>
      </c>
      <c r="BA125" t="s">
        <v>816</v>
      </c>
      <c r="BB125" t="s">
        <v>818</v>
      </c>
      <c r="BE125" t="s">
        <v>816</v>
      </c>
      <c r="BF125" t="s">
        <v>819</v>
      </c>
      <c r="BG125">
        <v>506732.53080000001</v>
      </c>
      <c r="BH125">
        <v>4983791.7264</v>
      </c>
      <c r="BL125">
        <v>-92.914567000000005</v>
      </c>
      <c r="BM125">
        <v>45.007542000000001</v>
      </c>
      <c r="BO125" t="s">
        <v>820</v>
      </c>
      <c r="BP125" t="s">
        <v>871</v>
      </c>
      <c r="BQ125" t="s">
        <v>822</v>
      </c>
      <c r="BR125" t="s">
        <v>823</v>
      </c>
      <c r="BT125" t="s">
        <v>825</v>
      </c>
      <c r="BU125" t="s">
        <v>897</v>
      </c>
      <c r="BV125" t="s">
        <v>898</v>
      </c>
      <c r="BW125" t="s">
        <v>825</v>
      </c>
      <c r="BY125" t="s">
        <v>852</v>
      </c>
      <c r="BZ125" t="s">
        <v>828</v>
      </c>
    </row>
    <row r="126" spans="1:78" ht="30.75" customHeight="1" x14ac:dyDescent="0.25">
      <c r="A126">
        <v>1246</v>
      </c>
      <c r="B126" t="s">
        <v>860</v>
      </c>
      <c r="C126" t="s">
        <v>1075</v>
      </c>
      <c r="D126" t="s">
        <v>892</v>
      </c>
      <c r="E126" t="s">
        <v>140</v>
      </c>
      <c r="F126">
        <v>2288866</v>
      </c>
      <c r="G126" t="s">
        <v>1096</v>
      </c>
      <c r="I126" s="9">
        <v>40030.326388888891</v>
      </c>
      <c r="J126" t="s">
        <v>900</v>
      </c>
      <c r="K126" t="s">
        <v>1097</v>
      </c>
      <c r="L126" t="s">
        <v>804</v>
      </c>
      <c r="P126" t="s">
        <v>805</v>
      </c>
      <c r="Q126" t="s">
        <v>867</v>
      </c>
      <c r="R126" t="s">
        <v>867</v>
      </c>
      <c r="S126" t="s">
        <v>868</v>
      </c>
      <c r="W126" t="s">
        <v>1098</v>
      </c>
      <c r="Y126" t="s">
        <v>809</v>
      </c>
      <c r="Z126" t="s">
        <v>810</v>
      </c>
      <c r="AA126" s="9">
        <v>40050.000694444447</v>
      </c>
      <c r="AC126" t="s">
        <v>870</v>
      </c>
      <c r="AD126" t="s">
        <v>812</v>
      </c>
      <c r="AG126" s="9"/>
      <c r="AK126">
        <v>7824608</v>
      </c>
      <c r="AL126" t="s">
        <v>829</v>
      </c>
      <c r="AM126" t="s">
        <v>830</v>
      </c>
      <c r="AN126" t="s">
        <v>46</v>
      </c>
      <c r="AO126" t="s">
        <v>75</v>
      </c>
      <c r="AP126">
        <v>0.3</v>
      </c>
      <c r="AQ126" t="s">
        <v>816</v>
      </c>
      <c r="AR126" t="s">
        <v>89</v>
      </c>
      <c r="AS126" t="s">
        <v>46</v>
      </c>
      <c r="AT126" t="s">
        <v>48</v>
      </c>
      <c r="AY126" t="s">
        <v>831</v>
      </c>
      <c r="AZ126" t="s">
        <v>89</v>
      </c>
      <c r="BA126" t="s">
        <v>816</v>
      </c>
      <c r="BB126" t="s">
        <v>818</v>
      </c>
      <c r="BE126" t="s">
        <v>816</v>
      </c>
      <c r="BF126" t="s">
        <v>819</v>
      </c>
      <c r="BG126">
        <v>506732.53080000001</v>
      </c>
      <c r="BH126">
        <v>4983791.7264</v>
      </c>
      <c r="BL126">
        <v>-92.914567000000005</v>
      </c>
      <c r="BM126">
        <v>45.007542000000001</v>
      </c>
      <c r="BO126" t="s">
        <v>820</v>
      </c>
      <c r="BP126" t="s">
        <v>871</v>
      </c>
      <c r="BQ126" t="s">
        <v>822</v>
      </c>
      <c r="BR126" t="s">
        <v>823</v>
      </c>
      <c r="BT126" t="s">
        <v>825</v>
      </c>
      <c r="BU126" t="s">
        <v>897</v>
      </c>
      <c r="BV126" t="s">
        <v>898</v>
      </c>
      <c r="BW126" t="s">
        <v>825</v>
      </c>
      <c r="BY126" t="s">
        <v>852</v>
      </c>
      <c r="BZ126" t="s">
        <v>828</v>
      </c>
    </row>
    <row r="127" spans="1:78" ht="30.75" customHeight="1" x14ac:dyDescent="0.25">
      <c r="A127">
        <v>1246</v>
      </c>
      <c r="B127" t="s">
        <v>860</v>
      </c>
      <c r="C127" t="s">
        <v>1075</v>
      </c>
      <c r="D127" t="s">
        <v>892</v>
      </c>
      <c r="E127" t="s">
        <v>140</v>
      </c>
      <c r="F127">
        <v>2288865</v>
      </c>
      <c r="G127" t="s">
        <v>1099</v>
      </c>
      <c r="I127" s="9">
        <v>39937.503472222219</v>
      </c>
      <c r="J127" t="s">
        <v>833</v>
      </c>
      <c r="K127" t="s">
        <v>1100</v>
      </c>
      <c r="L127" t="s">
        <v>804</v>
      </c>
      <c r="P127" t="s">
        <v>805</v>
      </c>
      <c r="Q127" t="s">
        <v>867</v>
      </c>
      <c r="R127" t="s">
        <v>867</v>
      </c>
      <c r="S127" t="s">
        <v>868</v>
      </c>
      <c r="W127" t="s">
        <v>1101</v>
      </c>
      <c r="Y127" t="s">
        <v>809</v>
      </c>
      <c r="Z127" t="s">
        <v>810</v>
      </c>
      <c r="AA127" s="9">
        <v>39946.000694444447</v>
      </c>
      <c r="AC127" t="s">
        <v>870</v>
      </c>
      <c r="AD127" t="s">
        <v>812</v>
      </c>
      <c r="AG127" s="9"/>
      <c r="AK127">
        <v>7824605</v>
      </c>
      <c r="AL127" t="s">
        <v>829</v>
      </c>
      <c r="AM127" t="s">
        <v>830</v>
      </c>
      <c r="AN127" t="s">
        <v>46</v>
      </c>
      <c r="AO127" t="s">
        <v>75</v>
      </c>
      <c r="AP127">
        <v>0.3</v>
      </c>
      <c r="AQ127" t="s">
        <v>816</v>
      </c>
      <c r="AR127" t="s">
        <v>89</v>
      </c>
      <c r="AS127" t="s">
        <v>46</v>
      </c>
      <c r="AT127" t="s">
        <v>48</v>
      </c>
      <c r="AY127" t="s">
        <v>831</v>
      </c>
      <c r="AZ127" t="s">
        <v>89</v>
      </c>
      <c r="BA127" t="s">
        <v>816</v>
      </c>
      <c r="BB127" t="s">
        <v>818</v>
      </c>
      <c r="BE127" t="s">
        <v>816</v>
      </c>
      <c r="BF127" t="s">
        <v>819</v>
      </c>
      <c r="BG127">
        <v>506732.53080000001</v>
      </c>
      <c r="BH127">
        <v>4983791.7264</v>
      </c>
      <c r="BL127">
        <v>-92.914567000000005</v>
      </c>
      <c r="BM127">
        <v>45.007542000000001</v>
      </c>
      <c r="BO127" t="s">
        <v>820</v>
      </c>
      <c r="BP127" t="s">
        <v>871</v>
      </c>
      <c r="BQ127" t="s">
        <v>822</v>
      </c>
      <c r="BR127" t="s">
        <v>823</v>
      </c>
      <c r="BT127" t="s">
        <v>825</v>
      </c>
      <c r="BU127" t="s">
        <v>897</v>
      </c>
      <c r="BV127" t="s">
        <v>898</v>
      </c>
      <c r="BW127" t="s">
        <v>825</v>
      </c>
      <c r="BY127" t="s">
        <v>852</v>
      </c>
      <c r="BZ127" t="s">
        <v>828</v>
      </c>
    </row>
    <row r="128" spans="1:78" ht="30.75" customHeight="1" x14ac:dyDescent="0.25">
      <c r="A128">
        <v>1246</v>
      </c>
      <c r="B128" t="s">
        <v>860</v>
      </c>
      <c r="C128" t="s">
        <v>1102</v>
      </c>
      <c r="D128" t="s">
        <v>862</v>
      </c>
      <c r="E128" t="s">
        <v>1103</v>
      </c>
      <c r="F128">
        <v>2288889</v>
      </c>
      <c r="G128" t="s">
        <v>1104</v>
      </c>
      <c r="I128" s="9">
        <v>40788.52847222222</v>
      </c>
      <c r="J128" t="s">
        <v>1105</v>
      </c>
      <c r="K128" t="s">
        <v>1106</v>
      </c>
      <c r="L128" t="s">
        <v>804</v>
      </c>
      <c r="P128" t="s">
        <v>805</v>
      </c>
      <c r="Q128" t="s">
        <v>867</v>
      </c>
      <c r="R128" t="s">
        <v>867</v>
      </c>
      <c r="S128" t="s">
        <v>868</v>
      </c>
      <c r="W128" t="s">
        <v>1107</v>
      </c>
      <c r="Y128" t="s">
        <v>809</v>
      </c>
      <c r="Z128" t="s">
        <v>810</v>
      </c>
      <c r="AA128" s="9">
        <v>40792.000694444447</v>
      </c>
      <c r="AC128" t="s">
        <v>870</v>
      </c>
      <c r="AD128" t="s">
        <v>812</v>
      </c>
      <c r="AG128" s="9"/>
      <c r="AK128">
        <v>7824647</v>
      </c>
      <c r="AL128" t="s">
        <v>813</v>
      </c>
      <c r="AM128" t="s">
        <v>814</v>
      </c>
      <c r="AN128" t="s">
        <v>46</v>
      </c>
      <c r="AO128" t="s">
        <v>1108</v>
      </c>
      <c r="AP128">
        <v>2.5999999999999999E-2</v>
      </c>
      <c r="AQ128" t="s">
        <v>816</v>
      </c>
      <c r="AR128" t="s">
        <v>889</v>
      </c>
      <c r="AS128" t="s">
        <v>46</v>
      </c>
      <c r="AT128" t="s">
        <v>46</v>
      </c>
      <c r="AU128" t="s">
        <v>139</v>
      </c>
      <c r="AW128" t="s">
        <v>139</v>
      </c>
      <c r="AY128" t="s">
        <v>936</v>
      </c>
      <c r="AZ128" t="s">
        <v>889</v>
      </c>
      <c r="BA128" t="s">
        <v>816</v>
      </c>
      <c r="BB128" t="s">
        <v>818</v>
      </c>
      <c r="BC128" t="s">
        <v>1108</v>
      </c>
      <c r="BD128">
        <v>2.5999999999999999E-2</v>
      </c>
      <c r="BE128" t="s">
        <v>816</v>
      </c>
      <c r="BF128" t="s">
        <v>819</v>
      </c>
      <c r="BG128">
        <v>507398.73119999998</v>
      </c>
      <c r="BH128">
        <v>4983962.1935999999</v>
      </c>
      <c r="BL128">
        <v>-92.906110999999996</v>
      </c>
      <c r="BM128">
        <v>45.009068999999997</v>
      </c>
      <c r="BO128" t="s">
        <v>820</v>
      </c>
      <c r="BP128" t="s">
        <v>871</v>
      </c>
      <c r="BQ128" t="s">
        <v>822</v>
      </c>
      <c r="BR128" t="s">
        <v>823</v>
      </c>
      <c r="BT128" t="s">
        <v>825</v>
      </c>
      <c r="BU128" t="s">
        <v>937</v>
      </c>
      <c r="BV128" t="s">
        <v>826</v>
      </c>
      <c r="BW128" t="s">
        <v>825</v>
      </c>
      <c r="BY128" t="s">
        <v>827</v>
      </c>
      <c r="BZ128" t="s">
        <v>828</v>
      </c>
    </row>
    <row r="129" spans="1:78" ht="30.75" customHeight="1" x14ac:dyDescent="0.25">
      <c r="A129">
        <v>1246</v>
      </c>
      <c r="B129" t="s">
        <v>860</v>
      </c>
      <c r="C129" t="s">
        <v>1102</v>
      </c>
      <c r="D129" t="s">
        <v>862</v>
      </c>
      <c r="E129" t="s">
        <v>1103</v>
      </c>
      <c r="F129">
        <v>2288888</v>
      </c>
      <c r="G129" t="s">
        <v>1109</v>
      </c>
      <c r="I129" s="9">
        <v>40077.604166666664</v>
      </c>
      <c r="J129" t="s">
        <v>1110</v>
      </c>
      <c r="K129" t="s">
        <v>1111</v>
      </c>
      <c r="L129" t="s">
        <v>804</v>
      </c>
      <c r="P129" t="s">
        <v>805</v>
      </c>
      <c r="Q129" t="s">
        <v>867</v>
      </c>
      <c r="R129" t="s">
        <v>867</v>
      </c>
      <c r="S129" t="s">
        <v>868</v>
      </c>
      <c r="W129" t="s">
        <v>1112</v>
      </c>
      <c r="Y129" t="s">
        <v>809</v>
      </c>
      <c r="Z129" t="s">
        <v>810</v>
      </c>
      <c r="AA129" s="9">
        <v>40100.000694444447</v>
      </c>
      <c r="AC129" t="s">
        <v>870</v>
      </c>
      <c r="AD129" t="s">
        <v>812</v>
      </c>
      <c r="AG129" s="9"/>
      <c r="AK129">
        <v>7824643</v>
      </c>
      <c r="AL129" t="s">
        <v>813</v>
      </c>
      <c r="AM129" t="s">
        <v>814</v>
      </c>
      <c r="AN129" t="s">
        <v>46</v>
      </c>
      <c r="AO129" t="s">
        <v>75</v>
      </c>
      <c r="AP129">
        <v>0.3</v>
      </c>
      <c r="AQ129" t="s">
        <v>816</v>
      </c>
      <c r="AR129" t="s">
        <v>89</v>
      </c>
      <c r="AS129" t="s">
        <v>46</v>
      </c>
      <c r="AT129" t="s">
        <v>48</v>
      </c>
      <c r="AY129" t="s">
        <v>817</v>
      </c>
      <c r="AZ129" t="s">
        <v>89</v>
      </c>
      <c r="BA129" t="s">
        <v>816</v>
      </c>
      <c r="BB129" t="s">
        <v>818</v>
      </c>
      <c r="BE129" t="s">
        <v>816</v>
      </c>
      <c r="BF129" t="s">
        <v>819</v>
      </c>
      <c r="BG129">
        <v>507398.73119999998</v>
      </c>
      <c r="BH129">
        <v>4983962.1935999999</v>
      </c>
      <c r="BL129">
        <v>-92.906110999999996</v>
      </c>
      <c r="BM129">
        <v>45.009068999999997</v>
      </c>
      <c r="BO129" t="s">
        <v>820</v>
      </c>
      <c r="BP129" t="s">
        <v>871</v>
      </c>
      <c r="BQ129" t="s">
        <v>822</v>
      </c>
      <c r="BR129" t="s">
        <v>823</v>
      </c>
      <c r="BT129" t="s">
        <v>825</v>
      </c>
      <c r="BU129" t="s">
        <v>872</v>
      </c>
      <c r="BV129" t="s">
        <v>826</v>
      </c>
      <c r="BW129" t="s">
        <v>825</v>
      </c>
      <c r="BY129" t="s">
        <v>852</v>
      </c>
      <c r="BZ129" t="s">
        <v>828</v>
      </c>
    </row>
    <row r="130" spans="1:78" ht="30.75" customHeight="1" x14ac:dyDescent="0.25">
      <c r="A130">
        <v>1246</v>
      </c>
      <c r="B130" t="s">
        <v>860</v>
      </c>
      <c r="C130" t="s">
        <v>1102</v>
      </c>
      <c r="D130" t="s">
        <v>862</v>
      </c>
      <c r="E130" t="s">
        <v>1103</v>
      </c>
      <c r="F130">
        <v>2288887</v>
      </c>
      <c r="G130" t="s">
        <v>1113</v>
      </c>
      <c r="I130" s="9">
        <v>40024.583333333336</v>
      </c>
      <c r="J130" t="s">
        <v>1114</v>
      </c>
      <c r="K130" t="s">
        <v>951</v>
      </c>
      <c r="L130" t="s">
        <v>804</v>
      </c>
      <c r="P130" t="s">
        <v>805</v>
      </c>
      <c r="Q130" t="s">
        <v>867</v>
      </c>
      <c r="R130" t="s">
        <v>867</v>
      </c>
      <c r="S130" t="s">
        <v>868</v>
      </c>
      <c r="W130" t="s">
        <v>1115</v>
      </c>
      <c r="Y130" t="s">
        <v>809</v>
      </c>
      <c r="Z130" t="s">
        <v>810</v>
      </c>
      <c r="AA130" s="9">
        <v>40040.000694444447</v>
      </c>
      <c r="AC130" t="s">
        <v>870</v>
      </c>
      <c r="AD130" t="s">
        <v>812</v>
      </c>
      <c r="AG130" s="9"/>
      <c r="AK130">
        <v>7824642</v>
      </c>
      <c r="AL130" t="s">
        <v>813</v>
      </c>
      <c r="AM130" t="s">
        <v>814</v>
      </c>
      <c r="AN130" t="s">
        <v>46</v>
      </c>
      <c r="AO130" t="s">
        <v>75</v>
      </c>
      <c r="AP130">
        <v>0.3</v>
      </c>
      <c r="AQ130" t="s">
        <v>816</v>
      </c>
      <c r="AR130" t="s">
        <v>89</v>
      </c>
      <c r="AS130" t="s">
        <v>46</v>
      </c>
      <c r="AT130" t="s">
        <v>48</v>
      </c>
      <c r="AY130" t="s">
        <v>817</v>
      </c>
      <c r="AZ130" t="s">
        <v>89</v>
      </c>
      <c r="BA130" t="s">
        <v>816</v>
      </c>
      <c r="BB130" t="s">
        <v>818</v>
      </c>
      <c r="BE130" t="s">
        <v>816</v>
      </c>
      <c r="BF130" t="s">
        <v>819</v>
      </c>
      <c r="BG130">
        <v>507398.73119999998</v>
      </c>
      <c r="BH130">
        <v>4983962.1935999999</v>
      </c>
      <c r="BL130">
        <v>-92.906110999999996</v>
      </c>
      <c r="BM130">
        <v>45.009068999999997</v>
      </c>
      <c r="BO130" t="s">
        <v>820</v>
      </c>
      <c r="BP130" t="s">
        <v>871</v>
      </c>
      <c r="BQ130" t="s">
        <v>822</v>
      </c>
      <c r="BR130" t="s">
        <v>823</v>
      </c>
      <c r="BT130" t="s">
        <v>825</v>
      </c>
      <c r="BU130" t="s">
        <v>872</v>
      </c>
      <c r="BV130" t="s">
        <v>826</v>
      </c>
      <c r="BW130" t="s">
        <v>825</v>
      </c>
      <c r="BY130" t="s">
        <v>852</v>
      </c>
      <c r="BZ130" t="s">
        <v>828</v>
      </c>
    </row>
    <row r="131" spans="1:78" ht="30.75" customHeight="1" x14ac:dyDescent="0.25">
      <c r="A131">
        <v>1246</v>
      </c>
      <c r="B131" t="s">
        <v>860</v>
      </c>
      <c r="C131" t="s">
        <v>1102</v>
      </c>
      <c r="D131" t="s">
        <v>862</v>
      </c>
      <c r="E131" t="s">
        <v>1103</v>
      </c>
      <c r="F131">
        <v>2288889</v>
      </c>
      <c r="G131" t="s">
        <v>1104</v>
      </c>
      <c r="I131" s="9">
        <v>40788.52847222222</v>
      </c>
      <c r="J131" t="s">
        <v>1105</v>
      </c>
      <c r="K131" t="s">
        <v>1106</v>
      </c>
      <c r="L131" t="s">
        <v>804</v>
      </c>
      <c r="P131" t="s">
        <v>805</v>
      </c>
      <c r="Q131" t="s">
        <v>867</v>
      </c>
      <c r="R131" t="s">
        <v>867</v>
      </c>
      <c r="S131" t="s">
        <v>868</v>
      </c>
      <c r="W131" t="s">
        <v>1107</v>
      </c>
      <c r="Y131" t="s">
        <v>809</v>
      </c>
      <c r="Z131" t="s">
        <v>810</v>
      </c>
      <c r="AA131" s="9">
        <v>40792.000694444447</v>
      </c>
      <c r="AC131" t="s">
        <v>870</v>
      </c>
      <c r="AD131" t="s">
        <v>812</v>
      </c>
      <c r="AG131" s="9"/>
      <c r="AK131">
        <v>7824647</v>
      </c>
      <c r="AL131" t="s">
        <v>829</v>
      </c>
      <c r="AM131" t="s">
        <v>830</v>
      </c>
      <c r="AN131" t="s">
        <v>46</v>
      </c>
      <c r="AO131" t="s">
        <v>935</v>
      </c>
      <c r="AP131">
        <v>0.05</v>
      </c>
      <c r="AQ131" t="s">
        <v>816</v>
      </c>
      <c r="AR131" t="s">
        <v>889</v>
      </c>
      <c r="AS131" t="s">
        <v>46</v>
      </c>
      <c r="AT131" t="s">
        <v>48</v>
      </c>
      <c r="AY131" t="s">
        <v>943</v>
      </c>
      <c r="AZ131" t="s">
        <v>889</v>
      </c>
      <c r="BA131" t="s">
        <v>816</v>
      </c>
      <c r="BB131" t="s">
        <v>818</v>
      </c>
      <c r="BE131" t="s">
        <v>816</v>
      </c>
      <c r="BF131" t="s">
        <v>819</v>
      </c>
      <c r="BG131">
        <v>507398.73119999998</v>
      </c>
      <c r="BH131">
        <v>4983962.1935999999</v>
      </c>
      <c r="BL131">
        <v>-92.906110999999996</v>
      </c>
      <c r="BM131">
        <v>45.009068999999997</v>
      </c>
      <c r="BO131" t="s">
        <v>820</v>
      </c>
      <c r="BP131" t="s">
        <v>871</v>
      </c>
      <c r="BQ131" t="s">
        <v>822</v>
      </c>
      <c r="BR131" t="s">
        <v>823</v>
      </c>
      <c r="BT131" t="s">
        <v>825</v>
      </c>
      <c r="BU131" t="s">
        <v>937</v>
      </c>
      <c r="BV131" t="s">
        <v>826</v>
      </c>
      <c r="BW131" t="s">
        <v>825</v>
      </c>
      <c r="BY131" t="s">
        <v>852</v>
      </c>
      <c r="BZ131" t="s">
        <v>828</v>
      </c>
    </row>
    <row r="132" spans="1:78" ht="30.75" customHeight="1" x14ac:dyDescent="0.25">
      <c r="A132">
        <v>1246</v>
      </c>
      <c r="B132" t="s">
        <v>860</v>
      </c>
      <c r="C132" t="s">
        <v>1102</v>
      </c>
      <c r="D132" t="s">
        <v>862</v>
      </c>
      <c r="E132" t="s">
        <v>1103</v>
      </c>
      <c r="F132">
        <v>2288887</v>
      </c>
      <c r="G132" t="s">
        <v>1113</v>
      </c>
      <c r="I132" s="9">
        <v>40024.583333333336</v>
      </c>
      <c r="J132" t="s">
        <v>1114</v>
      </c>
      <c r="K132" t="s">
        <v>951</v>
      </c>
      <c r="L132" t="s">
        <v>804</v>
      </c>
      <c r="P132" t="s">
        <v>805</v>
      </c>
      <c r="Q132" t="s">
        <v>867</v>
      </c>
      <c r="R132" t="s">
        <v>867</v>
      </c>
      <c r="S132" t="s">
        <v>868</v>
      </c>
      <c r="W132" t="s">
        <v>1115</v>
      </c>
      <c r="Y132" t="s">
        <v>809</v>
      </c>
      <c r="Z132" t="s">
        <v>810</v>
      </c>
      <c r="AA132" s="9">
        <v>40040.000694444447</v>
      </c>
      <c r="AC132" t="s">
        <v>870</v>
      </c>
      <c r="AD132" t="s">
        <v>812</v>
      </c>
      <c r="AG132" s="9"/>
      <c r="AK132">
        <v>7824642</v>
      </c>
      <c r="AL132" t="s">
        <v>829</v>
      </c>
      <c r="AM132" t="s">
        <v>830</v>
      </c>
      <c r="AN132" t="s">
        <v>46</v>
      </c>
      <c r="AO132" t="s">
        <v>75</v>
      </c>
      <c r="AP132">
        <v>0.3</v>
      </c>
      <c r="AQ132" t="s">
        <v>816</v>
      </c>
      <c r="AR132" t="s">
        <v>89</v>
      </c>
      <c r="AS132" t="s">
        <v>46</v>
      </c>
      <c r="AT132" t="s">
        <v>48</v>
      </c>
      <c r="AY132" t="s">
        <v>831</v>
      </c>
      <c r="AZ132" t="s">
        <v>89</v>
      </c>
      <c r="BA132" t="s">
        <v>816</v>
      </c>
      <c r="BB132" t="s">
        <v>818</v>
      </c>
      <c r="BE132" t="s">
        <v>816</v>
      </c>
      <c r="BF132" t="s">
        <v>819</v>
      </c>
      <c r="BG132">
        <v>507398.73119999998</v>
      </c>
      <c r="BH132">
        <v>4983962.1935999999</v>
      </c>
      <c r="BL132">
        <v>-92.906110999999996</v>
      </c>
      <c r="BM132">
        <v>45.009068999999997</v>
      </c>
      <c r="BO132" t="s">
        <v>820</v>
      </c>
      <c r="BP132" t="s">
        <v>871</v>
      </c>
      <c r="BQ132" t="s">
        <v>822</v>
      </c>
      <c r="BR132" t="s">
        <v>823</v>
      </c>
      <c r="BT132" t="s">
        <v>825</v>
      </c>
      <c r="BU132" t="s">
        <v>872</v>
      </c>
      <c r="BV132" t="s">
        <v>826</v>
      </c>
      <c r="BW132" t="s">
        <v>825</v>
      </c>
      <c r="BY132" t="s">
        <v>852</v>
      </c>
      <c r="BZ132" t="s">
        <v>828</v>
      </c>
    </row>
    <row r="133" spans="1:78" ht="30.75" customHeight="1" x14ac:dyDescent="0.25">
      <c r="A133">
        <v>1246</v>
      </c>
      <c r="B133" t="s">
        <v>860</v>
      </c>
      <c r="C133" t="s">
        <v>1102</v>
      </c>
      <c r="D133" t="s">
        <v>862</v>
      </c>
      <c r="E133" t="s">
        <v>1103</v>
      </c>
      <c r="F133">
        <v>2288888</v>
      </c>
      <c r="G133" t="s">
        <v>1109</v>
      </c>
      <c r="I133" s="9">
        <v>40077.604166666664</v>
      </c>
      <c r="J133" t="s">
        <v>1110</v>
      </c>
      <c r="K133" t="s">
        <v>1111</v>
      </c>
      <c r="L133" t="s">
        <v>804</v>
      </c>
      <c r="P133" t="s">
        <v>805</v>
      </c>
      <c r="Q133" t="s">
        <v>867</v>
      </c>
      <c r="R133" t="s">
        <v>867</v>
      </c>
      <c r="S133" t="s">
        <v>868</v>
      </c>
      <c r="W133" t="s">
        <v>1112</v>
      </c>
      <c r="Y133" t="s">
        <v>809</v>
      </c>
      <c r="Z133" t="s">
        <v>810</v>
      </c>
      <c r="AA133" s="9">
        <v>40100.000694444447</v>
      </c>
      <c r="AC133" t="s">
        <v>870</v>
      </c>
      <c r="AD133" t="s">
        <v>812</v>
      </c>
      <c r="AG133" s="9"/>
      <c r="AK133">
        <v>7824643</v>
      </c>
      <c r="AL133" t="s">
        <v>829</v>
      </c>
      <c r="AM133" t="s">
        <v>830</v>
      </c>
      <c r="AN133" t="s">
        <v>46</v>
      </c>
      <c r="AO133" t="s">
        <v>75</v>
      </c>
      <c r="AP133">
        <v>0.3</v>
      </c>
      <c r="AQ133" t="s">
        <v>816</v>
      </c>
      <c r="AR133" t="s">
        <v>89</v>
      </c>
      <c r="AS133" t="s">
        <v>46</v>
      </c>
      <c r="AT133" t="s">
        <v>48</v>
      </c>
      <c r="AY133" t="s">
        <v>831</v>
      </c>
      <c r="AZ133" t="s">
        <v>89</v>
      </c>
      <c r="BA133" t="s">
        <v>816</v>
      </c>
      <c r="BB133" t="s">
        <v>818</v>
      </c>
      <c r="BE133" t="s">
        <v>816</v>
      </c>
      <c r="BF133" t="s">
        <v>819</v>
      </c>
      <c r="BG133">
        <v>507398.73119999998</v>
      </c>
      <c r="BH133">
        <v>4983962.1935999999</v>
      </c>
      <c r="BL133">
        <v>-92.906110999999996</v>
      </c>
      <c r="BM133">
        <v>45.009068999999997</v>
      </c>
      <c r="BO133" t="s">
        <v>820</v>
      </c>
      <c r="BP133" t="s">
        <v>871</v>
      </c>
      <c r="BQ133" t="s">
        <v>822</v>
      </c>
      <c r="BR133" t="s">
        <v>823</v>
      </c>
      <c r="BT133" t="s">
        <v>825</v>
      </c>
      <c r="BU133" t="s">
        <v>872</v>
      </c>
      <c r="BV133" t="s">
        <v>826</v>
      </c>
      <c r="BW133" t="s">
        <v>825</v>
      </c>
      <c r="BY133" t="s">
        <v>852</v>
      </c>
      <c r="BZ133" t="s">
        <v>828</v>
      </c>
    </row>
    <row r="134" spans="1:78" ht="30.75" customHeight="1" x14ac:dyDescent="0.25">
      <c r="A134">
        <v>1246</v>
      </c>
      <c r="B134" t="s">
        <v>860</v>
      </c>
      <c r="C134" t="s">
        <v>1116</v>
      </c>
      <c r="D134" t="s">
        <v>892</v>
      </c>
      <c r="E134" t="s">
        <v>54</v>
      </c>
      <c r="F134">
        <v>2288911</v>
      </c>
      <c r="G134" t="s">
        <v>1117</v>
      </c>
      <c r="I134" s="9">
        <v>39938.582638888889</v>
      </c>
      <c r="J134" t="s">
        <v>802</v>
      </c>
      <c r="K134" t="s">
        <v>1118</v>
      </c>
      <c r="L134" t="s">
        <v>804</v>
      </c>
      <c r="P134" t="s">
        <v>805</v>
      </c>
      <c r="Q134" t="s">
        <v>867</v>
      </c>
      <c r="R134" t="s">
        <v>867</v>
      </c>
      <c r="S134" t="s">
        <v>868</v>
      </c>
      <c r="W134" t="s">
        <v>1119</v>
      </c>
      <c r="Y134" t="s">
        <v>809</v>
      </c>
      <c r="Z134" t="s">
        <v>810</v>
      </c>
      <c r="AA134" s="9">
        <v>39947.000694444447</v>
      </c>
      <c r="AC134" t="s">
        <v>870</v>
      </c>
      <c r="AD134" t="s">
        <v>812</v>
      </c>
      <c r="AG134" s="9"/>
      <c r="AK134">
        <v>7824743</v>
      </c>
      <c r="AL134" t="s">
        <v>813</v>
      </c>
      <c r="AM134" t="s">
        <v>814</v>
      </c>
      <c r="AN134" t="s">
        <v>46</v>
      </c>
      <c r="AO134" t="s">
        <v>75</v>
      </c>
      <c r="AP134">
        <v>0.3</v>
      </c>
      <c r="AQ134" t="s">
        <v>816</v>
      </c>
      <c r="AR134" t="s">
        <v>89</v>
      </c>
      <c r="AS134" t="s">
        <v>46</v>
      </c>
      <c r="AT134" t="s">
        <v>48</v>
      </c>
      <c r="AY134" t="s">
        <v>817</v>
      </c>
      <c r="AZ134" t="s">
        <v>89</v>
      </c>
      <c r="BA134" t="s">
        <v>816</v>
      </c>
      <c r="BB134" t="s">
        <v>818</v>
      </c>
      <c r="BE134" t="s">
        <v>816</v>
      </c>
      <c r="BF134" t="s">
        <v>819</v>
      </c>
      <c r="BG134">
        <v>506030.75939999998</v>
      </c>
      <c r="BH134">
        <v>4983951.2198999999</v>
      </c>
      <c r="BL134">
        <v>-92.923469999999995</v>
      </c>
      <c r="BM134">
        <v>45.008983999999998</v>
      </c>
      <c r="BO134" t="s">
        <v>820</v>
      </c>
      <c r="BP134" t="s">
        <v>871</v>
      </c>
      <c r="BQ134" t="s">
        <v>822</v>
      </c>
      <c r="BR134" t="s">
        <v>823</v>
      </c>
      <c r="BT134" t="s">
        <v>825</v>
      </c>
      <c r="BU134" t="s">
        <v>897</v>
      </c>
      <c r="BV134" t="s">
        <v>898</v>
      </c>
      <c r="BW134" t="s">
        <v>825</v>
      </c>
      <c r="BY134" t="s">
        <v>852</v>
      </c>
      <c r="BZ134" t="s">
        <v>828</v>
      </c>
    </row>
    <row r="135" spans="1:78" ht="30.75" customHeight="1" x14ac:dyDescent="0.25">
      <c r="A135">
        <v>1246</v>
      </c>
      <c r="B135" t="s">
        <v>860</v>
      </c>
      <c r="C135" t="s">
        <v>1116</v>
      </c>
      <c r="D135" t="s">
        <v>892</v>
      </c>
      <c r="E135" t="s">
        <v>54</v>
      </c>
      <c r="F135">
        <v>2288911</v>
      </c>
      <c r="G135" t="s">
        <v>1117</v>
      </c>
      <c r="I135" s="9">
        <v>39938.582638888889</v>
      </c>
      <c r="J135" t="s">
        <v>802</v>
      </c>
      <c r="K135" t="s">
        <v>1118</v>
      </c>
      <c r="L135" t="s">
        <v>804</v>
      </c>
      <c r="P135" t="s">
        <v>805</v>
      </c>
      <c r="Q135" t="s">
        <v>867</v>
      </c>
      <c r="R135" t="s">
        <v>867</v>
      </c>
      <c r="S135" t="s">
        <v>868</v>
      </c>
      <c r="W135" t="s">
        <v>1119</v>
      </c>
      <c r="Y135" t="s">
        <v>809</v>
      </c>
      <c r="Z135" t="s">
        <v>810</v>
      </c>
      <c r="AA135" s="9">
        <v>39947.000694444447</v>
      </c>
      <c r="AC135" t="s">
        <v>870</v>
      </c>
      <c r="AD135" t="s">
        <v>812</v>
      </c>
      <c r="AG135" s="9"/>
      <c r="AK135">
        <v>7824743</v>
      </c>
      <c r="AL135" t="s">
        <v>829</v>
      </c>
      <c r="AM135" t="s">
        <v>830</v>
      </c>
      <c r="AN135" t="s">
        <v>46</v>
      </c>
      <c r="AO135" t="s">
        <v>75</v>
      </c>
      <c r="AP135">
        <v>0.3</v>
      </c>
      <c r="AQ135" t="s">
        <v>816</v>
      </c>
      <c r="AR135" t="s">
        <v>89</v>
      </c>
      <c r="AS135" t="s">
        <v>46</v>
      </c>
      <c r="AT135" t="s">
        <v>48</v>
      </c>
      <c r="AY135" t="s">
        <v>831</v>
      </c>
      <c r="AZ135" t="s">
        <v>89</v>
      </c>
      <c r="BA135" t="s">
        <v>816</v>
      </c>
      <c r="BB135" t="s">
        <v>818</v>
      </c>
      <c r="BE135" t="s">
        <v>816</v>
      </c>
      <c r="BF135" t="s">
        <v>819</v>
      </c>
      <c r="BG135">
        <v>506030.75939999998</v>
      </c>
      <c r="BH135">
        <v>4983951.2198999999</v>
      </c>
      <c r="BL135">
        <v>-92.923469999999995</v>
      </c>
      <c r="BM135">
        <v>45.008983999999998</v>
      </c>
      <c r="BO135" t="s">
        <v>820</v>
      </c>
      <c r="BP135" t="s">
        <v>871</v>
      </c>
      <c r="BQ135" t="s">
        <v>822</v>
      </c>
      <c r="BR135" t="s">
        <v>823</v>
      </c>
      <c r="BT135" t="s">
        <v>825</v>
      </c>
      <c r="BU135" t="s">
        <v>897</v>
      </c>
      <c r="BV135" t="s">
        <v>898</v>
      </c>
      <c r="BW135" t="s">
        <v>825</v>
      </c>
      <c r="BY135" t="s">
        <v>852</v>
      </c>
      <c r="BZ135" t="s">
        <v>828</v>
      </c>
    </row>
    <row r="136" spans="1:78" ht="30.75" customHeight="1" x14ac:dyDescent="0.25">
      <c r="A136">
        <v>1246</v>
      </c>
      <c r="B136" t="s">
        <v>860</v>
      </c>
      <c r="C136" t="s">
        <v>1120</v>
      </c>
      <c r="D136" t="s">
        <v>892</v>
      </c>
      <c r="E136" t="s">
        <v>138</v>
      </c>
      <c r="F136">
        <v>2288926</v>
      </c>
      <c r="G136" t="s">
        <v>1121</v>
      </c>
      <c r="I136" s="9">
        <v>40030.422222222223</v>
      </c>
      <c r="J136" t="s">
        <v>900</v>
      </c>
      <c r="K136" t="s">
        <v>1122</v>
      </c>
      <c r="L136" t="s">
        <v>804</v>
      </c>
      <c r="P136" t="s">
        <v>805</v>
      </c>
      <c r="Q136" t="s">
        <v>867</v>
      </c>
      <c r="R136" t="s">
        <v>867</v>
      </c>
      <c r="S136" t="s">
        <v>868</v>
      </c>
      <c r="W136" t="s">
        <v>1123</v>
      </c>
      <c r="Y136" t="s">
        <v>809</v>
      </c>
      <c r="Z136" t="s">
        <v>810</v>
      </c>
      <c r="AA136" s="9">
        <v>40050.000694444447</v>
      </c>
      <c r="AC136" t="s">
        <v>870</v>
      </c>
      <c r="AD136" t="s">
        <v>812</v>
      </c>
      <c r="AG136" s="9"/>
      <c r="AK136">
        <v>7824775</v>
      </c>
      <c r="AL136" t="s">
        <v>813</v>
      </c>
      <c r="AM136" t="s">
        <v>814</v>
      </c>
      <c r="AN136" t="s">
        <v>46</v>
      </c>
      <c r="AO136" t="s">
        <v>75</v>
      </c>
      <c r="AP136">
        <v>0.3</v>
      </c>
      <c r="AQ136" t="s">
        <v>816</v>
      </c>
      <c r="AR136" t="s">
        <v>89</v>
      </c>
      <c r="AS136" t="s">
        <v>46</v>
      </c>
      <c r="AT136" t="s">
        <v>48</v>
      </c>
      <c r="AY136" t="s">
        <v>817</v>
      </c>
      <c r="AZ136" t="s">
        <v>89</v>
      </c>
      <c r="BA136" t="s">
        <v>816</v>
      </c>
      <c r="BB136" t="s">
        <v>818</v>
      </c>
      <c r="BE136" t="s">
        <v>816</v>
      </c>
      <c r="BF136" t="s">
        <v>819</v>
      </c>
      <c r="BG136">
        <v>506339.11349999998</v>
      </c>
      <c r="BH136">
        <v>4984106.1563999997</v>
      </c>
      <c r="BL136">
        <v>-92.919555000000003</v>
      </c>
      <c r="BM136">
        <v>45.010376000000001</v>
      </c>
      <c r="BO136" t="s">
        <v>820</v>
      </c>
      <c r="BP136" t="s">
        <v>871</v>
      </c>
      <c r="BQ136" t="s">
        <v>822</v>
      </c>
      <c r="BR136" t="s">
        <v>823</v>
      </c>
      <c r="BT136" t="s">
        <v>825</v>
      </c>
      <c r="BU136" t="s">
        <v>897</v>
      </c>
      <c r="BV136" t="s">
        <v>828</v>
      </c>
      <c r="BW136" t="s">
        <v>825</v>
      </c>
      <c r="BY136" t="s">
        <v>852</v>
      </c>
      <c r="BZ136" t="s">
        <v>828</v>
      </c>
    </row>
    <row r="137" spans="1:78" ht="30.75" customHeight="1" x14ac:dyDescent="0.25">
      <c r="A137">
        <v>1246</v>
      </c>
      <c r="B137" t="s">
        <v>860</v>
      </c>
      <c r="C137" t="s">
        <v>1120</v>
      </c>
      <c r="D137" t="s">
        <v>892</v>
      </c>
      <c r="E137" t="s">
        <v>138</v>
      </c>
      <c r="F137">
        <v>2288925</v>
      </c>
      <c r="G137" t="s">
        <v>1124</v>
      </c>
      <c r="I137" s="9">
        <v>39939.381249999999</v>
      </c>
      <c r="J137" t="s">
        <v>929</v>
      </c>
      <c r="K137" t="s">
        <v>1125</v>
      </c>
      <c r="L137" t="s">
        <v>804</v>
      </c>
      <c r="P137" t="s">
        <v>805</v>
      </c>
      <c r="Q137" t="s">
        <v>867</v>
      </c>
      <c r="R137" t="s">
        <v>867</v>
      </c>
      <c r="S137" t="s">
        <v>868</v>
      </c>
      <c r="W137" t="s">
        <v>1126</v>
      </c>
      <c r="Y137" t="s">
        <v>809</v>
      </c>
      <c r="Z137" t="s">
        <v>810</v>
      </c>
      <c r="AA137" s="9">
        <v>39947.000694444447</v>
      </c>
      <c r="AC137" t="s">
        <v>870</v>
      </c>
      <c r="AD137" t="s">
        <v>812</v>
      </c>
      <c r="AG137" s="9"/>
      <c r="AK137">
        <v>7824774</v>
      </c>
      <c r="AL137" t="s">
        <v>813</v>
      </c>
      <c r="AM137" t="s">
        <v>814</v>
      </c>
      <c r="AN137" t="s">
        <v>46</v>
      </c>
      <c r="AO137" t="s">
        <v>75</v>
      </c>
      <c r="AP137">
        <v>0.3</v>
      </c>
      <c r="AQ137" t="s">
        <v>816</v>
      </c>
      <c r="AR137" t="s">
        <v>89</v>
      </c>
      <c r="AS137" t="s">
        <v>46</v>
      </c>
      <c r="AT137" t="s">
        <v>48</v>
      </c>
      <c r="AY137" t="s">
        <v>817</v>
      </c>
      <c r="AZ137" t="s">
        <v>89</v>
      </c>
      <c r="BA137" t="s">
        <v>816</v>
      </c>
      <c r="BB137" t="s">
        <v>818</v>
      </c>
      <c r="BE137" t="s">
        <v>816</v>
      </c>
      <c r="BF137" t="s">
        <v>819</v>
      </c>
      <c r="BG137">
        <v>506339.11349999998</v>
      </c>
      <c r="BH137">
        <v>4984106.1563999997</v>
      </c>
      <c r="BL137">
        <v>-92.919555000000003</v>
      </c>
      <c r="BM137">
        <v>45.010376000000001</v>
      </c>
      <c r="BO137" t="s">
        <v>820</v>
      </c>
      <c r="BP137" t="s">
        <v>871</v>
      </c>
      <c r="BQ137" t="s">
        <v>822</v>
      </c>
      <c r="BR137" t="s">
        <v>823</v>
      </c>
      <c r="BT137" t="s">
        <v>825</v>
      </c>
      <c r="BU137" t="s">
        <v>897</v>
      </c>
      <c r="BV137" t="s">
        <v>828</v>
      </c>
      <c r="BW137" t="s">
        <v>825</v>
      </c>
      <c r="BY137" t="s">
        <v>852</v>
      </c>
      <c r="BZ137" t="s">
        <v>828</v>
      </c>
    </row>
    <row r="138" spans="1:78" ht="30.75" customHeight="1" x14ac:dyDescent="0.25">
      <c r="A138">
        <v>1246</v>
      </c>
      <c r="B138" t="s">
        <v>860</v>
      </c>
      <c r="C138" t="s">
        <v>1120</v>
      </c>
      <c r="D138" t="s">
        <v>892</v>
      </c>
      <c r="E138" t="s">
        <v>138</v>
      </c>
      <c r="F138">
        <v>2288926</v>
      </c>
      <c r="G138" t="s">
        <v>1121</v>
      </c>
      <c r="I138" s="9">
        <v>40030.422222222223</v>
      </c>
      <c r="J138" t="s">
        <v>900</v>
      </c>
      <c r="K138" t="s">
        <v>1122</v>
      </c>
      <c r="L138" t="s">
        <v>804</v>
      </c>
      <c r="P138" t="s">
        <v>805</v>
      </c>
      <c r="Q138" t="s">
        <v>867</v>
      </c>
      <c r="R138" t="s">
        <v>867</v>
      </c>
      <c r="S138" t="s">
        <v>868</v>
      </c>
      <c r="W138" t="s">
        <v>1123</v>
      </c>
      <c r="Y138" t="s">
        <v>809</v>
      </c>
      <c r="Z138" t="s">
        <v>810</v>
      </c>
      <c r="AA138" s="9">
        <v>40050.000694444447</v>
      </c>
      <c r="AC138" t="s">
        <v>870</v>
      </c>
      <c r="AD138" t="s">
        <v>812</v>
      </c>
      <c r="AG138" s="9"/>
      <c r="AK138">
        <v>7824775</v>
      </c>
      <c r="AL138" t="s">
        <v>829</v>
      </c>
      <c r="AM138" t="s">
        <v>830</v>
      </c>
      <c r="AN138" t="s">
        <v>46</v>
      </c>
      <c r="AO138" t="s">
        <v>75</v>
      </c>
      <c r="AP138">
        <v>0.3</v>
      </c>
      <c r="AQ138" t="s">
        <v>816</v>
      </c>
      <c r="AR138" t="s">
        <v>89</v>
      </c>
      <c r="AS138" t="s">
        <v>46</v>
      </c>
      <c r="AT138" t="s">
        <v>48</v>
      </c>
      <c r="AY138" t="s">
        <v>831</v>
      </c>
      <c r="AZ138" t="s">
        <v>89</v>
      </c>
      <c r="BA138" t="s">
        <v>816</v>
      </c>
      <c r="BB138" t="s">
        <v>818</v>
      </c>
      <c r="BE138" t="s">
        <v>816</v>
      </c>
      <c r="BF138" t="s">
        <v>819</v>
      </c>
      <c r="BG138">
        <v>506339.11349999998</v>
      </c>
      <c r="BH138">
        <v>4984106.1563999997</v>
      </c>
      <c r="BL138">
        <v>-92.919555000000003</v>
      </c>
      <c r="BM138">
        <v>45.010376000000001</v>
      </c>
      <c r="BO138" t="s">
        <v>820</v>
      </c>
      <c r="BP138" t="s">
        <v>871</v>
      </c>
      <c r="BQ138" t="s">
        <v>822</v>
      </c>
      <c r="BR138" t="s">
        <v>823</v>
      </c>
      <c r="BT138" t="s">
        <v>825</v>
      </c>
      <c r="BU138" t="s">
        <v>897</v>
      </c>
      <c r="BV138" t="s">
        <v>828</v>
      </c>
      <c r="BW138" t="s">
        <v>825</v>
      </c>
      <c r="BY138" t="s">
        <v>852</v>
      </c>
      <c r="BZ138" t="s">
        <v>828</v>
      </c>
    </row>
    <row r="139" spans="1:78" ht="30.75" customHeight="1" x14ac:dyDescent="0.25">
      <c r="A139">
        <v>1246</v>
      </c>
      <c r="B139" t="s">
        <v>860</v>
      </c>
      <c r="C139" t="s">
        <v>1120</v>
      </c>
      <c r="D139" t="s">
        <v>892</v>
      </c>
      <c r="E139" t="s">
        <v>138</v>
      </c>
      <c r="F139">
        <v>2288925</v>
      </c>
      <c r="G139" t="s">
        <v>1124</v>
      </c>
      <c r="I139" s="9">
        <v>39939.381249999999</v>
      </c>
      <c r="J139" t="s">
        <v>929</v>
      </c>
      <c r="K139" t="s">
        <v>1125</v>
      </c>
      <c r="L139" t="s">
        <v>804</v>
      </c>
      <c r="P139" t="s">
        <v>805</v>
      </c>
      <c r="Q139" t="s">
        <v>867</v>
      </c>
      <c r="R139" t="s">
        <v>867</v>
      </c>
      <c r="S139" t="s">
        <v>868</v>
      </c>
      <c r="W139" t="s">
        <v>1126</v>
      </c>
      <c r="Y139" t="s">
        <v>809</v>
      </c>
      <c r="Z139" t="s">
        <v>810</v>
      </c>
      <c r="AA139" s="9">
        <v>39947.000694444447</v>
      </c>
      <c r="AC139" t="s">
        <v>870</v>
      </c>
      <c r="AD139" t="s">
        <v>812</v>
      </c>
      <c r="AG139" s="9"/>
      <c r="AK139">
        <v>7824774</v>
      </c>
      <c r="AL139" t="s">
        <v>829</v>
      </c>
      <c r="AM139" t="s">
        <v>830</v>
      </c>
      <c r="AN139" t="s">
        <v>46</v>
      </c>
      <c r="AO139" t="s">
        <v>75</v>
      </c>
      <c r="AP139">
        <v>0.3</v>
      </c>
      <c r="AQ139" t="s">
        <v>816</v>
      </c>
      <c r="AR139" t="s">
        <v>89</v>
      </c>
      <c r="AS139" t="s">
        <v>46</v>
      </c>
      <c r="AT139" t="s">
        <v>48</v>
      </c>
      <c r="AY139" t="s">
        <v>831</v>
      </c>
      <c r="AZ139" t="s">
        <v>89</v>
      </c>
      <c r="BA139" t="s">
        <v>816</v>
      </c>
      <c r="BB139" t="s">
        <v>818</v>
      </c>
      <c r="BE139" t="s">
        <v>816</v>
      </c>
      <c r="BF139" t="s">
        <v>819</v>
      </c>
      <c r="BG139">
        <v>506339.11349999998</v>
      </c>
      <c r="BH139">
        <v>4984106.1563999997</v>
      </c>
      <c r="BL139">
        <v>-92.919555000000003</v>
      </c>
      <c r="BM139">
        <v>45.010376000000001</v>
      </c>
      <c r="BO139" t="s">
        <v>820</v>
      </c>
      <c r="BP139" t="s">
        <v>871</v>
      </c>
      <c r="BQ139" t="s">
        <v>822</v>
      </c>
      <c r="BR139" t="s">
        <v>823</v>
      </c>
      <c r="BT139" t="s">
        <v>825</v>
      </c>
      <c r="BU139" t="s">
        <v>897</v>
      </c>
      <c r="BV139" t="s">
        <v>828</v>
      </c>
      <c r="BW139" t="s">
        <v>825</v>
      </c>
      <c r="BY139" t="s">
        <v>852</v>
      </c>
      <c r="BZ139" t="s">
        <v>828</v>
      </c>
    </row>
    <row r="140" spans="1:78" ht="30.75" customHeight="1" x14ac:dyDescent="0.25">
      <c r="A140">
        <v>1246</v>
      </c>
      <c r="B140" t="s">
        <v>860</v>
      </c>
      <c r="C140" t="s">
        <v>1127</v>
      </c>
      <c r="D140" t="s">
        <v>892</v>
      </c>
      <c r="E140" t="s">
        <v>58</v>
      </c>
      <c r="F140">
        <v>2288966</v>
      </c>
      <c r="G140" t="s">
        <v>1128</v>
      </c>
      <c r="I140" s="9">
        <v>40863.470138888886</v>
      </c>
      <c r="J140" t="s">
        <v>971</v>
      </c>
      <c r="K140" t="s">
        <v>1129</v>
      </c>
      <c r="L140" t="s">
        <v>804</v>
      </c>
      <c r="P140" t="s">
        <v>805</v>
      </c>
      <c r="Q140" t="s">
        <v>867</v>
      </c>
      <c r="R140" t="s">
        <v>867</v>
      </c>
      <c r="S140" t="s">
        <v>868</v>
      </c>
      <c r="W140" t="s">
        <v>1130</v>
      </c>
      <c r="Y140" t="s">
        <v>809</v>
      </c>
      <c r="Z140" t="s">
        <v>810</v>
      </c>
      <c r="AA140" s="9">
        <v>40870.000694444447</v>
      </c>
      <c r="AC140" t="s">
        <v>870</v>
      </c>
      <c r="AD140" t="s">
        <v>812</v>
      </c>
      <c r="AG140" s="9"/>
      <c r="AK140">
        <v>7824933</v>
      </c>
      <c r="AL140" t="s">
        <v>813</v>
      </c>
      <c r="AM140" t="s">
        <v>814</v>
      </c>
      <c r="AN140" t="s">
        <v>46</v>
      </c>
      <c r="AO140" t="s">
        <v>1131</v>
      </c>
      <c r="AP140">
        <v>2.9</v>
      </c>
      <c r="AQ140" t="s">
        <v>816</v>
      </c>
      <c r="AR140" t="s">
        <v>889</v>
      </c>
      <c r="AS140" t="s">
        <v>46</v>
      </c>
      <c r="AT140" t="s">
        <v>46</v>
      </c>
      <c r="AY140" t="s">
        <v>936</v>
      </c>
      <c r="AZ140" t="s">
        <v>889</v>
      </c>
      <c r="BA140" t="s">
        <v>816</v>
      </c>
      <c r="BB140" t="s">
        <v>818</v>
      </c>
      <c r="BC140" t="s">
        <v>1131</v>
      </c>
      <c r="BD140">
        <v>2.9</v>
      </c>
      <c r="BE140" t="s">
        <v>816</v>
      </c>
      <c r="BF140" t="s">
        <v>819</v>
      </c>
      <c r="BG140">
        <v>506519.87280000001</v>
      </c>
      <c r="BH140">
        <v>4983583.6253000004</v>
      </c>
      <c r="BL140">
        <v>-92.917268000000007</v>
      </c>
      <c r="BM140">
        <v>45.005670000000002</v>
      </c>
      <c r="BO140" t="s">
        <v>820</v>
      </c>
      <c r="BP140" t="s">
        <v>871</v>
      </c>
      <c r="BQ140" t="s">
        <v>822</v>
      </c>
      <c r="BR140" t="s">
        <v>823</v>
      </c>
      <c r="BT140" t="s">
        <v>825</v>
      </c>
      <c r="BU140" t="s">
        <v>937</v>
      </c>
      <c r="BV140" t="s">
        <v>828</v>
      </c>
      <c r="BW140" t="s">
        <v>825</v>
      </c>
      <c r="BY140" t="s">
        <v>852</v>
      </c>
      <c r="BZ140" t="s">
        <v>828</v>
      </c>
    </row>
    <row r="141" spans="1:78" ht="30.75" customHeight="1" x14ac:dyDescent="0.25">
      <c r="A141">
        <v>1246</v>
      </c>
      <c r="B141" t="s">
        <v>860</v>
      </c>
      <c r="C141" t="s">
        <v>1127</v>
      </c>
      <c r="D141" t="s">
        <v>892</v>
      </c>
      <c r="E141" t="s">
        <v>58</v>
      </c>
      <c r="F141">
        <v>2288965</v>
      </c>
      <c r="G141" t="s">
        <v>1132</v>
      </c>
      <c r="I141" s="9">
        <v>40669.411111111112</v>
      </c>
      <c r="J141" t="s">
        <v>939</v>
      </c>
      <c r="K141" t="s">
        <v>1091</v>
      </c>
      <c r="L141" t="s">
        <v>804</v>
      </c>
      <c r="P141" t="s">
        <v>805</v>
      </c>
      <c r="Q141" t="s">
        <v>867</v>
      </c>
      <c r="R141" t="s">
        <v>867</v>
      </c>
      <c r="S141" t="s">
        <v>868</v>
      </c>
      <c r="W141" t="s">
        <v>1133</v>
      </c>
      <c r="Y141" t="s">
        <v>809</v>
      </c>
      <c r="Z141" t="s">
        <v>810</v>
      </c>
      <c r="AA141" s="9">
        <v>40682.000694444447</v>
      </c>
      <c r="AC141" t="s">
        <v>870</v>
      </c>
      <c r="AD141" t="s">
        <v>812</v>
      </c>
      <c r="AG141" s="9"/>
      <c r="AK141">
        <v>7824930</v>
      </c>
      <c r="AL141" t="s">
        <v>813</v>
      </c>
      <c r="AM141" t="s">
        <v>814</v>
      </c>
      <c r="AN141" t="s">
        <v>46</v>
      </c>
      <c r="AO141" t="s">
        <v>74</v>
      </c>
      <c r="AP141">
        <v>2.8</v>
      </c>
      <c r="AQ141" t="s">
        <v>816</v>
      </c>
      <c r="AR141" t="s">
        <v>889</v>
      </c>
      <c r="AS141" t="s">
        <v>46</v>
      </c>
      <c r="AT141" t="s">
        <v>46</v>
      </c>
      <c r="AY141" t="s">
        <v>936</v>
      </c>
      <c r="AZ141" t="s">
        <v>889</v>
      </c>
      <c r="BA141" t="s">
        <v>816</v>
      </c>
      <c r="BB141" t="s">
        <v>818</v>
      </c>
      <c r="BC141" t="s">
        <v>74</v>
      </c>
      <c r="BD141">
        <v>2.8</v>
      </c>
      <c r="BE141" t="s">
        <v>816</v>
      </c>
      <c r="BF141" t="s">
        <v>819</v>
      </c>
      <c r="BG141">
        <v>506519.87280000001</v>
      </c>
      <c r="BH141">
        <v>4983583.6253000004</v>
      </c>
      <c r="BL141">
        <v>-92.917268000000007</v>
      </c>
      <c r="BM141">
        <v>45.005670000000002</v>
      </c>
      <c r="BO141" t="s">
        <v>820</v>
      </c>
      <c r="BP141" t="s">
        <v>871</v>
      </c>
      <c r="BQ141" t="s">
        <v>822</v>
      </c>
      <c r="BR141" t="s">
        <v>823</v>
      </c>
      <c r="BT141" t="s">
        <v>825</v>
      </c>
      <c r="BU141" t="s">
        <v>890</v>
      </c>
      <c r="BV141" t="s">
        <v>828</v>
      </c>
      <c r="BW141" t="s">
        <v>825</v>
      </c>
      <c r="BY141" t="s">
        <v>852</v>
      </c>
      <c r="BZ141" t="s">
        <v>828</v>
      </c>
    </row>
    <row r="142" spans="1:78" ht="30.75" customHeight="1" x14ac:dyDescent="0.25">
      <c r="A142">
        <v>1246</v>
      </c>
      <c r="B142" t="s">
        <v>860</v>
      </c>
      <c r="C142" t="s">
        <v>1127</v>
      </c>
      <c r="D142" t="s">
        <v>892</v>
      </c>
      <c r="E142" t="s">
        <v>58</v>
      </c>
      <c r="F142">
        <v>2288964</v>
      </c>
      <c r="G142" t="s">
        <v>1134</v>
      </c>
      <c r="I142" s="9">
        <v>40498.461111111108</v>
      </c>
      <c r="J142" t="s">
        <v>1051</v>
      </c>
      <c r="K142" t="s">
        <v>1135</v>
      </c>
      <c r="L142" t="s">
        <v>804</v>
      </c>
      <c r="P142" t="s">
        <v>805</v>
      </c>
      <c r="Q142" t="s">
        <v>867</v>
      </c>
      <c r="R142" t="s">
        <v>867</v>
      </c>
      <c r="S142" t="s">
        <v>868</v>
      </c>
      <c r="W142" t="s">
        <v>1136</v>
      </c>
      <c r="Y142" t="s">
        <v>809</v>
      </c>
      <c r="Z142" t="s">
        <v>810</v>
      </c>
      <c r="AA142" s="9">
        <v>40527.000694444447</v>
      </c>
      <c r="AC142" t="s">
        <v>870</v>
      </c>
      <c r="AD142" t="s">
        <v>812</v>
      </c>
      <c r="AG142" s="9"/>
      <c r="AK142">
        <v>7824927</v>
      </c>
      <c r="AL142" t="s">
        <v>813</v>
      </c>
      <c r="AM142" t="s">
        <v>814</v>
      </c>
      <c r="AN142" t="s">
        <v>46</v>
      </c>
      <c r="AO142" t="s">
        <v>73</v>
      </c>
      <c r="AP142">
        <v>3.8</v>
      </c>
      <c r="AQ142" t="s">
        <v>816</v>
      </c>
      <c r="AR142" t="s">
        <v>89</v>
      </c>
      <c r="AS142" t="s">
        <v>46</v>
      </c>
      <c r="AT142" t="s">
        <v>46</v>
      </c>
      <c r="AW142" t="s">
        <v>911</v>
      </c>
      <c r="AY142" t="s">
        <v>889</v>
      </c>
      <c r="AZ142" t="s">
        <v>89</v>
      </c>
      <c r="BA142" t="s">
        <v>816</v>
      </c>
      <c r="BB142" t="s">
        <v>818</v>
      </c>
      <c r="BC142" t="s">
        <v>73</v>
      </c>
      <c r="BD142">
        <v>3.8</v>
      </c>
      <c r="BE142" t="s">
        <v>816</v>
      </c>
      <c r="BF142" t="s">
        <v>819</v>
      </c>
      <c r="BG142">
        <v>506519.87280000001</v>
      </c>
      <c r="BH142">
        <v>4983583.6253000004</v>
      </c>
      <c r="BL142">
        <v>-92.917268000000007</v>
      </c>
      <c r="BM142">
        <v>45.005670000000002</v>
      </c>
      <c r="BO142" t="s">
        <v>820</v>
      </c>
      <c r="BP142" t="s">
        <v>871</v>
      </c>
      <c r="BQ142" t="s">
        <v>822</v>
      </c>
      <c r="BR142" t="s">
        <v>823</v>
      </c>
      <c r="BT142" t="s">
        <v>825</v>
      </c>
      <c r="BU142" t="s">
        <v>890</v>
      </c>
      <c r="BV142" t="s">
        <v>828</v>
      </c>
      <c r="BW142" t="s">
        <v>825</v>
      </c>
      <c r="BY142" t="s">
        <v>852</v>
      </c>
      <c r="BZ142" t="s">
        <v>828</v>
      </c>
    </row>
    <row r="143" spans="1:78" ht="30.75" customHeight="1" x14ac:dyDescent="0.25">
      <c r="A143">
        <v>1246</v>
      </c>
      <c r="B143" t="s">
        <v>860</v>
      </c>
      <c r="C143" t="s">
        <v>1127</v>
      </c>
      <c r="D143" t="s">
        <v>892</v>
      </c>
      <c r="E143" t="s">
        <v>58</v>
      </c>
      <c r="F143">
        <v>2288963</v>
      </c>
      <c r="G143" t="s">
        <v>1137</v>
      </c>
      <c r="I143" s="9">
        <v>40415.455555555556</v>
      </c>
      <c r="J143" t="s">
        <v>1056</v>
      </c>
      <c r="K143" t="s">
        <v>1138</v>
      </c>
      <c r="L143" t="s">
        <v>804</v>
      </c>
      <c r="P143" t="s">
        <v>805</v>
      </c>
      <c r="Q143" t="s">
        <v>867</v>
      </c>
      <c r="R143" t="s">
        <v>867</v>
      </c>
      <c r="S143" t="s">
        <v>868</v>
      </c>
      <c r="W143" t="s">
        <v>1139</v>
      </c>
      <c r="Y143" t="s">
        <v>809</v>
      </c>
      <c r="Z143" t="s">
        <v>810</v>
      </c>
      <c r="AA143" s="9">
        <v>40436.000694444447</v>
      </c>
      <c r="AC143" t="s">
        <v>870</v>
      </c>
      <c r="AD143" t="s">
        <v>812</v>
      </c>
      <c r="AG143" s="9"/>
      <c r="AK143">
        <v>7824924</v>
      </c>
      <c r="AL143" t="s">
        <v>813</v>
      </c>
      <c r="AM143" t="s">
        <v>814</v>
      </c>
      <c r="AN143" t="s">
        <v>46</v>
      </c>
      <c r="AO143" t="s">
        <v>1140</v>
      </c>
      <c r="AP143">
        <v>5.0999999999999996</v>
      </c>
      <c r="AQ143" t="s">
        <v>816</v>
      </c>
      <c r="AR143" t="s">
        <v>89</v>
      </c>
      <c r="AS143" t="s">
        <v>46</v>
      </c>
      <c r="AT143" t="s">
        <v>46</v>
      </c>
      <c r="AY143" t="s">
        <v>889</v>
      </c>
      <c r="AZ143" t="s">
        <v>89</v>
      </c>
      <c r="BA143" t="s">
        <v>816</v>
      </c>
      <c r="BB143" t="s">
        <v>818</v>
      </c>
      <c r="BC143" t="s">
        <v>1140</v>
      </c>
      <c r="BD143">
        <v>5.0999999999999996</v>
      </c>
      <c r="BE143" t="s">
        <v>816</v>
      </c>
      <c r="BF143" t="s">
        <v>819</v>
      </c>
      <c r="BG143">
        <v>506519.87280000001</v>
      </c>
      <c r="BH143">
        <v>4983583.6253000004</v>
      </c>
      <c r="BL143">
        <v>-92.917268000000007</v>
      </c>
      <c r="BM143">
        <v>45.005670000000002</v>
      </c>
      <c r="BO143" t="s">
        <v>820</v>
      </c>
      <c r="BP143" t="s">
        <v>871</v>
      </c>
      <c r="BQ143" t="s">
        <v>822</v>
      </c>
      <c r="BR143" t="s">
        <v>823</v>
      </c>
      <c r="BT143" t="s">
        <v>825</v>
      </c>
      <c r="BU143" t="s">
        <v>890</v>
      </c>
      <c r="BV143" t="s">
        <v>828</v>
      </c>
      <c r="BW143" t="s">
        <v>825</v>
      </c>
      <c r="BY143" t="s">
        <v>852</v>
      </c>
      <c r="BZ143" t="s">
        <v>828</v>
      </c>
    </row>
    <row r="144" spans="1:78" ht="30.75" customHeight="1" x14ac:dyDescent="0.25">
      <c r="A144">
        <v>1246</v>
      </c>
      <c r="B144" t="s">
        <v>860</v>
      </c>
      <c r="C144" t="s">
        <v>1127</v>
      </c>
      <c r="D144" t="s">
        <v>892</v>
      </c>
      <c r="E144" t="s">
        <v>58</v>
      </c>
      <c r="F144">
        <v>2288962</v>
      </c>
      <c r="G144" t="s">
        <v>1141</v>
      </c>
      <c r="I144" s="9">
        <v>40030.499305555553</v>
      </c>
      <c r="J144" t="s">
        <v>900</v>
      </c>
      <c r="K144" t="s">
        <v>1142</v>
      </c>
      <c r="L144" t="s">
        <v>804</v>
      </c>
      <c r="P144" t="s">
        <v>805</v>
      </c>
      <c r="Q144" t="s">
        <v>867</v>
      </c>
      <c r="R144" t="s">
        <v>867</v>
      </c>
      <c r="S144" t="s">
        <v>868</v>
      </c>
      <c r="W144" t="s">
        <v>1143</v>
      </c>
      <c r="Y144" t="s">
        <v>809</v>
      </c>
      <c r="Z144" t="s">
        <v>810</v>
      </c>
      <c r="AA144" s="9">
        <v>40057.000694444447</v>
      </c>
      <c r="AC144" t="s">
        <v>870</v>
      </c>
      <c r="AD144" t="s">
        <v>812</v>
      </c>
      <c r="AG144" s="9"/>
      <c r="AK144">
        <v>7824921</v>
      </c>
      <c r="AL144" t="s">
        <v>813</v>
      </c>
      <c r="AM144" t="s">
        <v>814</v>
      </c>
      <c r="AN144" t="s">
        <v>46</v>
      </c>
      <c r="AO144" t="s">
        <v>115</v>
      </c>
      <c r="AP144">
        <v>7.4</v>
      </c>
      <c r="AQ144" t="s">
        <v>816</v>
      </c>
      <c r="AR144" t="s">
        <v>56</v>
      </c>
      <c r="AS144" t="s">
        <v>46</v>
      </c>
      <c r="AT144" t="s">
        <v>46</v>
      </c>
      <c r="AW144" t="s">
        <v>1144</v>
      </c>
      <c r="AY144" t="s">
        <v>817</v>
      </c>
      <c r="AZ144" t="s">
        <v>56</v>
      </c>
      <c r="BA144" t="s">
        <v>816</v>
      </c>
      <c r="BB144" t="s">
        <v>818</v>
      </c>
      <c r="BC144" t="s">
        <v>115</v>
      </c>
      <c r="BD144">
        <v>7.4</v>
      </c>
      <c r="BE144" t="s">
        <v>816</v>
      </c>
      <c r="BF144" t="s">
        <v>819</v>
      </c>
      <c r="BG144">
        <v>506519.87280000001</v>
      </c>
      <c r="BH144">
        <v>4983583.6253000004</v>
      </c>
      <c r="BL144">
        <v>-92.917268000000007</v>
      </c>
      <c r="BM144">
        <v>45.005670000000002</v>
      </c>
      <c r="BO144" t="s">
        <v>820</v>
      </c>
      <c r="BP144" t="s">
        <v>871</v>
      </c>
      <c r="BQ144" t="s">
        <v>822</v>
      </c>
      <c r="BR144" t="s">
        <v>823</v>
      </c>
      <c r="BT144" t="s">
        <v>825</v>
      </c>
      <c r="BU144" t="s">
        <v>897</v>
      </c>
      <c r="BV144" t="s">
        <v>828</v>
      </c>
      <c r="BW144" t="s">
        <v>825</v>
      </c>
      <c r="BY144" t="s">
        <v>852</v>
      </c>
      <c r="BZ144" t="s">
        <v>828</v>
      </c>
    </row>
    <row r="145" spans="1:78" ht="30.75" customHeight="1" x14ac:dyDescent="0.25">
      <c r="A145">
        <v>1246</v>
      </c>
      <c r="B145" t="s">
        <v>860</v>
      </c>
      <c r="C145" t="s">
        <v>1127</v>
      </c>
      <c r="D145" t="s">
        <v>892</v>
      </c>
      <c r="E145" t="s">
        <v>58</v>
      </c>
      <c r="F145">
        <v>2288961</v>
      </c>
      <c r="G145" t="s">
        <v>1145</v>
      </c>
      <c r="I145" s="9">
        <v>39938.529166666667</v>
      </c>
      <c r="J145" t="s">
        <v>802</v>
      </c>
      <c r="K145" t="s">
        <v>1146</v>
      </c>
      <c r="L145" t="s">
        <v>804</v>
      </c>
      <c r="P145" t="s">
        <v>805</v>
      </c>
      <c r="Q145" t="s">
        <v>867</v>
      </c>
      <c r="R145" t="s">
        <v>867</v>
      </c>
      <c r="S145" t="s">
        <v>868</v>
      </c>
      <c r="W145" t="s">
        <v>1147</v>
      </c>
      <c r="Y145" t="s">
        <v>809</v>
      </c>
      <c r="Z145" t="s">
        <v>810</v>
      </c>
      <c r="AA145" s="9">
        <v>39948.000694444447</v>
      </c>
      <c r="AC145" t="s">
        <v>870</v>
      </c>
      <c r="AD145" t="s">
        <v>812</v>
      </c>
      <c r="AG145" s="9"/>
      <c r="AK145">
        <v>7824918</v>
      </c>
      <c r="AL145" t="s">
        <v>813</v>
      </c>
      <c r="AM145" t="s">
        <v>814</v>
      </c>
      <c r="AN145" t="s">
        <v>46</v>
      </c>
      <c r="AO145" t="s">
        <v>66</v>
      </c>
      <c r="AP145">
        <v>10</v>
      </c>
      <c r="AQ145" t="s">
        <v>816</v>
      </c>
      <c r="AR145" t="s">
        <v>56</v>
      </c>
      <c r="AS145" t="s">
        <v>46</v>
      </c>
      <c r="AT145" t="s">
        <v>46</v>
      </c>
      <c r="AW145" t="s">
        <v>1144</v>
      </c>
      <c r="AY145" t="s">
        <v>817</v>
      </c>
      <c r="AZ145" t="s">
        <v>56</v>
      </c>
      <c r="BA145" t="s">
        <v>816</v>
      </c>
      <c r="BB145" t="s">
        <v>818</v>
      </c>
      <c r="BC145" t="s">
        <v>66</v>
      </c>
      <c r="BD145">
        <v>10</v>
      </c>
      <c r="BE145" t="s">
        <v>816</v>
      </c>
      <c r="BF145" t="s">
        <v>819</v>
      </c>
      <c r="BG145">
        <v>506519.87280000001</v>
      </c>
      <c r="BH145">
        <v>4983583.6253000004</v>
      </c>
      <c r="BL145">
        <v>-92.917268000000007</v>
      </c>
      <c r="BM145">
        <v>45.005670000000002</v>
      </c>
      <c r="BO145" t="s">
        <v>820</v>
      </c>
      <c r="BP145" t="s">
        <v>871</v>
      </c>
      <c r="BQ145" t="s">
        <v>822</v>
      </c>
      <c r="BR145" t="s">
        <v>823</v>
      </c>
      <c r="BT145" t="s">
        <v>825</v>
      </c>
      <c r="BU145" t="s">
        <v>897</v>
      </c>
      <c r="BV145" t="s">
        <v>828</v>
      </c>
      <c r="BW145" t="s">
        <v>825</v>
      </c>
      <c r="BY145" t="s">
        <v>852</v>
      </c>
      <c r="BZ145" t="s">
        <v>828</v>
      </c>
    </row>
    <row r="146" spans="1:78" ht="30.75" customHeight="1" x14ac:dyDescent="0.25">
      <c r="A146">
        <v>1246</v>
      </c>
      <c r="B146" t="s">
        <v>860</v>
      </c>
      <c r="C146" t="s">
        <v>1127</v>
      </c>
      <c r="D146" t="s">
        <v>892</v>
      </c>
      <c r="E146" t="s">
        <v>58</v>
      </c>
      <c r="F146">
        <v>2288966</v>
      </c>
      <c r="G146" t="s">
        <v>1128</v>
      </c>
      <c r="I146" s="9">
        <v>40863.470138888886</v>
      </c>
      <c r="J146" t="s">
        <v>971</v>
      </c>
      <c r="K146" t="s">
        <v>1129</v>
      </c>
      <c r="L146" t="s">
        <v>804</v>
      </c>
      <c r="P146" t="s">
        <v>805</v>
      </c>
      <c r="Q146" t="s">
        <v>867</v>
      </c>
      <c r="R146" t="s">
        <v>867</v>
      </c>
      <c r="S146" t="s">
        <v>868</v>
      </c>
      <c r="W146" t="s">
        <v>1130</v>
      </c>
      <c r="Y146" t="s">
        <v>809</v>
      </c>
      <c r="Z146" t="s">
        <v>810</v>
      </c>
      <c r="AA146" s="9">
        <v>40870.000694444447</v>
      </c>
      <c r="AC146" t="s">
        <v>870</v>
      </c>
      <c r="AD146" t="s">
        <v>812</v>
      </c>
      <c r="AG146" s="9"/>
      <c r="AK146">
        <v>7824933</v>
      </c>
      <c r="AL146" t="s">
        <v>829</v>
      </c>
      <c r="AM146" t="s">
        <v>830</v>
      </c>
      <c r="AN146" t="s">
        <v>46</v>
      </c>
      <c r="AO146" t="s">
        <v>1148</v>
      </c>
      <c r="AP146">
        <v>6.7000000000000004E-2</v>
      </c>
      <c r="AQ146" t="s">
        <v>816</v>
      </c>
      <c r="AR146" t="s">
        <v>889</v>
      </c>
      <c r="AS146" t="s">
        <v>46</v>
      </c>
      <c r="AT146" t="s">
        <v>46</v>
      </c>
      <c r="AY146" t="s">
        <v>943</v>
      </c>
      <c r="AZ146" t="s">
        <v>889</v>
      </c>
      <c r="BA146" t="s">
        <v>816</v>
      </c>
      <c r="BB146" t="s">
        <v>818</v>
      </c>
      <c r="BC146" t="s">
        <v>1148</v>
      </c>
      <c r="BD146">
        <v>6.7000000000000004E-2</v>
      </c>
      <c r="BE146" t="s">
        <v>816</v>
      </c>
      <c r="BF146" t="s">
        <v>819</v>
      </c>
      <c r="BG146">
        <v>506519.87280000001</v>
      </c>
      <c r="BH146">
        <v>4983583.6253000004</v>
      </c>
      <c r="BL146">
        <v>-92.917268000000007</v>
      </c>
      <c r="BM146">
        <v>45.005670000000002</v>
      </c>
      <c r="BO146" t="s">
        <v>820</v>
      </c>
      <c r="BP146" t="s">
        <v>871</v>
      </c>
      <c r="BQ146" t="s">
        <v>822</v>
      </c>
      <c r="BR146" t="s">
        <v>823</v>
      </c>
      <c r="BT146" t="s">
        <v>825</v>
      </c>
      <c r="BU146" t="s">
        <v>937</v>
      </c>
      <c r="BV146" t="s">
        <v>828</v>
      </c>
      <c r="BW146" t="s">
        <v>825</v>
      </c>
      <c r="BY146" t="s">
        <v>852</v>
      </c>
      <c r="BZ146" t="s">
        <v>828</v>
      </c>
    </row>
    <row r="147" spans="1:78" ht="30.75" customHeight="1" x14ac:dyDescent="0.25">
      <c r="A147">
        <v>1246</v>
      </c>
      <c r="B147" t="s">
        <v>860</v>
      </c>
      <c r="C147" t="s">
        <v>1127</v>
      </c>
      <c r="D147" t="s">
        <v>892</v>
      </c>
      <c r="E147" t="s">
        <v>58</v>
      </c>
      <c r="F147">
        <v>2288965</v>
      </c>
      <c r="G147" t="s">
        <v>1132</v>
      </c>
      <c r="I147" s="9">
        <v>40669.411111111112</v>
      </c>
      <c r="J147" t="s">
        <v>939</v>
      </c>
      <c r="K147" t="s">
        <v>1091</v>
      </c>
      <c r="L147" t="s">
        <v>804</v>
      </c>
      <c r="P147" t="s">
        <v>805</v>
      </c>
      <c r="Q147" t="s">
        <v>867</v>
      </c>
      <c r="R147" t="s">
        <v>867</v>
      </c>
      <c r="S147" t="s">
        <v>868</v>
      </c>
      <c r="W147" t="s">
        <v>1133</v>
      </c>
      <c r="Y147" t="s">
        <v>809</v>
      </c>
      <c r="Z147" t="s">
        <v>810</v>
      </c>
      <c r="AA147" s="9">
        <v>40682.000694444447</v>
      </c>
      <c r="AC147" t="s">
        <v>870</v>
      </c>
      <c r="AD147" t="s">
        <v>812</v>
      </c>
      <c r="AG147" s="9"/>
      <c r="AK147">
        <v>7824930</v>
      </c>
      <c r="AL147" t="s">
        <v>829</v>
      </c>
      <c r="AM147" t="s">
        <v>830</v>
      </c>
      <c r="AN147" t="s">
        <v>46</v>
      </c>
      <c r="AO147" t="s">
        <v>1149</v>
      </c>
      <c r="AP147">
        <v>6.9000000000000006E-2</v>
      </c>
      <c r="AQ147" t="s">
        <v>816</v>
      </c>
      <c r="AR147" t="s">
        <v>889</v>
      </c>
      <c r="AS147" t="s">
        <v>46</v>
      </c>
      <c r="AT147" t="s">
        <v>46</v>
      </c>
      <c r="AY147" t="s">
        <v>944</v>
      </c>
      <c r="AZ147" t="s">
        <v>889</v>
      </c>
      <c r="BA147" t="s">
        <v>816</v>
      </c>
      <c r="BB147" t="s">
        <v>818</v>
      </c>
      <c r="BC147" t="s">
        <v>1149</v>
      </c>
      <c r="BD147">
        <v>6.9000000000000006E-2</v>
      </c>
      <c r="BE147" t="s">
        <v>816</v>
      </c>
      <c r="BF147" t="s">
        <v>819</v>
      </c>
      <c r="BG147">
        <v>506519.87280000001</v>
      </c>
      <c r="BH147">
        <v>4983583.6253000004</v>
      </c>
      <c r="BL147">
        <v>-92.917268000000007</v>
      </c>
      <c r="BM147">
        <v>45.005670000000002</v>
      </c>
      <c r="BO147" t="s">
        <v>820</v>
      </c>
      <c r="BP147" t="s">
        <v>871</v>
      </c>
      <c r="BQ147" t="s">
        <v>822</v>
      </c>
      <c r="BR147" t="s">
        <v>823</v>
      </c>
      <c r="BT147" t="s">
        <v>825</v>
      </c>
      <c r="BU147" t="s">
        <v>890</v>
      </c>
      <c r="BV147" t="s">
        <v>828</v>
      </c>
      <c r="BW147" t="s">
        <v>825</v>
      </c>
      <c r="BY147" t="s">
        <v>852</v>
      </c>
      <c r="BZ147" t="s">
        <v>828</v>
      </c>
    </row>
    <row r="148" spans="1:78" ht="30.75" customHeight="1" x14ac:dyDescent="0.25">
      <c r="A148">
        <v>1246</v>
      </c>
      <c r="B148" t="s">
        <v>860</v>
      </c>
      <c r="C148" t="s">
        <v>1127</v>
      </c>
      <c r="D148" t="s">
        <v>892</v>
      </c>
      <c r="E148" t="s">
        <v>58</v>
      </c>
      <c r="F148">
        <v>2288964</v>
      </c>
      <c r="G148" t="s">
        <v>1134</v>
      </c>
      <c r="I148" s="9">
        <v>40498.461111111108</v>
      </c>
      <c r="J148" t="s">
        <v>1051</v>
      </c>
      <c r="K148" t="s">
        <v>1135</v>
      </c>
      <c r="L148" t="s">
        <v>804</v>
      </c>
      <c r="P148" t="s">
        <v>805</v>
      </c>
      <c r="Q148" t="s">
        <v>867</v>
      </c>
      <c r="R148" t="s">
        <v>867</v>
      </c>
      <c r="S148" t="s">
        <v>868</v>
      </c>
      <c r="W148" t="s">
        <v>1136</v>
      </c>
      <c r="Y148" t="s">
        <v>809</v>
      </c>
      <c r="Z148" t="s">
        <v>810</v>
      </c>
      <c r="AA148" s="9">
        <v>40527.000694444447</v>
      </c>
      <c r="AC148" t="s">
        <v>870</v>
      </c>
      <c r="AD148" t="s">
        <v>812</v>
      </c>
      <c r="AG148" s="9"/>
      <c r="AK148">
        <v>7824927</v>
      </c>
      <c r="AL148" t="s">
        <v>829</v>
      </c>
      <c r="AM148" t="s">
        <v>830</v>
      </c>
      <c r="AN148" t="s">
        <v>46</v>
      </c>
      <c r="AO148" t="s">
        <v>77</v>
      </c>
      <c r="AP148">
        <v>0.12</v>
      </c>
      <c r="AQ148" t="s">
        <v>816</v>
      </c>
      <c r="AR148" t="s">
        <v>89</v>
      </c>
      <c r="AS148" t="s">
        <v>46</v>
      </c>
      <c r="AT148" t="s">
        <v>46</v>
      </c>
      <c r="AU148" t="s">
        <v>139</v>
      </c>
      <c r="AW148" t="s">
        <v>988</v>
      </c>
      <c r="AY148" t="s">
        <v>889</v>
      </c>
      <c r="AZ148" t="s">
        <v>89</v>
      </c>
      <c r="BA148" t="s">
        <v>816</v>
      </c>
      <c r="BB148" t="s">
        <v>818</v>
      </c>
      <c r="BC148" t="s">
        <v>77</v>
      </c>
      <c r="BD148">
        <v>0.12</v>
      </c>
      <c r="BE148" t="s">
        <v>816</v>
      </c>
      <c r="BF148" t="s">
        <v>819</v>
      </c>
      <c r="BG148">
        <v>506519.87280000001</v>
      </c>
      <c r="BH148">
        <v>4983583.6253000004</v>
      </c>
      <c r="BL148">
        <v>-92.917268000000007</v>
      </c>
      <c r="BM148">
        <v>45.005670000000002</v>
      </c>
      <c r="BO148" t="s">
        <v>820</v>
      </c>
      <c r="BP148" t="s">
        <v>871</v>
      </c>
      <c r="BQ148" t="s">
        <v>822</v>
      </c>
      <c r="BR148" t="s">
        <v>823</v>
      </c>
      <c r="BT148" t="s">
        <v>825</v>
      </c>
      <c r="BU148" t="s">
        <v>890</v>
      </c>
      <c r="BV148" t="s">
        <v>828</v>
      </c>
      <c r="BW148" t="s">
        <v>825</v>
      </c>
      <c r="BY148" t="s">
        <v>827</v>
      </c>
      <c r="BZ148" t="s">
        <v>828</v>
      </c>
    </row>
    <row r="149" spans="1:78" ht="30.75" customHeight="1" x14ac:dyDescent="0.25">
      <c r="A149">
        <v>1246</v>
      </c>
      <c r="B149" t="s">
        <v>860</v>
      </c>
      <c r="C149" t="s">
        <v>1127</v>
      </c>
      <c r="D149" t="s">
        <v>892</v>
      </c>
      <c r="E149" t="s">
        <v>58</v>
      </c>
      <c r="F149">
        <v>2288963</v>
      </c>
      <c r="G149" t="s">
        <v>1137</v>
      </c>
      <c r="I149" s="9">
        <v>40415.455555555556</v>
      </c>
      <c r="J149" t="s">
        <v>1056</v>
      </c>
      <c r="K149" t="s">
        <v>1138</v>
      </c>
      <c r="L149" t="s">
        <v>804</v>
      </c>
      <c r="P149" t="s">
        <v>805</v>
      </c>
      <c r="Q149" t="s">
        <v>867</v>
      </c>
      <c r="R149" t="s">
        <v>867</v>
      </c>
      <c r="S149" t="s">
        <v>868</v>
      </c>
      <c r="W149" t="s">
        <v>1139</v>
      </c>
      <c r="Y149" t="s">
        <v>809</v>
      </c>
      <c r="Z149" t="s">
        <v>810</v>
      </c>
      <c r="AA149" s="9">
        <v>40436.000694444447</v>
      </c>
      <c r="AC149" t="s">
        <v>870</v>
      </c>
      <c r="AD149" t="s">
        <v>812</v>
      </c>
      <c r="AG149" s="9"/>
      <c r="AK149">
        <v>7824924</v>
      </c>
      <c r="AL149" t="s">
        <v>829</v>
      </c>
      <c r="AM149" t="s">
        <v>830</v>
      </c>
      <c r="AN149" t="s">
        <v>46</v>
      </c>
      <c r="AO149" t="s">
        <v>1150</v>
      </c>
      <c r="AP149">
        <v>0.11</v>
      </c>
      <c r="AQ149" t="s">
        <v>816</v>
      </c>
      <c r="AR149" t="s">
        <v>89</v>
      </c>
      <c r="AS149" t="s">
        <v>46</v>
      </c>
      <c r="AT149" t="s">
        <v>46</v>
      </c>
      <c r="AU149" t="s">
        <v>139</v>
      </c>
      <c r="AW149" t="s">
        <v>139</v>
      </c>
      <c r="AY149" t="s">
        <v>889</v>
      </c>
      <c r="AZ149" t="s">
        <v>89</v>
      </c>
      <c r="BA149" t="s">
        <v>816</v>
      </c>
      <c r="BB149" t="s">
        <v>818</v>
      </c>
      <c r="BC149" t="s">
        <v>1150</v>
      </c>
      <c r="BD149">
        <v>0.11</v>
      </c>
      <c r="BE149" t="s">
        <v>816</v>
      </c>
      <c r="BF149" t="s">
        <v>819</v>
      </c>
      <c r="BG149">
        <v>506519.87280000001</v>
      </c>
      <c r="BH149">
        <v>4983583.6253000004</v>
      </c>
      <c r="BL149">
        <v>-92.917268000000007</v>
      </c>
      <c r="BM149">
        <v>45.005670000000002</v>
      </c>
      <c r="BO149" t="s">
        <v>820</v>
      </c>
      <c r="BP149" t="s">
        <v>871</v>
      </c>
      <c r="BQ149" t="s">
        <v>822</v>
      </c>
      <c r="BR149" t="s">
        <v>823</v>
      </c>
      <c r="BT149" t="s">
        <v>825</v>
      </c>
      <c r="BU149" t="s">
        <v>890</v>
      </c>
      <c r="BV149" t="s">
        <v>828</v>
      </c>
      <c r="BW149" t="s">
        <v>825</v>
      </c>
      <c r="BY149" t="s">
        <v>827</v>
      </c>
      <c r="BZ149" t="s">
        <v>828</v>
      </c>
    </row>
    <row r="150" spans="1:78" ht="30.75" customHeight="1" x14ac:dyDescent="0.25">
      <c r="A150">
        <v>1246</v>
      </c>
      <c r="B150" t="s">
        <v>860</v>
      </c>
      <c r="C150" t="s">
        <v>1127</v>
      </c>
      <c r="D150" t="s">
        <v>892</v>
      </c>
      <c r="E150" t="s">
        <v>58</v>
      </c>
      <c r="F150">
        <v>2288962</v>
      </c>
      <c r="G150" t="s">
        <v>1141</v>
      </c>
      <c r="I150" s="9">
        <v>40030.499305555553</v>
      </c>
      <c r="J150" t="s">
        <v>900</v>
      </c>
      <c r="K150" t="s">
        <v>1142</v>
      </c>
      <c r="L150" t="s">
        <v>804</v>
      </c>
      <c r="P150" t="s">
        <v>805</v>
      </c>
      <c r="Q150" t="s">
        <v>867</v>
      </c>
      <c r="R150" t="s">
        <v>867</v>
      </c>
      <c r="S150" t="s">
        <v>868</v>
      </c>
      <c r="W150" t="s">
        <v>1143</v>
      </c>
      <c r="Y150" t="s">
        <v>809</v>
      </c>
      <c r="Z150" t="s">
        <v>810</v>
      </c>
      <c r="AA150" s="9">
        <v>40057.000694444447</v>
      </c>
      <c r="AC150" t="s">
        <v>870</v>
      </c>
      <c r="AD150" t="s">
        <v>812</v>
      </c>
      <c r="AG150" s="9"/>
      <c r="AK150">
        <v>7824921</v>
      </c>
      <c r="AL150" t="s">
        <v>829</v>
      </c>
      <c r="AM150" t="s">
        <v>830</v>
      </c>
      <c r="AN150" t="s">
        <v>46</v>
      </c>
      <c r="AO150" t="s">
        <v>1047</v>
      </c>
      <c r="AP150">
        <v>0.25</v>
      </c>
      <c r="AQ150" t="s">
        <v>816</v>
      </c>
      <c r="AR150" t="s">
        <v>89</v>
      </c>
      <c r="AS150" t="s">
        <v>46</v>
      </c>
      <c r="AT150" t="s">
        <v>46</v>
      </c>
      <c r="AU150" t="s">
        <v>139</v>
      </c>
      <c r="AW150" t="s">
        <v>139</v>
      </c>
      <c r="AY150" t="s">
        <v>831</v>
      </c>
      <c r="AZ150" t="s">
        <v>89</v>
      </c>
      <c r="BA150" t="s">
        <v>816</v>
      </c>
      <c r="BB150" t="s">
        <v>818</v>
      </c>
      <c r="BC150" t="s">
        <v>1047</v>
      </c>
      <c r="BD150">
        <v>0.25</v>
      </c>
      <c r="BE150" t="s">
        <v>816</v>
      </c>
      <c r="BF150" t="s">
        <v>819</v>
      </c>
      <c r="BG150">
        <v>506519.87280000001</v>
      </c>
      <c r="BH150">
        <v>4983583.6253000004</v>
      </c>
      <c r="BL150">
        <v>-92.917268000000007</v>
      </c>
      <c r="BM150">
        <v>45.005670000000002</v>
      </c>
      <c r="BO150" t="s">
        <v>820</v>
      </c>
      <c r="BP150" t="s">
        <v>871</v>
      </c>
      <c r="BQ150" t="s">
        <v>822</v>
      </c>
      <c r="BR150" t="s">
        <v>823</v>
      </c>
      <c r="BT150" t="s">
        <v>825</v>
      </c>
      <c r="BU150" t="s">
        <v>897</v>
      </c>
      <c r="BV150" t="s">
        <v>828</v>
      </c>
      <c r="BW150" t="s">
        <v>825</v>
      </c>
      <c r="BY150" t="s">
        <v>827</v>
      </c>
      <c r="BZ150" t="s">
        <v>828</v>
      </c>
    </row>
    <row r="151" spans="1:78" ht="30.75" customHeight="1" x14ac:dyDescent="0.25">
      <c r="A151">
        <v>1246</v>
      </c>
      <c r="B151" t="s">
        <v>860</v>
      </c>
      <c r="C151" t="s">
        <v>1127</v>
      </c>
      <c r="D151" t="s">
        <v>892</v>
      </c>
      <c r="E151" t="s">
        <v>58</v>
      </c>
      <c r="F151">
        <v>2288961</v>
      </c>
      <c r="G151" t="s">
        <v>1145</v>
      </c>
      <c r="I151" s="9">
        <v>39938.529166666667</v>
      </c>
      <c r="J151" t="s">
        <v>802</v>
      </c>
      <c r="K151" t="s">
        <v>1146</v>
      </c>
      <c r="L151" t="s">
        <v>804</v>
      </c>
      <c r="P151" t="s">
        <v>805</v>
      </c>
      <c r="Q151" t="s">
        <v>867</v>
      </c>
      <c r="R151" t="s">
        <v>867</v>
      </c>
      <c r="S151" t="s">
        <v>868</v>
      </c>
      <c r="W151" t="s">
        <v>1147</v>
      </c>
      <c r="Y151" t="s">
        <v>809</v>
      </c>
      <c r="Z151" t="s">
        <v>810</v>
      </c>
      <c r="AA151" s="9">
        <v>39948.000694444447</v>
      </c>
      <c r="AC151" t="s">
        <v>870</v>
      </c>
      <c r="AD151" t="s">
        <v>812</v>
      </c>
      <c r="AG151" s="9"/>
      <c r="AK151">
        <v>7824918</v>
      </c>
      <c r="AL151" t="s">
        <v>829</v>
      </c>
      <c r="AM151" t="s">
        <v>830</v>
      </c>
      <c r="AN151" t="s">
        <v>46</v>
      </c>
      <c r="AO151" t="s">
        <v>1151</v>
      </c>
      <c r="AP151">
        <v>0.27</v>
      </c>
      <c r="AQ151" t="s">
        <v>816</v>
      </c>
      <c r="AR151" t="s">
        <v>89</v>
      </c>
      <c r="AS151" t="s">
        <v>46</v>
      </c>
      <c r="AT151" t="s">
        <v>46</v>
      </c>
      <c r="AU151" t="s">
        <v>139</v>
      </c>
      <c r="AW151" t="s">
        <v>139</v>
      </c>
      <c r="AY151" t="s">
        <v>831</v>
      </c>
      <c r="AZ151" t="s">
        <v>89</v>
      </c>
      <c r="BA151" t="s">
        <v>816</v>
      </c>
      <c r="BB151" t="s">
        <v>818</v>
      </c>
      <c r="BC151" t="s">
        <v>1151</v>
      </c>
      <c r="BD151">
        <v>0.27</v>
      </c>
      <c r="BE151" t="s">
        <v>816</v>
      </c>
      <c r="BF151" t="s">
        <v>819</v>
      </c>
      <c r="BG151">
        <v>506519.87280000001</v>
      </c>
      <c r="BH151">
        <v>4983583.6253000004</v>
      </c>
      <c r="BL151">
        <v>-92.917268000000007</v>
      </c>
      <c r="BM151">
        <v>45.005670000000002</v>
      </c>
      <c r="BO151" t="s">
        <v>820</v>
      </c>
      <c r="BP151" t="s">
        <v>871</v>
      </c>
      <c r="BQ151" t="s">
        <v>822</v>
      </c>
      <c r="BR151" t="s">
        <v>823</v>
      </c>
      <c r="BT151" t="s">
        <v>825</v>
      </c>
      <c r="BU151" t="s">
        <v>897</v>
      </c>
      <c r="BV151" t="s">
        <v>828</v>
      </c>
      <c r="BW151" t="s">
        <v>825</v>
      </c>
      <c r="BY151" t="s">
        <v>827</v>
      </c>
      <c r="BZ151" t="s">
        <v>828</v>
      </c>
    </row>
    <row r="152" spans="1:78" ht="30.75" customHeight="1" x14ac:dyDescent="0.25">
      <c r="A152">
        <v>1246</v>
      </c>
      <c r="B152" t="s">
        <v>860</v>
      </c>
      <c r="C152" t="s">
        <v>1152</v>
      </c>
      <c r="D152" t="s">
        <v>892</v>
      </c>
      <c r="E152" t="s">
        <v>1153</v>
      </c>
      <c r="F152">
        <v>2289001</v>
      </c>
      <c r="G152" t="s">
        <v>1154</v>
      </c>
      <c r="I152" s="9">
        <v>40497.542361111111</v>
      </c>
      <c r="J152" t="s">
        <v>908</v>
      </c>
      <c r="K152" t="s">
        <v>1155</v>
      </c>
      <c r="L152" t="s">
        <v>804</v>
      </c>
      <c r="P152" t="s">
        <v>805</v>
      </c>
      <c r="Q152" t="s">
        <v>867</v>
      </c>
      <c r="R152" t="s">
        <v>867</v>
      </c>
      <c r="S152" t="s">
        <v>868</v>
      </c>
      <c r="W152" t="s">
        <v>1156</v>
      </c>
      <c r="Y152" t="s">
        <v>809</v>
      </c>
      <c r="Z152" t="s">
        <v>810</v>
      </c>
      <c r="AA152" s="9">
        <v>40526.000694444447</v>
      </c>
      <c r="AC152" t="s">
        <v>870</v>
      </c>
      <c r="AD152" t="s">
        <v>812</v>
      </c>
      <c r="AG152" s="9"/>
      <c r="AK152">
        <v>7825041</v>
      </c>
      <c r="AL152" t="s">
        <v>813</v>
      </c>
      <c r="AM152" t="s">
        <v>814</v>
      </c>
      <c r="AN152" t="s">
        <v>46</v>
      </c>
      <c r="AO152" t="s">
        <v>75</v>
      </c>
      <c r="AP152">
        <v>0.3</v>
      </c>
      <c r="AQ152" t="s">
        <v>816</v>
      </c>
      <c r="AR152" t="s">
        <v>89</v>
      </c>
      <c r="AS152" t="s">
        <v>46</v>
      </c>
      <c r="AT152" t="s">
        <v>48</v>
      </c>
      <c r="AW152" t="s">
        <v>911</v>
      </c>
      <c r="AY152" t="s">
        <v>889</v>
      </c>
      <c r="AZ152" t="s">
        <v>89</v>
      </c>
      <c r="BA152" t="s">
        <v>816</v>
      </c>
      <c r="BB152" t="s">
        <v>818</v>
      </c>
      <c r="BE152" t="s">
        <v>816</v>
      </c>
      <c r="BF152" t="s">
        <v>819</v>
      </c>
      <c r="BG152">
        <v>506738.60680000001</v>
      </c>
      <c r="BH152">
        <v>4983689.9543000003</v>
      </c>
      <c r="BL152">
        <v>-92.914490999999998</v>
      </c>
      <c r="BM152">
        <v>45.006625</v>
      </c>
      <c r="BO152" t="s">
        <v>820</v>
      </c>
      <c r="BP152" t="s">
        <v>871</v>
      </c>
      <c r="BQ152" t="s">
        <v>912</v>
      </c>
      <c r="BR152" t="s">
        <v>823</v>
      </c>
      <c r="BT152" t="s">
        <v>825</v>
      </c>
      <c r="BU152" t="s">
        <v>890</v>
      </c>
      <c r="BV152" t="s">
        <v>828</v>
      </c>
      <c r="BW152" t="s">
        <v>825</v>
      </c>
      <c r="BY152" t="s">
        <v>852</v>
      </c>
      <c r="BZ152" t="s">
        <v>828</v>
      </c>
    </row>
    <row r="153" spans="1:78" ht="30.75" customHeight="1" x14ac:dyDescent="0.25">
      <c r="A153">
        <v>1246</v>
      </c>
      <c r="B153" t="s">
        <v>860</v>
      </c>
      <c r="C153" t="s">
        <v>1152</v>
      </c>
      <c r="D153" t="s">
        <v>892</v>
      </c>
      <c r="E153" t="s">
        <v>1153</v>
      </c>
      <c r="F153">
        <v>2289000</v>
      </c>
      <c r="G153" t="s">
        <v>1157</v>
      </c>
      <c r="I153" s="9">
        <v>40413.524305555555</v>
      </c>
      <c r="J153" t="s">
        <v>914</v>
      </c>
      <c r="K153" t="s">
        <v>1158</v>
      </c>
      <c r="L153" t="s">
        <v>804</v>
      </c>
      <c r="P153" t="s">
        <v>805</v>
      </c>
      <c r="Q153" t="s">
        <v>867</v>
      </c>
      <c r="R153" t="s">
        <v>867</v>
      </c>
      <c r="S153" t="s">
        <v>868</v>
      </c>
      <c r="W153" t="s">
        <v>1159</v>
      </c>
      <c r="Y153" t="s">
        <v>809</v>
      </c>
      <c r="Z153" t="s">
        <v>810</v>
      </c>
      <c r="AA153" s="9">
        <v>40436.000694444447</v>
      </c>
      <c r="AC153" t="s">
        <v>870</v>
      </c>
      <c r="AD153" t="s">
        <v>812</v>
      </c>
      <c r="AG153" s="9"/>
      <c r="AK153">
        <v>7825038</v>
      </c>
      <c r="AL153" t="s">
        <v>813</v>
      </c>
      <c r="AM153" t="s">
        <v>814</v>
      </c>
      <c r="AN153" t="s">
        <v>46</v>
      </c>
      <c r="AO153" t="s">
        <v>75</v>
      </c>
      <c r="AP153">
        <v>0.3</v>
      </c>
      <c r="AQ153" t="s">
        <v>816</v>
      </c>
      <c r="AR153" t="s">
        <v>89</v>
      </c>
      <c r="AS153" t="s">
        <v>46</v>
      </c>
      <c r="AT153" t="s">
        <v>48</v>
      </c>
      <c r="AY153" t="s">
        <v>889</v>
      </c>
      <c r="AZ153" t="s">
        <v>89</v>
      </c>
      <c r="BA153" t="s">
        <v>816</v>
      </c>
      <c r="BB153" t="s">
        <v>818</v>
      </c>
      <c r="BE153" t="s">
        <v>816</v>
      </c>
      <c r="BF153" t="s">
        <v>819</v>
      </c>
      <c r="BG153">
        <v>506738.60680000001</v>
      </c>
      <c r="BH153">
        <v>4983689.9543000003</v>
      </c>
      <c r="BL153">
        <v>-92.914490999999998</v>
      </c>
      <c r="BM153">
        <v>45.006625</v>
      </c>
      <c r="BO153" t="s">
        <v>820</v>
      </c>
      <c r="BP153" t="s">
        <v>871</v>
      </c>
      <c r="BQ153" t="s">
        <v>912</v>
      </c>
      <c r="BR153" t="s">
        <v>823</v>
      </c>
      <c r="BT153" t="s">
        <v>825</v>
      </c>
      <c r="BU153" t="s">
        <v>890</v>
      </c>
      <c r="BV153" t="s">
        <v>828</v>
      </c>
      <c r="BW153" t="s">
        <v>825</v>
      </c>
      <c r="BY153" t="s">
        <v>852</v>
      </c>
      <c r="BZ153" t="s">
        <v>828</v>
      </c>
    </row>
    <row r="154" spans="1:78" ht="30.75" customHeight="1" x14ac:dyDescent="0.25">
      <c r="A154">
        <v>1246</v>
      </c>
      <c r="B154" t="s">
        <v>860</v>
      </c>
      <c r="C154" t="s">
        <v>1152</v>
      </c>
      <c r="D154" t="s">
        <v>892</v>
      </c>
      <c r="E154" t="s">
        <v>1153</v>
      </c>
      <c r="F154">
        <v>2288999</v>
      </c>
      <c r="G154" t="s">
        <v>1160</v>
      </c>
      <c r="I154" s="9">
        <v>40297.43472222222</v>
      </c>
      <c r="J154" t="s">
        <v>1002</v>
      </c>
      <c r="K154" t="s">
        <v>1161</v>
      </c>
      <c r="L154" t="s">
        <v>804</v>
      </c>
      <c r="P154" t="s">
        <v>805</v>
      </c>
      <c r="Q154" t="s">
        <v>867</v>
      </c>
      <c r="R154" t="s">
        <v>867</v>
      </c>
      <c r="S154" t="s">
        <v>868</v>
      </c>
      <c r="W154" t="s">
        <v>1162</v>
      </c>
      <c r="Y154" t="s">
        <v>809</v>
      </c>
      <c r="Z154" t="s">
        <v>810</v>
      </c>
      <c r="AA154" s="9">
        <v>40311.000694444447</v>
      </c>
      <c r="AC154" t="s">
        <v>870</v>
      </c>
      <c r="AD154" t="s">
        <v>812</v>
      </c>
      <c r="AG154" s="9"/>
      <c r="AK154">
        <v>7825035</v>
      </c>
      <c r="AL154" t="s">
        <v>813</v>
      </c>
      <c r="AM154" t="s">
        <v>814</v>
      </c>
      <c r="AN154" t="s">
        <v>46</v>
      </c>
      <c r="AO154" t="s">
        <v>75</v>
      </c>
      <c r="AP154">
        <v>0.3</v>
      </c>
      <c r="AQ154" t="s">
        <v>816</v>
      </c>
      <c r="AR154" t="s">
        <v>89</v>
      </c>
      <c r="AS154" t="s">
        <v>46</v>
      </c>
      <c r="AT154" t="s">
        <v>48</v>
      </c>
      <c r="AY154" t="s">
        <v>817</v>
      </c>
      <c r="AZ154" t="s">
        <v>89</v>
      </c>
      <c r="BA154" t="s">
        <v>816</v>
      </c>
      <c r="BB154" t="s">
        <v>818</v>
      </c>
      <c r="BE154" t="s">
        <v>816</v>
      </c>
      <c r="BF154" t="s">
        <v>819</v>
      </c>
      <c r="BG154">
        <v>506738.60680000001</v>
      </c>
      <c r="BH154">
        <v>4983689.9543000003</v>
      </c>
      <c r="BL154">
        <v>-92.914490999999998</v>
      </c>
      <c r="BM154">
        <v>45.006625</v>
      </c>
      <c r="BO154" t="s">
        <v>820</v>
      </c>
      <c r="BP154" t="s">
        <v>871</v>
      </c>
      <c r="BQ154" t="s">
        <v>912</v>
      </c>
      <c r="BR154" t="s">
        <v>823</v>
      </c>
      <c r="BT154" t="s">
        <v>825</v>
      </c>
      <c r="BU154" t="s">
        <v>921</v>
      </c>
      <c r="BV154" t="s">
        <v>828</v>
      </c>
      <c r="BW154" t="s">
        <v>825</v>
      </c>
      <c r="BY154" t="s">
        <v>852</v>
      </c>
      <c r="BZ154" t="s">
        <v>828</v>
      </c>
    </row>
    <row r="155" spans="1:78" ht="30.75" customHeight="1" x14ac:dyDescent="0.25">
      <c r="A155">
        <v>1246</v>
      </c>
      <c r="B155" t="s">
        <v>860</v>
      </c>
      <c r="C155" t="s">
        <v>1152</v>
      </c>
      <c r="D155" t="s">
        <v>892</v>
      </c>
      <c r="E155" t="s">
        <v>1153</v>
      </c>
      <c r="F155">
        <v>2288996</v>
      </c>
      <c r="G155" t="s">
        <v>1163</v>
      </c>
      <c r="I155" s="9">
        <v>39937.527777777781</v>
      </c>
      <c r="J155" t="s">
        <v>833</v>
      </c>
      <c r="K155" t="s">
        <v>1164</v>
      </c>
      <c r="L155" t="s">
        <v>804</v>
      </c>
      <c r="P155" t="s">
        <v>805</v>
      </c>
      <c r="Q155" t="s">
        <v>867</v>
      </c>
      <c r="R155" t="s">
        <v>867</v>
      </c>
      <c r="S155" t="s">
        <v>868</v>
      </c>
      <c r="W155" t="s">
        <v>1165</v>
      </c>
      <c r="Y155" t="s">
        <v>809</v>
      </c>
      <c r="Z155" t="s">
        <v>810</v>
      </c>
      <c r="AA155" s="9">
        <v>39946.000694444447</v>
      </c>
      <c r="AC155" t="s">
        <v>870</v>
      </c>
      <c r="AD155" t="s">
        <v>812</v>
      </c>
      <c r="AG155" s="9"/>
      <c r="AK155">
        <v>7825030</v>
      </c>
      <c r="AL155" t="s">
        <v>813</v>
      </c>
      <c r="AM155" t="s">
        <v>814</v>
      </c>
      <c r="AN155" t="s">
        <v>46</v>
      </c>
      <c r="AO155" t="s">
        <v>64</v>
      </c>
      <c r="AP155">
        <v>0.2</v>
      </c>
      <c r="AQ155" t="s">
        <v>816</v>
      </c>
      <c r="AR155" t="s">
        <v>89</v>
      </c>
      <c r="AS155" t="s">
        <v>46</v>
      </c>
      <c r="AT155" t="s">
        <v>46</v>
      </c>
      <c r="AU155" t="s">
        <v>139</v>
      </c>
      <c r="AW155" t="s">
        <v>139</v>
      </c>
      <c r="AY155" t="s">
        <v>817</v>
      </c>
      <c r="AZ155" t="s">
        <v>89</v>
      </c>
      <c r="BA155" t="s">
        <v>816</v>
      </c>
      <c r="BB155" t="s">
        <v>818</v>
      </c>
      <c r="BC155" t="s">
        <v>64</v>
      </c>
      <c r="BD155">
        <v>0.2</v>
      </c>
      <c r="BE155" t="s">
        <v>816</v>
      </c>
      <c r="BF155" t="s">
        <v>819</v>
      </c>
      <c r="BG155">
        <v>506738.60680000001</v>
      </c>
      <c r="BH155">
        <v>4983689.9543000003</v>
      </c>
      <c r="BL155">
        <v>-92.914490999999998</v>
      </c>
      <c r="BM155">
        <v>45.006625</v>
      </c>
      <c r="BO155" t="s">
        <v>820</v>
      </c>
      <c r="BP155" t="s">
        <v>871</v>
      </c>
      <c r="BQ155" t="s">
        <v>912</v>
      </c>
      <c r="BR155" t="s">
        <v>823</v>
      </c>
      <c r="BT155" t="s">
        <v>825</v>
      </c>
      <c r="BU155" t="s">
        <v>897</v>
      </c>
      <c r="BV155" t="s">
        <v>828</v>
      </c>
      <c r="BW155" t="s">
        <v>825</v>
      </c>
      <c r="BY155" t="s">
        <v>827</v>
      </c>
      <c r="BZ155" t="s">
        <v>828</v>
      </c>
    </row>
    <row r="156" spans="1:78" ht="30.75" customHeight="1" x14ac:dyDescent="0.25">
      <c r="A156">
        <v>1246</v>
      </c>
      <c r="B156" t="s">
        <v>860</v>
      </c>
      <c r="C156" t="s">
        <v>1152</v>
      </c>
      <c r="D156" t="s">
        <v>892</v>
      </c>
      <c r="E156" t="s">
        <v>1153</v>
      </c>
      <c r="F156">
        <v>2288998</v>
      </c>
      <c r="G156" t="s">
        <v>1166</v>
      </c>
      <c r="I156" s="9">
        <v>40135.449999999997</v>
      </c>
      <c r="J156" t="s">
        <v>1035</v>
      </c>
      <c r="K156" t="s">
        <v>1167</v>
      </c>
      <c r="L156" t="s">
        <v>804</v>
      </c>
      <c r="P156" t="s">
        <v>805</v>
      </c>
      <c r="Q156" t="s">
        <v>867</v>
      </c>
      <c r="R156" t="s">
        <v>867</v>
      </c>
      <c r="S156" t="s">
        <v>868</v>
      </c>
      <c r="W156" t="s">
        <v>1168</v>
      </c>
      <c r="Y156" t="s">
        <v>809</v>
      </c>
      <c r="Z156" t="s">
        <v>810</v>
      </c>
      <c r="AA156" s="9">
        <v>40149.000694444447</v>
      </c>
      <c r="AC156" t="s">
        <v>870</v>
      </c>
      <c r="AD156" t="s">
        <v>812</v>
      </c>
      <c r="AG156" s="9"/>
      <c r="AK156">
        <v>7825034</v>
      </c>
      <c r="AL156" t="s">
        <v>813</v>
      </c>
      <c r="AM156" t="s">
        <v>814</v>
      </c>
      <c r="AN156" t="s">
        <v>46</v>
      </c>
      <c r="AO156" t="s">
        <v>1151</v>
      </c>
      <c r="AP156">
        <v>0.27</v>
      </c>
      <c r="AQ156" t="s">
        <v>816</v>
      </c>
      <c r="AR156" t="s">
        <v>89</v>
      </c>
      <c r="AS156" t="s">
        <v>46</v>
      </c>
      <c r="AT156" t="s">
        <v>46</v>
      </c>
      <c r="AU156" t="s">
        <v>139</v>
      </c>
      <c r="AW156" t="s">
        <v>139</v>
      </c>
      <c r="AY156" t="s">
        <v>817</v>
      </c>
      <c r="AZ156" t="s">
        <v>89</v>
      </c>
      <c r="BA156" t="s">
        <v>816</v>
      </c>
      <c r="BB156" t="s">
        <v>818</v>
      </c>
      <c r="BC156" t="s">
        <v>1151</v>
      </c>
      <c r="BD156">
        <v>0.27</v>
      </c>
      <c r="BE156" t="s">
        <v>816</v>
      </c>
      <c r="BF156" t="s">
        <v>819</v>
      </c>
      <c r="BG156">
        <v>506738.60680000001</v>
      </c>
      <c r="BH156">
        <v>4983689.9543000003</v>
      </c>
      <c r="BL156">
        <v>-92.914490999999998</v>
      </c>
      <c r="BM156">
        <v>45.006625</v>
      </c>
      <c r="BO156" t="s">
        <v>820</v>
      </c>
      <c r="BP156" t="s">
        <v>871</v>
      </c>
      <c r="BQ156" t="s">
        <v>912</v>
      </c>
      <c r="BR156" t="s">
        <v>823</v>
      </c>
      <c r="BT156" t="s">
        <v>825</v>
      </c>
      <c r="BU156" t="s">
        <v>897</v>
      </c>
      <c r="BV156" t="s">
        <v>828</v>
      </c>
      <c r="BW156" t="s">
        <v>825</v>
      </c>
      <c r="BY156" t="s">
        <v>827</v>
      </c>
      <c r="BZ156" t="s">
        <v>828</v>
      </c>
    </row>
    <row r="157" spans="1:78" ht="30.75" customHeight="1" x14ac:dyDescent="0.25">
      <c r="A157">
        <v>1246</v>
      </c>
      <c r="B157" t="s">
        <v>860</v>
      </c>
      <c r="C157" t="s">
        <v>1152</v>
      </c>
      <c r="D157" t="s">
        <v>892</v>
      </c>
      <c r="E157" t="s">
        <v>1153</v>
      </c>
      <c r="F157">
        <v>2288997</v>
      </c>
      <c r="G157" t="s">
        <v>1169</v>
      </c>
      <c r="I157" s="9">
        <v>40030.453472222223</v>
      </c>
      <c r="J157" t="s">
        <v>900</v>
      </c>
      <c r="K157" t="s">
        <v>1170</v>
      </c>
      <c r="L157" t="s">
        <v>804</v>
      </c>
      <c r="P157" t="s">
        <v>805</v>
      </c>
      <c r="Q157" t="s">
        <v>867</v>
      </c>
      <c r="R157" t="s">
        <v>867</v>
      </c>
      <c r="S157" t="s">
        <v>868</v>
      </c>
      <c r="W157" t="s">
        <v>1171</v>
      </c>
      <c r="Y157" t="s">
        <v>809</v>
      </c>
      <c r="Z157" t="s">
        <v>810</v>
      </c>
      <c r="AA157" s="9">
        <v>40050.000694444447</v>
      </c>
      <c r="AC157" t="s">
        <v>870</v>
      </c>
      <c r="AD157" t="s">
        <v>812</v>
      </c>
      <c r="AG157" s="9"/>
      <c r="AK157">
        <v>7825033</v>
      </c>
      <c r="AL157" t="s">
        <v>813</v>
      </c>
      <c r="AM157" t="s">
        <v>814</v>
      </c>
      <c r="AN157" t="s">
        <v>46</v>
      </c>
      <c r="AO157" t="s">
        <v>64</v>
      </c>
      <c r="AP157">
        <v>0.2</v>
      </c>
      <c r="AQ157" t="s">
        <v>816</v>
      </c>
      <c r="AR157" t="s">
        <v>89</v>
      </c>
      <c r="AS157" t="s">
        <v>46</v>
      </c>
      <c r="AT157" t="s">
        <v>46</v>
      </c>
      <c r="AU157" t="s">
        <v>139</v>
      </c>
      <c r="AW157" t="s">
        <v>139</v>
      </c>
      <c r="AY157" t="s">
        <v>817</v>
      </c>
      <c r="AZ157" t="s">
        <v>89</v>
      </c>
      <c r="BA157" t="s">
        <v>816</v>
      </c>
      <c r="BB157" t="s">
        <v>818</v>
      </c>
      <c r="BC157" t="s">
        <v>64</v>
      </c>
      <c r="BD157">
        <v>0.2</v>
      </c>
      <c r="BE157" t="s">
        <v>816</v>
      </c>
      <c r="BF157" t="s">
        <v>819</v>
      </c>
      <c r="BG157">
        <v>506738.60680000001</v>
      </c>
      <c r="BH157">
        <v>4983689.9543000003</v>
      </c>
      <c r="BL157">
        <v>-92.914490999999998</v>
      </c>
      <c r="BM157">
        <v>45.006625</v>
      </c>
      <c r="BO157" t="s">
        <v>820</v>
      </c>
      <c r="BP157" t="s">
        <v>871</v>
      </c>
      <c r="BQ157" t="s">
        <v>912</v>
      </c>
      <c r="BR157" t="s">
        <v>823</v>
      </c>
      <c r="BT157" t="s">
        <v>825</v>
      </c>
      <c r="BU157" t="s">
        <v>897</v>
      </c>
      <c r="BV157" t="s">
        <v>828</v>
      </c>
      <c r="BW157" t="s">
        <v>825</v>
      </c>
      <c r="BY157" t="s">
        <v>827</v>
      </c>
      <c r="BZ157" t="s">
        <v>828</v>
      </c>
    </row>
    <row r="158" spans="1:78" ht="30.75" customHeight="1" x14ac:dyDescent="0.25">
      <c r="A158">
        <v>1246</v>
      </c>
      <c r="B158" t="s">
        <v>860</v>
      </c>
      <c r="C158" t="s">
        <v>1152</v>
      </c>
      <c r="D158" t="s">
        <v>892</v>
      </c>
      <c r="E158" t="s">
        <v>1153</v>
      </c>
      <c r="F158">
        <v>2289001</v>
      </c>
      <c r="G158" t="s">
        <v>1154</v>
      </c>
      <c r="I158" s="9">
        <v>40497.542361111111</v>
      </c>
      <c r="J158" t="s">
        <v>908</v>
      </c>
      <c r="K158" t="s">
        <v>1155</v>
      </c>
      <c r="L158" t="s">
        <v>804</v>
      </c>
      <c r="P158" t="s">
        <v>805</v>
      </c>
      <c r="Q158" t="s">
        <v>867</v>
      </c>
      <c r="R158" t="s">
        <v>867</v>
      </c>
      <c r="S158" t="s">
        <v>868</v>
      </c>
      <c r="W158" t="s">
        <v>1156</v>
      </c>
      <c r="Y158" t="s">
        <v>809</v>
      </c>
      <c r="Z158" t="s">
        <v>810</v>
      </c>
      <c r="AA158" s="9">
        <v>40526.000694444447</v>
      </c>
      <c r="AC158" t="s">
        <v>870</v>
      </c>
      <c r="AD158" t="s">
        <v>812</v>
      </c>
      <c r="AG158" s="9"/>
      <c r="AK158">
        <v>7825041</v>
      </c>
      <c r="AL158" t="s">
        <v>829</v>
      </c>
      <c r="AM158" t="s">
        <v>830</v>
      </c>
      <c r="AN158" t="s">
        <v>46</v>
      </c>
      <c r="AO158" t="s">
        <v>75</v>
      </c>
      <c r="AP158">
        <v>0.3</v>
      </c>
      <c r="AQ158" t="s">
        <v>816</v>
      </c>
      <c r="AR158" t="s">
        <v>89</v>
      </c>
      <c r="AS158" t="s">
        <v>46</v>
      </c>
      <c r="AT158" t="s">
        <v>48</v>
      </c>
      <c r="AW158" t="s">
        <v>911</v>
      </c>
      <c r="AY158" t="s">
        <v>889</v>
      </c>
      <c r="AZ158" t="s">
        <v>89</v>
      </c>
      <c r="BA158" t="s">
        <v>816</v>
      </c>
      <c r="BB158" t="s">
        <v>818</v>
      </c>
      <c r="BE158" t="s">
        <v>816</v>
      </c>
      <c r="BF158" t="s">
        <v>819</v>
      </c>
      <c r="BG158">
        <v>506738.60680000001</v>
      </c>
      <c r="BH158">
        <v>4983689.9543000003</v>
      </c>
      <c r="BL158">
        <v>-92.914490999999998</v>
      </c>
      <c r="BM158">
        <v>45.006625</v>
      </c>
      <c r="BO158" t="s">
        <v>820</v>
      </c>
      <c r="BP158" t="s">
        <v>871</v>
      </c>
      <c r="BQ158" t="s">
        <v>912</v>
      </c>
      <c r="BR158" t="s">
        <v>823</v>
      </c>
      <c r="BT158" t="s">
        <v>825</v>
      </c>
      <c r="BU158" t="s">
        <v>890</v>
      </c>
      <c r="BV158" t="s">
        <v>828</v>
      </c>
      <c r="BW158" t="s">
        <v>825</v>
      </c>
      <c r="BY158" t="s">
        <v>852</v>
      </c>
      <c r="BZ158" t="s">
        <v>828</v>
      </c>
    </row>
    <row r="159" spans="1:78" ht="30.75" customHeight="1" x14ac:dyDescent="0.25">
      <c r="A159">
        <v>1246</v>
      </c>
      <c r="B159" t="s">
        <v>860</v>
      </c>
      <c r="C159" t="s">
        <v>1152</v>
      </c>
      <c r="D159" t="s">
        <v>892</v>
      </c>
      <c r="E159" t="s">
        <v>1153</v>
      </c>
      <c r="F159">
        <v>2289000</v>
      </c>
      <c r="G159" t="s">
        <v>1157</v>
      </c>
      <c r="I159" s="9">
        <v>40413.524305555555</v>
      </c>
      <c r="J159" t="s">
        <v>914</v>
      </c>
      <c r="K159" t="s">
        <v>1158</v>
      </c>
      <c r="L159" t="s">
        <v>804</v>
      </c>
      <c r="P159" t="s">
        <v>805</v>
      </c>
      <c r="Q159" t="s">
        <v>867</v>
      </c>
      <c r="R159" t="s">
        <v>867</v>
      </c>
      <c r="S159" t="s">
        <v>868</v>
      </c>
      <c r="W159" t="s">
        <v>1159</v>
      </c>
      <c r="Y159" t="s">
        <v>809</v>
      </c>
      <c r="Z159" t="s">
        <v>810</v>
      </c>
      <c r="AA159" s="9">
        <v>40436.000694444447</v>
      </c>
      <c r="AC159" t="s">
        <v>870</v>
      </c>
      <c r="AD159" t="s">
        <v>812</v>
      </c>
      <c r="AG159" s="9"/>
      <c r="AK159">
        <v>7825038</v>
      </c>
      <c r="AL159" t="s">
        <v>829</v>
      </c>
      <c r="AM159" t="s">
        <v>830</v>
      </c>
      <c r="AN159" t="s">
        <v>46</v>
      </c>
      <c r="AO159" t="s">
        <v>75</v>
      </c>
      <c r="AP159">
        <v>0.3</v>
      </c>
      <c r="AQ159" t="s">
        <v>816</v>
      </c>
      <c r="AR159" t="s">
        <v>89</v>
      </c>
      <c r="AS159" t="s">
        <v>46</v>
      </c>
      <c r="AT159" t="s">
        <v>48</v>
      </c>
      <c r="AY159" t="s">
        <v>889</v>
      </c>
      <c r="AZ159" t="s">
        <v>89</v>
      </c>
      <c r="BA159" t="s">
        <v>816</v>
      </c>
      <c r="BB159" t="s">
        <v>818</v>
      </c>
      <c r="BE159" t="s">
        <v>816</v>
      </c>
      <c r="BF159" t="s">
        <v>819</v>
      </c>
      <c r="BG159">
        <v>506738.60680000001</v>
      </c>
      <c r="BH159">
        <v>4983689.9543000003</v>
      </c>
      <c r="BL159">
        <v>-92.914490999999998</v>
      </c>
      <c r="BM159">
        <v>45.006625</v>
      </c>
      <c r="BO159" t="s">
        <v>820</v>
      </c>
      <c r="BP159" t="s">
        <v>871</v>
      </c>
      <c r="BQ159" t="s">
        <v>912</v>
      </c>
      <c r="BR159" t="s">
        <v>823</v>
      </c>
      <c r="BT159" t="s">
        <v>825</v>
      </c>
      <c r="BU159" t="s">
        <v>890</v>
      </c>
      <c r="BV159" t="s">
        <v>828</v>
      </c>
      <c r="BW159" t="s">
        <v>825</v>
      </c>
      <c r="BY159" t="s">
        <v>852</v>
      </c>
      <c r="BZ159" t="s">
        <v>828</v>
      </c>
    </row>
    <row r="160" spans="1:78" ht="30.75" customHeight="1" x14ac:dyDescent="0.25">
      <c r="A160">
        <v>1246</v>
      </c>
      <c r="B160" t="s">
        <v>860</v>
      </c>
      <c r="C160" t="s">
        <v>1152</v>
      </c>
      <c r="D160" t="s">
        <v>892</v>
      </c>
      <c r="E160" t="s">
        <v>1153</v>
      </c>
      <c r="F160">
        <v>2288999</v>
      </c>
      <c r="G160" t="s">
        <v>1160</v>
      </c>
      <c r="I160" s="9">
        <v>40297.43472222222</v>
      </c>
      <c r="J160" t="s">
        <v>1002</v>
      </c>
      <c r="K160" t="s">
        <v>1161</v>
      </c>
      <c r="L160" t="s">
        <v>804</v>
      </c>
      <c r="P160" t="s">
        <v>805</v>
      </c>
      <c r="Q160" t="s">
        <v>867</v>
      </c>
      <c r="R160" t="s">
        <v>867</v>
      </c>
      <c r="S160" t="s">
        <v>868</v>
      </c>
      <c r="W160" t="s">
        <v>1162</v>
      </c>
      <c r="Y160" t="s">
        <v>809</v>
      </c>
      <c r="Z160" t="s">
        <v>810</v>
      </c>
      <c r="AA160" s="9">
        <v>40311.000694444447</v>
      </c>
      <c r="AC160" t="s">
        <v>870</v>
      </c>
      <c r="AD160" t="s">
        <v>812</v>
      </c>
      <c r="AG160" s="9"/>
      <c r="AK160">
        <v>7825035</v>
      </c>
      <c r="AL160" t="s">
        <v>829</v>
      </c>
      <c r="AM160" t="s">
        <v>830</v>
      </c>
      <c r="AN160" t="s">
        <v>46</v>
      </c>
      <c r="AO160" t="s">
        <v>75</v>
      </c>
      <c r="AP160">
        <v>0.3</v>
      </c>
      <c r="AQ160" t="s">
        <v>816</v>
      </c>
      <c r="AR160" t="s">
        <v>89</v>
      </c>
      <c r="AS160" t="s">
        <v>46</v>
      </c>
      <c r="AT160" t="s">
        <v>48</v>
      </c>
      <c r="AY160" t="s">
        <v>831</v>
      </c>
      <c r="AZ160" t="s">
        <v>89</v>
      </c>
      <c r="BA160" t="s">
        <v>816</v>
      </c>
      <c r="BB160" t="s">
        <v>818</v>
      </c>
      <c r="BE160" t="s">
        <v>816</v>
      </c>
      <c r="BF160" t="s">
        <v>819</v>
      </c>
      <c r="BG160">
        <v>506738.60680000001</v>
      </c>
      <c r="BH160">
        <v>4983689.9543000003</v>
      </c>
      <c r="BL160">
        <v>-92.914490999999998</v>
      </c>
      <c r="BM160">
        <v>45.006625</v>
      </c>
      <c r="BO160" t="s">
        <v>820</v>
      </c>
      <c r="BP160" t="s">
        <v>871</v>
      </c>
      <c r="BQ160" t="s">
        <v>912</v>
      </c>
      <c r="BR160" t="s">
        <v>823</v>
      </c>
      <c r="BT160" t="s">
        <v>825</v>
      </c>
      <c r="BU160" t="s">
        <v>921</v>
      </c>
      <c r="BV160" t="s">
        <v>828</v>
      </c>
      <c r="BW160" t="s">
        <v>825</v>
      </c>
      <c r="BY160" t="s">
        <v>852</v>
      </c>
      <c r="BZ160" t="s">
        <v>828</v>
      </c>
    </row>
    <row r="161" spans="1:78" ht="30.75" customHeight="1" x14ac:dyDescent="0.25">
      <c r="A161">
        <v>1246</v>
      </c>
      <c r="B161" t="s">
        <v>860</v>
      </c>
      <c r="C161" t="s">
        <v>1152</v>
      </c>
      <c r="D161" t="s">
        <v>892</v>
      </c>
      <c r="E161" t="s">
        <v>1153</v>
      </c>
      <c r="F161">
        <v>2288996</v>
      </c>
      <c r="G161" t="s">
        <v>1163</v>
      </c>
      <c r="I161" s="9">
        <v>39937.527777777781</v>
      </c>
      <c r="J161" t="s">
        <v>833</v>
      </c>
      <c r="K161" t="s">
        <v>1164</v>
      </c>
      <c r="L161" t="s">
        <v>804</v>
      </c>
      <c r="P161" t="s">
        <v>805</v>
      </c>
      <c r="Q161" t="s">
        <v>867</v>
      </c>
      <c r="R161" t="s">
        <v>867</v>
      </c>
      <c r="S161" t="s">
        <v>868</v>
      </c>
      <c r="W161" t="s">
        <v>1165</v>
      </c>
      <c r="Y161" t="s">
        <v>809</v>
      </c>
      <c r="Z161" t="s">
        <v>810</v>
      </c>
      <c r="AA161" s="9">
        <v>39946.000694444447</v>
      </c>
      <c r="AC161" t="s">
        <v>870</v>
      </c>
      <c r="AD161" t="s">
        <v>812</v>
      </c>
      <c r="AG161" s="9"/>
      <c r="AK161">
        <v>7825030</v>
      </c>
      <c r="AL161" t="s">
        <v>829</v>
      </c>
      <c r="AM161" t="s">
        <v>830</v>
      </c>
      <c r="AN161" t="s">
        <v>46</v>
      </c>
      <c r="AO161" t="s">
        <v>75</v>
      </c>
      <c r="AP161">
        <v>0.3</v>
      </c>
      <c r="AQ161" t="s">
        <v>816</v>
      </c>
      <c r="AR161" t="s">
        <v>89</v>
      </c>
      <c r="AS161" t="s">
        <v>46</v>
      </c>
      <c r="AT161" t="s">
        <v>48</v>
      </c>
      <c r="AY161" t="s">
        <v>831</v>
      </c>
      <c r="AZ161" t="s">
        <v>89</v>
      </c>
      <c r="BA161" t="s">
        <v>816</v>
      </c>
      <c r="BB161" t="s">
        <v>818</v>
      </c>
      <c r="BE161" t="s">
        <v>816</v>
      </c>
      <c r="BF161" t="s">
        <v>819</v>
      </c>
      <c r="BG161">
        <v>506738.60680000001</v>
      </c>
      <c r="BH161">
        <v>4983689.9543000003</v>
      </c>
      <c r="BL161">
        <v>-92.914490999999998</v>
      </c>
      <c r="BM161">
        <v>45.006625</v>
      </c>
      <c r="BO161" t="s">
        <v>820</v>
      </c>
      <c r="BP161" t="s">
        <v>871</v>
      </c>
      <c r="BQ161" t="s">
        <v>912</v>
      </c>
      <c r="BR161" t="s">
        <v>823</v>
      </c>
      <c r="BT161" t="s">
        <v>825</v>
      </c>
      <c r="BU161" t="s">
        <v>897</v>
      </c>
      <c r="BV161" t="s">
        <v>828</v>
      </c>
      <c r="BW161" t="s">
        <v>825</v>
      </c>
      <c r="BY161" t="s">
        <v>852</v>
      </c>
      <c r="BZ161" t="s">
        <v>828</v>
      </c>
    </row>
    <row r="162" spans="1:78" ht="30.75" customHeight="1" x14ac:dyDescent="0.25">
      <c r="A162">
        <v>1246</v>
      </c>
      <c r="B162" t="s">
        <v>860</v>
      </c>
      <c r="C162" t="s">
        <v>1152</v>
      </c>
      <c r="D162" t="s">
        <v>892</v>
      </c>
      <c r="E162" t="s">
        <v>1153</v>
      </c>
      <c r="F162">
        <v>2288997</v>
      </c>
      <c r="G162" t="s">
        <v>1169</v>
      </c>
      <c r="I162" s="9">
        <v>40030.453472222223</v>
      </c>
      <c r="J162" t="s">
        <v>900</v>
      </c>
      <c r="K162" t="s">
        <v>1170</v>
      </c>
      <c r="L162" t="s">
        <v>804</v>
      </c>
      <c r="P162" t="s">
        <v>805</v>
      </c>
      <c r="Q162" t="s">
        <v>867</v>
      </c>
      <c r="R162" t="s">
        <v>867</v>
      </c>
      <c r="S162" t="s">
        <v>868</v>
      </c>
      <c r="W162" t="s">
        <v>1171</v>
      </c>
      <c r="Y162" t="s">
        <v>809</v>
      </c>
      <c r="Z162" t="s">
        <v>810</v>
      </c>
      <c r="AA162" s="9">
        <v>40050.000694444447</v>
      </c>
      <c r="AC162" t="s">
        <v>870</v>
      </c>
      <c r="AD162" t="s">
        <v>812</v>
      </c>
      <c r="AG162" s="9"/>
      <c r="AK162">
        <v>7825033</v>
      </c>
      <c r="AL162" t="s">
        <v>829</v>
      </c>
      <c r="AM162" t="s">
        <v>830</v>
      </c>
      <c r="AN162" t="s">
        <v>46</v>
      </c>
      <c r="AO162" t="s">
        <v>75</v>
      </c>
      <c r="AP162">
        <v>0.3</v>
      </c>
      <c r="AQ162" t="s">
        <v>816</v>
      </c>
      <c r="AR162" t="s">
        <v>89</v>
      </c>
      <c r="AS162" t="s">
        <v>46</v>
      </c>
      <c r="AT162" t="s">
        <v>48</v>
      </c>
      <c r="AY162" t="s">
        <v>831</v>
      </c>
      <c r="AZ162" t="s">
        <v>89</v>
      </c>
      <c r="BA162" t="s">
        <v>816</v>
      </c>
      <c r="BB162" t="s">
        <v>818</v>
      </c>
      <c r="BE162" t="s">
        <v>816</v>
      </c>
      <c r="BF162" t="s">
        <v>819</v>
      </c>
      <c r="BG162">
        <v>506738.60680000001</v>
      </c>
      <c r="BH162">
        <v>4983689.9543000003</v>
      </c>
      <c r="BL162">
        <v>-92.914490999999998</v>
      </c>
      <c r="BM162">
        <v>45.006625</v>
      </c>
      <c r="BO162" t="s">
        <v>820</v>
      </c>
      <c r="BP162" t="s">
        <v>871</v>
      </c>
      <c r="BQ162" t="s">
        <v>912</v>
      </c>
      <c r="BR162" t="s">
        <v>823</v>
      </c>
      <c r="BT162" t="s">
        <v>825</v>
      </c>
      <c r="BU162" t="s">
        <v>897</v>
      </c>
      <c r="BV162" t="s">
        <v>828</v>
      </c>
      <c r="BW162" t="s">
        <v>825</v>
      </c>
      <c r="BY162" t="s">
        <v>852</v>
      </c>
      <c r="BZ162" t="s">
        <v>828</v>
      </c>
    </row>
    <row r="163" spans="1:78" ht="30.75" customHeight="1" x14ac:dyDescent="0.25">
      <c r="A163">
        <v>1246</v>
      </c>
      <c r="B163" t="s">
        <v>860</v>
      </c>
      <c r="C163" t="s">
        <v>1152</v>
      </c>
      <c r="D163" t="s">
        <v>892</v>
      </c>
      <c r="E163" t="s">
        <v>1153</v>
      </c>
      <c r="F163">
        <v>2288998</v>
      </c>
      <c r="G163" t="s">
        <v>1166</v>
      </c>
      <c r="I163" s="9">
        <v>40135.449999999997</v>
      </c>
      <c r="J163" t="s">
        <v>1035</v>
      </c>
      <c r="K163" t="s">
        <v>1167</v>
      </c>
      <c r="L163" t="s">
        <v>804</v>
      </c>
      <c r="P163" t="s">
        <v>805</v>
      </c>
      <c r="Q163" t="s">
        <v>867</v>
      </c>
      <c r="R163" t="s">
        <v>867</v>
      </c>
      <c r="S163" t="s">
        <v>868</v>
      </c>
      <c r="W163" t="s">
        <v>1168</v>
      </c>
      <c r="Y163" t="s">
        <v>809</v>
      </c>
      <c r="Z163" t="s">
        <v>810</v>
      </c>
      <c r="AA163" s="9">
        <v>40149.000694444447</v>
      </c>
      <c r="AC163" t="s">
        <v>870</v>
      </c>
      <c r="AD163" t="s">
        <v>812</v>
      </c>
      <c r="AG163" s="9"/>
      <c r="AK163">
        <v>7825034</v>
      </c>
      <c r="AL163" t="s">
        <v>829</v>
      </c>
      <c r="AM163" t="s">
        <v>830</v>
      </c>
      <c r="AN163" t="s">
        <v>46</v>
      </c>
      <c r="AO163" t="s">
        <v>75</v>
      </c>
      <c r="AP163">
        <v>0.3</v>
      </c>
      <c r="AQ163" t="s">
        <v>816</v>
      </c>
      <c r="AR163" t="s">
        <v>89</v>
      </c>
      <c r="AS163" t="s">
        <v>46</v>
      </c>
      <c r="AT163" t="s">
        <v>48</v>
      </c>
      <c r="AY163" t="s">
        <v>831</v>
      </c>
      <c r="AZ163" t="s">
        <v>89</v>
      </c>
      <c r="BA163" t="s">
        <v>816</v>
      </c>
      <c r="BB163" t="s">
        <v>818</v>
      </c>
      <c r="BE163" t="s">
        <v>816</v>
      </c>
      <c r="BF163" t="s">
        <v>819</v>
      </c>
      <c r="BG163">
        <v>506738.60680000001</v>
      </c>
      <c r="BH163">
        <v>4983689.9543000003</v>
      </c>
      <c r="BL163">
        <v>-92.914490999999998</v>
      </c>
      <c r="BM163">
        <v>45.006625</v>
      </c>
      <c r="BO163" t="s">
        <v>820</v>
      </c>
      <c r="BP163" t="s">
        <v>871</v>
      </c>
      <c r="BQ163" t="s">
        <v>912</v>
      </c>
      <c r="BR163" t="s">
        <v>823</v>
      </c>
      <c r="BT163" t="s">
        <v>825</v>
      </c>
      <c r="BU163" t="s">
        <v>897</v>
      </c>
      <c r="BV163" t="s">
        <v>828</v>
      </c>
      <c r="BW163" t="s">
        <v>825</v>
      </c>
      <c r="BY163" t="s">
        <v>852</v>
      </c>
      <c r="BZ163" t="s">
        <v>828</v>
      </c>
    </row>
    <row r="164" spans="1:78" ht="30.75" customHeight="1" x14ac:dyDescent="0.25">
      <c r="A164">
        <v>1246</v>
      </c>
      <c r="B164" t="s">
        <v>860</v>
      </c>
      <c r="C164" t="s">
        <v>1172</v>
      </c>
      <c r="D164" t="s">
        <v>862</v>
      </c>
      <c r="E164" t="s">
        <v>1173</v>
      </c>
      <c r="F164">
        <v>2290335</v>
      </c>
      <c r="G164" t="s">
        <v>1174</v>
      </c>
      <c r="I164" s="9">
        <v>40078.40625</v>
      </c>
      <c r="J164" t="s">
        <v>1175</v>
      </c>
      <c r="K164" t="s">
        <v>838</v>
      </c>
      <c r="L164" t="s">
        <v>804</v>
      </c>
      <c r="P164" t="s">
        <v>805</v>
      </c>
      <c r="Q164" t="s">
        <v>867</v>
      </c>
      <c r="R164" t="s">
        <v>867</v>
      </c>
      <c r="S164" t="s">
        <v>868</v>
      </c>
      <c r="W164" t="s">
        <v>1176</v>
      </c>
      <c r="Y164" t="s">
        <v>809</v>
      </c>
      <c r="Z164" t="s">
        <v>810</v>
      </c>
      <c r="AA164" s="9">
        <v>40100.000694444447</v>
      </c>
      <c r="AC164" t="s">
        <v>870</v>
      </c>
      <c r="AD164" t="s">
        <v>812</v>
      </c>
      <c r="AG164" s="9"/>
      <c r="AK164">
        <v>7827268</v>
      </c>
      <c r="AL164" t="s">
        <v>813</v>
      </c>
      <c r="AM164" t="s">
        <v>814</v>
      </c>
      <c r="AN164" t="s">
        <v>46</v>
      </c>
      <c r="AO164" t="s">
        <v>75</v>
      </c>
      <c r="AP164">
        <v>0.3</v>
      </c>
      <c r="AQ164" t="s">
        <v>816</v>
      </c>
      <c r="AR164" t="s">
        <v>89</v>
      </c>
      <c r="AS164" t="s">
        <v>46</v>
      </c>
      <c r="AT164" t="s">
        <v>48</v>
      </c>
      <c r="AY164" t="s">
        <v>817</v>
      </c>
      <c r="AZ164" t="s">
        <v>89</v>
      </c>
      <c r="BA164" t="s">
        <v>816</v>
      </c>
      <c r="BB164" t="s">
        <v>818</v>
      </c>
      <c r="BE164" t="s">
        <v>816</v>
      </c>
      <c r="BF164" t="s">
        <v>819</v>
      </c>
      <c r="BG164">
        <v>505503</v>
      </c>
      <c r="BH164">
        <v>4980225</v>
      </c>
      <c r="BL164">
        <v>-92.930207999999993</v>
      </c>
      <c r="BM164">
        <v>44.975445000000001</v>
      </c>
      <c r="BO164" t="s">
        <v>820</v>
      </c>
      <c r="BP164" t="s">
        <v>871</v>
      </c>
      <c r="BQ164" t="s">
        <v>822</v>
      </c>
      <c r="BR164" t="s">
        <v>823</v>
      </c>
      <c r="BT164" t="s">
        <v>825</v>
      </c>
      <c r="BU164" t="s">
        <v>872</v>
      </c>
      <c r="BV164" t="s">
        <v>826</v>
      </c>
      <c r="BW164" t="s">
        <v>825</v>
      </c>
      <c r="BY164" t="s">
        <v>852</v>
      </c>
      <c r="BZ164" t="s">
        <v>828</v>
      </c>
    </row>
    <row r="165" spans="1:78" ht="30.75" customHeight="1" x14ac:dyDescent="0.25">
      <c r="A165">
        <v>1246</v>
      </c>
      <c r="B165" t="s">
        <v>860</v>
      </c>
      <c r="C165" t="s">
        <v>1172</v>
      </c>
      <c r="D165" t="s">
        <v>862</v>
      </c>
      <c r="E165" t="s">
        <v>1173</v>
      </c>
      <c r="F165">
        <v>2290334</v>
      </c>
      <c r="G165" t="s">
        <v>1177</v>
      </c>
      <c r="I165" s="9">
        <v>40021.493055555555</v>
      </c>
      <c r="J165" t="s">
        <v>1178</v>
      </c>
      <c r="K165" t="s">
        <v>866</v>
      </c>
      <c r="L165" t="s">
        <v>804</v>
      </c>
      <c r="P165" t="s">
        <v>805</v>
      </c>
      <c r="Q165" t="s">
        <v>867</v>
      </c>
      <c r="R165" t="s">
        <v>867</v>
      </c>
      <c r="S165" t="s">
        <v>868</v>
      </c>
      <c r="W165" t="s">
        <v>1179</v>
      </c>
      <c r="Y165" t="s">
        <v>809</v>
      </c>
      <c r="Z165" t="s">
        <v>810</v>
      </c>
      <c r="AA165" s="9">
        <v>40039.000694444447</v>
      </c>
      <c r="AC165" t="s">
        <v>870</v>
      </c>
      <c r="AD165" t="s">
        <v>812</v>
      </c>
      <c r="AG165" s="9"/>
      <c r="AK165">
        <v>7827267</v>
      </c>
      <c r="AL165" t="s">
        <v>813</v>
      </c>
      <c r="AM165" t="s">
        <v>814</v>
      </c>
      <c r="AN165" t="s">
        <v>46</v>
      </c>
      <c r="AO165" t="s">
        <v>889</v>
      </c>
      <c r="AP165">
        <v>0.05</v>
      </c>
      <c r="AQ165" t="s">
        <v>816</v>
      </c>
      <c r="AR165" t="s">
        <v>89</v>
      </c>
      <c r="AS165" t="s">
        <v>46</v>
      </c>
      <c r="AT165" t="s">
        <v>46</v>
      </c>
      <c r="AU165" t="s">
        <v>139</v>
      </c>
      <c r="AW165" t="s">
        <v>139</v>
      </c>
      <c r="AY165" t="s">
        <v>817</v>
      </c>
      <c r="AZ165" t="s">
        <v>89</v>
      </c>
      <c r="BA165" t="s">
        <v>816</v>
      </c>
      <c r="BB165" t="s">
        <v>818</v>
      </c>
      <c r="BC165" t="s">
        <v>889</v>
      </c>
      <c r="BD165">
        <v>0.05</v>
      </c>
      <c r="BE165" t="s">
        <v>816</v>
      </c>
      <c r="BF165" t="s">
        <v>819</v>
      </c>
      <c r="BG165">
        <v>505503</v>
      </c>
      <c r="BH165">
        <v>4980225</v>
      </c>
      <c r="BL165">
        <v>-92.930207999999993</v>
      </c>
      <c r="BM165">
        <v>44.975445000000001</v>
      </c>
      <c r="BO165" t="s">
        <v>820</v>
      </c>
      <c r="BP165" t="s">
        <v>871</v>
      </c>
      <c r="BQ165" t="s">
        <v>822</v>
      </c>
      <c r="BR165" t="s">
        <v>823</v>
      </c>
      <c r="BT165" t="s">
        <v>825</v>
      </c>
      <c r="BU165" t="s">
        <v>872</v>
      </c>
      <c r="BV165" t="s">
        <v>826</v>
      </c>
      <c r="BW165" t="s">
        <v>825</v>
      </c>
      <c r="BY165" t="s">
        <v>827</v>
      </c>
      <c r="BZ165" t="s">
        <v>828</v>
      </c>
    </row>
    <row r="166" spans="1:78" ht="30.75" customHeight="1" x14ac:dyDescent="0.25">
      <c r="A166">
        <v>1246</v>
      </c>
      <c r="B166" t="s">
        <v>860</v>
      </c>
      <c r="C166" t="s">
        <v>1172</v>
      </c>
      <c r="D166" t="s">
        <v>862</v>
      </c>
      <c r="E166" t="s">
        <v>1173</v>
      </c>
      <c r="F166">
        <v>2290335</v>
      </c>
      <c r="G166" t="s">
        <v>1174</v>
      </c>
      <c r="I166" s="9">
        <v>40078.40625</v>
      </c>
      <c r="J166" t="s">
        <v>1175</v>
      </c>
      <c r="K166" t="s">
        <v>838</v>
      </c>
      <c r="L166" t="s">
        <v>804</v>
      </c>
      <c r="P166" t="s">
        <v>805</v>
      </c>
      <c r="Q166" t="s">
        <v>867</v>
      </c>
      <c r="R166" t="s">
        <v>867</v>
      </c>
      <c r="S166" t="s">
        <v>868</v>
      </c>
      <c r="W166" t="s">
        <v>1176</v>
      </c>
      <c r="Y166" t="s">
        <v>809</v>
      </c>
      <c r="Z166" t="s">
        <v>810</v>
      </c>
      <c r="AA166" s="9">
        <v>40100.000694444447</v>
      </c>
      <c r="AC166" t="s">
        <v>870</v>
      </c>
      <c r="AD166" t="s">
        <v>812</v>
      </c>
      <c r="AG166" s="9"/>
      <c r="AK166">
        <v>7827268</v>
      </c>
      <c r="AL166" t="s">
        <v>829</v>
      </c>
      <c r="AM166" t="s">
        <v>830</v>
      </c>
      <c r="AN166" t="s">
        <v>46</v>
      </c>
      <c r="AO166" t="s">
        <v>75</v>
      </c>
      <c r="AP166">
        <v>0.3</v>
      </c>
      <c r="AQ166" t="s">
        <v>816</v>
      </c>
      <c r="AR166" t="s">
        <v>89</v>
      </c>
      <c r="AS166" t="s">
        <v>46</v>
      </c>
      <c r="AT166" t="s">
        <v>48</v>
      </c>
      <c r="AY166" t="s">
        <v>831</v>
      </c>
      <c r="AZ166" t="s">
        <v>89</v>
      </c>
      <c r="BA166" t="s">
        <v>816</v>
      </c>
      <c r="BB166" t="s">
        <v>818</v>
      </c>
      <c r="BE166" t="s">
        <v>816</v>
      </c>
      <c r="BF166" t="s">
        <v>819</v>
      </c>
      <c r="BG166">
        <v>505503</v>
      </c>
      <c r="BH166">
        <v>4980225</v>
      </c>
      <c r="BL166">
        <v>-92.930207999999993</v>
      </c>
      <c r="BM166">
        <v>44.975445000000001</v>
      </c>
      <c r="BO166" t="s">
        <v>820</v>
      </c>
      <c r="BP166" t="s">
        <v>871</v>
      </c>
      <c r="BQ166" t="s">
        <v>822</v>
      </c>
      <c r="BR166" t="s">
        <v>823</v>
      </c>
      <c r="BT166" t="s">
        <v>825</v>
      </c>
      <c r="BU166" t="s">
        <v>872</v>
      </c>
      <c r="BV166" t="s">
        <v>826</v>
      </c>
      <c r="BW166" t="s">
        <v>825</v>
      </c>
      <c r="BY166" t="s">
        <v>852</v>
      </c>
      <c r="BZ166" t="s">
        <v>828</v>
      </c>
    </row>
    <row r="167" spans="1:78" ht="30.75" customHeight="1" x14ac:dyDescent="0.25">
      <c r="A167">
        <v>1246</v>
      </c>
      <c r="B167" t="s">
        <v>860</v>
      </c>
      <c r="C167" t="s">
        <v>1172</v>
      </c>
      <c r="D167" t="s">
        <v>862</v>
      </c>
      <c r="E167" t="s">
        <v>1173</v>
      </c>
      <c r="F167">
        <v>2290334</v>
      </c>
      <c r="G167" t="s">
        <v>1177</v>
      </c>
      <c r="I167" s="9">
        <v>40021.493055555555</v>
      </c>
      <c r="J167" t="s">
        <v>1178</v>
      </c>
      <c r="K167" t="s">
        <v>866</v>
      </c>
      <c r="L167" t="s">
        <v>804</v>
      </c>
      <c r="P167" t="s">
        <v>805</v>
      </c>
      <c r="Q167" t="s">
        <v>867</v>
      </c>
      <c r="R167" t="s">
        <v>867</v>
      </c>
      <c r="S167" t="s">
        <v>868</v>
      </c>
      <c r="W167" t="s">
        <v>1179</v>
      </c>
      <c r="Y167" t="s">
        <v>809</v>
      </c>
      <c r="Z167" t="s">
        <v>810</v>
      </c>
      <c r="AA167" s="9">
        <v>40039.000694444447</v>
      </c>
      <c r="AC167" t="s">
        <v>870</v>
      </c>
      <c r="AD167" t="s">
        <v>812</v>
      </c>
      <c r="AG167" s="9"/>
      <c r="AK167">
        <v>7827267</v>
      </c>
      <c r="AL167" t="s">
        <v>829</v>
      </c>
      <c r="AM167" t="s">
        <v>830</v>
      </c>
      <c r="AN167" t="s">
        <v>46</v>
      </c>
      <c r="AO167" t="s">
        <v>75</v>
      </c>
      <c r="AP167">
        <v>0.3</v>
      </c>
      <c r="AQ167" t="s">
        <v>816</v>
      </c>
      <c r="AR167" t="s">
        <v>89</v>
      </c>
      <c r="AS167" t="s">
        <v>46</v>
      </c>
      <c r="AT167" t="s">
        <v>48</v>
      </c>
      <c r="AY167" t="s">
        <v>831</v>
      </c>
      <c r="AZ167" t="s">
        <v>89</v>
      </c>
      <c r="BA167" t="s">
        <v>816</v>
      </c>
      <c r="BB167" t="s">
        <v>818</v>
      </c>
      <c r="BE167" t="s">
        <v>816</v>
      </c>
      <c r="BF167" t="s">
        <v>819</v>
      </c>
      <c r="BG167">
        <v>505503</v>
      </c>
      <c r="BH167">
        <v>4980225</v>
      </c>
      <c r="BL167">
        <v>-92.930207999999993</v>
      </c>
      <c r="BM167">
        <v>44.975445000000001</v>
      </c>
      <c r="BO167" t="s">
        <v>820</v>
      </c>
      <c r="BP167" t="s">
        <v>871</v>
      </c>
      <c r="BQ167" t="s">
        <v>822</v>
      </c>
      <c r="BR167" t="s">
        <v>823</v>
      </c>
      <c r="BT167" t="s">
        <v>825</v>
      </c>
      <c r="BU167" t="s">
        <v>872</v>
      </c>
      <c r="BV167" t="s">
        <v>826</v>
      </c>
      <c r="BW167" t="s">
        <v>825</v>
      </c>
      <c r="BY167" t="s">
        <v>852</v>
      </c>
      <c r="BZ167" t="s">
        <v>828</v>
      </c>
    </row>
    <row r="168" spans="1:78" ht="30.75" customHeight="1" x14ac:dyDescent="0.25">
      <c r="A168">
        <v>1246</v>
      </c>
      <c r="B168" t="s">
        <v>860</v>
      </c>
      <c r="C168" t="s">
        <v>1180</v>
      </c>
      <c r="D168" t="s">
        <v>862</v>
      </c>
      <c r="E168" t="s">
        <v>1181</v>
      </c>
      <c r="F168">
        <v>2290341</v>
      </c>
      <c r="G168" t="s">
        <v>1182</v>
      </c>
      <c r="I168" s="9">
        <v>40078.447916666664</v>
      </c>
      <c r="J168" t="s">
        <v>1175</v>
      </c>
      <c r="K168" t="s">
        <v>1183</v>
      </c>
      <c r="L168" t="s">
        <v>804</v>
      </c>
      <c r="P168" t="s">
        <v>805</v>
      </c>
      <c r="Q168" t="s">
        <v>867</v>
      </c>
      <c r="R168" t="s">
        <v>867</v>
      </c>
      <c r="S168" t="s">
        <v>868</v>
      </c>
      <c r="W168" t="s">
        <v>1184</v>
      </c>
      <c r="Y168" t="s">
        <v>809</v>
      </c>
      <c r="Z168" t="s">
        <v>810</v>
      </c>
      <c r="AA168" s="9">
        <v>40100.000694444447</v>
      </c>
      <c r="AC168" t="s">
        <v>870</v>
      </c>
      <c r="AD168" t="s">
        <v>812</v>
      </c>
      <c r="AG168" s="9"/>
      <c r="AK168">
        <v>7827274</v>
      </c>
      <c r="AL168" t="s">
        <v>813</v>
      </c>
      <c r="AM168" t="s">
        <v>814</v>
      </c>
      <c r="AN168" t="s">
        <v>46</v>
      </c>
      <c r="AO168" t="s">
        <v>75</v>
      </c>
      <c r="AP168">
        <v>0.3</v>
      </c>
      <c r="AQ168" t="s">
        <v>816</v>
      </c>
      <c r="AR168" t="s">
        <v>89</v>
      </c>
      <c r="AS168" t="s">
        <v>46</v>
      </c>
      <c r="AT168" t="s">
        <v>48</v>
      </c>
      <c r="AY168" t="s">
        <v>817</v>
      </c>
      <c r="AZ168" t="s">
        <v>89</v>
      </c>
      <c r="BA168" t="s">
        <v>816</v>
      </c>
      <c r="BB168" t="s">
        <v>818</v>
      </c>
      <c r="BE168" t="s">
        <v>816</v>
      </c>
      <c r="BF168" t="s">
        <v>819</v>
      </c>
      <c r="BG168">
        <v>505372.72560000001</v>
      </c>
      <c r="BH168">
        <v>4980420.1128000002</v>
      </c>
      <c r="BL168">
        <v>-92.931858000000005</v>
      </c>
      <c r="BM168">
        <v>44.977201999999998</v>
      </c>
      <c r="BO168" t="s">
        <v>820</v>
      </c>
      <c r="BP168" t="s">
        <v>871</v>
      </c>
      <c r="BQ168" t="s">
        <v>822</v>
      </c>
      <c r="BR168" t="s">
        <v>823</v>
      </c>
      <c r="BT168" t="s">
        <v>825</v>
      </c>
      <c r="BU168" t="s">
        <v>872</v>
      </c>
      <c r="BV168" t="s">
        <v>826</v>
      </c>
      <c r="BW168" t="s">
        <v>825</v>
      </c>
      <c r="BY168" t="s">
        <v>852</v>
      </c>
      <c r="BZ168" t="s">
        <v>828</v>
      </c>
    </row>
    <row r="169" spans="1:78" ht="30.75" customHeight="1" x14ac:dyDescent="0.25">
      <c r="A169">
        <v>1246</v>
      </c>
      <c r="B169" t="s">
        <v>860</v>
      </c>
      <c r="C169" t="s">
        <v>1180</v>
      </c>
      <c r="D169" t="s">
        <v>862</v>
      </c>
      <c r="E169" t="s">
        <v>1181</v>
      </c>
      <c r="F169">
        <v>2290341</v>
      </c>
      <c r="G169" t="s">
        <v>1182</v>
      </c>
      <c r="I169" s="9">
        <v>40078.447916666664</v>
      </c>
      <c r="J169" t="s">
        <v>1175</v>
      </c>
      <c r="K169" t="s">
        <v>1183</v>
      </c>
      <c r="L169" t="s">
        <v>804</v>
      </c>
      <c r="P169" t="s">
        <v>805</v>
      </c>
      <c r="Q169" t="s">
        <v>867</v>
      </c>
      <c r="R169" t="s">
        <v>867</v>
      </c>
      <c r="S169" t="s">
        <v>868</v>
      </c>
      <c r="W169" t="s">
        <v>1184</v>
      </c>
      <c r="Y169" t="s">
        <v>809</v>
      </c>
      <c r="Z169" t="s">
        <v>810</v>
      </c>
      <c r="AA169" s="9">
        <v>40100.000694444447</v>
      </c>
      <c r="AC169" t="s">
        <v>870</v>
      </c>
      <c r="AD169" t="s">
        <v>812</v>
      </c>
      <c r="AG169" s="9"/>
      <c r="AK169">
        <v>7827274</v>
      </c>
      <c r="AL169" t="s">
        <v>829</v>
      </c>
      <c r="AM169" t="s">
        <v>830</v>
      </c>
      <c r="AN169" t="s">
        <v>46</v>
      </c>
      <c r="AO169" t="s">
        <v>75</v>
      </c>
      <c r="AP169">
        <v>0.3</v>
      </c>
      <c r="AQ169" t="s">
        <v>816</v>
      </c>
      <c r="AR169" t="s">
        <v>89</v>
      </c>
      <c r="AS169" t="s">
        <v>46</v>
      </c>
      <c r="AT169" t="s">
        <v>48</v>
      </c>
      <c r="AY169" t="s">
        <v>831</v>
      </c>
      <c r="AZ169" t="s">
        <v>89</v>
      </c>
      <c r="BA169" t="s">
        <v>816</v>
      </c>
      <c r="BB169" t="s">
        <v>818</v>
      </c>
      <c r="BE169" t="s">
        <v>816</v>
      </c>
      <c r="BF169" t="s">
        <v>819</v>
      </c>
      <c r="BG169">
        <v>505372.72560000001</v>
      </c>
      <c r="BH169">
        <v>4980420.1128000002</v>
      </c>
      <c r="BL169">
        <v>-92.931858000000005</v>
      </c>
      <c r="BM169">
        <v>44.977201999999998</v>
      </c>
      <c r="BO169" t="s">
        <v>820</v>
      </c>
      <c r="BP169" t="s">
        <v>871</v>
      </c>
      <c r="BQ169" t="s">
        <v>822</v>
      </c>
      <c r="BR169" t="s">
        <v>823</v>
      </c>
      <c r="BT169" t="s">
        <v>825</v>
      </c>
      <c r="BU169" t="s">
        <v>872</v>
      </c>
      <c r="BV169" t="s">
        <v>826</v>
      </c>
      <c r="BW169" t="s">
        <v>825</v>
      </c>
      <c r="BY169" t="s">
        <v>852</v>
      </c>
      <c r="BZ169" t="s">
        <v>828</v>
      </c>
    </row>
    <row r="170" spans="1:78" ht="30.75" customHeight="1" x14ac:dyDescent="0.25">
      <c r="A170">
        <v>1246</v>
      </c>
      <c r="B170" t="s">
        <v>860</v>
      </c>
      <c r="C170" t="s">
        <v>1185</v>
      </c>
      <c r="D170" t="s">
        <v>862</v>
      </c>
      <c r="E170" t="s">
        <v>1186</v>
      </c>
      <c r="F170">
        <v>2290344</v>
      </c>
      <c r="G170" t="s">
        <v>1187</v>
      </c>
      <c r="I170" s="9">
        <v>40666.489583333336</v>
      </c>
      <c r="J170" t="s">
        <v>1080</v>
      </c>
      <c r="K170" t="s">
        <v>1188</v>
      </c>
      <c r="L170" t="s">
        <v>804</v>
      </c>
      <c r="P170" t="s">
        <v>805</v>
      </c>
      <c r="Q170" t="s">
        <v>867</v>
      </c>
      <c r="R170" t="s">
        <v>867</v>
      </c>
      <c r="S170" t="s">
        <v>868</v>
      </c>
      <c r="W170" t="s">
        <v>1189</v>
      </c>
      <c r="Y170" t="s">
        <v>809</v>
      </c>
      <c r="Z170" t="s">
        <v>810</v>
      </c>
      <c r="AA170" s="9">
        <v>40680.000694444447</v>
      </c>
      <c r="AC170" t="s">
        <v>870</v>
      </c>
      <c r="AD170" t="s">
        <v>812</v>
      </c>
      <c r="AG170" s="9"/>
      <c r="AK170">
        <v>7827277</v>
      </c>
      <c r="AL170" t="s">
        <v>813</v>
      </c>
      <c r="AM170" t="s">
        <v>814</v>
      </c>
      <c r="AN170" t="s">
        <v>46</v>
      </c>
      <c r="AO170" t="s">
        <v>935</v>
      </c>
      <c r="AP170">
        <v>0.05</v>
      </c>
      <c r="AQ170" t="s">
        <v>816</v>
      </c>
      <c r="AR170" t="s">
        <v>889</v>
      </c>
      <c r="AS170" t="s">
        <v>46</v>
      </c>
      <c r="AT170" t="s">
        <v>48</v>
      </c>
      <c r="AY170" t="s">
        <v>936</v>
      </c>
      <c r="AZ170" t="s">
        <v>889</v>
      </c>
      <c r="BA170" t="s">
        <v>816</v>
      </c>
      <c r="BB170" t="s">
        <v>818</v>
      </c>
      <c r="BE170" t="s">
        <v>816</v>
      </c>
      <c r="BF170" t="s">
        <v>819</v>
      </c>
      <c r="BG170">
        <v>506753.77439999999</v>
      </c>
      <c r="BH170">
        <v>4978591.6176000005</v>
      </c>
      <c r="BL170">
        <v>-92.914366999999999</v>
      </c>
      <c r="BM170">
        <v>44.960729999999998</v>
      </c>
      <c r="BO170" t="s">
        <v>820</v>
      </c>
      <c r="BP170" t="s">
        <v>871</v>
      </c>
      <c r="BQ170" t="s">
        <v>822</v>
      </c>
      <c r="BR170" t="s">
        <v>823</v>
      </c>
      <c r="BT170" t="s">
        <v>825</v>
      </c>
      <c r="BU170" t="s">
        <v>890</v>
      </c>
      <c r="BV170" t="s">
        <v>826</v>
      </c>
      <c r="BW170" t="s">
        <v>825</v>
      </c>
      <c r="BY170" t="s">
        <v>852</v>
      </c>
      <c r="BZ170" t="s">
        <v>828</v>
      </c>
    </row>
    <row r="171" spans="1:78" ht="30.75" customHeight="1" x14ac:dyDescent="0.25">
      <c r="A171">
        <v>1246</v>
      </c>
      <c r="B171" t="s">
        <v>860</v>
      </c>
      <c r="C171" t="s">
        <v>1185</v>
      </c>
      <c r="D171" t="s">
        <v>862</v>
      </c>
      <c r="E171" t="s">
        <v>1186</v>
      </c>
      <c r="F171">
        <v>2290344</v>
      </c>
      <c r="G171" t="s">
        <v>1187</v>
      </c>
      <c r="I171" s="9">
        <v>40666.489583333336</v>
      </c>
      <c r="J171" t="s">
        <v>1080</v>
      </c>
      <c r="K171" t="s">
        <v>1188</v>
      </c>
      <c r="L171" t="s">
        <v>804</v>
      </c>
      <c r="P171" t="s">
        <v>805</v>
      </c>
      <c r="Q171" t="s">
        <v>867</v>
      </c>
      <c r="R171" t="s">
        <v>867</v>
      </c>
      <c r="S171" t="s">
        <v>868</v>
      </c>
      <c r="W171" t="s">
        <v>1189</v>
      </c>
      <c r="Y171" t="s">
        <v>809</v>
      </c>
      <c r="Z171" t="s">
        <v>810</v>
      </c>
      <c r="AA171" s="9">
        <v>40680.000694444447</v>
      </c>
      <c r="AC171" t="s">
        <v>870</v>
      </c>
      <c r="AD171" t="s">
        <v>812</v>
      </c>
      <c r="AG171" s="9"/>
      <c r="AK171">
        <v>7827277</v>
      </c>
      <c r="AL171" t="s">
        <v>829</v>
      </c>
      <c r="AM171" t="s">
        <v>830</v>
      </c>
      <c r="AN171" t="s">
        <v>46</v>
      </c>
      <c r="AO171" t="s">
        <v>935</v>
      </c>
      <c r="AP171">
        <v>0.05</v>
      </c>
      <c r="AQ171" t="s">
        <v>816</v>
      </c>
      <c r="AR171" t="s">
        <v>889</v>
      </c>
      <c r="AS171" t="s">
        <v>46</v>
      </c>
      <c r="AT171" t="s">
        <v>48</v>
      </c>
      <c r="AY171" t="s">
        <v>943</v>
      </c>
      <c r="AZ171" t="s">
        <v>889</v>
      </c>
      <c r="BA171" t="s">
        <v>816</v>
      </c>
      <c r="BB171" t="s">
        <v>818</v>
      </c>
      <c r="BE171" t="s">
        <v>816</v>
      </c>
      <c r="BF171" t="s">
        <v>819</v>
      </c>
      <c r="BG171">
        <v>506753.77439999999</v>
      </c>
      <c r="BH171">
        <v>4978591.6176000005</v>
      </c>
      <c r="BL171">
        <v>-92.914366999999999</v>
      </c>
      <c r="BM171">
        <v>44.960729999999998</v>
      </c>
      <c r="BO171" t="s">
        <v>820</v>
      </c>
      <c r="BP171" t="s">
        <v>871</v>
      </c>
      <c r="BQ171" t="s">
        <v>822</v>
      </c>
      <c r="BR171" t="s">
        <v>823</v>
      </c>
      <c r="BT171" t="s">
        <v>825</v>
      </c>
      <c r="BU171" t="s">
        <v>890</v>
      </c>
      <c r="BV171" t="s">
        <v>826</v>
      </c>
      <c r="BW171" t="s">
        <v>825</v>
      </c>
      <c r="BY171" t="s">
        <v>852</v>
      </c>
      <c r="BZ171" t="s">
        <v>828</v>
      </c>
    </row>
    <row r="172" spans="1:78" ht="30.75" customHeight="1" x14ac:dyDescent="0.25">
      <c r="A172">
        <v>1246</v>
      </c>
      <c r="B172" t="s">
        <v>860</v>
      </c>
      <c r="C172" t="s">
        <v>1190</v>
      </c>
      <c r="D172" t="s">
        <v>862</v>
      </c>
      <c r="E172" t="s">
        <v>1191</v>
      </c>
      <c r="F172">
        <v>2290349</v>
      </c>
      <c r="G172" t="s">
        <v>1192</v>
      </c>
      <c r="I172" s="9">
        <v>40332</v>
      </c>
      <c r="J172" t="s">
        <v>1193</v>
      </c>
      <c r="K172" t="s">
        <v>887</v>
      </c>
      <c r="L172" t="s">
        <v>804</v>
      </c>
      <c r="P172" t="s">
        <v>805</v>
      </c>
      <c r="Q172" t="s">
        <v>867</v>
      </c>
      <c r="R172" t="s">
        <v>867</v>
      </c>
      <c r="S172" t="s">
        <v>868</v>
      </c>
      <c r="W172" t="s">
        <v>1194</v>
      </c>
      <c r="Y172" t="s">
        <v>809</v>
      </c>
      <c r="Z172" t="s">
        <v>810</v>
      </c>
      <c r="AA172" s="9">
        <v>40340.000694444447</v>
      </c>
      <c r="AC172" t="s">
        <v>870</v>
      </c>
      <c r="AD172" t="s">
        <v>812</v>
      </c>
      <c r="AG172" s="9"/>
      <c r="AK172">
        <v>7827282</v>
      </c>
      <c r="AL172" t="s">
        <v>813</v>
      </c>
      <c r="AM172" t="s">
        <v>814</v>
      </c>
      <c r="AN172" t="s">
        <v>46</v>
      </c>
      <c r="AO172" t="s">
        <v>75</v>
      </c>
      <c r="AP172">
        <v>0.3</v>
      </c>
      <c r="AQ172" t="s">
        <v>816</v>
      </c>
      <c r="AR172" t="s">
        <v>89</v>
      </c>
      <c r="AS172" t="s">
        <v>46</v>
      </c>
      <c r="AT172" t="s">
        <v>48</v>
      </c>
      <c r="AY172" t="s">
        <v>1195</v>
      </c>
      <c r="AZ172" t="s">
        <v>89</v>
      </c>
      <c r="BA172" t="s">
        <v>816</v>
      </c>
      <c r="BB172" t="s">
        <v>818</v>
      </c>
      <c r="BE172" t="s">
        <v>816</v>
      </c>
      <c r="BF172" t="s">
        <v>819</v>
      </c>
      <c r="BG172">
        <v>505054</v>
      </c>
      <c r="BH172">
        <v>4983372</v>
      </c>
      <c r="BL172">
        <v>-92.935871000000006</v>
      </c>
      <c r="BM172">
        <v>45.003776999999999</v>
      </c>
      <c r="BO172" t="s">
        <v>820</v>
      </c>
      <c r="BP172" t="s">
        <v>871</v>
      </c>
      <c r="BQ172" t="s">
        <v>822</v>
      </c>
      <c r="BR172" t="s">
        <v>823</v>
      </c>
      <c r="BT172" t="s">
        <v>825</v>
      </c>
      <c r="BU172" t="s">
        <v>921</v>
      </c>
      <c r="BV172" t="s">
        <v>826</v>
      </c>
      <c r="BW172" t="s">
        <v>825</v>
      </c>
      <c r="BY172" t="s">
        <v>852</v>
      </c>
      <c r="BZ172" t="s">
        <v>828</v>
      </c>
    </row>
    <row r="173" spans="1:78" ht="30.75" customHeight="1" x14ac:dyDescent="0.25">
      <c r="A173">
        <v>1246</v>
      </c>
      <c r="B173" t="s">
        <v>860</v>
      </c>
      <c r="C173" t="s">
        <v>1190</v>
      </c>
      <c r="D173" t="s">
        <v>862</v>
      </c>
      <c r="E173" t="s">
        <v>1191</v>
      </c>
      <c r="F173">
        <v>2290349</v>
      </c>
      <c r="G173" t="s">
        <v>1192</v>
      </c>
      <c r="I173" s="9">
        <v>40332</v>
      </c>
      <c r="J173" t="s">
        <v>1193</v>
      </c>
      <c r="K173" t="s">
        <v>887</v>
      </c>
      <c r="L173" t="s">
        <v>804</v>
      </c>
      <c r="P173" t="s">
        <v>805</v>
      </c>
      <c r="Q173" t="s">
        <v>867</v>
      </c>
      <c r="R173" t="s">
        <v>867</v>
      </c>
      <c r="S173" t="s">
        <v>868</v>
      </c>
      <c r="W173" t="s">
        <v>1194</v>
      </c>
      <c r="Y173" t="s">
        <v>809</v>
      </c>
      <c r="Z173" t="s">
        <v>810</v>
      </c>
      <c r="AA173" s="9">
        <v>40340.000694444447</v>
      </c>
      <c r="AC173" t="s">
        <v>870</v>
      </c>
      <c r="AD173" t="s">
        <v>812</v>
      </c>
      <c r="AG173" s="9"/>
      <c r="AK173">
        <v>7827282</v>
      </c>
      <c r="AL173" t="s">
        <v>829</v>
      </c>
      <c r="AM173" t="s">
        <v>830</v>
      </c>
      <c r="AN173" t="s">
        <v>46</v>
      </c>
      <c r="AO173" t="s">
        <v>75</v>
      </c>
      <c r="AP173">
        <v>0.3</v>
      </c>
      <c r="AQ173" t="s">
        <v>816</v>
      </c>
      <c r="AR173" t="s">
        <v>89</v>
      </c>
      <c r="AS173" t="s">
        <v>46</v>
      </c>
      <c r="AT173" t="s">
        <v>48</v>
      </c>
      <c r="AY173" t="s">
        <v>1196</v>
      </c>
      <c r="AZ173" t="s">
        <v>89</v>
      </c>
      <c r="BA173" t="s">
        <v>816</v>
      </c>
      <c r="BB173" t="s">
        <v>818</v>
      </c>
      <c r="BE173" t="s">
        <v>816</v>
      </c>
      <c r="BF173" t="s">
        <v>819</v>
      </c>
      <c r="BG173">
        <v>505054</v>
      </c>
      <c r="BH173">
        <v>4983372</v>
      </c>
      <c r="BL173">
        <v>-92.935871000000006</v>
      </c>
      <c r="BM173">
        <v>45.003776999999999</v>
      </c>
      <c r="BO173" t="s">
        <v>820</v>
      </c>
      <c r="BP173" t="s">
        <v>871</v>
      </c>
      <c r="BQ173" t="s">
        <v>822</v>
      </c>
      <c r="BR173" t="s">
        <v>823</v>
      </c>
      <c r="BT173" t="s">
        <v>825</v>
      </c>
      <c r="BU173" t="s">
        <v>921</v>
      </c>
      <c r="BV173" t="s">
        <v>826</v>
      </c>
      <c r="BW173" t="s">
        <v>825</v>
      </c>
      <c r="BY173" t="s">
        <v>852</v>
      </c>
      <c r="BZ173" t="s">
        <v>828</v>
      </c>
    </row>
    <row r="174" spans="1:78" ht="30.75" customHeight="1" x14ac:dyDescent="0.25">
      <c r="A174">
        <v>1246</v>
      </c>
      <c r="B174" t="s">
        <v>860</v>
      </c>
      <c r="C174" t="s">
        <v>1197</v>
      </c>
      <c r="D174" t="s">
        <v>862</v>
      </c>
      <c r="E174" t="s">
        <v>1198</v>
      </c>
      <c r="F174">
        <v>2290355</v>
      </c>
      <c r="G174" t="s">
        <v>1199</v>
      </c>
      <c r="I174" s="9">
        <v>40381</v>
      </c>
      <c r="J174" t="s">
        <v>1200</v>
      </c>
      <c r="K174" t="s">
        <v>887</v>
      </c>
      <c r="L174" t="s">
        <v>804</v>
      </c>
      <c r="P174" t="s">
        <v>805</v>
      </c>
      <c r="Q174" t="s">
        <v>867</v>
      </c>
      <c r="R174" t="s">
        <v>867</v>
      </c>
      <c r="S174" t="s">
        <v>868</v>
      </c>
      <c r="W174" t="s">
        <v>1201</v>
      </c>
      <c r="Y174" t="s">
        <v>809</v>
      </c>
      <c r="Z174" t="s">
        <v>810</v>
      </c>
      <c r="AA174" s="9">
        <v>40387.000694444447</v>
      </c>
      <c r="AC174" t="s">
        <v>870</v>
      </c>
      <c r="AD174" t="s">
        <v>812</v>
      </c>
      <c r="AG174" s="9"/>
      <c r="AK174">
        <v>7827288</v>
      </c>
      <c r="AL174" t="s">
        <v>813</v>
      </c>
      <c r="AM174" t="s">
        <v>814</v>
      </c>
      <c r="AN174" t="s">
        <v>46</v>
      </c>
      <c r="AO174" t="s">
        <v>75</v>
      </c>
      <c r="AP174">
        <v>0.3</v>
      </c>
      <c r="AQ174" t="s">
        <v>816</v>
      </c>
      <c r="AR174" t="s">
        <v>89</v>
      </c>
      <c r="AS174" t="s">
        <v>46</v>
      </c>
      <c r="AT174" t="s">
        <v>48</v>
      </c>
      <c r="AY174" t="s">
        <v>889</v>
      </c>
      <c r="AZ174" t="s">
        <v>89</v>
      </c>
      <c r="BA174" t="s">
        <v>816</v>
      </c>
      <c r="BB174" t="s">
        <v>818</v>
      </c>
      <c r="BE174" t="s">
        <v>816</v>
      </c>
      <c r="BF174" t="s">
        <v>819</v>
      </c>
      <c r="BG174">
        <v>508267.71600000001</v>
      </c>
      <c r="BH174">
        <v>4983818.0231999997</v>
      </c>
      <c r="BL174">
        <v>-92.895086000000006</v>
      </c>
      <c r="BM174">
        <v>45.007762</v>
      </c>
      <c r="BO174" t="s">
        <v>820</v>
      </c>
      <c r="BP174" t="s">
        <v>871</v>
      </c>
      <c r="BQ174" t="s">
        <v>822</v>
      </c>
      <c r="BR174" t="s">
        <v>823</v>
      </c>
      <c r="BT174" t="s">
        <v>825</v>
      </c>
      <c r="BU174" t="s">
        <v>890</v>
      </c>
      <c r="BV174" t="s">
        <v>826</v>
      </c>
      <c r="BW174" t="s">
        <v>825</v>
      </c>
      <c r="BY174" t="s">
        <v>852</v>
      </c>
      <c r="BZ174" t="s">
        <v>828</v>
      </c>
    </row>
    <row r="175" spans="1:78" ht="30.75" customHeight="1" x14ac:dyDescent="0.25">
      <c r="A175">
        <v>1246</v>
      </c>
      <c r="B175" t="s">
        <v>860</v>
      </c>
      <c r="C175" t="s">
        <v>1197</v>
      </c>
      <c r="D175" t="s">
        <v>862</v>
      </c>
      <c r="E175" t="s">
        <v>1198</v>
      </c>
      <c r="F175">
        <v>2290354</v>
      </c>
      <c r="G175" t="s">
        <v>1202</v>
      </c>
      <c r="I175" s="9">
        <v>40148.375</v>
      </c>
      <c r="J175" t="s">
        <v>865</v>
      </c>
      <c r="K175" t="s">
        <v>1203</v>
      </c>
      <c r="L175" t="s">
        <v>804</v>
      </c>
      <c r="P175" t="s">
        <v>805</v>
      </c>
      <c r="Q175" t="s">
        <v>867</v>
      </c>
      <c r="R175" t="s">
        <v>867</v>
      </c>
      <c r="S175" t="s">
        <v>868</v>
      </c>
      <c r="W175" t="s">
        <v>1204</v>
      </c>
      <c r="Y175" t="s">
        <v>809</v>
      </c>
      <c r="Z175" t="s">
        <v>810</v>
      </c>
      <c r="AA175" s="9">
        <v>40163.000694444447</v>
      </c>
      <c r="AC175" t="s">
        <v>870</v>
      </c>
      <c r="AD175" t="s">
        <v>812</v>
      </c>
      <c r="AG175" s="9"/>
      <c r="AK175">
        <v>7827287</v>
      </c>
      <c r="AL175" t="s">
        <v>813</v>
      </c>
      <c r="AM175" t="s">
        <v>814</v>
      </c>
      <c r="AN175" t="s">
        <v>46</v>
      </c>
      <c r="AO175" t="s">
        <v>75</v>
      </c>
      <c r="AP175">
        <v>0.3</v>
      </c>
      <c r="AQ175" t="s">
        <v>816</v>
      </c>
      <c r="AR175" t="s">
        <v>89</v>
      </c>
      <c r="AS175" t="s">
        <v>46</v>
      </c>
      <c r="AT175" t="s">
        <v>48</v>
      </c>
      <c r="AY175" t="s">
        <v>817</v>
      </c>
      <c r="AZ175" t="s">
        <v>89</v>
      </c>
      <c r="BA175" t="s">
        <v>816</v>
      </c>
      <c r="BB175" t="s">
        <v>818</v>
      </c>
      <c r="BE175" t="s">
        <v>816</v>
      </c>
      <c r="BF175" t="s">
        <v>819</v>
      </c>
      <c r="BG175">
        <v>508267.71600000001</v>
      </c>
      <c r="BH175">
        <v>4983818.0231999997</v>
      </c>
      <c r="BL175">
        <v>-92.895086000000006</v>
      </c>
      <c r="BM175">
        <v>45.007762</v>
      </c>
      <c r="BO175" t="s">
        <v>820</v>
      </c>
      <c r="BP175" t="s">
        <v>871</v>
      </c>
      <c r="BQ175" t="s">
        <v>822</v>
      </c>
      <c r="BR175" t="s">
        <v>823</v>
      </c>
      <c r="BT175" t="s">
        <v>825</v>
      </c>
      <c r="BU175" t="s">
        <v>872</v>
      </c>
      <c r="BV175" t="s">
        <v>826</v>
      </c>
      <c r="BW175" t="s">
        <v>825</v>
      </c>
      <c r="BY175" t="s">
        <v>852</v>
      </c>
      <c r="BZ175" t="s">
        <v>828</v>
      </c>
    </row>
    <row r="176" spans="1:78" ht="30.75" customHeight="1" x14ac:dyDescent="0.25">
      <c r="A176">
        <v>1246</v>
      </c>
      <c r="B176" t="s">
        <v>860</v>
      </c>
      <c r="C176" t="s">
        <v>1197</v>
      </c>
      <c r="D176" t="s">
        <v>862</v>
      </c>
      <c r="E176" t="s">
        <v>1198</v>
      </c>
      <c r="F176">
        <v>2290353</v>
      </c>
      <c r="G176" t="s">
        <v>1205</v>
      </c>
      <c r="I176" s="9">
        <v>40022.371527777781</v>
      </c>
      <c r="J176" t="s">
        <v>882</v>
      </c>
      <c r="K176" t="s">
        <v>1206</v>
      </c>
      <c r="L176" t="s">
        <v>804</v>
      </c>
      <c r="P176" t="s">
        <v>805</v>
      </c>
      <c r="Q176" t="s">
        <v>867</v>
      </c>
      <c r="R176" t="s">
        <v>867</v>
      </c>
      <c r="S176" t="s">
        <v>868</v>
      </c>
      <c r="W176" t="s">
        <v>1207</v>
      </c>
      <c r="Y176" t="s">
        <v>809</v>
      </c>
      <c r="Z176" t="s">
        <v>810</v>
      </c>
      <c r="AA176" s="9">
        <v>40039.000694444447</v>
      </c>
      <c r="AC176" t="s">
        <v>870</v>
      </c>
      <c r="AD176" t="s">
        <v>812</v>
      </c>
      <c r="AG176" s="9"/>
      <c r="AK176">
        <v>7827286</v>
      </c>
      <c r="AL176" t="s">
        <v>813</v>
      </c>
      <c r="AM176" t="s">
        <v>814</v>
      </c>
      <c r="AN176" t="s">
        <v>46</v>
      </c>
      <c r="AO176" t="s">
        <v>75</v>
      </c>
      <c r="AP176">
        <v>0.3</v>
      </c>
      <c r="AQ176" t="s">
        <v>816</v>
      </c>
      <c r="AR176" t="s">
        <v>89</v>
      </c>
      <c r="AS176" t="s">
        <v>46</v>
      </c>
      <c r="AT176" t="s">
        <v>48</v>
      </c>
      <c r="AY176" t="s">
        <v>817</v>
      </c>
      <c r="AZ176" t="s">
        <v>89</v>
      </c>
      <c r="BA176" t="s">
        <v>816</v>
      </c>
      <c r="BB176" t="s">
        <v>818</v>
      </c>
      <c r="BE176" t="s">
        <v>816</v>
      </c>
      <c r="BF176" t="s">
        <v>819</v>
      </c>
      <c r="BG176">
        <v>508267.71600000001</v>
      </c>
      <c r="BH176">
        <v>4983818.0231999997</v>
      </c>
      <c r="BL176">
        <v>-92.895086000000006</v>
      </c>
      <c r="BM176">
        <v>45.007762</v>
      </c>
      <c r="BO176" t="s">
        <v>820</v>
      </c>
      <c r="BP176" t="s">
        <v>871</v>
      </c>
      <c r="BQ176" t="s">
        <v>822</v>
      </c>
      <c r="BR176" t="s">
        <v>823</v>
      </c>
      <c r="BT176" t="s">
        <v>825</v>
      </c>
      <c r="BU176" t="s">
        <v>872</v>
      </c>
      <c r="BV176" t="s">
        <v>826</v>
      </c>
      <c r="BW176" t="s">
        <v>825</v>
      </c>
      <c r="BY176" t="s">
        <v>852</v>
      </c>
      <c r="BZ176" t="s">
        <v>828</v>
      </c>
    </row>
    <row r="177" spans="1:78" ht="30.75" customHeight="1" x14ac:dyDescent="0.25">
      <c r="A177">
        <v>1246</v>
      </c>
      <c r="B177" t="s">
        <v>860</v>
      </c>
      <c r="C177" t="s">
        <v>1197</v>
      </c>
      <c r="D177" t="s">
        <v>862</v>
      </c>
      <c r="E177" t="s">
        <v>1198</v>
      </c>
      <c r="F177">
        <v>2290354</v>
      </c>
      <c r="G177" t="s">
        <v>1202</v>
      </c>
      <c r="I177" s="9">
        <v>40148.375</v>
      </c>
      <c r="J177" t="s">
        <v>865</v>
      </c>
      <c r="K177" t="s">
        <v>1203</v>
      </c>
      <c r="L177" t="s">
        <v>804</v>
      </c>
      <c r="P177" t="s">
        <v>805</v>
      </c>
      <c r="Q177" t="s">
        <v>867</v>
      </c>
      <c r="R177" t="s">
        <v>867</v>
      </c>
      <c r="S177" t="s">
        <v>868</v>
      </c>
      <c r="W177" t="s">
        <v>1204</v>
      </c>
      <c r="Y177" t="s">
        <v>809</v>
      </c>
      <c r="Z177" t="s">
        <v>810</v>
      </c>
      <c r="AA177" s="9">
        <v>40163.000694444447</v>
      </c>
      <c r="AC177" t="s">
        <v>870</v>
      </c>
      <c r="AD177" t="s">
        <v>812</v>
      </c>
      <c r="AG177" s="9"/>
      <c r="AK177">
        <v>7827287</v>
      </c>
      <c r="AL177" t="s">
        <v>829</v>
      </c>
      <c r="AM177" t="s">
        <v>830</v>
      </c>
      <c r="AN177" t="s">
        <v>46</v>
      </c>
      <c r="AO177" t="s">
        <v>75</v>
      </c>
      <c r="AP177">
        <v>0.3</v>
      </c>
      <c r="AQ177" t="s">
        <v>816</v>
      </c>
      <c r="AR177" t="s">
        <v>89</v>
      </c>
      <c r="AS177" t="s">
        <v>46</v>
      </c>
      <c r="AT177" t="s">
        <v>48</v>
      </c>
      <c r="AY177" t="s">
        <v>831</v>
      </c>
      <c r="AZ177" t="s">
        <v>89</v>
      </c>
      <c r="BA177" t="s">
        <v>816</v>
      </c>
      <c r="BB177" t="s">
        <v>818</v>
      </c>
      <c r="BE177" t="s">
        <v>816</v>
      </c>
      <c r="BF177" t="s">
        <v>819</v>
      </c>
      <c r="BG177">
        <v>508267.71600000001</v>
      </c>
      <c r="BH177">
        <v>4983818.0231999997</v>
      </c>
      <c r="BL177">
        <v>-92.895086000000006</v>
      </c>
      <c r="BM177">
        <v>45.007762</v>
      </c>
      <c r="BO177" t="s">
        <v>820</v>
      </c>
      <c r="BP177" t="s">
        <v>871</v>
      </c>
      <c r="BQ177" t="s">
        <v>822</v>
      </c>
      <c r="BR177" t="s">
        <v>823</v>
      </c>
      <c r="BT177" t="s">
        <v>825</v>
      </c>
      <c r="BU177" t="s">
        <v>872</v>
      </c>
      <c r="BV177" t="s">
        <v>826</v>
      </c>
      <c r="BW177" t="s">
        <v>825</v>
      </c>
      <c r="BY177" t="s">
        <v>852</v>
      </c>
      <c r="BZ177" t="s">
        <v>828</v>
      </c>
    </row>
    <row r="178" spans="1:78" ht="30.75" customHeight="1" x14ac:dyDescent="0.25">
      <c r="A178">
        <v>1246</v>
      </c>
      <c r="B178" t="s">
        <v>860</v>
      </c>
      <c r="C178" t="s">
        <v>1197</v>
      </c>
      <c r="D178" t="s">
        <v>862</v>
      </c>
      <c r="E178" t="s">
        <v>1198</v>
      </c>
      <c r="F178">
        <v>2290353</v>
      </c>
      <c r="G178" t="s">
        <v>1205</v>
      </c>
      <c r="I178" s="9">
        <v>40022.371527777781</v>
      </c>
      <c r="J178" t="s">
        <v>882</v>
      </c>
      <c r="K178" t="s">
        <v>1206</v>
      </c>
      <c r="L178" t="s">
        <v>804</v>
      </c>
      <c r="P178" t="s">
        <v>805</v>
      </c>
      <c r="Q178" t="s">
        <v>867</v>
      </c>
      <c r="R178" t="s">
        <v>867</v>
      </c>
      <c r="S178" t="s">
        <v>868</v>
      </c>
      <c r="W178" t="s">
        <v>1207</v>
      </c>
      <c r="Y178" t="s">
        <v>809</v>
      </c>
      <c r="Z178" t="s">
        <v>810</v>
      </c>
      <c r="AA178" s="9">
        <v>40039.000694444447</v>
      </c>
      <c r="AC178" t="s">
        <v>870</v>
      </c>
      <c r="AD178" t="s">
        <v>812</v>
      </c>
      <c r="AG178" s="9"/>
      <c r="AK178">
        <v>7827286</v>
      </c>
      <c r="AL178" t="s">
        <v>829</v>
      </c>
      <c r="AM178" t="s">
        <v>830</v>
      </c>
      <c r="AN178" t="s">
        <v>46</v>
      </c>
      <c r="AO178" t="s">
        <v>75</v>
      </c>
      <c r="AP178">
        <v>0.3</v>
      </c>
      <c r="AQ178" t="s">
        <v>816</v>
      </c>
      <c r="AR178" t="s">
        <v>89</v>
      </c>
      <c r="AS178" t="s">
        <v>46</v>
      </c>
      <c r="AT178" t="s">
        <v>48</v>
      </c>
      <c r="AY178" t="s">
        <v>831</v>
      </c>
      <c r="AZ178" t="s">
        <v>89</v>
      </c>
      <c r="BA178" t="s">
        <v>816</v>
      </c>
      <c r="BB178" t="s">
        <v>818</v>
      </c>
      <c r="BE178" t="s">
        <v>816</v>
      </c>
      <c r="BF178" t="s">
        <v>819</v>
      </c>
      <c r="BG178">
        <v>508267.71600000001</v>
      </c>
      <c r="BH178">
        <v>4983818.0231999997</v>
      </c>
      <c r="BL178">
        <v>-92.895086000000006</v>
      </c>
      <c r="BM178">
        <v>45.007762</v>
      </c>
      <c r="BO178" t="s">
        <v>820</v>
      </c>
      <c r="BP178" t="s">
        <v>871</v>
      </c>
      <c r="BQ178" t="s">
        <v>822</v>
      </c>
      <c r="BR178" t="s">
        <v>823</v>
      </c>
      <c r="BT178" t="s">
        <v>825</v>
      </c>
      <c r="BU178" t="s">
        <v>872</v>
      </c>
      <c r="BV178" t="s">
        <v>826</v>
      </c>
      <c r="BW178" t="s">
        <v>825</v>
      </c>
      <c r="BY178" t="s">
        <v>852</v>
      </c>
      <c r="BZ178" t="s">
        <v>828</v>
      </c>
    </row>
    <row r="179" spans="1:78" ht="30.75" customHeight="1" x14ac:dyDescent="0.25">
      <c r="A179">
        <v>1246</v>
      </c>
      <c r="B179" t="s">
        <v>860</v>
      </c>
      <c r="C179" t="s">
        <v>1197</v>
      </c>
      <c r="D179" t="s">
        <v>862</v>
      </c>
      <c r="E179" t="s">
        <v>1198</v>
      </c>
      <c r="F179">
        <v>2290355</v>
      </c>
      <c r="G179" t="s">
        <v>1199</v>
      </c>
      <c r="I179" s="9">
        <v>40381</v>
      </c>
      <c r="J179" t="s">
        <v>1200</v>
      </c>
      <c r="K179" t="s">
        <v>887</v>
      </c>
      <c r="L179" t="s">
        <v>804</v>
      </c>
      <c r="P179" t="s">
        <v>805</v>
      </c>
      <c r="Q179" t="s">
        <v>867</v>
      </c>
      <c r="R179" t="s">
        <v>867</v>
      </c>
      <c r="S179" t="s">
        <v>868</v>
      </c>
      <c r="W179" t="s">
        <v>1201</v>
      </c>
      <c r="Y179" t="s">
        <v>809</v>
      </c>
      <c r="Z179" t="s">
        <v>810</v>
      </c>
      <c r="AA179" s="9">
        <v>40387.000694444447</v>
      </c>
      <c r="AC179" t="s">
        <v>870</v>
      </c>
      <c r="AD179" t="s">
        <v>812</v>
      </c>
      <c r="AG179" s="9"/>
      <c r="AK179">
        <v>7827288</v>
      </c>
      <c r="AL179" t="s">
        <v>829</v>
      </c>
      <c r="AM179" t="s">
        <v>830</v>
      </c>
      <c r="AN179" t="s">
        <v>46</v>
      </c>
      <c r="AO179" t="s">
        <v>75</v>
      </c>
      <c r="AP179">
        <v>0.3</v>
      </c>
      <c r="AQ179" t="s">
        <v>816</v>
      </c>
      <c r="AR179" t="s">
        <v>89</v>
      </c>
      <c r="AS179" t="s">
        <v>46</v>
      </c>
      <c r="AT179" t="s">
        <v>48</v>
      </c>
      <c r="AY179" t="s">
        <v>889</v>
      </c>
      <c r="AZ179" t="s">
        <v>89</v>
      </c>
      <c r="BA179" t="s">
        <v>816</v>
      </c>
      <c r="BB179" t="s">
        <v>818</v>
      </c>
      <c r="BE179" t="s">
        <v>816</v>
      </c>
      <c r="BF179" t="s">
        <v>819</v>
      </c>
      <c r="BG179">
        <v>508267.71600000001</v>
      </c>
      <c r="BH179">
        <v>4983818.0231999997</v>
      </c>
      <c r="BL179">
        <v>-92.895086000000006</v>
      </c>
      <c r="BM179">
        <v>45.007762</v>
      </c>
      <c r="BO179" t="s">
        <v>820</v>
      </c>
      <c r="BP179" t="s">
        <v>871</v>
      </c>
      <c r="BQ179" t="s">
        <v>822</v>
      </c>
      <c r="BR179" t="s">
        <v>823</v>
      </c>
      <c r="BT179" t="s">
        <v>825</v>
      </c>
      <c r="BU179" t="s">
        <v>890</v>
      </c>
      <c r="BV179" t="s">
        <v>826</v>
      </c>
      <c r="BW179" t="s">
        <v>825</v>
      </c>
      <c r="BY179" t="s">
        <v>852</v>
      </c>
      <c r="BZ179" t="s">
        <v>828</v>
      </c>
    </row>
    <row r="180" spans="1:78" ht="30.75" customHeight="1" x14ac:dyDescent="0.25">
      <c r="A180">
        <v>1246</v>
      </c>
      <c r="B180" t="s">
        <v>860</v>
      </c>
      <c r="C180" t="s">
        <v>1208</v>
      </c>
      <c r="D180" t="s">
        <v>862</v>
      </c>
      <c r="E180" t="s">
        <v>1209</v>
      </c>
      <c r="F180">
        <v>2290362</v>
      </c>
      <c r="G180" t="s">
        <v>1210</v>
      </c>
      <c r="I180" s="9">
        <v>40379</v>
      </c>
      <c r="J180" t="s">
        <v>1211</v>
      </c>
      <c r="K180" t="s">
        <v>887</v>
      </c>
      <c r="L180" t="s">
        <v>804</v>
      </c>
      <c r="P180" t="s">
        <v>805</v>
      </c>
      <c r="Q180" t="s">
        <v>867</v>
      </c>
      <c r="R180" t="s">
        <v>867</v>
      </c>
      <c r="S180" t="s">
        <v>868</v>
      </c>
      <c r="W180" t="s">
        <v>1212</v>
      </c>
      <c r="Y180" t="s">
        <v>809</v>
      </c>
      <c r="Z180" t="s">
        <v>810</v>
      </c>
      <c r="AA180" s="9">
        <v>40386.000694444447</v>
      </c>
      <c r="AC180" t="s">
        <v>870</v>
      </c>
      <c r="AD180" t="s">
        <v>812</v>
      </c>
      <c r="AG180" s="9"/>
      <c r="AK180">
        <v>7827295</v>
      </c>
      <c r="AL180" t="s">
        <v>813</v>
      </c>
      <c r="AM180" t="s">
        <v>814</v>
      </c>
      <c r="AN180" t="s">
        <v>46</v>
      </c>
      <c r="AO180" t="s">
        <v>75</v>
      </c>
      <c r="AP180">
        <v>0.3</v>
      </c>
      <c r="AQ180" t="s">
        <v>816</v>
      </c>
      <c r="AR180" t="s">
        <v>89</v>
      </c>
      <c r="AS180" t="s">
        <v>46</v>
      </c>
      <c r="AT180" t="s">
        <v>48</v>
      </c>
      <c r="AY180" t="s">
        <v>889</v>
      </c>
      <c r="AZ180" t="s">
        <v>89</v>
      </c>
      <c r="BA180" t="s">
        <v>816</v>
      </c>
      <c r="BB180" t="s">
        <v>818</v>
      </c>
      <c r="BE180" t="s">
        <v>816</v>
      </c>
      <c r="BF180" t="s">
        <v>819</v>
      </c>
      <c r="BG180">
        <v>505288</v>
      </c>
      <c r="BH180">
        <v>4980364</v>
      </c>
      <c r="BL180">
        <v>-92.932934000000003</v>
      </c>
      <c r="BM180">
        <v>44.976697999999999</v>
      </c>
      <c r="BO180" t="s">
        <v>820</v>
      </c>
      <c r="BP180" t="s">
        <v>871</v>
      </c>
      <c r="BQ180" t="s">
        <v>822</v>
      </c>
      <c r="BR180" t="s">
        <v>823</v>
      </c>
      <c r="BT180" t="s">
        <v>825</v>
      </c>
      <c r="BU180" t="s">
        <v>890</v>
      </c>
      <c r="BV180" t="s">
        <v>826</v>
      </c>
      <c r="BW180" t="s">
        <v>825</v>
      </c>
      <c r="BY180" t="s">
        <v>852</v>
      </c>
      <c r="BZ180" t="s">
        <v>828</v>
      </c>
    </row>
    <row r="181" spans="1:78" ht="30.75" customHeight="1" x14ac:dyDescent="0.25">
      <c r="A181">
        <v>1246</v>
      </c>
      <c r="B181" t="s">
        <v>860</v>
      </c>
      <c r="C181" t="s">
        <v>1208</v>
      </c>
      <c r="D181" t="s">
        <v>862</v>
      </c>
      <c r="E181" t="s">
        <v>1209</v>
      </c>
      <c r="F181">
        <v>2290361</v>
      </c>
      <c r="G181" t="s">
        <v>1213</v>
      </c>
      <c r="I181" s="9">
        <v>40301.458333333336</v>
      </c>
      <c r="J181" t="s">
        <v>918</v>
      </c>
      <c r="K181" t="s">
        <v>963</v>
      </c>
      <c r="L181" t="s">
        <v>804</v>
      </c>
      <c r="P181" t="s">
        <v>805</v>
      </c>
      <c r="Q181" t="s">
        <v>867</v>
      </c>
      <c r="R181" t="s">
        <v>867</v>
      </c>
      <c r="S181" t="s">
        <v>868</v>
      </c>
      <c r="W181" t="s">
        <v>1214</v>
      </c>
      <c r="Y181" t="s">
        <v>809</v>
      </c>
      <c r="Z181" t="s">
        <v>810</v>
      </c>
      <c r="AA181" s="9">
        <v>40311.000694444447</v>
      </c>
      <c r="AC181" t="s">
        <v>870</v>
      </c>
      <c r="AD181" t="s">
        <v>812</v>
      </c>
      <c r="AG181" s="9"/>
      <c r="AK181">
        <v>7827294</v>
      </c>
      <c r="AL181" t="s">
        <v>813</v>
      </c>
      <c r="AM181" t="s">
        <v>814</v>
      </c>
      <c r="AN181" t="s">
        <v>46</v>
      </c>
      <c r="AO181" t="s">
        <v>75</v>
      </c>
      <c r="AP181">
        <v>0.3</v>
      </c>
      <c r="AQ181" t="s">
        <v>816</v>
      </c>
      <c r="AR181" t="s">
        <v>89</v>
      </c>
      <c r="AS181" t="s">
        <v>46</v>
      </c>
      <c r="AT181" t="s">
        <v>48</v>
      </c>
      <c r="AY181" t="s">
        <v>817</v>
      </c>
      <c r="AZ181" t="s">
        <v>89</v>
      </c>
      <c r="BA181" t="s">
        <v>816</v>
      </c>
      <c r="BB181" t="s">
        <v>818</v>
      </c>
      <c r="BE181" t="s">
        <v>816</v>
      </c>
      <c r="BF181" t="s">
        <v>819</v>
      </c>
      <c r="BG181">
        <v>505288</v>
      </c>
      <c r="BH181">
        <v>4980364</v>
      </c>
      <c r="BL181">
        <v>-92.932934000000003</v>
      </c>
      <c r="BM181">
        <v>44.976697999999999</v>
      </c>
      <c r="BO181" t="s">
        <v>820</v>
      </c>
      <c r="BP181" t="s">
        <v>871</v>
      </c>
      <c r="BQ181" t="s">
        <v>822</v>
      </c>
      <c r="BR181" t="s">
        <v>823</v>
      </c>
      <c r="BT181" t="s">
        <v>825</v>
      </c>
      <c r="BU181" t="s">
        <v>921</v>
      </c>
      <c r="BV181" t="s">
        <v>826</v>
      </c>
      <c r="BW181" t="s">
        <v>825</v>
      </c>
      <c r="BY181" t="s">
        <v>852</v>
      </c>
      <c r="BZ181" t="s">
        <v>828</v>
      </c>
    </row>
    <row r="182" spans="1:78" ht="30.75" customHeight="1" x14ac:dyDescent="0.25">
      <c r="A182">
        <v>1246</v>
      </c>
      <c r="B182" t="s">
        <v>860</v>
      </c>
      <c r="C182" t="s">
        <v>1208</v>
      </c>
      <c r="D182" t="s">
        <v>862</v>
      </c>
      <c r="E182" t="s">
        <v>1209</v>
      </c>
      <c r="F182">
        <v>2290362</v>
      </c>
      <c r="G182" t="s">
        <v>1210</v>
      </c>
      <c r="I182" s="9">
        <v>40379</v>
      </c>
      <c r="J182" t="s">
        <v>1211</v>
      </c>
      <c r="K182" t="s">
        <v>887</v>
      </c>
      <c r="L182" t="s">
        <v>804</v>
      </c>
      <c r="P182" t="s">
        <v>805</v>
      </c>
      <c r="Q182" t="s">
        <v>867</v>
      </c>
      <c r="R182" t="s">
        <v>867</v>
      </c>
      <c r="S182" t="s">
        <v>868</v>
      </c>
      <c r="W182" t="s">
        <v>1212</v>
      </c>
      <c r="Y182" t="s">
        <v>809</v>
      </c>
      <c r="Z182" t="s">
        <v>810</v>
      </c>
      <c r="AA182" s="9">
        <v>40386.000694444447</v>
      </c>
      <c r="AC182" t="s">
        <v>870</v>
      </c>
      <c r="AD182" t="s">
        <v>812</v>
      </c>
      <c r="AG182" s="9"/>
      <c r="AK182">
        <v>7827295</v>
      </c>
      <c r="AL182" t="s">
        <v>829</v>
      </c>
      <c r="AM182" t="s">
        <v>830</v>
      </c>
      <c r="AN182" t="s">
        <v>46</v>
      </c>
      <c r="AO182" t="s">
        <v>75</v>
      </c>
      <c r="AP182">
        <v>0.3</v>
      </c>
      <c r="AQ182" t="s">
        <v>816</v>
      </c>
      <c r="AR182" t="s">
        <v>89</v>
      </c>
      <c r="AS182" t="s">
        <v>46</v>
      </c>
      <c r="AT182" t="s">
        <v>48</v>
      </c>
      <c r="AY182" t="s">
        <v>889</v>
      </c>
      <c r="AZ182" t="s">
        <v>89</v>
      </c>
      <c r="BA182" t="s">
        <v>816</v>
      </c>
      <c r="BB182" t="s">
        <v>818</v>
      </c>
      <c r="BE182" t="s">
        <v>816</v>
      </c>
      <c r="BF182" t="s">
        <v>819</v>
      </c>
      <c r="BG182">
        <v>505288</v>
      </c>
      <c r="BH182">
        <v>4980364</v>
      </c>
      <c r="BL182">
        <v>-92.932934000000003</v>
      </c>
      <c r="BM182">
        <v>44.976697999999999</v>
      </c>
      <c r="BO182" t="s">
        <v>820</v>
      </c>
      <c r="BP182" t="s">
        <v>871</v>
      </c>
      <c r="BQ182" t="s">
        <v>822</v>
      </c>
      <c r="BR182" t="s">
        <v>823</v>
      </c>
      <c r="BT182" t="s">
        <v>825</v>
      </c>
      <c r="BU182" t="s">
        <v>890</v>
      </c>
      <c r="BV182" t="s">
        <v>826</v>
      </c>
      <c r="BW182" t="s">
        <v>825</v>
      </c>
      <c r="BY182" t="s">
        <v>852</v>
      </c>
      <c r="BZ182" t="s">
        <v>828</v>
      </c>
    </row>
    <row r="183" spans="1:78" ht="30.75" customHeight="1" x14ac:dyDescent="0.25">
      <c r="A183">
        <v>1246</v>
      </c>
      <c r="B183" t="s">
        <v>860</v>
      </c>
      <c r="C183" t="s">
        <v>1208</v>
      </c>
      <c r="D183" t="s">
        <v>862</v>
      </c>
      <c r="E183" t="s">
        <v>1209</v>
      </c>
      <c r="F183">
        <v>2290361</v>
      </c>
      <c r="G183" t="s">
        <v>1213</v>
      </c>
      <c r="I183" s="9">
        <v>40301.458333333336</v>
      </c>
      <c r="J183" t="s">
        <v>918</v>
      </c>
      <c r="K183" t="s">
        <v>963</v>
      </c>
      <c r="L183" t="s">
        <v>804</v>
      </c>
      <c r="P183" t="s">
        <v>805</v>
      </c>
      <c r="Q183" t="s">
        <v>867</v>
      </c>
      <c r="R183" t="s">
        <v>867</v>
      </c>
      <c r="S183" t="s">
        <v>868</v>
      </c>
      <c r="W183" t="s">
        <v>1214</v>
      </c>
      <c r="Y183" t="s">
        <v>809</v>
      </c>
      <c r="Z183" t="s">
        <v>810</v>
      </c>
      <c r="AA183" s="9">
        <v>40311.000694444447</v>
      </c>
      <c r="AC183" t="s">
        <v>870</v>
      </c>
      <c r="AD183" t="s">
        <v>812</v>
      </c>
      <c r="AG183" s="9"/>
      <c r="AK183">
        <v>7827294</v>
      </c>
      <c r="AL183" t="s">
        <v>829</v>
      </c>
      <c r="AM183" t="s">
        <v>830</v>
      </c>
      <c r="AN183" t="s">
        <v>46</v>
      </c>
      <c r="AO183" t="s">
        <v>75</v>
      </c>
      <c r="AP183">
        <v>0.3</v>
      </c>
      <c r="AQ183" t="s">
        <v>816</v>
      </c>
      <c r="AR183" t="s">
        <v>89</v>
      </c>
      <c r="AS183" t="s">
        <v>46</v>
      </c>
      <c r="AT183" t="s">
        <v>48</v>
      </c>
      <c r="AY183" t="s">
        <v>831</v>
      </c>
      <c r="AZ183" t="s">
        <v>89</v>
      </c>
      <c r="BA183" t="s">
        <v>816</v>
      </c>
      <c r="BB183" t="s">
        <v>818</v>
      </c>
      <c r="BE183" t="s">
        <v>816</v>
      </c>
      <c r="BF183" t="s">
        <v>819</v>
      </c>
      <c r="BG183">
        <v>505288</v>
      </c>
      <c r="BH183">
        <v>4980364</v>
      </c>
      <c r="BL183">
        <v>-92.932934000000003</v>
      </c>
      <c r="BM183">
        <v>44.976697999999999</v>
      </c>
      <c r="BO183" t="s">
        <v>820</v>
      </c>
      <c r="BP183" t="s">
        <v>871</v>
      </c>
      <c r="BQ183" t="s">
        <v>822</v>
      </c>
      <c r="BR183" t="s">
        <v>823</v>
      </c>
      <c r="BT183" t="s">
        <v>825</v>
      </c>
      <c r="BU183" t="s">
        <v>921</v>
      </c>
      <c r="BV183" t="s">
        <v>826</v>
      </c>
      <c r="BW183" t="s">
        <v>825</v>
      </c>
      <c r="BY183" t="s">
        <v>852</v>
      </c>
      <c r="BZ183" t="s">
        <v>828</v>
      </c>
    </row>
    <row r="184" spans="1:78" ht="30.75" customHeight="1" x14ac:dyDescent="0.25">
      <c r="A184">
        <v>1246</v>
      </c>
      <c r="B184" t="s">
        <v>860</v>
      </c>
      <c r="C184" t="s">
        <v>1215</v>
      </c>
      <c r="D184" t="s">
        <v>862</v>
      </c>
      <c r="E184" t="s">
        <v>1216</v>
      </c>
      <c r="F184">
        <v>2290366</v>
      </c>
      <c r="G184" t="s">
        <v>1217</v>
      </c>
      <c r="I184" s="9">
        <v>40050.4375</v>
      </c>
      <c r="J184" t="s">
        <v>1218</v>
      </c>
      <c r="K184" t="s">
        <v>1052</v>
      </c>
      <c r="L184" t="s">
        <v>804</v>
      </c>
      <c r="P184" t="s">
        <v>805</v>
      </c>
      <c r="Q184" t="s">
        <v>867</v>
      </c>
      <c r="R184" t="s">
        <v>867</v>
      </c>
      <c r="S184" t="s">
        <v>868</v>
      </c>
      <c r="W184" t="s">
        <v>1219</v>
      </c>
      <c r="Y184" t="s">
        <v>809</v>
      </c>
      <c r="Z184" t="s">
        <v>810</v>
      </c>
      <c r="AA184" s="9">
        <v>40057.000694444447</v>
      </c>
      <c r="AC184" t="s">
        <v>870</v>
      </c>
      <c r="AD184" t="s">
        <v>812</v>
      </c>
      <c r="AG184" s="9"/>
      <c r="AK184">
        <v>7827299</v>
      </c>
      <c r="AL184" t="s">
        <v>813</v>
      </c>
      <c r="AM184" t="s">
        <v>814</v>
      </c>
      <c r="AN184" t="s">
        <v>46</v>
      </c>
      <c r="AO184" t="s">
        <v>75</v>
      </c>
      <c r="AP184">
        <v>0.3</v>
      </c>
      <c r="AQ184" t="s">
        <v>816</v>
      </c>
      <c r="AR184" t="s">
        <v>89</v>
      </c>
      <c r="AS184" t="s">
        <v>46</v>
      </c>
      <c r="AT184" t="s">
        <v>48</v>
      </c>
      <c r="AY184" t="s">
        <v>817</v>
      </c>
      <c r="AZ184" t="s">
        <v>89</v>
      </c>
      <c r="BA184" t="s">
        <v>816</v>
      </c>
      <c r="BB184" t="s">
        <v>818</v>
      </c>
      <c r="BE184" t="s">
        <v>816</v>
      </c>
      <c r="BF184" t="s">
        <v>819</v>
      </c>
      <c r="BG184">
        <v>504831</v>
      </c>
      <c r="BH184">
        <v>4980867</v>
      </c>
      <c r="BL184">
        <v>-92.938725000000005</v>
      </c>
      <c r="BM184">
        <v>44.981228999999999</v>
      </c>
      <c r="BO184" t="s">
        <v>820</v>
      </c>
      <c r="BP184" t="s">
        <v>871</v>
      </c>
      <c r="BQ184" t="s">
        <v>822</v>
      </c>
      <c r="BR184" t="s">
        <v>823</v>
      </c>
      <c r="BT184" t="s">
        <v>825</v>
      </c>
      <c r="BU184" t="s">
        <v>872</v>
      </c>
      <c r="BV184" t="s">
        <v>826</v>
      </c>
      <c r="BW184" t="s">
        <v>825</v>
      </c>
      <c r="BY184" t="s">
        <v>852</v>
      </c>
      <c r="BZ184" t="s">
        <v>828</v>
      </c>
    </row>
    <row r="185" spans="1:78" ht="30.75" customHeight="1" x14ac:dyDescent="0.25">
      <c r="A185">
        <v>1246</v>
      </c>
      <c r="B185" t="s">
        <v>860</v>
      </c>
      <c r="C185" t="s">
        <v>1215</v>
      </c>
      <c r="D185" t="s">
        <v>862</v>
      </c>
      <c r="E185" t="s">
        <v>1216</v>
      </c>
      <c r="F185">
        <v>2290366</v>
      </c>
      <c r="G185" t="s">
        <v>1217</v>
      </c>
      <c r="I185" s="9">
        <v>40050.4375</v>
      </c>
      <c r="J185" t="s">
        <v>1218</v>
      </c>
      <c r="K185" t="s">
        <v>1052</v>
      </c>
      <c r="L185" t="s">
        <v>804</v>
      </c>
      <c r="P185" t="s">
        <v>805</v>
      </c>
      <c r="Q185" t="s">
        <v>867</v>
      </c>
      <c r="R185" t="s">
        <v>867</v>
      </c>
      <c r="S185" t="s">
        <v>868</v>
      </c>
      <c r="W185" t="s">
        <v>1219</v>
      </c>
      <c r="Y185" t="s">
        <v>809</v>
      </c>
      <c r="Z185" t="s">
        <v>810</v>
      </c>
      <c r="AA185" s="9">
        <v>40057.000694444447</v>
      </c>
      <c r="AC185" t="s">
        <v>870</v>
      </c>
      <c r="AD185" t="s">
        <v>812</v>
      </c>
      <c r="AG185" s="9"/>
      <c r="AK185">
        <v>7827299</v>
      </c>
      <c r="AL185" t="s">
        <v>829</v>
      </c>
      <c r="AM185" t="s">
        <v>830</v>
      </c>
      <c r="AN185" t="s">
        <v>46</v>
      </c>
      <c r="AO185" t="s">
        <v>75</v>
      </c>
      <c r="AP185">
        <v>0.3</v>
      </c>
      <c r="AQ185" t="s">
        <v>816</v>
      </c>
      <c r="AR185" t="s">
        <v>89</v>
      </c>
      <c r="AS185" t="s">
        <v>46</v>
      </c>
      <c r="AT185" t="s">
        <v>48</v>
      </c>
      <c r="AY185" t="s">
        <v>831</v>
      </c>
      <c r="AZ185" t="s">
        <v>89</v>
      </c>
      <c r="BA185" t="s">
        <v>816</v>
      </c>
      <c r="BB185" t="s">
        <v>818</v>
      </c>
      <c r="BE185" t="s">
        <v>816</v>
      </c>
      <c r="BF185" t="s">
        <v>819</v>
      </c>
      <c r="BG185">
        <v>504831</v>
      </c>
      <c r="BH185">
        <v>4980867</v>
      </c>
      <c r="BL185">
        <v>-92.938725000000005</v>
      </c>
      <c r="BM185">
        <v>44.981228999999999</v>
      </c>
      <c r="BO185" t="s">
        <v>820</v>
      </c>
      <c r="BP185" t="s">
        <v>871</v>
      </c>
      <c r="BQ185" t="s">
        <v>822</v>
      </c>
      <c r="BR185" t="s">
        <v>823</v>
      </c>
      <c r="BT185" t="s">
        <v>825</v>
      </c>
      <c r="BU185" t="s">
        <v>872</v>
      </c>
      <c r="BV185" t="s">
        <v>826</v>
      </c>
      <c r="BW185" t="s">
        <v>825</v>
      </c>
      <c r="BY185" t="s">
        <v>852</v>
      </c>
      <c r="BZ185" t="s">
        <v>828</v>
      </c>
    </row>
    <row r="186" spans="1:78" ht="30.75" customHeight="1" x14ac:dyDescent="0.25">
      <c r="A186">
        <v>1246</v>
      </c>
      <c r="B186" t="s">
        <v>860</v>
      </c>
      <c r="C186" t="s">
        <v>1220</v>
      </c>
      <c r="D186" t="s">
        <v>862</v>
      </c>
      <c r="E186" t="s">
        <v>1221</v>
      </c>
      <c r="F186">
        <v>2290374</v>
      </c>
      <c r="G186" t="s">
        <v>1222</v>
      </c>
      <c r="I186" s="9">
        <v>40409.461805555555</v>
      </c>
      <c r="J186" t="s">
        <v>966</v>
      </c>
      <c r="K186" t="s">
        <v>1223</v>
      </c>
      <c r="L186" t="s">
        <v>804</v>
      </c>
      <c r="P186" t="s">
        <v>805</v>
      </c>
      <c r="Q186" t="s">
        <v>867</v>
      </c>
      <c r="R186" t="s">
        <v>867</v>
      </c>
      <c r="S186" t="s">
        <v>868</v>
      </c>
      <c r="W186" t="s">
        <v>1224</v>
      </c>
      <c r="Y186" t="s">
        <v>809</v>
      </c>
      <c r="Z186" t="s">
        <v>810</v>
      </c>
      <c r="AA186" s="9">
        <v>40415.000694444447</v>
      </c>
      <c r="AC186" t="s">
        <v>870</v>
      </c>
      <c r="AD186" t="s">
        <v>812</v>
      </c>
      <c r="AG186" s="9"/>
      <c r="AK186">
        <v>7827307</v>
      </c>
      <c r="AL186" t="s">
        <v>813</v>
      </c>
      <c r="AM186" t="s">
        <v>814</v>
      </c>
      <c r="AN186" t="s">
        <v>46</v>
      </c>
      <c r="AO186" t="s">
        <v>75</v>
      </c>
      <c r="AP186">
        <v>0.3</v>
      </c>
      <c r="AQ186" t="s">
        <v>816</v>
      </c>
      <c r="AR186" t="s">
        <v>89</v>
      </c>
      <c r="AS186" t="s">
        <v>46</v>
      </c>
      <c r="AT186" t="s">
        <v>48</v>
      </c>
      <c r="AY186" t="s">
        <v>889</v>
      </c>
      <c r="AZ186" t="s">
        <v>89</v>
      </c>
      <c r="BA186" t="s">
        <v>816</v>
      </c>
      <c r="BB186" t="s">
        <v>818</v>
      </c>
      <c r="BE186" t="s">
        <v>816</v>
      </c>
      <c r="BF186" t="s">
        <v>819</v>
      </c>
      <c r="BG186">
        <v>507174.39840000001</v>
      </c>
      <c r="BH186">
        <v>4978600.1519999998</v>
      </c>
      <c r="BL186">
        <v>-92.909034000000005</v>
      </c>
      <c r="BM186">
        <v>44.960802999999999</v>
      </c>
      <c r="BO186" t="s">
        <v>820</v>
      </c>
      <c r="BP186" t="s">
        <v>871</v>
      </c>
      <c r="BQ186" t="s">
        <v>822</v>
      </c>
      <c r="BR186" t="s">
        <v>823</v>
      </c>
      <c r="BT186" t="s">
        <v>825</v>
      </c>
      <c r="BU186" t="s">
        <v>890</v>
      </c>
      <c r="BV186" t="s">
        <v>826</v>
      </c>
      <c r="BW186" t="s">
        <v>825</v>
      </c>
      <c r="BY186" t="s">
        <v>852</v>
      </c>
      <c r="BZ186" t="s">
        <v>828</v>
      </c>
    </row>
    <row r="187" spans="1:78" ht="30.75" customHeight="1" x14ac:dyDescent="0.25">
      <c r="A187">
        <v>1246</v>
      </c>
      <c r="B187" t="s">
        <v>860</v>
      </c>
      <c r="C187" t="s">
        <v>1220</v>
      </c>
      <c r="D187" t="s">
        <v>862</v>
      </c>
      <c r="E187" t="s">
        <v>1221</v>
      </c>
      <c r="F187">
        <v>2290373</v>
      </c>
      <c r="G187" t="s">
        <v>1225</v>
      </c>
      <c r="I187" s="9">
        <v>39954.666666666664</v>
      </c>
      <c r="J187" t="s">
        <v>1226</v>
      </c>
      <c r="K187" t="s">
        <v>1227</v>
      </c>
      <c r="L187" t="s">
        <v>804</v>
      </c>
      <c r="P187" t="s">
        <v>805</v>
      </c>
      <c r="Q187" t="s">
        <v>867</v>
      </c>
      <c r="R187" t="s">
        <v>867</v>
      </c>
      <c r="S187" t="s">
        <v>868</v>
      </c>
      <c r="W187" t="s">
        <v>1228</v>
      </c>
      <c r="Y187" t="s">
        <v>809</v>
      </c>
      <c r="Z187" t="s">
        <v>810</v>
      </c>
      <c r="AA187" s="9">
        <v>39972.000694444447</v>
      </c>
      <c r="AC187" t="s">
        <v>870</v>
      </c>
      <c r="AD187" t="s">
        <v>812</v>
      </c>
      <c r="AG187" s="9"/>
      <c r="AK187">
        <v>7827306</v>
      </c>
      <c r="AL187" t="s">
        <v>813</v>
      </c>
      <c r="AM187" t="s">
        <v>814</v>
      </c>
      <c r="AN187" t="s">
        <v>46</v>
      </c>
      <c r="AO187" t="s">
        <v>75</v>
      </c>
      <c r="AP187">
        <v>0.3</v>
      </c>
      <c r="AQ187" t="s">
        <v>816</v>
      </c>
      <c r="AR187" t="s">
        <v>89</v>
      </c>
      <c r="AS187" t="s">
        <v>46</v>
      </c>
      <c r="AT187" t="s">
        <v>48</v>
      </c>
      <c r="AY187" t="s">
        <v>817</v>
      </c>
      <c r="AZ187" t="s">
        <v>89</v>
      </c>
      <c r="BA187" t="s">
        <v>816</v>
      </c>
      <c r="BB187" t="s">
        <v>818</v>
      </c>
      <c r="BE187" t="s">
        <v>816</v>
      </c>
      <c r="BF187" t="s">
        <v>819</v>
      </c>
      <c r="BG187">
        <v>507174.39840000001</v>
      </c>
      <c r="BH187">
        <v>4978600.1519999998</v>
      </c>
      <c r="BL187">
        <v>-92.909034000000005</v>
      </c>
      <c r="BM187">
        <v>44.960802999999999</v>
      </c>
      <c r="BO187" t="s">
        <v>820</v>
      </c>
      <c r="BP187" t="s">
        <v>871</v>
      </c>
      <c r="BQ187" t="s">
        <v>822</v>
      </c>
      <c r="BR187" t="s">
        <v>823</v>
      </c>
      <c r="BT187" t="s">
        <v>825</v>
      </c>
      <c r="BU187" t="s">
        <v>872</v>
      </c>
      <c r="BV187" t="s">
        <v>826</v>
      </c>
      <c r="BW187" t="s">
        <v>825</v>
      </c>
      <c r="BY187" t="s">
        <v>852</v>
      </c>
      <c r="BZ187" t="s">
        <v>828</v>
      </c>
    </row>
    <row r="188" spans="1:78" ht="30.75" customHeight="1" x14ac:dyDescent="0.25">
      <c r="A188">
        <v>1246</v>
      </c>
      <c r="B188" t="s">
        <v>860</v>
      </c>
      <c r="C188" t="s">
        <v>1220</v>
      </c>
      <c r="D188" t="s">
        <v>862</v>
      </c>
      <c r="E188" t="s">
        <v>1221</v>
      </c>
      <c r="F188">
        <v>2290374</v>
      </c>
      <c r="G188" t="s">
        <v>1222</v>
      </c>
      <c r="I188" s="9">
        <v>40409.461805555555</v>
      </c>
      <c r="J188" t="s">
        <v>966</v>
      </c>
      <c r="K188" t="s">
        <v>1223</v>
      </c>
      <c r="L188" t="s">
        <v>804</v>
      </c>
      <c r="P188" t="s">
        <v>805</v>
      </c>
      <c r="Q188" t="s">
        <v>867</v>
      </c>
      <c r="R188" t="s">
        <v>867</v>
      </c>
      <c r="S188" t="s">
        <v>868</v>
      </c>
      <c r="W188" t="s">
        <v>1224</v>
      </c>
      <c r="Y188" t="s">
        <v>809</v>
      </c>
      <c r="Z188" t="s">
        <v>810</v>
      </c>
      <c r="AA188" s="9">
        <v>40415.000694444447</v>
      </c>
      <c r="AC188" t="s">
        <v>870</v>
      </c>
      <c r="AD188" t="s">
        <v>812</v>
      </c>
      <c r="AG188" s="9"/>
      <c r="AK188">
        <v>7827307</v>
      </c>
      <c r="AL188" t="s">
        <v>829</v>
      </c>
      <c r="AM188" t="s">
        <v>830</v>
      </c>
      <c r="AN188" t="s">
        <v>46</v>
      </c>
      <c r="AO188" t="s">
        <v>75</v>
      </c>
      <c r="AP188">
        <v>0.3</v>
      </c>
      <c r="AQ188" t="s">
        <v>816</v>
      </c>
      <c r="AR188" t="s">
        <v>89</v>
      </c>
      <c r="AS188" t="s">
        <v>46</v>
      </c>
      <c r="AT188" t="s">
        <v>48</v>
      </c>
      <c r="AY188" t="s">
        <v>889</v>
      </c>
      <c r="AZ188" t="s">
        <v>89</v>
      </c>
      <c r="BA188" t="s">
        <v>816</v>
      </c>
      <c r="BB188" t="s">
        <v>818</v>
      </c>
      <c r="BE188" t="s">
        <v>816</v>
      </c>
      <c r="BF188" t="s">
        <v>819</v>
      </c>
      <c r="BG188">
        <v>507174.39840000001</v>
      </c>
      <c r="BH188">
        <v>4978600.1519999998</v>
      </c>
      <c r="BL188">
        <v>-92.909034000000005</v>
      </c>
      <c r="BM188">
        <v>44.960802999999999</v>
      </c>
      <c r="BO188" t="s">
        <v>820</v>
      </c>
      <c r="BP188" t="s">
        <v>871</v>
      </c>
      <c r="BQ188" t="s">
        <v>822</v>
      </c>
      <c r="BR188" t="s">
        <v>823</v>
      </c>
      <c r="BT188" t="s">
        <v>825</v>
      </c>
      <c r="BU188" t="s">
        <v>890</v>
      </c>
      <c r="BV188" t="s">
        <v>826</v>
      </c>
      <c r="BW188" t="s">
        <v>825</v>
      </c>
      <c r="BY188" t="s">
        <v>852</v>
      </c>
      <c r="BZ188" t="s">
        <v>828</v>
      </c>
    </row>
    <row r="189" spans="1:78" ht="30.75" customHeight="1" x14ac:dyDescent="0.25">
      <c r="A189">
        <v>1246</v>
      </c>
      <c r="B189" t="s">
        <v>860</v>
      </c>
      <c r="C189" t="s">
        <v>1220</v>
      </c>
      <c r="D189" t="s">
        <v>862</v>
      </c>
      <c r="E189" t="s">
        <v>1221</v>
      </c>
      <c r="F189">
        <v>2290373</v>
      </c>
      <c r="G189" t="s">
        <v>1225</v>
      </c>
      <c r="I189" s="9">
        <v>39954.666666666664</v>
      </c>
      <c r="J189" t="s">
        <v>1226</v>
      </c>
      <c r="K189" t="s">
        <v>1227</v>
      </c>
      <c r="L189" t="s">
        <v>804</v>
      </c>
      <c r="P189" t="s">
        <v>805</v>
      </c>
      <c r="Q189" t="s">
        <v>867</v>
      </c>
      <c r="R189" t="s">
        <v>867</v>
      </c>
      <c r="S189" t="s">
        <v>868</v>
      </c>
      <c r="W189" t="s">
        <v>1228</v>
      </c>
      <c r="Y189" t="s">
        <v>809</v>
      </c>
      <c r="Z189" t="s">
        <v>810</v>
      </c>
      <c r="AA189" s="9">
        <v>39972.000694444447</v>
      </c>
      <c r="AC189" t="s">
        <v>870</v>
      </c>
      <c r="AD189" t="s">
        <v>812</v>
      </c>
      <c r="AG189" s="9"/>
      <c r="AK189">
        <v>7827306</v>
      </c>
      <c r="AL189" t="s">
        <v>829</v>
      </c>
      <c r="AM189" t="s">
        <v>830</v>
      </c>
      <c r="AN189" t="s">
        <v>46</v>
      </c>
      <c r="AO189" t="s">
        <v>75</v>
      </c>
      <c r="AP189">
        <v>0.3</v>
      </c>
      <c r="AQ189" t="s">
        <v>816</v>
      </c>
      <c r="AR189" t="s">
        <v>89</v>
      </c>
      <c r="AS189" t="s">
        <v>46</v>
      </c>
      <c r="AT189" t="s">
        <v>48</v>
      </c>
      <c r="AY189" t="s">
        <v>831</v>
      </c>
      <c r="AZ189" t="s">
        <v>89</v>
      </c>
      <c r="BA189" t="s">
        <v>816</v>
      </c>
      <c r="BB189" t="s">
        <v>818</v>
      </c>
      <c r="BE189" t="s">
        <v>816</v>
      </c>
      <c r="BF189" t="s">
        <v>819</v>
      </c>
      <c r="BG189">
        <v>507174.39840000001</v>
      </c>
      <c r="BH189">
        <v>4978600.1519999998</v>
      </c>
      <c r="BL189">
        <v>-92.909034000000005</v>
      </c>
      <c r="BM189">
        <v>44.960802999999999</v>
      </c>
      <c r="BO189" t="s">
        <v>820</v>
      </c>
      <c r="BP189" t="s">
        <v>871</v>
      </c>
      <c r="BQ189" t="s">
        <v>822</v>
      </c>
      <c r="BR189" t="s">
        <v>823</v>
      </c>
      <c r="BT189" t="s">
        <v>825</v>
      </c>
      <c r="BU189" t="s">
        <v>872</v>
      </c>
      <c r="BV189" t="s">
        <v>826</v>
      </c>
      <c r="BW189" t="s">
        <v>825</v>
      </c>
      <c r="BY189" t="s">
        <v>852</v>
      </c>
      <c r="BZ189" t="s">
        <v>828</v>
      </c>
    </row>
    <row r="190" spans="1:78" ht="30.75" customHeight="1" x14ac:dyDescent="0.25">
      <c r="A190">
        <v>1246</v>
      </c>
      <c r="B190" t="s">
        <v>860</v>
      </c>
      <c r="C190" t="s">
        <v>1229</v>
      </c>
      <c r="D190" t="s">
        <v>862</v>
      </c>
      <c r="E190" t="s">
        <v>1230</v>
      </c>
      <c r="F190">
        <v>2290377</v>
      </c>
      <c r="G190" t="s">
        <v>1231</v>
      </c>
      <c r="I190" s="9">
        <v>40667.451388888891</v>
      </c>
      <c r="J190" t="s">
        <v>1232</v>
      </c>
      <c r="K190" t="s">
        <v>1233</v>
      </c>
      <c r="L190" t="s">
        <v>804</v>
      </c>
      <c r="P190" t="s">
        <v>805</v>
      </c>
      <c r="Q190" t="s">
        <v>867</v>
      </c>
      <c r="R190" t="s">
        <v>867</v>
      </c>
      <c r="S190" t="s">
        <v>868</v>
      </c>
      <c r="W190" t="s">
        <v>1234</v>
      </c>
      <c r="Y190" t="s">
        <v>809</v>
      </c>
      <c r="Z190" t="s">
        <v>810</v>
      </c>
      <c r="AA190" s="9">
        <v>40681.000694444447</v>
      </c>
      <c r="AC190" t="s">
        <v>870</v>
      </c>
      <c r="AD190" t="s">
        <v>812</v>
      </c>
      <c r="AG190" s="9"/>
      <c r="AK190">
        <v>7827310</v>
      </c>
      <c r="AL190" t="s">
        <v>813</v>
      </c>
      <c r="AM190" t="s">
        <v>814</v>
      </c>
      <c r="AN190" t="s">
        <v>46</v>
      </c>
      <c r="AO190" t="s">
        <v>1235</v>
      </c>
      <c r="AP190">
        <v>3.2000000000000001E-2</v>
      </c>
      <c r="AQ190" t="s">
        <v>816</v>
      </c>
      <c r="AR190" t="s">
        <v>889</v>
      </c>
      <c r="AS190" t="s">
        <v>46</v>
      </c>
      <c r="AT190" t="s">
        <v>46</v>
      </c>
      <c r="AU190" t="s">
        <v>139</v>
      </c>
      <c r="AW190" t="s">
        <v>139</v>
      </c>
      <c r="AY190" t="s">
        <v>936</v>
      </c>
      <c r="AZ190" t="s">
        <v>889</v>
      </c>
      <c r="BA190" t="s">
        <v>816</v>
      </c>
      <c r="BB190" t="s">
        <v>818</v>
      </c>
      <c r="BC190" t="s">
        <v>1235</v>
      </c>
      <c r="BD190">
        <v>3.2000000000000001E-2</v>
      </c>
      <c r="BE190" t="s">
        <v>816</v>
      </c>
      <c r="BF190" t="s">
        <v>819</v>
      </c>
      <c r="BG190">
        <v>508306</v>
      </c>
      <c r="BH190">
        <v>4983700</v>
      </c>
      <c r="BL190">
        <v>-92.894602000000006</v>
      </c>
      <c r="BM190">
        <v>45.006698999999998</v>
      </c>
      <c r="BO190" t="s">
        <v>820</v>
      </c>
      <c r="BP190" t="s">
        <v>871</v>
      </c>
      <c r="BQ190" t="s">
        <v>822</v>
      </c>
      <c r="BR190" t="s">
        <v>823</v>
      </c>
      <c r="BT190" t="s">
        <v>825</v>
      </c>
      <c r="BU190" t="s">
        <v>890</v>
      </c>
      <c r="BV190" t="s">
        <v>826</v>
      </c>
      <c r="BW190" t="s">
        <v>825</v>
      </c>
      <c r="BY190" t="s">
        <v>827</v>
      </c>
      <c r="BZ190" t="s">
        <v>828</v>
      </c>
    </row>
    <row r="191" spans="1:78" ht="30.75" customHeight="1" x14ac:dyDescent="0.25">
      <c r="A191">
        <v>1246</v>
      </c>
      <c r="B191" t="s">
        <v>860</v>
      </c>
      <c r="C191" t="s">
        <v>1229</v>
      </c>
      <c r="D191" t="s">
        <v>862</v>
      </c>
      <c r="E191" t="s">
        <v>1230</v>
      </c>
      <c r="F191">
        <v>2290376</v>
      </c>
      <c r="G191" t="s">
        <v>1236</v>
      </c>
      <c r="I191" s="9">
        <v>40309</v>
      </c>
      <c r="J191" t="s">
        <v>1237</v>
      </c>
      <c r="K191" t="s">
        <v>887</v>
      </c>
      <c r="L191" t="s">
        <v>804</v>
      </c>
      <c r="P191" t="s">
        <v>805</v>
      </c>
      <c r="Q191" t="s">
        <v>867</v>
      </c>
      <c r="R191" t="s">
        <v>867</v>
      </c>
      <c r="S191" t="s">
        <v>868</v>
      </c>
      <c r="W191" t="s">
        <v>1238</v>
      </c>
      <c r="Y191" t="s">
        <v>809</v>
      </c>
      <c r="Z191" t="s">
        <v>810</v>
      </c>
      <c r="AA191" s="9">
        <v>40333.000694444447</v>
      </c>
      <c r="AC191" t="s">
        <v>870</v>
      </c>
      <c r="AD191" t="s">
        <v>812</v>
      </c>
      <c r="AG191" s="9"/>
      <c r="AK191">
        <v>7827309</v>
      </c>
      <c r="AL191" t="s">
        <v>813</v>
      </c>
      <c r="AM191" t="s">
        <v>814</v>
      </c>
      <c r="AN191" t="s">
        <v>46</v>
      </c>
      <c r="AO191" t="s">
        <v>75</v>
      </c>
      <c r="AP191">
        <v>0.3</v>
      </c>
      <c r="AQ191" t="s">
        <v>816</v>
      </c>
      <c r="AR191" t="s">
        <v>89</v>
      </c>
      <c r="AS191" t="s">
        <v>46</v>
      </c>
      <c r="AT191" t="s">
        <v>48</v>
      </c>
      <c r="AY191" t="s">
        <v>1195</v>
      </c>
      <c r="AZ191" t="s">
        <v>89</v>
      </c>
      <c r="BA191" t="s">
        <v>816</v>
      </c>
      <c r="BB191" t="s">
        <v>818</v>
      </c>
      <c r="BE191" t="s">
        <v>816</v>
      </c>
      <c r="BF191" t="s">
        <v>819</v>
      </c>
      <c r="BG191">
        <v>508306</v>
      </c>
      <c r="BH191">
        <v>4983700</v>
      </c>
      <c r="BL191">
        <v>-92.894602000000006</v>
      </c>
      <c r="BM191">
        <v>45.006698999999998</v>
      </c>
      <c r="BO191" t="s">
        <v>820</v>
      </c>
      <c r="BP191" t="s">
        <v>871</v>
      </c>
      <c r="BQ191" t="s">
        <v>822</v>
      </c>
      <c r="BR191" t="s">
        <v>823</v>
      </c>
      <c r="BT191" t="s">
        <v>825</v>
      </c>
      <c r="BU191" t="s">
        <v>921</v>
      </c>
      <c r="BV191" t="s">
        <v>826</v>
      </c>
      <c r="BW191" t="s">
        <v>825</v>
      </c>
      <c r="BY191" t="s">
        <v>852</v>
      </c>
      <c r="BZ191" t="s">
        <v>828</v>
      </c>
    </row>
    <row r="192" spans="1:78" ht="30.75" customHeight="1" x14ac:dyDescent="0.25">
      <c r="A192">
        <v>1246</v>
      </c>
      <c r="B192" t="s">
        <v>860</v>
      </c>
      <c r="C192" t="s">
        <v>1229</v>
      </c>
      <c r="D192" t="s">
        <v>862</v>
      </c>
      <c r="E192" t="s">
        <v>1230</v>
      </c>
      <c r="F192">
        <v>2290377</v>
      </c>
      <c r="G192" t="s">
        <v>1231</v>
      </c>
      <c r="I192" s="9">
        <v>40667.451388888891</v>
      </c>
      <c r="J192" t="s">
        <v>1232</v>
      </c>
      <c r="K192" t="s">
        <v>1233</v>
      </c>
      <c r="L192" t="s">
        <v>804</v>
      </c>
      <c r="P192" t="s">
        <v>805</v>
      </c>
      <c r="Q192" t="s">
        <v>867</v>
      </c>
      <c r="R192" t="s">
        <v>867</v>
      </c>
      <c r="S192" t="s">
        <v>868</v>
      </c>
      <c r="W192" t="s">
        <v>1234</v>
      </c>
      <c r="Y192" t="s">
        <v>809</v>
      </c>
      <c r="Z192" t="s">
        <v>810</v>
      </c>
      <c r="AA192" s="9">
        <v>40681.000694444447</v>
      </c>
      <c r="AC192" t="s">
        <v>870</v>
      </c>
      <c r="AD192" t="s">
        <v>812</v>
      </c>
      <c r="AG192" s="9"/>
      <c r="AK192">
        <v>7827310</v>
      </c>
      <c r="AL192" t="s">
        <v>829</v>
      </c>
      <c r="AM192" t="s">
        <v>830</v>
      </c>
      <c r="AN192" t="s">
        <v>46</v>
      </c>
      <c r="AO192" t="s">
        <v>935</v>
      </c>
      <c r="AP192">
        <v>0.05</v>
      </c>
      <c r="AQ192" t="s">
        <v>816</v>
      </c>
      <c r="AR192" t="s">
        <v>889</v>
      </c>
      <c r="AS192" t="s">
        <v>46</v>
      </c>
      <c r="AT192" t="s">
        <v>48</v>
      </c>
      <c r="AY192" t="s">
        <v>943</v>
      </c>
      <c r="AZ192" t="s">
        <v>889</v>
      </c>
      <c r="BA192" t="s">
        <v>816</v>
      </c>
      <c r="BB192" t="s">
        <v>818</v>
      </c>
      <c r="BE192" t="s">
        <v>816</v>
      </c>
      <c r="BF192" t="s">
        <v>819</v>
      </c>
      <c r="BG192">
        <v>508306</v>
      </c>
      <c r="BH192">
        <v>4983700</v>
      </c>
      <c r="BL192">
        <v>-92.894602000000006</v>
      </c>
      <c r="BM192">
        <v>45.006698999999998</v>
      </c>
      <c r="BO192" t="s">
        <v>820</v>
      </c>
      <c r="BP192" t="s">
        <v>871</v>
      </c>
      <c r="BQ192" t="s">
        <v>822</v>
      </c>
      <c r="BR192" t="s">
        <v>823</v>
      </c>
      <c r="BT192" t="s">
        <v>825</v>
      </c>
      <c r="BU192" t="s">
        <v>890</v>
      </c>
      <c r="BV192" t="s">
        <v>826</v>
      </c>
      <c r="BW192" t="s">
        <v>825</v>
      </c>
      <c r="BY192" t="s">
        <v>852</v>
      </c>
      <c r="BZ192" t="s">
        <v>828</v>
      </c>
    </row>
    <row r="193" spans="1:78" ht="30.75" customHeight="1" x14ac:dyDescent="0.25">
      <c r="A193">
        <v>1246</v>
      </c>
      <c r="B193" t="s">
        <v>860</v>
      </c>
      <c r="C193" t="s">
        <v>1229</v>
      </c>
      <c r="D193" t="s">
        <v>862</v>
      </c>
      <c r="E193" t="s">
        <v>1230</v>
      </c>
      <c r="F193">
        <v>2290376</v>
      </c>
      <c r="G193" t="s">
        <v>1236</v>
      </c>
      <c r="I193" s="9">
        <v>40309</v>
      </c>
      <c r="J193" t="s">
        <v>1237</v>
      </c>
      <c r="K193" t="s">
        <v>887</v>
      </c>
      <c r="L193" t="s">
        <v>804</v>
      </c>
      <c r="P193" t="s">
        <v>805</v>
      </c>
      <c r="Q193" t="s">
        <v>867</v>
      </c>
      <c r="R193" t="s">
        <v>867</v>
      </c>
      <c r="S193" t="s">
        <v>868</v>
      </c>
      <c r="W193" t="s">
        <v>1238</v>
      </c>
      <c r="Y193" t="s">
        <v>809</v>
      </c>
      <c r="Z193" t="s">
        <v>810</v>
      </c>
      <c r="AA193" s="9">
        <v>40333.000694444447</v>
      </c>
      <c r="AC193" t="s">
        <v>870</v>
      </c>
      <c r="AD193" t="s">
        <v>812</v>
      </c>
      <c r="AG193" s="9"/>
      <c r="AK193">
        <v>7827309</v>
      </c>
      <c r="AL193" t="s">
        <v>829</v>
      </c>
      <c r="AM193" t="s">
        <v>830</v>
      </c>
      <c r="AN193" t="s">
        <v>46</v>
      </c>
      <c r="AO193" t="s">
        <v>75</v>
      </c>
      <c r="AP193">
        <v>0.3</v>
      </c>
      <c r="AQ193" t="s">
        <v>816</v>
      </c>
      <c r="AR193" t="s">
        <v>89</v>
      </c>
      <c r="AS193" t="s">
        <v>46</v>
      </c>
      <c r="AT193" t="s">
        <v>48</v>
      </c>
      <c r="AY193" t="s">
        <v>1196</v>
      </c>
      <c r="AZ193" t="s">
        <v>89</v>
      </c>
      <c r="BA193" t="s">
        <v>816</v>
      </c>
      <c r="BB193" t="s">
        <v>818</v>
      </c>
      <c r="BE193" t="s">
        <v>816</v>
      </c>
      <c r="BF193" t="s">
        <v>819</v>
      </c>
      <c r="BG193">
        <v>508306</v>
      </c>
      <c r="BH193">
        <v>4983700</v>
      </c>
      <c r="BL193">
        <v>-92.894602000000006</v>
      </c>
      <c r="BM193">
        <v>45.006698999999998</v>
      </c>
      <c r="BO193" t="s">
        <v>820</v>
      </c>
      <c r="BP193" t="s">
        <v>871</v>
      </c>
      <c r="BQ193" t="s">
        <v>822</v>
      </c>
      <c r="BR193" t="s">
        <v>823</v>
      </c>
      <c r="BT193" t="s">
        <v>825</v>
      </c>
      <c r="BU193" t="s">
        <v>921</v>
      </c>
      <c r="BV193" t="s">
        <v>826</v>
      </c>
      <c r="BW193" t="s">
        <v>825</v>
      </c>
      <c r="BY193" t="s">
        <v>852</v>
      </c>
      <c r="BZ193" t="s">
        <v>828</v>
      </c>
    </row>
    <row r="194" spans="1:78" ht="30.75" customHeight="1" x14ac:dyDescent="0.25">
      <c r="A194">
        <v>1246</v>
      </c>
      <c r="B194" t="s">
        <v>860</v>
      </c>
      <c r="C194" t="s">
        <v>1239</v>
      </c>
      <c r="D194" t="s">
        <v>862</v>
      </c>
      <c r="E194" t="s">
        <v>1240</v>
      </c>
      <c r="F194">
        <v>2290384</v>
      </c>
      <c r="G194" t="s">
        <v>1241</v>
      </c>
      <c r="I194" s="9">
        <v>40301.545138888891</v>
      </c>
      <c r="J194" t="s">
        <v>918</v>
      </c>
      <c r="K194" t="s">
        <v>1242</v>
      </c>
      <c r="L194" t="s">
        <v>804</v>
      </c>
      <c r="P194" t="s">
        <v>805</v>
      </c>
      <c r="Q194" t="s">
        <v>867</v>
      </c>
      <c r="R194" t="s">
        <v>867</v>
      </c>
      <c r="S194" t="s">
        <v>868</v>
      </c>
      <c r="W194" t="s">
        <v>1243</v>
      </c>
      <c r="Y194" t="s">
        <v>809</v>
      </c>
      <c r="Z194" t="s">
        <v>810</v>
      </c>
      <c r="AA194" s="9">
        <v>40311.000694444447</v>
      </c>
      <c r="AC194" t="s">
        <v>870</v>
      </c>
      <c r="AD194" t="s">
        <v>812</v>
      </c>
      <c r="AG194" s="9"/>
      <c r="AK194">
        <v>7827317</v>
      </c>
      <c r="AL194" t="s">
        <v>813</v>
      </c>
      <c r="AM194" t="s">
        <v>814</v>
      </c>
      <c r="AN194" t="s">
        <v>46</v>
      </c>
      <c r="AO194" t="s">
        <v>75</v>
      </c>
      <c r="AP194">
        <v>0.3</v>
      </c>
      <c r="AQ194" t="s">
        <v>816</v>
      </c>
      <c r="AR194" t="s">
        <v>89</v>
      </c>
      <c r="AS194" t="s">
        <v>46</v>
      </c>
      <c r="AT194" t="s">
        <v>48</v>
      </c>
      <c r="AY194" t="s">
        <v>817</v>
      </c>
      <c r="AZ194" t="s">
        <v>89</v>
      </c>
      <c r="BA194" t="s">
        <v>816</v>
      </c>
      <c r="BB194" t="s">
        <v>818</v>
      </c>
      <c r="BE194" t="s">
        <v>816</v>
      </c>
      <c r="BF194" t="s">
        <v>819</v>
      </c>
      <c r="BG194">
        <v>504739.65600000002</v>
      </c>
      <c r="BH194">
        <v>4980732.8376000002</v>
      </c>
      <c r="BL194">
        <v>-92.939885000000004</v>
      </c>
      <c r="BM194">
        <v>44.980021999999998</v>
      </c>
      <c r="BO194" t="s">
        <v>820</v>
      </c>
      <c r="BP194" t="s">
        <v>871</v>
      </c>
      <c r="BQ194" t="s">
        <v>822</v>
      </c>
      <c r="BR194" t="s">
        <v>823</v>
      </c>
      <c r="BT194" t="s">
        <v>825</v>
      </c>
      <c r="BU194" t="s">
        <v>921</v>
      </c>
      <c r="BV194" t="s">
        <v>826</v>
      </c>
      <c r="BW194" t="s">
        <v>825</v>
      </c>
      <c r="BY194" t="s">
        <v>852</v>
      </c>
      <c r="BZ194" t="s">
        <v>828</v>
      </c>
    </row>
    <row r="195" spans="1:78" ht="30.75" customHeight="1" x14ac:dyDescent="0.25">
      <c r="A195">
        <v>1246</v>
      </c>
      <c r="B195" t="s">
        <v>860</v>
      </c>
      <c r="C195" t="s">
        <v>1239</v>
      </c>
      <c r="D195" t="s">
        <v>862</v>
      </c>
      <c r="E195" t="s">
        <v>1240</v>
      </c>
      <c r="F195">
        <v>2290384</v>
      </c>
      <c r="G195" t="s">
        <v>1241</v>
      </c>
      <c r="I195" s="9">
        <v>40301.545138888891</v>
      </c>
      <c r="J195" t="s">
        <v>918</v>
      </c>
      <c r="K195" t="s">
        <v>1242</v>
      </c>
      <c r="L195" t="s">
        <v>804</v>
      </c>
      <c r="P195" t="s">
        <v>805</v>
      </c>
      <c r="Q195" t="s">
        <v>867</v>
      </c>
      <c r="R195" t="s">
        <v>867</v>
      </c>
      <c r="S195" t="s">
        <v>868</v>
      </c>
      <c r="W195" t="s">
        <v>1243</v>
      </c>
      <c r="Y195" t="s">
        <v>809</v>
      </c>
      <c r="Z195" t="s">
        <v>810</v>
      </c>
      <c r="AA195" s="9">
        <v>40311.000694444447</v>
      </c>
      <c r="AC195" t="s">
        <v>870</v>
      </c>
      <c r="AD195" t="s">
        <v>812</v>
      </c>
      <c r="AG195" s="9"/>
      <c r="AK195">
        <v>7827317</v>
      </c>
      <c r="AL195" t="s">
        <v>829</v>
      </c>
      <c r="AM195" t="s">
        <v>830</v>
      </c>
      <c r="AN195" t="s">
        <v>46</v>
      </c>
      <c r="AO195" t="s">
        <v>75</v>
      </c>
      <c r="AP195">
        <v>0.3</v>
      </c>
      <c r="AQ195" t="s">
        <v>816</v>
      </c>
      <c r="AR195" t="s">
        <v>89</v>
      </c>
      <c r="AS195" t="s">
        <v>46</v>
      </c>
      <c r="AT195" t="s">
        <v>48</v>
      </c>
      <c r="AY195" t="s">
        <v>831</v>
      </c>
      <c r="AZ195" t="s">
        <v>89</v>
      </c>
      <c r="BA195" t="s">
        <v>816</v>
      </c>
      <c r="BB195" t="s">
        <v>818</v>
      </c>
      <c r="BE195" t="s">
        <v>816</v>
      </c>
      <c r="BF195" t="s">
        <v>819</v>
      </c>
      <c r="BG195">
        <v>504739.65600000002</v>
      </c>
      <c r="BH195">
        <v>4980732.8376000002</v>
      </c>
      <c r="BL195">
        <v>-92.939885000000004</v>
      </c>
      <c r="BM195">
        <v>44.980021999999998</v>
      </c>
      <c r="BO195" t="s">
        <v>820</v>
      </c>
      <c r="BP195" t="s">
        <v>871</v>
      </c>
      <c r="BQ195" t="s">
        <v>822</v>
      </c>
      <c r="BR195" t="s">
        <v>823</v>
      </c>
      <c r="BT195" t="s">
        <v>825</v>
      </c>
      <c r="BU195" t="s">
        <v>921</v>
      </c>
      <c r="BV195" t="s">
        <v>826</v>
      </c>
      <c r="BW195" t="s">
        <v>825</v>
      </c>
      <c r="BY195" t="s">
        <v>852</v>
      </c>
      <c r="BZ195" t="s">
        <v>828</v>
      </c>
    </row>
    <row r="196" spans="1:78" ht="30.75" customHeight="1" x14ac:dyDescent="0.25">
      <c r="A196">
        <v>1246</v>
      </c>
      <c r="B196" t="s">
        <v>860</v>
      </c>
      <c r="C196" t="s">
        <v>1244</v>
      </c>
      <c r="D196" t="s">
        <v>862</v>
      </c>
      <c r="E196" t="s">
        <v>1245</v>
      </c>
      <c r="F196">
        <v>2290387</v>
      </c>
      <c r="G196" t="s">
        <v>1246</v>
      </c>
      <c r="I196" s="9">
        <v>40381</v>
      </c>
      <c r="J196" t="s">
        <v>1200</v>
      </c>
      <c r="K196" t="s">
        <v>887</v>
      </c>
      <c r="L196" t="s">
        <v>804</v>
      </c>
      <c r="P196" t="s">
        <v>805</v>
      </c>
      <c r="Q196" t="s">
        <v>867</v>
      </c>
      <c r="R196" t="s">
        <v>867</v>
      </c>
      <c r="S196" t="s">
        <v>868</v>
      </c>
      <c r="W196" t="s">
        <v>1247</v>
      </c>
      <c r="Y196" t="s">
        <v>809</v>
      </c>
      <c r="Z196" t="s">
        <v>810</v>
      </c>
      <c r="AA196" s="9">
        <v>40387.000694444447</v>
      </c>
      <c r="AC196" t="s">
        <v>870</v>
      </c>
      <c r="AD196" t="s">
        <v>812</v>
      </c>
      <c r="AG196" s="9"/>
      <c r="AK196">
        <v>7827320</v>
      </c>
      <c r="AL196" t="s">
        <v>813</v>
      </c>
      <c r="AM196" t="s">
        <v>814</v>
      </c>
      <c r="AN196" t="s">
        <v>46</v>
      </c>
      <c r="AO196" t="s">
        <v>75</v>
      </c>
      <c r="AP196">
        <v>0.3</v>
      </c>
      <c r="AQ196" t="s">
        <v>816</v>
      </c>
      <c r="AR196" t="s">
        <v>89</v>
      </c>
      <c r="AS196" t="s">
        <v>46</v>
      </c>
      <c r="AT196" t="s">
        <v>48</v>
      </c>
      <c r="AY196" t="s">
        <v>889</v>
      </c>
      <c r="AZ196" t="s">
        <v>89</v>
      </c>
      <c r="BA196" t="s">
        <v>816</v>
      </c>
      <c r="BB196" t="s">
        <v>818</v>
      </c>
      <c r="BE196" t="s">
        <v>816</v>
      </c>
      <c r="BF196" t="s">
        <v>819</v>
      </c>
      <c r="BG196">
        <v>508208</v>
      </c>
      <c r="BH196">
        <v>4984153</v>
      </c>
      <c r="BL196">
        <v>-92.895837999999998</v>
      </c>
      <c r="BM196">
        <v>45.010778000000002</v>
      </c>
      <c r="BO196" t="s">
        <v>820</v>
      </c>
      <c r="BP196" t="s">
        <v>871</v>
      </c>
      <c r="BQ196" t="s">
        <v>822</v>
      </c>
      <c r="BR196" t="s">
        <v>823</v>
      </c>
      <c r="BT196" t="s">
        <v>825</v>
      </c>
      <c r="BU196" t="s">
        <v>890</v>
      </c>
      <c r="BV196" t="s">
        <v>826</v>
      </c>
      <c r="BW196" t="s">
        <v>825</v>
      </c>
      <c r="BY196" t="s">
        <v>852</v>
      </c>
      <c r="BZ196" t="s">
        <v>828</v>
      </c>
    </row>
    <row r="197" spans="1:78" ht="30.75" customHeight="1" x14ac:dyDescent="0.25">
      <c r="A197">
        <v>1246</v>
      </c>
      <c r="B197" t="s">
        <v>860</v>
      </c>
      <c r="C197" t="s">
        <v>1244</v>
      </c>
      <c r="D197" t="s">
        <v>862</v>
      </c>
      <c r="E197" t="s">
        <v>1245</v>
      </c>
      <c r="F197">
        <v>2290387</v>
      </c>
      <c r="G197" t="s">
        <v>1246</v>
      </c>
      <c r="I197" s="9">
        <v>40381</v>
      </c>
      <c r="J197" t="s">
        <v>1200</v>
      </c>
      <c r="K197" t="s">
        <v>887</v>
      </c>
      <c r="L197" t="s">
        <v>804</v>
      </c>
      <c r="P197" t="s">
        <v>805</v>
      </c>
      <c r="Q197" t="s">
        <v>867</v>
      </c>
      <c r="R197" t="s">
        <v>867</v>
      </c>
      <c r="S197" t="s">
        <v>868</v>
      </c>
      <c r="W197" t="s">
        <v>1247</v>
      </c>
      <c r="Y197" t="s">
        <v>809</v>
      </c>
      <c r="Z197" t="s">
        <v>810</v>
      </c>
      <c r="AA197" s="9">
        <v>40387.000694444447</v>
      </c>
      <c r="AC197" t="s">
        <v>870</v>
      </c>
      <c r="AD197" t="s">
        <v>812</v>
      </c>
      <c r="AG197" s="9"/>
      <c r="AK197">
        <v>7827320</v>
      </c>
      <c r="AL197" t="s">
        <v>829</v>
      </c>
      <c r="AM197" t="s">
        <v>830</v>
      </c>
      <c r="AN197" t="s">
        <v>46</v>
      </c>
      <c r="AO197" t="s">
        <v>75</v>
      </c>
      <c r="AP197">
        <v>0.3</v>
      </c>
      <c r="AQ197" t="s">
        <v>816</v>
      </c>
      <c r="AR197" t="s">
        <v>89</v>
      </c>
      <c r="AS197" t="s">
        <v>46</v>
      </c>
      <c r="AT197" t="s">
        <v>48</v>
      </c>
      <c r="AY197" t="s">
        <v>889</v>
      </c>
      <c r="AZ197" t="s">
        <v>89</v>
      </c>
      <c r="BA197" t="s">
        <v>816</v>
      </c>
      <c r="BB197" t="s">
        <v>818</v>
      </c>
      <c r="BE197" t="s">
        <v>816</v>
      </c>
      <c r="BF197" t="s">
        <v>819</v>
      </c>
      <c r="BG197">
        <v>508208</v>
      </c>
      <c r="BH197">
        <v>4984153</v>
      </c>
      <c r="BL197">
        <v>-92.895837999999998</v>
      </c>
      <c r="BM197">
        <v>45.010778000000002</v>
      </c>
      <c r="BO197" t="s">
        <v>820</v>
      </c>
      <c r="BP197" t="s">
        <v>871</v>
      </c>
      <c r="BQ197" t="s">
        <v>822</v>
      </c>
      <c r="BR197" t="s">
        <v>823</v>
      </c>
      <c r="BT197" t="s">
        <v>825</v>
      </c>
      <c r="BU197" t="s">
        <v>890</v>
      </c>
      <c r="BV197" t="s">
        <v>826</v>
      </c>
      <c r="BW197" t="s">
        <v>825</v>
      </c>
      <c r="BY197" t="s">
        <v>852</v>
      </c>
      <c r="BZ197" t="s">
        <v>828</v>
      </c>
    </row>
    <row r="198" spans="1:78" ht="30.75" customHeight="1" x14ac:dyDescent="0.25">
      <c r="A198">
        <v>1246</v>
      </c>
      <c r="B198" t="s">
        <v>860</v>
      </c>
      <c r="C198" t="s">
        <v>1248</v>
      </c>
      <c r="D198" t="s">
        <v>862</v>
      </c>
      <c r="E198" t="s">
        <v>1249</v>
      </c>
      <c r="F198">
        <v>2290392</v>
      </c>
      <c r="G198" t="s">
        <v>1250</v>
      </c>
      <c r="I198" s="9">
        <v>40149.402777777781</v>
      </c>
      <c r="J198" t="s">
        <v>1251</v>
      </c>
      <c r="K198" t="s">
        <v>843</v>
      </c>
      <c r="L198" t="s">
        <v>804</v>
      </c>
      <c r="P198" t="s">
        <v>805</v>
      </c>
      <c r="Q198" t="s">
        <v>867</v>
      </c>
      <c r="R198" t="s">
        <v>867</v>
      </c>
      <c r="S198" t="s">
        <v>868</v>
      </c>
      <c r="W198" t="s">
        <v>1252</v>
      </c>
      <c r="Y198" t="s">
        <v>809</v>
      </c>
      <c r="Z198" t="s">
        <v>810</v>
      </c>
      <c r="AA198" s="9">
        <v>40163.000694444447</v>
      </c>
      <c r="AC198" t="s">
        <v>870</v>
      </c>
      <c r="AD198" t="s">
        <v>812</v>
      </c>
      <c r="AG198" s="9"/>
      <c r="AK198">
        <v>7827325</v>
      </c>
      <c r="AL198" t="s">
        <v>813</v>
      </c>
      <c r="AM198" t="s">
        <v>814</v>
      </c>
      <c r="AN198" t="s">
        <v>46</v>
      </c>
      <c r="AO198" t="s">
        <v>75</v>
      </c>
      <c r="AP198">
        <v>0.3</v>
      </c>
      <c r="AQ198" t="s">
        <v>816</v>
      </c>
      <c r="AR198" t="s">
        <v>89</v>
      </c>
      <c r="AS198" t="s">
        <v>46</v>
      </c>
      <c r="AT198" t="s">
        <v>48</v>
      </c>
      <c r="AY198" t="s">
        <v>817</v>
      </c>
      <c r="AZ198" t="s">
        <v>89</v>
      </c>
      <c r="BA198" t="s">
        <v>816</v>
      </c>
      <c r="BB198" t="s">
        <v>818</v>
      </c>
      <c r="BE198" t="s">
        <v>816</v>
      </c>
      <c r="BF198" t="s">
        <v>819</v>
      </c>
      <c r="BG198">
        <v>504760.07760000002</v>
      </c>
      <c r="BH198">
        <v>4980620.3663999997</v>
      </c>
      <c r="BL198">
        <v>-92.939627000000002</v>
      </c>
      <c r="BM198">
        <v>44.979008999999998</v>
      </c>
      <c r="BO198" t="s">
        <v>820</v>
      </c>
      <c r="BP198" t="s">
        <v>871</v>
      </c>
      <c r="BQ198" t="s">
        <v>822</v>
      </c>
      <c r="BR198" t="s">
        <v>823</v>
      </c>
      <c r="BT198" t="s">
        <v>825</v>
      </c>
      <c r="BU198" t="s">
        <v>872</v>
      </c>
      <c r="BV198" t="s">
        <v>826</v>
      </c>
      <c r="BW198" t="s">
        <v>825</v>
      </c>
      <c r="BY198" t="s">
        <v>852</v>
      </c>
      <c r="BZ198" t="s">
        <v>828</v>
      </c>
    </row>
    <row r="199" spans="1:78" ht="30.75" customHeight="1" x14ac:dyDescent="0.25">
      <c r="A199">
        <v>1246</v>
      </c>
      <c r="B199" t="s">
        <v>860</v>
      </c>
      <c r="C199" t="s">
        <v>1248</v>
      </c>
      <c r="D199" t="s">
        <v>862</v>
      </c>
      <c r="E199" t="s">
        <v>1249</v>
      </c>
      <c r="F199">
        <v>2290392</v>
      </c>
      <c r="G199" t="s">
        <v>1250</v>
      </c>
      <c r="I199" s="9">
        <v>40149.402777777781</v>
      </c>
      <c r="J199" t="s">
        <v>1251</v>
      </c>
      <c r="K199" t="s">
        <v>843</v>
      </c>
      <c r="L199" t="s">
        <v>804</v>
      </c>
      <c r="P199" t="s">
        <v>805</v>
      </c>
      <c r="Q199" t="s">
        <v>867</v>
      </c>
      <c r="R199" t="s">
        <v>867</v>
      </c>
      <c r="S199" t="s">
        <v>868</v>
      </c>
      <c r="W199" t="s">
        <v>1252</v>
      </c>
      <c r="Y199" t="s">
        <v>809</v>
      </c>
      <c r="Z199" t="s">
        <v>810</v>
      </c>
      <c r="AA199" s="9">
        <v>40163.000694444447</v>
      </c>
      <c r="AC199" t="s">
        <v>870</v>
      </c>
      <c r="AD199" t="s">
        <v>812</v>
      </c>
      <c r="AG199" s="9"/>
      <c r="AK199">
        <v>7827325</v>
      </c>
      <c r="AL199" t="s">
        <v>829</v>
      </c>
      <c r="AM199" t="s">
        <v>830</v>
      </c>
      <c r="AN199" t="s">
        <v>46</v>
      </c>
      <c r="AO199" t="s">
        <v>75</v>
      </c>
      <c r="AP199">
        <v>0.3</v>
      </c>
      <c r="AQ199" t="s">
        <v>816</v>
      </c>
      <c r="AR199" t="s">
        <v>89</v>
      </c>
      <c r="AS199" t="s">
        <v>46</v>
      </c>
      <c r="AT199" t="s">
        <v>48</v>
      </c>
      <c r="AY199" t="s">
        <v>831</v>
      </c>
      <c r="AZ199" t="s">
        <v>89</v>
      </c>
      <c r="BA199" t="s">
        <v>816</v>
      </c>
      <c r="BB199" t="s">
        <v>818</v>
      </c>
      <c r="BE199" t="s">
        <v>816</v>
      </c>
      <c r="BF199" t="s">
        <v>819</v>
      </c>
      <c r="BG199">
        <v>504760.07760000002</v>
      </c>
      <c r="BH199">
        <v>4980620.3663999997</v>
      </c>
      <c r="BL199">
        <v>-92.939627000000002</v>
      </c>
      <c r="BM199">
        <v>44.979008999999998</v>
      </c>
      <c r="BO199" t="s">
        <v>820</v>
      </c>
      <c r="BP199" t="s">
        <v>871</v>
      </c>
      <c r="BQ199" t="s">
        <v>822</v>
      </c>
      <c r="BR199" t="s">
        <v>823</v>
      </c>
      <c r="BT199" t="s">
        <v>825</v>
      </c>
      <c r="BU199" t="s">
        <v>872</v>
      </c>
      <c r="BV199" t="s">
        <v>826</v>
      </c>
      <c r="BW199" t="s">
        <v>825</v>
      </c>
      <c r="BY199" t="s">
        <v>852</v>
      </c>
      <c r="BZ199" t="s">
        <v>828</v>
      </c>
    </row>
    <row r="200" spans="1:78" ht="30.75" customHeight="1" x14ac:dyDescent="0.25">
      <c r="A200">
        <v>1246</v>
      </c>
      <c r="B200" t="s">
        <v>860</v>
      </c>
      <c r="C200" t="s">
        <v>1253</v>
      </c>
      <c r="D200" t="s">
        <v>862</v>
      </c>
      <c r="E200" t="s">
        <v>1254</v>
      </c>
      <c r="F200">
        <v>2290396</v>
      </c>
      <c r="G200" t="s">
        <v>1255</v>
      </c>
      <c r="I200" s="9">
        <v>40021.472222222219</v>
      </c>
      <c r="J200" t="s">
        <v>1178</v>
      </c>
      <c r="K200" t="s">
        <v>834</v>
      </c>
      <c r="L200" t="s">
        <v>804</v>
      </c>
      <c r="P200" t="s">
        <v>805</v>
      </c>
      <c r="Q200" t="s">
        <v>867</v>
      </c>
      <c r="R200" t="s">
        <v>867</v>
      </c>
      <c r="S200" t="s">
        <v>868</v>
      </c>
      <c r="W200" t="s">
        <v>1256</v>
      </c>
      <c r="Y200" t="s">
        <v>809</v>
      </c>
      <c r="Z200" t="s">
        <v>810</v>
      </c>
      <c r="AA200" s="9">
        <v>40039.000694444447</v>
      </c>
      <c r="AC200" t="s">
        <v>870</v>
      </c>
      <c r="AD200" t="s">
        <v>812</v>
      </c>
      <c r="AG200" s="9"/>
      <c r="AK200">
        <v>7827329</v>
      </c>
      <c r="AL200" t="s">
        <v>813</v>
      </c>
      <c r="AM200" t="s">
        <v>814</v>
      </c>
      <c r="AN200" t="s">
        <v>46</v>
      </c>
      <c r="AO200" t="s">
        <v>75</v>
      </c>
      <c r="AP200">
        <v>0.3</v>
      </c>
      <c r="AQ200" t="s">
        <v>816</v>
      </c>
      <c r="AR200" t="s">
        <v>89</v>
      </c>
      <c r="AS200" t="s">
        <v>46</v>
      </c>
      <c r="AT200" t="s">
        <v>48</v>
      </c>
      <c r="AY200" t="s">
        <v>817</v>
      </c>
      <c r="AZ200" t="s">
        <v>89</v>
      </c>
      <c r="BA200" t="s">
        <v>816</v>
      </c>
      <c r="BB200" t="s">
        <v>818</v>
      </c>
      <c r="BE200" t="s">
        <v>816</v>
      </c>
      <c r="BF200" t="s">
        <v>819</v>
      </c>
      <c r="BG200">
        <v>505753</v>
      </c>
      <c r="BH200">
        <v>4989882</v>
      </c>
      <c r="BL200">
        <v>-92.926927000000006</v>
      </c>
      <c r="BM200">
        <v>45.062373999999998</v>
      </c>
      <c r="BO200" t="s">
        <v>820</v>
      </c>
      <c r="BP200" t="s">
        <v>871</v>
      </c>
      <c r="BQ200" t="s">
        <v>822</v>
      </c>
      <c r="BR200" t="s">
        <v>823</v>
      </c>
      <c r="BT200" t="s">
        <v>825</v>
      </c>
      <c r="BU200" t="s">
        <v>872</v>
      </c>
      <c r="BV200" t="s">
        <v>826</v>
      </c>
      <c r="BW200" t="s">
        <v>825</v>
      </c>
      <c r="BY200" t="s">
        <v>852</v>
      </c>
      <c r="BZ200" t="s">
        <v>828</v>
      </c>
    </row>
    <row r="201" spans="1:78" ht="30.75" customHeight="1" x14ac:dyDescent="0.25">
      <c r="A201">
        <v>1246</v>
      </c>
      <c r="B201" t="s">
        <v>860</v>
      </c>
      <c r="C201" t="s">
        <v>1253</v>
      </c>
      <c r="D201" t="s">
        <v>862</v>
      </c>
      <c r="E201" t="s">
        <v>1254</v>
      </c>
      <c r="F201">
        <v>2290397</v>
      </c>
      <c r="G201" t="s">
        <v>1257</v>
      </c>
      <c r="I201" s="9">
        <v>40050.489583333336</v>
      </c>
      <c r="J201" t="s">
        <v>1218</v>
      </c>
      <c r="K201" t="s">
        <v>1188</v>
      </c>
      <c r="L201" t="s">
        <v>804</v>
      </c>
      <c r="P201" t="s">
        <v>805</v>
      </c>
      <c r="Q201" t="s">
        <v>867</v>
      </c>
      <c r="R201" t="s">
        <v>867</v>
      </c>
      <c r="S201" t="s">
        <v>868</v>
      </c>
      <c r="W201" t="s">
        <v>1258</v>
      </c>
      <c r="Y201" t="s">
        <v>809</v>
      </c>
      <c r="Z201" t="s">
        <v>810</v>
      </c>
      <c r="AA201" s="9">
        <v>40058.000694444447</v>
      </c>
      <c r="AC201" t="s">
        <v>870</v>
      </c>
      <c r="AD201" t="s">
        <v>812</v>
      </c>
      <c r="AG201" s="9"/>
      <c r="AK201">
        <v>7827330</v>
      </c>
      <c r="AL201" t="s">
        <v>813</v>
      </c>
      <c r="AM201" t="s">
        <v>814</v>
      </c>
      <c r="AN201" t="s">
        <v>46</v>
      </c>
      <c r="AO201" t="s">
        <v>75</v>
      </c>
      <c r="AP201">
        <v>0.3</v>
      </c>
      <c r="AQ201" t="s">
        <v>816</v>
      </c>
      <c r="AR201" t="s">
        <v>89</v>
      </c>
      <c r="AS201" t="s">
        <v>46</v>
      </c>
      <c r="AT201" t="s">
        <v>48</v>
      </c>
      <c r="AY201" t="s">
        <v>817</v>
      </c>
      <c r="AZ201" t="s">
        <v>89</v>
      </c>
      <c r="BA201" t="s">
        <v>816</v>
      </c>
      <c r="BB201" t="s">
        <v>818</v>
      </c>
      <c r="BE201" t="s">
        <v>816</v>
      </c>
      <c r="BF201" t="s">
        <v>819</v>
      </c>
      <c r="BG201">
        <v>505753</v>
      </c>
      <c r="BH201">
        <v>4989882</v>
      </c>
      <c r="BL201">
        <v>-92.926927000000006</v>
      </c>
      <c r="BM201">
        <v>45.062373999999998</v>
      </c>
      <c r="BO201" t="s">
        <v>820</v>
      </c>
      <c r="BP201" t="s">
        <v>871</v>
      </c>
      <c r="BQ201" t="s">
        <v>822</v>
      </c>
      <c r="BR201" t="s">
        <v>823</v>
      </c>
      <c r="BT201" t="s">
        <v>825</v>
      </c>
      <c r="BU201" t="s">
        <v>872</v>
      </c>
      <c r="BV201" t="s">
        <v>826</v>
      </c>
      <c r="BW201" t="s">
        <v>825</v>
      </c>
      <c r="BY201" t="s">
        <v>852</v>
      </c>
      <c r="BZ201" t="s">
        <v>828</v>
      </c>
    </row>
    <row r="202" spans="1:78" ht="30.75" customHeight="1" x14ac:dyDescent="0.25">
      <c r="A202">
        <v>1246</v>
      </c>
      <c r="B202" t="s">
        <v>860</v>
      </c>
      <c r="C202" t="s">
        <v>1253</v>
      </c>
      <c r="D202" t="s">
        <v>862</v>
      </c>
      <c r="E202" t="s">
        <v>1254</v>
      </c>
      <c r="F202">
        <v>2290397</v>
      </c>
      <c r="G202" t="s">
        <v>1257</v>
      </c>
      <c r="I202" s="9">
        <v>40050.489583333336</v>
      </c>
      <c r="J202" t="s">
        <v>1218</v>
      </c>
      <c r="K202" t="s">
        <v>1188</v>
      </c>
      <c r="L202" t="s">
        <v>804</v>
      </c>
      <c r="P202" t="s">
        <v>805</v>
      </c>
      <c r="Q202" t="s">
        <v>867</v>
      </c>
      <c r="R202" t="s">
        <v>867</v>
      </c>
      <c r="S202" t="s">
        <v>868</v>
      </c>
      <c r="W202" t="s">
        <v>1258</v>
      </c>
      <c r="Y202" t="s">
        <v>809</v>
      </c>
      <c r="Z202" t="s">
        <v>810</v>
      </c>
      <c r="AA202" s="9">
        <v>40058.000694444447</v>
      </c>
      <c r="AC202" t="s">
        <v>870</v>
      </c>
      <c r="AD202" t="s">
        <v>812</v>
      </c>
      <c r="AG202" s="9"/>
      <c r="AK202">
        <v>7827330</v>
      </c>
      <c r="AL202" t="s">
        <v>829</v>
      </c>
      <c r="AM202" t="s">
        <v>830</v>
      </c>
      <c r="AN202" t="s">
        <v>46</v>
      </c>
      <c r="AO202" t="s">
        <v>75</v>
      </c>
      <c r="AP202">
        <v>0.3</v>
      </c>
      <c r="AQ202" t="s">
        <v>816</v>
      </c>
      <c r="AR202" t="s">
        <v>89</v>
      </c>
      <c r="AS202" t="s">
        <v>46</v>
      </c>
      <c r="AT202" t="s">
        <v>48</v>
      </c>
      <c r="AY202" t="s">
        <v>831</v>
      </c>
      <c r="AZ202" t="s">
        <v>89</v>
      </c>
      <c r="BA202" t="s">
        <v>816</v>
      </c>
      <c r="BB202" t="s">
        <v>818</v>
      </c>
      <c r="BE202" t="s">
        <v>816</v>
      </c>
      <c r="BF202" t="s">
        <v>819</v>
      </c>
      <c r="BG202">
        <v>505753</v>
      </c>
      <c r="BH202">
        <v>4989882</v>
      </c>
      <c r="BL202">
        <v>-92.926927000000006</v>
      </c>
      <c r="BM202">
        <v>45.062373999999998</v>
      </c>
      <c r="BO202" t="s">
        <v>820</v>
      </c>
      <c r="BP202" t="s">
        <v>871</v>
      </c>
      <c r="BQ202" t="s">
        <v>822</v>
      </c>
      <c r="BR202" t="s">
        <v>823</v>
      </c>
      <c r="BT202" t="s">
        <v>825</v>
      </c>
      <c r="BU202" t="s">
        <v>872</v>
      </c>
      <c r="BV202" t="s">
        <v>826</v>
      </c>
      <c r="BW202" t="s">
        <v>825</v>
      </c>
      <c r="BY202" t="s">
        <v>852</v>
      </c>
      <c r="BZ202" t="s">
        <v>828</v>
      </c>
    </row>
    <row r="203" spans="1:78" ht="30.75" customHeight="1" x14ac:dyDescent="0.25">
      <c r="A203">
        <v>1246</v>
      </c>
      <c r="B203" t="s">
        <v>860</v>
      </c>
      <c r="C203" t="s">
        <v>1253</v>
      </c>
      <c r="D203" t="s">
        <v>862</v>
      </c>
      <c r="E203" t="s">
        <v>1254</v>
      </c>
      <c r="F203">
        <v>2290396</v>
      </c>
      <c r="G203" t="s">
        <v>1255</v>
      </c>
      <c r="I203" s="9">
        <v>40021.472222222219</v>
      </c>
      <c r="J203" t="s">
        <v>1178</v>
      </c>
      <c r="K203" t="s">
        <v>834</v>
      </c>
      <c r="L203" t="s">
        <v>804</v>
      </c>
      <c r="P203" t="s">
        <v>805</v>
      </c>
      <c r="Q203" t="s">
        <v>867</v>
      </c>
      <c r="R203" t="s">
        <v>867</v>
      </c>
      <c r="S203" t="s">
        <v>868</v>
      </c>
      <c r="W203" t="s">
        <v>1256</v>
      </c>
      <c r="Y203" t="s">
        <v>809</v>
      </c>
      <c r="Z203" t="s">
        <v>810</v>
      </c>
      <c r="AA203" s="9">
        <v>40039.000694444447</v>
      </c>
      <c r="AC203" t="s">
        <v>870</v>
      </c>
      <c r="AD203" t="s">
        <v>812</v>
      </c>
      <c r="AG203" s="9"/>
      <c r="AK203">
        <v>7827329</v>
      </c>
      <c r="AL203" t="s">
        <v>829</v>
      </c>
      <c r="AM203" t="s">
        <v>830</v>
      </c>
      <c r="AN203" t="s">
        <v>46</v>
      </c>
      <c r="AO203" t="s">
        <v>75</v>
      </c>
      <c r="AP203">
        <v>0.3</v>
      </c>
      <c r="AQ203" t="s">
        <v>816</v>
      </c>
      <c r="AR203" t="s">
        <v>89</v>
      </c>
      <c r="AS203" t="s">
        <v>46</v>
      </c>
      <c r="AT203" t="s">
        <v>48</v>
      </c>
      <c r="AY203" t="s">
        <v>831</v>
      </c>
      <c r="AZ203" t="s">
        <v>89</v>
      </c>
      <c r="BA203" t="s">
        <v>816</v>
      </c>
      <c r="BB203" t="s">
        <v>818</v>
      </c>
      <c r="BE203" t="s">
        <v>816</v>
      </c>
      <c r="BF203" t="s">
        <v>819</v>
      </c>
      <c r="BG203">
        <v>505753</v>
      </c>
      <c r="BH203">
        <v>4989882</v>
      </c>
      <c r="BL203">
        <v>-92.926927000000006</v>
      </c>
      <c r="BM203">
        <v>45.062373999999998</v>
      </c>
      <c r="BO203" t="s">
        <v>820</v>
      </c>
      <c r="BP203" t="s">
        <v>871</v>
      </c>
      <c r="BQ203" t="s">
        <v>822</v>
      </c>
      <c r="BR203" t="s">
        <v>823</v>
      </c>
      <c r="BT203" t="s">
        <v>825</v>
      </c>
      <c r="BU203" t="s">
        <v>872</v>
      </c>
      <c r="BV203" t="s">
        <v>826</v>
      </c>
      <c r="BW203" t="s">
        <v>825</v>
      </c>
      <c r="BY203" t="s">
        <v>852</v>
      </c>
      <c r="BZ203" t="s">
        <v>828</v>
      </c>
    </row>
    <row r="204" spans="1:78" ht="30.75" customHeight="1" x14ac:dyDescent="0.25">
      <c r="A204">
        <v>1246</v>
      </c>
      <c r="B204" t="s">
        <v>860</v>
      </c>
      <c r="C204" t="s">
        <v>114</v>
      </c>
      <c r="D204" t="s">
        <v>862</v>
      </c>
      <c r="E204" t="s">
        <v>1259</v>
      </c>
      <c r="F204">
        <v>2290401</v>
      </c>
      <c r="G204" t="s">
        <v>1260</v>
      </c>
      <c r="I204" s="9">
        <v>40830.375</v>
      </c>
      <c r="J204" t="s">
        <v>1261</v>
      </c>
      <c r="K204" t="s">
        <v>1203</v>
      </c>
      <c r="L204" t="s">
        <v>804</v>
      </c>
      <c r="P204" t="s">
        <v>805</v>
      </c>
      <c r="Q204" t="s">
        <v>867</v>
      </c>
      <c r="R204" t="s">
        <v>867</v>
      </c>
      <c r="S204" t="s">
        <v>868</v>
      </c>
      <c r="W204" t="s">
        <v>1262</v>
      </c>
      <c r="Y204" t="s">
        <v>809</v>
      </c>
      <c r="Z204" t="s">
        <v>810</v>
      </c>
      <c r="AA204" s="9">
        <v>40833.000694444447</v>
      </c>
      <c r="AC204" t="s">
        <v>870</v>
      </c>
      <c r="AD204" t="s">
        <v>812</v>
      </c>
      <c r="AG204" s="9"/>
      <c r="AK204">
        <v>7827334</v>
      </c>
      <c r="AL204" t="s">
        <v>813</v>
      </c>
      <c r="AM204" t="s">
        <v>814</v>
      </c>
      <c r="AN204" t="s">
        <v>46</v>
      </c>
      <c r="AO204" t="s">
        <v>1263</v>
      </c>
      <c r="AP204">
        <v>9.1999999999999998E-2</v>
      </c>
      <c r="AQ204" t="s">
        <v>816</v>
      </c>
      <c r="AR204" t="s">
        <v>889</v>
      </c>
      <c r="AS204" t="s">
        <v>46</v>
      </c>
      <c r="AT204" t="s">
        <v>46</v>
      </c>
      <c r="AY204" t="s">
        <v>936</v>
      </c>
      <c r="AZ204" t="s">
        <v>889</v>
      </c>
      <c r="BA204" t="s">
        <v>816</v>
      </c>
      <c r="BB204" t="s">
        <v>818</v>
      </c>
      <c r="BC204" t="s">
        <v>1263</v>
      </c>
      <c r="BD204">
        <v>9.1999999999999998E-2</v>
      </c>
      <c r="BE204" t="s">
        <v>816</v>
      </c>
      <c r="BF204" t="s">
        <v>819</v>
      </c>
      <c r="BG204">
        <v>508131</v>
      </c>
      <c r="BH204">
        <v>4983696</v>
      </c>
      <c r="BL204">
        <v>-92.896822999999998</v>
      </c>
      <c r="BM204">
        <v>45.006664999999998</v>
      </c>
      <c r="BO204" t="s">
        <v>820</v>
      </c>
      <c r="BP204" t="s">
        <v>871</v>
      </c>
      <c r="BQ204" t="s">
        <v>822</v>
      </c>
      <c r="BR204" t="s">
        <v>823</v>
      </c>
      <c r="BT204" t="s">
        <v>825</v>
      </c>
      <c r="BU204" t="s">
        <v>937</v>
      </c>
      <c r="BV204" t="s">
        <v>826</v>
      </c>
      <c r="BW204" t="s">
        <v>825</v>
      </c>
      <c r="BY204" t="s">
        <v>852</v>
      </c>
      <c r="BZ204" t="s">
        <v>828</v>
      </c>
    </row>
    <row r="205" spans="1:78" ht="30.75" customHeight="1" x14ac:dyDescent="0.25">
      <c r="A205">
        <v>1246</v>
      </c>
      <c r="B205" t="s">
        <v>860</v>
      </c>
      <c r="C205" t="s">
        <v>114</v>
      </c>
      <c r="D205" t="s">
        <v>862</v>
      </c>
      <c r="E205" t="s">
        <v>1259</v>
      </c>
      <c r="F205">
        <v>2290400</v>
      </c>
      <c r="G205" t="s">
        <v>1264</v>
      </c>
      <c r="I205" s="9">
        <v>40442.645833333336</v>
      </c>
      <c r="J205" t="s">
        <v>1265</v>
      </c>
      <c r="K205" t="s">
        <v>895</v>
      </c>
      <c r="L205" t="s">
        <v>804</v>
      </c>
      <c r="P205" t="s">
        <v>805</v>
      </c>
      <c r="Q205" t="s">
        <v>867</v>
      </c>
      <c r="R205" t="s">
        <v>867</v>
      </c>
      <c r="S205" t="s">
        <v>868</v>
      </c>
      <c r="W205" t="s">
        <v>1266</v>
      </c>
      <c r="Y205" t="s">
        <v>809</v>
      </c>
      <c r="Z205" t="s">
        <v>810</v>
      </c>
      <c r="AA205" s="9">
        <v>40452.000694444447</v>
      </c>
      <c r="AC205" t="s">
        <v>870</v>
      </c>
      <c r="AD205" t="s">
        <v>812</v>
      </c>
      <c r="AG205" s="9"/>
      <c r="AK205">
        <v>7827333</v>
      </c>
      <c r="AL205" t="s">
        <v>813</v>
      </c>
      <c r="AM205" t="s">
        <v>814</v>
      </c>
      <c r="AN205" t="s">
        <v>46</v>
      </c>
      <c r="AO205" t="s">
        <v>840</v>
      </c>
      <c r="AP205">
        <v>0.08</v>
      </c>
      <c r="AQ205" t="s">
        <v>816</v>
      </c>
      <c r="AR205" t="s">
        <v>89</v>
      </c>
      <c r="AS205" t="s">
        <v>46</v>
      </c>
      <c r="AT205" t="s">
        <v>46</v>
      </c>
      <c r="AU205" t="s">
        <v>139</v>
      </c>
      <c r="AW205" t="s">
        <v>139</v>
      </c>
      <c r="AY205" t="s">
        <v>889</v>
      </c>
      <c r="AZ205" t="s">
        <v>89</v>
      </c>
      <c r="BA205" t="s">
        <v>816</v>
      </c>
      <c r="BB205" t="s">
        <v>818</v>
      </c>
      <c r="BC205" t="s">
        <v>840</v>
      </c>
      <c r="BD205">
        <v>0.08</v>
      </c>
      <c r="BE205" t="s">
        <v>816</v>
      </c>
      <c r="BF205" t="s">
        <v>819</v>
      </c>
      <c r="BG205">
        <v>508131</v>
      </c>
      <c r="BH205">
        <v>4983696</v>
      </c>
      <c r="BL205">
        <v>-92.896822999999998</v>
      </c>
      <c r="BM205">
        <v>45.006664999999998</v>
      </c>
      <c r="BO205" t="s">
        <v>820</v>
      </c>
      <c r="BP205" t="s">
        <v>871</v>
      </c>
      <c r="BQ205" t="s">
        <v>822</v>
      </c>
      <c r="BR205" t="s">
        <v>823</v>
      </c>
      <c r="BT205" t="s">
        <v>825</v>
      </c>
      <c r="BU205" t="s">
        <v>890</v>
      </c>
      <c r="BV205" t="s">
        <v>826</v>
      </c>
      <c r="BW205" t="s">
        <v>825</v>
      </c>
      <c r="BY205" t="s">
        <v>827</v>
      </c>
      <c r="BZ205" t="s">
        <v>828</v>
      </c>
    </row>
    <row r="206" spans="1:78" ht="30.75" customHeight="1" x14ac:dyDescent="0.25">
      <c r="A206">
        <v>1246</v>
      </c>
      <c r="B206" t="s">
        <v>860</v>
      </c>
      <c r="C206" t="s">
        <v>114</v>
      </c>
      <c r="D206" t="s">
        <v>862</v>
      </c>
      <c r="E206" t="s">
        <v>1259</v>
      </c>
      <c r="F206">
        <v>2290400</v>
      </c>
      <c r="G206" t="s">
        <v>1264</v>
      </c>
      <c r="I206" s="9">
        <v>40442.645833333336</v>
      </c>
      <c r="J206" t="s">
        <v>1265</v>
      </c>
      <c r="K206" t="s">
        <v>895</v>
      </c>
      <c r="L206" t="s">
        <v>804</v>
      </c>
      <c r="P206" t="s">
        <v>805</v>
      </c>
      <c r="Q206" t="s">
        <v>867</v>
      </c>
      <c r="R206" t="s">
        <v>867</v>
      </c>
      <c r="S206" t="s">
        <v>868</v>
      </c>
      <c r="W206" t="s">
        <v>1266</v>
      </c>
      <c r="Y206" t="s">
        <v>809</v>
      </c>
      <c r="Z206" t="s">
        <v>810</v>
      </c>
      <c r="AA206" s="9">
        <v>40452.000694444447</v>
      </c>
      <c r="AC206" t="s">
        <v>870</v>
      </c>
      <c r="AD206" t="s">
        <v>812</v>
      </c>
      <c r="AG206" s="9"/>
      <c r="AK206">
        <v>7827333</v>
      </c>
      <c r="AL206" t="s">
        <v>829</v>
      </c>
      <c r="AM206" t="s">
        <v>830</v>
      </c>
      <c r="AN206" t="s">
        <v>46</v>
      </c>
      <c r="AO206" t="s">
        <v>75</v>
      </c>
      <c r="AP206">
        <v>0.3</v>
      </c>
      <c r="AQ206" t="s">
        <v>816</v>
      </c>
      <c r="AR206" t="s">
        <v>89</v>
      </c>
      <c r="AS206" t="s">
        <v>46</v>
      </c>
      <c r="AT206" t="s">
        <v>48</v>
      </c>
      <c r="AY206" t="s">
        <v>889</v>
      </c>
      <c r="AZ206" t="s">
        <v>89</v>
      </c>
      <c r="BA206" t="s">
        <v>816</v>
      </c>
      <c r="BB206" t="s">
        <v>818</v>
      </c>
      <c r="BE206" t="s">
        <v>816</v>
      </c>
      <c r="BF206" t="s">
        <v>819</v>
      </c>
      <c r="BG206">
        <v>508131</v>
      </c>
      <c r="BH206">
        <v>4983696</v>
      </c>
      <c r="BL206">
        <v>-92.896822999999998</v>
      </c>
      <c r="BM206">
        <v>45.006664999999998</v>
      </c>
      <c r="BO206" t="s">
        <v>820</v>
      </c>
      <c r="BP206" t="s">
        <v>871</v>
      </c>
      <c r="BQ206" t="s">
        <v>822</v>
      </c>
      <c r="BR206" t="s">
        <v>823</v>
      </c>
      <c r="BT206" t="s">
        <v>825</v>
      </c>
      <c r="BU206" t="s">
        <v>890</v>
      </c>
      <c r="BV206" t="s">
        <v>826</v>
      </c>
      <c r="BW206" t="s">
        <v>825</v>
      </c>
      <c r="BY206" t="s">
        <v>852</v>
      </c>
      <c r="BZ206" t="s">
        <v>828</v>
      </c>
    </row>
    <row r="207" spans="1:78" ht="30.75" customHeight="1" x14ac:dyDescent="0.25">
      <c r="A207">
        <v>1246</v>
      </c>
      <c r="B207" t="s">
        <v>860</v>
      </c>
      <c r="C207" t="s">
        <v>114</v>
      </c>
      <c r="D207" t="s">
        <v>862</v>
      </c>
      <c r="E207" t="s">
        <v>1259</v>
      </c>
      <c r="F207">
        <v>2290401</v>
      </c>
      <c r="G207" t="s">
        <v>1260</v>
      </c>
      <c r="I207" s="9">
        <v>40830.375</v>
      </c>
      <c r="J207" t="s">
        <v>1261</v>
      </c>
      <c r="K207" t="s">
        <v>1203</v>
      </c>
      <c r="L207" t="s">
        <v>804</v>
      </c>
      <c r="P207" t="s">
        <v>805</v>
      </c>
      <c r="Q207" t="s">
        <v>867</v>
      </c>
      <c r="R207" t="s">
        <v>867</v>
      </c>
      <c r="S207" t="s">
        <v>868</v>
      </c>
      <c r="W207" t="s">
        <v>1262</v>
      </c>
      <c r="Y207" t="s">
        <v>809</v>
      </c>
      <c r="Z207" t="s">
        <v>810</v>
      </c>
      <c r="AA207" s="9">
        <v>40833.000694444447</v>
      </c>
      <c r="AC207" t="s">
        <v>870</v>
      </c>
      <c r="AD207" t="s">
        <v>812</v>
      </c>
      <c r="AG207" s="9"/>
      <c r="AK207">
        <v>7827334</v>
      </c>
      <c r="AL207" t="s">
        <v>829</v>
      </c>
      <c r="AM207" t="s">
        <v>830</v>
      </c>
      <c r="AN207" t="s">
        <v>46</v>
      </c>
      <c r="AO207" t="s">
        <v>935</v>
      </c>
      <c r="AP207">
        <v>0.05</v>
      </c>
      <c r="AQ207" t="s">
        <v>816</v>
      </c>
      <c r="AR207" t="s">
        <v>889</v>
      </c>
      <c r="AS207" t="s">
        <v>46</v>
      </c>
      <c r="AT207" t="s">
        <v>48</v>
      </c>
      <c r="AY207" t="s">
        <v>943</v>
      </c>
      <c r="AZ207" t="s">
        <v>889</v>
      </c>
      <c r="BA207" t="s">
        <v>816</v>
      </c>
      <c r="BB207" t="s">
        <v>818</v>
      </c>
      <c r="BE207" t="s">
        <v>816</v>
      </c>
      <c r="BF207" t="s">
        <v>819</v>
      </c>
      <c r="BG207">
        <v>508131</v>
      </c>
      <c r="BH207">
        <v>4983696</v>
      </c>
      <c r="BL207">
        <v>-92.896822999999998</v>
      </c>
      <c r="BM207">
        <v>45.006664999999998</v>
      </c>
      <c r="BO207" t="s">
        <v>820</v>
      </c>
      <c r="BP207" t="s">
        <v>871</v>
      </c>
      <c r="BQ207" t="s">
        <v>822</v>
      </c>
      <c r="BR207" t="s">
        <v>823</v>
      </c>
      <c r="BT207" t="s">
        <v>825</v>
      </c>
      <c r="BU207" t="s">
        <v>937</v>
      </c>
      <c r="BV207" t="s">
        <v>826</v>
      </c>
      <c r="BW207" t="s">
        <v>825</v>
      </c>
      <c r="BY207" t="s">
        <v>852</v>
      </c>
      <c r="BZ207" t="s">
        <v>828</v>
      </c>
    </row>
    <row r="208" spans="1:78" ht="30.75" customHeight="1" x14ac:dyDescent="0.25">
      <c r="A208">
        <v>1246</v>
      </c>
      <c r="B208" t="s">
        <v>860</v>
      </c>
      <c r="C208" t="s">
        <v>70</v>
      </c>
      <c r="D208" t="s">
        <v>862</v>
      </c>
      <c r="E208" t="s">
        <v>1267</v>
      </c>
      <c r="F208">
        <v>2290406</v>
      </c>
      <c r="G208" t="s">
        <v>1268</v>
      </c>
      <c r="I208" s="9">
        <v>40441.541666666664</v>
      </c>
      <c r="J208" t="s">
        <v>1269</v>
      </c>
      <c r="K208" t="s">
        <v>1270</v>
      </c>
      <c r="L208" t="s">
        <v>804</v>
      </c>
      <c r="P208" t="s">
        <v>805</v>
      </c>
      <c r="Q208" t="s">
        <v>867</v>
      </c>
      <c r="R208" t="s">
        <v>867</v>
      </c>
      <c r="S208" t="s">
        <v>868</v>
      </c>
      <c r="W208" t="s">
        <v>1271</v>
      </c>
      <c r="Y208" t="s">
        <v>809</v>
      </c>
      <c r="Z208" t="s">
        <v>810</v>
      </c>
      <c r="AA208" s="9">
        <v>40452.000694444447</v>
      </c>
      <c r="AC208" t="s">
        <v>870</v>
      </c>
      <c r="AD208" t="s">
        <v>812</v>
      </c>
      <c r="AG208" s="9"/>
      <c r="AK208">
        <v>7827340</v>
      </c>
      <c r="AL208" t="s">
        <v>813</v>
      </c>
      <c r="AM208" t="s">
        <v>814</v>
      </c>
      <c r="AN208" t="s">
        <v>46</v>
      </c>
      <c r="AO208" t="s">
        <v>75</v>
      </c>
      <c r="AP208">
        <v>0.3</v>
      </c>
      <c r="AQ208" t="s">
        <v>816</v>
      </c>
      <c r="AR208" t="s">
        <v>89</v>
      </c>
      <c r="AS208" t="s">
        <v>46</v>
      </c>
      <c r="AT208" t="s">
        <v>48</v>
      </c>
      <c r="AY208" t="s">
        <v>889</v>
      </c>
      <c r="AZ208" t="s">
        <v>89</v>
      </c>
      <c r="BA208" t="s">
        <v>816</v>
      </c>
      <c r="BB208" t="s">
        <v>818</v>
      </c>
      <c r="BE208" t="s">
        <v>816</v>
      </c>
      <c r="BF208" t="s">
        <v>819</v>
      </c>
      <c r="BG208">
        <v>508325</v>
      </c>
      <c r="BH208">
        <v>4983686</v>
      </c>
      <c r="BL208">
        <v>-92.894361000000004</v>
      </c>
      <c r="BM208">
        <v>45.006573000000003</v>
      </c>
      <c r="BO208" t="s">
        <v>820</v>
      </c>
      <c r="BP208" t="s">
        <v>871</v>
      </c>
      <c r="BQ208" t="s">
        <v>822</v>
      </c>
      <c r="BR208" t="s">
        <v>823</v>
      </c>
      <c r="BT208" t="s">
        <v>825</v>
      </c>
      <c r="BU208" t="s">
        <v>890</v>
      </c>
      <c r="BV208" t="s">
        <v>826</v>
      </c>
      <c r="BW208" t="s">
        <v>825</v>
      </c>
      <c r="BY208" t="s">
        <v>852</v>
      </c>
      <c r="BZ208" t="s">
        <v>828</v>
      </c>
    </row>
    <row r="209" spans="1:78" ht="30.75" customHeight="1" x14ac:dyDescent="0.25">
      <c r="A209">
        <v>1246</v>
      </c>
      <c r="B209" t="s">
        <v>860</v>
      </c>
      <c r="C209" t="s">
        <v>70</v>
      </c>
      <c r="D209" t="s">
        <v>862</v>
      </c>
      <c r="E209" t="s">
        <v>1267</v>
      </c>
      <c r="F209">
        <v>2290405</v>
      </c>
      <c r="G209" t="s">
        <v>1272</v>
      </c>
      <c r="I209" s="9">
        <v>40302.479166666664</v>
      </c>
      <c r="J209" t="s">
        <v>1273</v>
      </c>
      <c r="K209" t="s">
        <v>1274</v>
      </c>
      <c r="L209" t="s">
        <v>804</v>
      </c>
      <c r="P209" t="s">
        <v>805</v>
      </c>
      <c r="Q209" t="s">
        <v>867</v>
      </c>
      <c r="R209" t="s">
        <v>867</v>
      </c>
      <c r="S209" t="s">
        <v>868</v>
      </c>
      <c r="W209" t="s">
        <v>1275</v>
      </c>
      <c r="Y209" t="s">
        <v>809</v>
      </c>
      <c r="Z209" t="s">
        <v>810</v>
      </c>
      <c r="AA209" s="9">
        <v>40311.000694444447</v>
      </c>
      <c r="AC209" t="s">
        <v>870</v>
      </c>
      <c r="AD209" t="s">
        <v>812</v>
      </c>
      <c r="AG209" s="9"/>
      <c r="AK209">
        <v>7827339</v>
      </c>
      <c r="AL209" t="s">
        <v>813</v>
      </c>
      <c r="AM209" t="s">
        <v>814</v>
      </c>
      <c r="AN209" t="s">
        <v>46</v>
      </c>
      <c r="AO209" t="s">
        <v>75</v>
      </c>
      <c r="AP209">
        <v>0.3</v>
      </c>
      <c r="AQ209" t="s">
        <v>816</v>
      </c>
      <c r="AR209" t="s">
        <v>89</v>
      </c>
      <c r="AS209" t="s">
        <v>46</v>
      </c>
      <c r="AT209" t="s">
        <v>48</v>
      </c>
      <c r="AY209" t="s">
        <v>817</v>
      </c>
      <c r="AZ209" t="s">
        <v>89</v>
      </c>
      <c r="BA209" t="s">
        <v>816</v>
      </c>
      <c r="BB209" t="s">
        <v>818</v>
      </c>
      <c r="BE209" t="s">
        <v>816</v>
      </c>
      <c r="BF209" t="s">
        <v>819</v>
      </c>
      <c r="BG209">
        <v>508325</v>
      </c>
      <c r="BH209">
        <v>4983686</v>
      </c>
      <c r="BL209">
        <v>-92.894361000000004</v>
      </c>
      <c r="BM209">
        <v>45.006573000000003</v>
      </c>
      <c r="BO209" t="s">
        <v>820</v>
      </c>
      <c r="BP209" t="s">
        <v>871</v>
      </c>
      <c r="BQ209" t="s">
        <v>822</v>
      </c>
      <c r="BR209" t="s">
        <v>823</v>
      </c>
      <c r="BT209" t="s">
        <v>825</v>
      </c>
      <c r="BU209" t="s">
        <v>921</v>
      </c>
      <c r="BV209" t="s">
        <v>826</v>
      </c>
      <c r="BW209" t="s">
        <v>825</v>
      </c>
      <c r="BY209" t="s">
        <v>852</v>
      </c>
      <c r="BZ209" t="s">
        <v>828</v>
      </c>
    </row>
    <row r="210" spans="1:78" ht="30.75" customHeight="1" x14ac:dyDescent="0.25">
      <c r="A210">
        <v>1246</v>
      </c>
      <c r="B210" t="s">
        <v>860</v>
      </c>
      <c r="C210" t="s">
        <v>70</v>
      </c>
      <c r="D210" t="s">
        <v>862</v>
      </c>
      <c r="E210" t="s">
        <v>1267</v>
      </c>
      <c r="F210">
        <v>2290405</v>
      </c>
      <c r="G210" t="s">
        <v>1272</v>
      </c>
      <c r="I210" s="9">
        <v>40302.479166666664</v>
      </c>
      <c r="J210" t="s">
        <v>1273</v>
      </c>
      <c r="K210" t="s">
        <v>1274</v>
      </c>
      <c r="L210" t="s">
        <v>804</v>
      </c>
      <c r="P210" t="s">
        <v>805</v>
      </c>
      <c r="Q210" t="s">
        <v>867</v>
      </c>
      <c r="R210" t="s">
        <v>867</v>
      </c>
      <c r="S210" t="s">
        <v>868</v>
      </c>
      <c r="W210" t="s">
        <v>1275</v>
      </c>
      <c r="Y210" t="s">
        <v>809</v>
      </c>
      <c r="Z210" t="s">
        <v>810</v>
      </c>
      <c r="AA210" s="9">
        <v>40311.000694444447</v>
      </c>
      <c r="AC210" t="s">
        <v>870</v>
      </c>
      <c r="AD210" t="s">
        <v>812</v>
      </c>
      <c r="AG210" s="9"/>
      <c r="AK210">
        <v>7827339</v>
      </c>
      <c r="AL210" t="s">
        <v>829</v>
      </c>
      <c r="AM210" t="s">
        <v>830</v>
      </c>
      <c r="AN210" t="s">
        <v>46</v>
      </c>
      <c r="AO210" t="s">
        <v>75</v>
      </c>
      <c r="AP210">
        <v>0.3</v>
      </c>
      <c r="AQ210" t="s">
        <v>816</v>
      </c>
      <c r="AR210" t="s">
        <v>89</v>
      </c>
      <c r="AS210" t="s">
        <v>46</v>
      </c>
      <c r="AT210" t="s">
        <v>48</v>
      </c>
      <c r="AY210" t="s">
        <v>831</v>
      </c>
      <c r="AZ210" t="s">
        <v>89</v>
      </c>
      <c r="BA210" t="s">
        <v>816</v>
      </c>
      <c r="BB210" t="s">
        <v>818</v>
      </c>
      <c r="BE210" t="s">
        <v>816</v>
      </c>
      <c r="BF210" t="s">
        <v>819</v>
      </c>
      <c r="BG210">
        <v>508325</v>
      </c>
      <c r="BH210">
        <v>4983686</v>
      </c>
      <c r="BL210">
        <v>-92.894361000000004</v>
      </c>
      <c r="BM210">
        <v>45.006573000000003</v>
      </c>
      <c r="BO210" t="s">
        <v>820</v>
      </c>
      <c r="BP210" t="s">
        <v>871</v>
      </c>
      <c r="BQ210" t="s">
        <v>822</v>
      </c>
      <c r="BR210" t="s">
        <v>823</v>
      </c>
      <c r="BT210" t="s">
        <v>825</v>
      </c>
      <c r="BU210" t="s">
        <v>921</v>
      </c>
      <c r="BV210" t="s">
        <v>826</v>
      </c>
      <c r="BW210" t="s">
        <v>825</v>
      </c>
      <c r="BY210" t="s">
        <v>852</v>
      </c>
      <c r="BZ210" t="s">
        <v>828</v>
      </c>
    </row>
    <row r="211" spans="1:78" ht="30.75" customHeight="1" x14ac:dyDescent="0.25">
      <c r="A211">
        <v>1246</v>
      </c>
      <c r="B211" t="s">
        <v>860</v>
      </c>
      <c r="C211" t="s">
        <v>70</v>
      </c>
      <c r="D211" t="s">
        <v>862</v>
      </c>
      <c r="E211" t="s">
        <v>1267</v>
      </c>
      <c r="F211">
        <v>2290406</v>
      </c>
      <c r="G211" t="s">
        <v>1268</v>
      </c>
      <c r="I211" s="9">
        <v>40441.541666666664</v>
      </c>
      <c r="J211" t="s">
        <v>1269</v>
      </c>
      <c r="K211" t="s">
        <v>1270</v>
      </c>
      <c r="L211" t="s">
        <v>804</v>
      </c>
      <c r="P211" t="s">
        <v>805</v>
      </c>
      <c r="Q211" t="s">
        <v>867</v>
      </c>
      <c r="R211" t="s">
        <v>867</v>
      </c>
      <c r="S211" t="s">
        <v>868</v>
      </c>
      <c r="W211" t="s">
        <v>1271</v>
      </c>
      <c r="Y211" t="s">
        <v>809</v>
      </c>
      <c r="Z211" t="s">
        <v>810</v>
      </c>
      <c r="AA211" s="9">
        <v>40452.000694444447</v>
      </c>
      <c r="AC211" t="s">
        <v>870</v>
      </c>
      <c r="AD211" t="s">
        <v>812</v>
      </c>
      <c r="AG211" s="9"/>
      <c r="AK211">
        <v>7827340</v>
      </c>
      <c r="AL211" t="s">
        <v>829</v>
      </c>
      <c r="AM211" t="s">
        <v>830</v>
      </c>
      <c r="AN211" t="s">
        <v>46</v>
      </c>
      <c r="AO211" t="s">
        <v>75</v>
      </c>
      <c r="AP211">
        <v>0.3</v>
      </c>
      <c r="AQ211" t="s">
        <v>816</v>
      </c>
      <c r="AR211" t="s">
        <v>89</v>
      </c>
      <c r="AS211" t="s">
        <v>46</v>
      </c>
      <c r="AT211" t="s">
        <v>48</v>
      </c>
      <c r="AY211" t="s">
        <v>889</v>
      </c>
      <c r="AZ211" t="s">
        <v>89</v>
      </c>
      <c r="BA211" t="s">
        <v>816</v>
      </c>
      <c r="BB211" t="s">
        <v>818</v>
      </c>
      <c r="BE211" t="s">
        <v>816</v>
      </c>
      <c r="BF211" t="s">
        <v>819</v>
      </c>
      <c r="BG211">
        <v>508325</v>
      </c>
      <c r="BH211">
        <v>4983686</v>
      </c>
      <c r="BL211">
        <v>-92.894361000000004</v>
      </c>
      <c r="BM211">
        <v>45.006573000000003</v>
      </c>
      <c r="BO211" t="s">
        <v>820</v>
      </c>
      <c r="BP211" t="s">
        <v>871</v>
      </c>
      <c r="BQ211" t="s">
        <v>822</v>
      </c>
      <c r="BR211" t="s">
        <v>823</v>
      </c>
      <c r="BT211" t="s">
        <v>825</v>
      </c>
      <c r="BU211" t="s">
        <v>890</v>
      </c>
      <c r="BV211" t="s">
        <v>826</v>
      </c>
      <c r="BW211" t="s">
        <v>825</v>
      </c>
      <c r="BY211" t="s">
        <v>852</v>
      </c>
      <c r="BZ211" t="s">
        <v>828</v>
      </c>
    </row>
    <row r="212" spans="1:78" ht="30.75" customHeight="1" x14ac:dyDescent="0.25">
      <c r="A212">
        <v>1246</v>
      </c>
      <c r="B212" t="s">
        <v>860</v>
      </c>
      <c r="C212" t="s">
        <v>1276</v>
      </c>
      <c r="D212" t="s">
        <v>862</v>
      </c>
      <c r="E212" t="s">
        <v>1277</v>
      </c>
      <c r="F212">
        <v>2290409</v>
      </c>
      <c r="G212" t="s">
        <v>1278</v>
      </c>
      <c r="I212" s="9">
        <v>40050.600694444445</v>
      </c>
      <c r="J212" t="s">
        <v>1218</v>
      </c>
      <c r="K212" t="s">
        <v>1279</v>
      </c>
      <c r="L212" t="s">
        <v>804</v>
      </c>
      <c r="P212" t="s">
        <v>805</v>
      </c>
      <c r="Q212" t="s">
        <v>867</v>
      </c>
      <c r="R212" t="s">
        <v>867</v>
      </c>
      <c r="S212" t="s">
        <v>868</v>
      </c>
      <c r="W212" t="s">
        <v>1280</v>
      </c>
      <c r="Y212" t="s">
        <v>809</v>
      </c>
      <c r="Z212" t="s">
        <v>810</v>
      </c>
      <c r="AA212" s="9">
        <v>40058.000694444447</v>
      </c>
      <c r="AC212" t="s">
        <v>870</v>
      </c>
      <c r="AD212" t="s">
        <v>812</v>
      </c>
      <c r="AG212" s="9"/>
      <c r="AK212">
        <v>7827343</v>
      </c>
      <c r="AL212" t="s">
        <v>813</v>
      </c>
      <c r="AM212" t="s">
        <v>814</v>
      </c>
      <c r="AN212" t="s">
        <v>46</v>
      </c>
      <c r="AO212" t="s">
        <v>75</v>
      </c>
      <c r="AP212">
        <v>0.3</v>
      </c>
      <c r="AQ212" t="s">
        <v>816</v>
      </c>
      <c r="AR212" t="s">
        <v>89</v>
      </c>
      <c r="AS212" t="s">
        <v>46</v>
      </c>
      <c r="AT212" t="s">
        <v>48</v>
      </c>
      <c r="AY212" t="s">
        <v>817</v>
      </c>
      <c r="AZ212" t="s">
        <v>89</v>
      </c>
      <c r="BA212" t="s">
        <v>816</v>
      </c>
      <c r="BB212" t="s">
        <v>818</v>
      </c>
      <c r="BE212" t="s">
        <v>816</v>
      </c>
      <c r="BF212" t="s">
        <v>819</v>
      </c>
      <c r="BG212">
        <v>505740</v>
      </c>
      <c r="BH212">
        <v>4979983</v>
      </c>
      <c r="BL212">
        <v>-92.927205000000001</v>
      </c>
      <c r="BM212">
        <v>44.973264</v>
      </c>
      <c r="BO212" t="s">
        <v>820</v>
      </c>
      <c r="BP212" t="s">
        <v>871</v>
      </c>
      <c r="BQ212" t="s">
        <v>822</v>
      </c>
      <c r="BR212" t="s">
        <v>823</v>
      </c>
      <c r="BT212" t="s">
        <v>825</v>
      </c>
      <c r="BU212" t="s">
        <v>872</v>
      </c>
      <c r="BV212" t="s">
        <v>826</v>
      </c>
      <c r="BW212" t="s">
        <v>825</v>
      </c>
      <c r="BY212" t="s">
        <v>852</v>
      </c>
      <c r="BZ212" t="s">
        <v>828</v>
      </c>
    </row>
    <row r="213" spans="1:78" ht="30.75" customHeight="1" x14ac:dyDescent="0.25">
      <c r="A213">
        <v>1246</v>
      </c>
      <c r="B213" t="s">
        <v>860</v>
      </c>
      <c r="C213" t="s">
        <v>1276</v>
      </c>
      <c r="D213" t="s">
        <v>862</v>
      </c>
      <c r="E213" t="s">
        <v>1277</v>
      </c>
      <c r="F213">
        <v>2290409</v>
      </c>
      <c r="G213" t="s">
        <v>1278</v>
      </c>
      <c r="I213" s="9">
        <v>40050.600694444445</v>
      </c>
      <c r="J213" t="s">
        <v>1218</v>
      </c>
      <c r="K213" t="s">
        <v>1279</v>
      </c>
      <c r="L213" t="s">
        <v>804</v>
      </c>
      <c r="P213" t="s">
        <v>805</v>
      </c>
      <c r="Q213" t="s">
        <v>867</v>
      </c>
      <c r="R213" t="s">
        <v>867</v>
      </c>
      <c r="S213" t="s">
        <v>868</v>
      </c>
      <c r="W213" t="s">
        <v>1280</v>
      </c>
      <c r="Y213" t="s">
        <v>809</v>
      </c>
      <c r="Z213" t="s">
        <v>810</v>
      </c>
      <c r="AA213" s="9">
        <v>40058.000694444447</v>
      </c>
      <c r="AC213" t="s">
        <v>870</v>
      </c>
      <c r="AD213" t="s">
        <v>812</v>
      </c>
      <c r="AG213" s="9"/>
      <c r="AK213">
        <v>7827343</v>
      </c>
      <c r="AL213" t="s">
        <v>829</v>
      </c>
      <c r="AM213" t="s">
        <v>830</v>
      </c>
      <c r="AN213" t="s">
        <v>46</v>
      </c>
      <c r="AO213" t="s">
        <v>75</v>
      </c>
      <c r="AP213">
        <v>0.3</v>
      </c>
      <c r="AQ213" t="s">
        <v>816</v>
      </c>
      <c r="AR213" t="s">
        <v>89</v>
      </c>
      <c r="AS213" t="s">
        <v>46</v>
      </c>
      <c r="AT213" t="s">
        <v>48</v>
      </c>
      <c r="AY213" t="s">
        <v>831</v>
      </c>
      <c r="AZ213" t="s">
        <v>89</v>
      </c>
      <c r="BA213" t="s">
        <v>816</v>
      </c>
      <c r="BB213" t="s">
        <v>818</v>
      </c>
      <c r="BE213" t="s">
        <v>816</v>
      </c>
      <c r="BF213" t="s">
        <v>819</v>
      </c>
      <c r="BG213">
        <v>505740</v>
      </c>
      <c r="BH213">
        <v>4979983</v>
      </c>
      <c r="BL213">
        <v>-92.927205000000001</v>
      </c>
      <c r="BM213">
        <v>44.973264</v>
      </c>
      <c r="BO213" t="s">
        <v>820</v>
      </c>
      <c r="BP213" t="s">
        <v>871</v>
      </c>
      <c r="BQ213" t="s">
        <v>822</v>
      </c>
      <c r="BR213" t="s">
        <v>823</v>
      </c>
      <c r="BT213" t="s">
        <v>825</v>
      </c>
      <c r="BU213" t="s">
        <v>872</v>
      </c>
      <c r="BV213" t="s">
        <v>826</v>
      </c>
      <c r="BW213" t="s">
        <v>825</v>
      </c>
      <c r="BY213" t="s">
        <v>852</v>
      </c>
      <c r="BZ213" t="s">
        <v>828</v>
      </c>
    </row>
    <row r="214" spans="1:78" ht="30.75" customHeight="1" x14ac:dyDescent="0.25">
      <c r="A214">
        <v>1246</v>
      </c>
      <c r="B214" t="s">
        <v>860</v>
      </c>
      <c r="C214" t="s">
        <v>1281</v>
      </c>
      <c r="D214" t="s">
        <v>862</v>
      </c>
      <c r="E214" t="s">
        <v>1282</v>
      </c>
      <c r="F214">
        <v>2289267</v>
      </c>
      <c r="G214" t="s">
        <v>1283</v>
      </c>
      <c r="I214" s="9">
        <v>40668.368055555555</v>
      </c>
      <c r="J214" t="s">
        <v>976</v>
      </c>
      <c r="K214" t="s">
        <v>1284</v>
      </c>
      <c r="L214" t="s">
        <v>804</v>
      </c>
      <c r="P214" t="s">
        <v>805</v>
      </c>
      <c r="Q214" t="s">
        <v>867</v>
      </c>
      <c r="R214" t="s">
        <v>867</v>
      </c>
      <c r="S214" t="s">
        <v>868</v>
      </c>
      <c r="W214" t="s">
        <v>1285</v>
      </c>
      <c r="Y214" t="s">
        <v>809</v>
      </c>
      <c r="Z214" t="s">
        <v>810</v>
      </c>
      <c r="AA214" s="9">
        <v>40681.000694444447</v>
      </c>
      <c r="AC214" t="s">
        <v>870</v>
      </c>
      <c r="AD214" t="s">
        <v>812</v>
      </c>
      <c r="AG214" s="9"/>
      <c r="AK214">
        <v>7825326</v>
      </c>
      <c r="AL214" t="s">
        <v>813</v>
      </c>
      <c r="AM214" t="s">
        <v>814</v>
      </c>
      <c r="AN214" t="s">
        <v>46</v>
      </c>
      <c r="AO214" t="s">
        <v>935</v>
      </c>
      <c r="AP214">
        <v>0.05</v>
      </c>
      <c r="AQ214" t="s">
        <v>816</v>
      </c>
      <c r="AR214" t="s">
        <v>889</v>
      </c>
      <c r="AS214" t="s">
        <v>46</v>
      </c>
      <c r="AT214" t="s">
        <v>48</v>
      </c>
      <c r="AY214" t="s">
        <v>936</v>
      </c>
      <c r="AZ214" t="s">
        <v>889</v>
      </c>
      <c r="BA214" t="s">
        <v>816</v>
      </c>
      <c r="BB214" t="s">
        <v>818</v>
      </c>
      <c r="BE214" t="s">
        <v>816</v>
      </c>
      <c r="BF214" t="s">
        <v>819</v>
      </c>
      <c r="BG214">
        <v>506003.66159999999</v>
      </c>
      <c r="BH214">
        <v>4979808.3792000003</v>
      </c>
      <c r="BL214">
        <v>-92.923863999999995</v>
      </c>
      <c r="BM214">
        <v>44.971690000000002</v>
      </c>
      <c r="BO214" t="s">
        <v>820</v>
      </c>
      <c r="BP214" t="s">
        <v>871</v>
      </c>
      <c r="BQ214" t="s">
        <v>822</v>
      </c>
      <c r="BR214" t="s">
        <v>823</v>
      </c>
      <c r="BT214" t="s">
        <v>825</v>
      </c>
      <c r="BU214" t="s">
        <v>890</v>
      </c>
      <c r="BV214" t="s">
        <v>828</v>
      </c>
      <c r="BW214" t="s">
        <v>825</v>
      </c>
      <c r="BY214" t="s">
        <v>852</v>
      </c>
      <c r="BZ214" t="s">
        <v>828</v>
      </c>
    </row>
    <row r="215" spans="1:78" ht="30.75" customHeight="1" x14ac:dyDescent="0.25">
      <c r="A215">
        <v>1246</v>
      </c>
      <c r="B215" t="s">
        <v>860</v>
      </c>
      <c r="C215" t="s">
        <v>1281</v>
      </c>
      <c r="D215" t="s">
        <v>862</v>
      </c>
      <c r="E215" t="s">
        <v>1282</v>
      </c>
      <c r="F215">
        <v>2289266</v>
      </c>
      <c r="G215" t="s">
        <v>1286</v>
      </c>
      <c r="I215" s="9">
        <v>40078.534722222219</v>
      </c>
      <c r="J215" t="s">
        <v>1175</v>
      </c>
      <c r="K215" t="s">
        <v>1287</v>
      </c>
      <c r="L215" t="s">
        <v>804</v>
      </c>
      <c r="P215" t="s">
        <v>805</v>
      </c>
      <c r="Q215" t="s">
        <v>867</v>
      </c>
      <c r="R215" t="s">
        <v>867</v>
      </c>
      <c r="S215" t="s">
        <v>868</v>
      </c>
      <c r="W215" t="s">
        <v>1288</v>
      </c>
      <c r="Y215" t="s">
        <v>809</v>
      </c>
      <c r="Z215" t="s">
        <v>810</v>
      </c>
      <c r="AA215" s="9">
        <v>40100.000694444447</v>
      </c>
      <c r="AC215" t="s">
        <v>870</v>
      </c>
      <c r="AD215" t="s">
        <v>812</v>
      </c>
      <c r="AG215" s="9"/>
      <c r="AK215">
        <v>7825325</v>
      </c>
      <c r="AL215" t="s">
        <v>813</v>
      </c>
      <c r="AM215" t="s">
        <v>814</v>
      </c>
      <c r="AN215" t="s">
        <v>46</v>
      </c>
      <c r="AO215" t="s">
        <v>75</v>
      </c>
      <c r="AP215">
        <v>0.3</v>
      </c>
      <c r="AQ215" t="s">
        <v>816</v>
      </c>
      <c r="AR215" t="s">
        <v>89</v>
      </c>
      <c r="AS215" t="s">
        <v>46</v>
      </c>
      <c r="AT215" t="s">
        <v>48</v>
      </c>
      <c r="AY215" t="s">
        <v>817</v>
      </c>
      <c r="AZ215" t="s">
        <v>89</v>
      </c>
      <c r="BA215" t="s">
        <v>816</v>
      </c>
      <c r="BB215" t="s">
        <v>818</v>
      </c>
      <c r="BE215" t="s">
        <v>816</v>
      </c>
      <c r="BF215" t="s">
        <v>819</v>
      </c>
      <c r="BG215">
        <v>506003.66159999999</v>
      </c>
      <c r="BH215">
        <v>4979808.3792000003</v>
      </c>
      <c r="BL215">
        <v>-92.923863999999995</v>
      </c>
      <c r="BM215">
        <v>44.971690000000002</v>
      </c>
      <c r="BO215" t="s">
        <v>820</v>
      </c>
      <c r="BP215" t="s">
        <v>871</v>
      </c>
      <c r="BQ215" t="s">
        <v>822</v>
      </c>
      <c r="BR215" t="s">
        <v>823</v>
      </c>
      <c r="BT215" t="s">
        <v>825</v>
      </c>
      <c r="BU215" t="s">
        <v>872</v>
      </c>
      <c r="BV215" t="s">
        <v>828</v>
      </c>
      <c r="BW215" t="s">
        <v>825</v>
      </c>
      <c r="BY215" t="s">
        <v>852</v>
      </c>
      <c r="BZ215" t="s">
        <v>828</v>
      </c>
    </row>
    <row r="216" spans="1:78" ht="30.75" customHeight="1" x14ac:dyDescent="0.25">
      <c r="A216">
        <v>1246</v>
      </c>
      <c r="B216" t="s">
        <v>860</v>
      </c>
      <c r="C216" t="s">
        <v>1281</v>
      </c>
      <c r="D216" t="s">
        <v>862</v>
      </c>
      <c r="E216" t="s">
        <v>1282</v>
      </c>
      <c r="F216">
        <v>2289266</v>
      </c>
      <c r="G216" t="s">
        <v>1286</v>
      </c>
      <c r="I216" s="9">
        <v>40078.534722222219</v>
      </c>
      <c r="J216" t="s">
        <v>1175</v>
      </c>
      <c r="K216" t="s">
        <v>1287</v>
      </c>
      <c r="L216" t="s">
        <v>804</v>
      </c>
      <c r="P216" t="s">
        <v>805</v>
      </c>
      <c r="Q216" t="s">
        <v>867</v>
      </c>
      <c r="R216" t="s">
        <v>867</v>
      </c>
      <c r="S216" t="s">
        <v>868</v>
      </c>
      <c r="W216" t="s">
        <v>1288</v>
      </c>
      <c r="Y216" t="s">
        <v>809</v>
      </c>
      <c r="Z216" t="s">
        <v>810</v>
      </c>
      <c r="AA216" s="9">
        <v>40100.000694444447</v>
      </c>
      <c r="AC216" t="s">
        <v>870</v>
      </c>
      <c r="AD216" t="s">
        <v>812</v>
      </c>
      <c r="AG216" s="9"/>
      <c r="AK216">
        <v>7825325</v>
      </c>
      <c r="AL216" t="s">
        <v>829</v>
      </c>
      <c r="AM216" t="s">
        <v>830</v>
      </c>
      <c r="AN216" t="s">
        <v>46</v>
      </c>
      <c r="AO216" t="s">
        <v>75</v>
      </c>
      <c r="AP216">
        <v>0.3</v>
      </c>
      <c r="AQ216" t="s">
        <v>816</v>
      </c>
      <c r="AR216" t="s">
        <v>89</v>
      </c>
      <c r="AS216" t="s">
        <v>46</v>
      </c>
      <c r="AT216" t="s">
        <v>48</v>
      </c>
      <c r="AY216" t="s">
        <v>831</v>
      </c>
      <c r="AZ216" t="s">
        <v>89</v>
      </c>
      <c r="BA216" t="s">
        <v>816</v>
      </c>
      <c r="BB216" t="s">
        <v>818</v>
      </c>
      <c r="BE216" t="s">
        <v>816</v>
      </c>
      <c r="BF216" t="s">
        <v>819</v>
      </c>
      <c r="BG216">
        <v>506003.66159999999</v>
      </c>
      <c r="BH216">
        <v>4979808.3792000003</v>
      </c>
      <c r="BL216">
        <v>-92.923863999999995</v>
      </c>
      <c r="BM216">
        <v>44.971690000000002</v>
      </c>
      <c r="BO216" t="s">
        <v>820</v>
      </c>
      <c r="BP216" t="s">
        <v>871</v>
      </c>
      <c r="BQ216" t="s">
        <v>822</v>
      </c>
      <c r="BR216" t="s">
        <v>823</v>
      </c>
      <c r="BT216" t="s">
        <v>825</v>
      </c>
      <c r="BU216" t="s">
        <v>872</v>
      </c>
      <c r="BV216" t="s">
        <v>828</v>
      </c>
      <c r="BW216" t="s">
        <v>825</v>
      </c>
      <c r="BY216" t="s">
        <v>852</v>
      </c>
      <c r="BZ216" t="s">
        <v>828</v>
      </c>
    </row>
    <row r="217" spans="1:78" ht="30.75" customHeight="1" x14ac:dyDescent="0.25">
      <c r="A217">
        <v>1246</v>
      </c>
      <c r="B217" t="s">
        <v>860</v>
      </c>
      <c r="C217" t="s">
        <v>1281</v>
      </c>
      <c r="D217" t="s">
        <v>862</v>
      </c>
      <c r="E217" t="s">
        <v>1282</v>
      </c>
      <c r="F217">
        <v>2289267</v>
      </c>
      <c r="G217" t="s">
        <v>1283</v>
      </c>
      <c r="I217" s="9">
        <v>40668.368055555555</v>
      </c>
      <c r="J217" t="s">
        <v>976</v>
      </c>
      <c r="K217" t="s">
        <v>1284</v>
      </c>
      <c r="L217" t="s">
        <v>804</v>
      </c>
      <c r="P217" t="s">
        <v>805</v>
      </c>
      <c r="Q217" t="s">
        <v>867</v>
      </c>
      <c r="R217" t="s">
        <v>867</v>
      </c>
      <c r="S217" t="s">
        <v>868</v>
      </c>
      <c r="W217" t="s">
        <v>1285</v>
      </c>
      <c r="Y217" t="s">
        <v>809</v>
      </c>
      <c r="Z217" t="s">
        <v>810</v>
      </c>
      <c r="AA217" s="9">
        <v>40681.000694444447</v>
      </c>
      <c r="AC217" t="s">
        <v>870</v>
      </c>
      <c r="AD217" t="s">
        <v>812</v>
      </c>
      <c r="AG217" s="9"/>
      <c r="AK217">
        <v>7825326</v>
      </c>
      <c r="AL217" t="s">
        <v>829</v>
      </c>
      <c r="AM217" t="s">
        <v>830</v>
      </c>
      <c r="AN217" t="s">
        <v>46</v>
      </c>
      <c r="AO217" t="s">
        <v>935</v>
      </c>
      <c r="AP217">
        <v>0.05</v>
      </c>
      <c r="AQ217" t="s">
        <v>816</v>
      </c>
      <c r="AR217" t="s">
        <v>889</v>
      </c>
      <c r="AS217" t="s">
        <v>46</v>
      </c>
      <c r="AT217" t="s">
        <v>48</v>
      </c>
      <c r="AY217" t="s">
        <v>943</v>
      </c>
      <c r="AZ217" t="s">
        <v>889</v>
      </c>
      <c r="BA217" t="s">
        <v>816</v>
      </c>
      <c r="BB217" t="s">
        <v>818</v>
      </c>
      <c r="BE217" t="s">
        <v>816</v>
      </c>
      <c r="BF217" t="s">
        <v>819</v>
      </c>
      <c r="BG217">
        <v>506003.66159999999</v>
      </c>
      <c r="BH217">
        <v>4979808.3792000003</v>
      </c>
      <c r="BL217">
        <v>-92.923863999999995</v>
      </c>
      <c r="BM217">
        <v>44.971690000000002</v>
      </c>
      <c r="BO217" t="s">
        <v>820</v>
      </c>
      <c r="BP217" t="s">
        <v>871</v>
      </c>
      <c r="BQ217" t="s">
        <v>822</v>
      </c>
      <c r="BR217" t="s">
        <v>823</v>
      </c>
      <c r="BT217" t="s">
        <v>825</v>
      </c>
      <c r="BU217" t="s">
        <v>890</v>
      </c>
      <c r="BV217" t="s">
        <v>828</v>
      </c>
      <c r="BW217" t="s">
        <v>825</v>
      </c>
      <c r="BY217" t="s">
        <v>852</v>
      </c>
      <c r="BZ217" t="s">
        <v>828</v>
      </c>
    </row>
    <row r="218" spans="1:78" ht="30.75" customHeight="1" x14ac:dyDescent="0.25">
      <c r="A218">
        <v>1246</v>
      </c>
      <c r="B218" t="s">
        <v>860</v>
      </c>
      <c r="C218" t="s">
        <v>1289</v>
      </c>
      <c r="D218" t="s">
        <v>862</v>
      </c>
      <c r="E218" t="s">
        <v>1290</v>
      </c>
      <c r="F218">
        <v>2289270</v>
      </c>
      <c r="G218" t="s">
        <v>1291</v>
      </c>
      <c r="I218" s="9">
        <v>40301.5625</v>
      </c>
      <c r="J218" t="s">
        <v>918</v>
      </c>
      <c r="K218" t="s">
        <v>1292</v>
      </c>
      <c r="L218" t="s">
        <v>804</v>
      </c>
      <c r="P218" t="s">
        <v>805</v>
      </c>
      <c r="Q218" t="s">
        <v>867</v>
      </c>
      <c r="R218" t="s">
        <v>867</v>
      </c>
      <c r="S218" t="s">
        <v>868</v>
      </c>
      <c r="W218" t="s">
        <v>1293</v>
      </c>
      <c r="Y218" t="s">
        <v>809</v>
      </c>
      <c r="Z218" t="s">
        <v>810</v>
      </c>
      <c r="AA218" s="9">
        <v>40311.000694444447</v>
      </c>
      <c r="AC218" t="s">
        <v>870</v>
      </c>
      <c r="AD218" t="s">
        <v>812</v>
      </c>
      <c r="AG218" s="9"/>
      <c r="AK218">
        <v>7825329</v>
      </c>
      <c r="AL218" t="s">
        <v>813</v>
      </c>
      <c r="AM218" t="s">
        <v>814</v>
      </c>
      <c r="AN218" t="s">
        <v>46</v>
      </c>
      <c r="AO218" t="s">
        <v>75</v>
      </c>
      <c r="AP218">
        <v>0.3</v>
      </c>
      <c r="AQ218" t="s">
        <v>816</v>
      </c>
      <c r="AR218" t="s">
        <v>89</v>
      </c>
      <c r="AS218" t="s">
        <v>46</v>
      </c>
      <c r="AT218" t="s">
        <v>48</v>
      </c>
      <c r="AY218" t="s">
        <v>817</v>
      </c>
      <c r="AZ218" t="s">
        <v>89</v>
      </c>
      <c r="BA218" t="s">
        <v>816</v>
      </c>
      <c r="BB218" t="s">
        <v>818</v>
      </c>
      <c r="BE218" t="s">
        <v>816</v>
      </c>
      <c r="BF218" t="s">
        <v>819</v>
      </c>
      <c r="BG218">
        <v>505847.29</v>
      </c>
      <c r="BH218">
        <v>4979577.8899999997</v>
      </c>
      <c r="BL218">
        <v>-92.925848999999999</v>
      </c>
      <c r="BM218">
        <v>44.969617</v>
      </c>
      <c r="BO218" t="s">
        <v>820</v>
      </c>
      <c r="BP218" t="s">
        <v>871</v>
      </c>
      <c r="BQ218" t="s">
        <v>822</v>
      </c>
      <c r="BR218" t="s">
        <v>823</v>
      </c>
      <c r="BT218" t="s">
        <v>825</v>
      </c>
      <c r="BU218" t="s">
        <v>921</v>
      </c>
      <c r="BV218" t="s">
        <v>828</v>
      </c>
      <c r="BW218" t="s">
        <v>825</v>
      </c>
      <c r="BY218" t="s">
        <v>852</v>
      </c>
      <c r="BZ218" t="s">
        <v>828</v>
      </c>
    </row>
    <row r="219" spans="1:78" ht="30.75" customHeight="1" x14ac:dyDescent="0.25">
      <c r="A219">
        <v>1246</v>
      </c>
      <c r="B219" t="s">
        <v>860</v>
      </c>
      <c r="C219" t="s">
        <v>1289</v>
      </c>
      <c r="D219" t="s">
        <v>862</v>
      </c>
      <c r="E219" t="s">
        <v>1290</v>
      </c>
      <c r="F219">
        <v>2289270</v>
      </c>
      <c r="G219" t="s">
        <v>1291</v>
      </c>
      <c r="I219" s="9">
        <v>40301.5625</v>
      </c>
      <c r="J219" t="s">
        <v>918</v>
      </c>
      <c r="K219" t="s">
        <v>1292</v>
      </c>
      <c r="L219" t="s">
        <v>804</v>
      </c>
      <c r="P219" t="s">
        <v>805</v>
      </c>
      <c r="Q219" t="s">
        <v>867</v>
      </c>
      <c r="R219" t="s">
        <v>867</v>
      </c>
      <c r="S219" t="s">
        <v>868</v>
      </c>
      <c r="W219" t="s">
        <v>1293</v>
      </c>
      <c r="Y219" t="s">
        <v>809</v>
      </c>
      <c r="Z219" t="s">
        <v>810</v>
      </c>
      <c r="AA219" s="9">
        <v>40311.000694444447</v>
      </c>
      <c r="AC219" t="s">
        <v>870</v>
      </c>
      <c r="AD219" t="s">
        <v>812</v>
      </c>
      <c r="AG219" s="9"/>
      <c r="AK219">
        <v>7825329</v>
      </c>
      <c r="AL219" t="s">
        <v>829</v>
      </c>
      <c r="AM219" t="s">
        <v>830</v>
      </c>
      <c r="AN219" t="s">
        <v>46</v>
      </c>
      <c r="AO219" t="s">
        <v>75</v>
      </c>
      <c r="AP219">
        <v>0.3</v>
      </c>
      <c r="AQ219" t="s">
        <v>816</v>
      </c>
      <c r="AR219" t="s">
        <v>89</v>
      </c>
      <c r="AS219" t="s">
        <v>46</v>
      </c>
      <c r="AT219" t="s">
        <v>48</v>
      </c>
      <c r="AY219" t="s">
        <v>831</v>
      </c>
      <c r="AZ219" t="s">
        <v>89</v>
      </c>
      <c r="BA219" t="s">
        <v>816</v>
      </c>
      <c r="BB219" t="s">
        <v>818</v>
      </c>
      <c r="BE219" t="s">
        <v>816</v>
      </c>
      <c r="BF219" t="s">
        <v>819</v>
      </c>
      <c r="BG219">
        <v>505847.29</v>
      </c>
      <c r="BH219">
        <v>4979577.8899999997</v>
      </c>
      <c r="BL219">
        <v>-92.925848999999999</v>
      </c>
      <c r="BM219">
        <v>44.969617</v>
      </c>
      <c r="BO219" t="s">
        <v>820</v>
      </c>
      <c r="BP219" t="s">
        <v>871</v>
      </c>
      <c r="BQ219" t="s">
        <v>822</v>
      </c>
      <c r="BR219" t="s">
        <v>823</v>
      </c>
      <c r="BT219" t="s">
        <v>825</v>
      </c>
      <c r="BU219" t="s">
        <v>921</v>
      </c>
      <c r="BV219" t="s">
        <v>828</v>
      </c>
      <c r="BW219" t="s">
        <v>825</v>
      </c>
      <c r="BY219" t="s">
        <v>852</v>
      </c>
      <c r="BZ219" t="s">
        <v>828</v>
      </c>
    </row>
    <row r="220" spans="1:78" ht="30.75" customHeight="1" x14ac:dyDescent="0.25">
      <c r="A220">
        <v>1246</v>
      </c>
      <c r="B220" t="s">
        <v>860</v>
      </c>
      <c r="C220" t="s">
        <v>1294</v>
      </c>
      <c r="D220" t="s">
        <v>862</v>
      </c>
      <c r="E220" t="s">
        <v>1295</v>
      </c>
      <c r="F220">
        <v>2289274</v>
      </c>
      <c r="G220" t="s">
        <v>1296</v>
      </c>
      <c r="I220" s="9">
        <v>40050.5</v>
      </c>
      <c r="J220" t="s">
        <v>1218</v>
      </c>
      <c r="K220" t="s">
        <v>1009</v>
      </c>
      <c r="L220" t="s">
        <v>804</v>
      </c>
      <c r="P220" t="s">
        <v>805</v>
      </c>
      <c r="Q220" t="s">
        <v>867</v>
      </c>
      <c r="R220" t="s">
        <v>867</v>
      </c>
      <c r="S220" t="s">
        <v>868</v>
      </c>
      <c r="W220" t="s">
        <v>1297</v>
      </c>
      <c r="Y220" t="s">
        <v>809</v>
      </c>
      <c r="Z220" t="s">
        <v>810</v>
      </c>
      <c r="AA220" s="9">
        <v>40058.000694444447</v>
      </c>
      <c r="AC220" t="s">
        <v>870</v>
      </c>
      <c r="AD220" t="s">
        <v>812</v>
      </c>
      <c r="AG220" s="9"/>
      <c r="AK220">
        <v>7825333</v>
      </c>
      <c r="AL220" t="s">
        <v>813</v>
      </c>
      <c r="AM220" t="s">
        <v>814</v>
      </c>
      <c r="AN220" t="s">
        <v>46</v>
      </c>
      <c r="AO220" t="s">
        <v>75</v>
      </c>
      <c r="AP220">
        <v>0.3</v>
      </c>
      <c r="AQ220" t="s">
        <v>816</v>
      </c>
      <c r="AR220" t="s">
        <v>89</v>
      </c>
      <c r="AS220" t="s">
        <v>46</v>
      </c>
      <c r="AT220" t="s">
        <v>48</v>
      </c>
      <c r="AY220" t="s">
        <v>817</v>
      </c>
      <c r="AZ220" t="s">
        <v>89</v>
      </c>
      <c r="BA220" t="s">
        <v>816</v>
      </c>
      <c r="BB220" t="s">
        <v>818</v>
      </c>
      <c r="BE220" t="s">
        <v>816</v>
      </c>
      <c r="BF220" t="s">
        <v>819</v>
      </c>
      <c r="BG220">
        <v>505760</v>
      </c>
      <c r="BH220">
        <v>4980199</v>
      </c>
      <c r="BL220">
        <v>-92.926948999999993</v>
      </c>
      <c r="BM220">
        <v>44.975209</v>
      </c>
      <c r="BO220" t="s">
        <v>820</v>
      </c>
      <c r="BP220" t="s">
        <v>871</v>
      </c>
      <c r="BQ220" t="s">
        <v>822</v>
      </c>
      <c r="BR220" t="s">
        <v>823</v>
      </c>
      <c r="BT220" t="s">
        <v>825</v>
      </c>
      <c r="BU220" t="s">
        <v>872</v>
      </c>
      <c r="BV220" t="s">
        <v>826</v>
      </c>
      <c r="BW220" t="s">
        <v>825</v>
      </c>
      <c r="BY220" t="s">
        <v>852</v>
      </c>
      <c r="BZ220" t="s">
        <v>828</v>
      </c>
    </row>
    <row r="221" spans="1:78" ht="30.75" customHeight="1" x14ac:dyDescent="0.25">
      <c r="A221">
        <v>1246</v>
      </c>
      <c r="B221" t="s">
        <v>860</v>
      </c>
      <c r="C221" t="s">
        <v>1294</v>
      </c>
      <c r="D221" t="s">
        <v>862</v>
      </c>
      <c r="E221" t="s">
        <v>1295</v>
      </c>
      <c r="F221">
        <v>2289274</v>
      </c>
      <c r="G221" t="s">
        <v>1296</v>
      </c>
      <c r="I221" s="9">
        <v>40050.5</v>
      </c>
      <c r="J221" t="s">
        <v>1218</v>
      </c>
      <c r="K221" t="s">
        <v>1009</v>
      </c>
      <c r="L221" t="s">
        <v>804</v>
      </c>
      <c r="P221" t="s">
        <v>805</v>
      </c>
      <c r="Q221" t="s">
        <v>867</v>
      </c>
      <c r="R221" t="s">
        <v>867</v>
      </c>
      <c r="S221" t="s">
        <v>868</v>
      </c>
      <c r="W221" t="s">
        <v>1297</v>
      </c>
      <c r="Y221" t="s">
        <v>809</v>
      </c>
      <c r="Z221" t="s">
        <v>810</v>
      </c>
      <c r="AA221" s="9">
        <v>40058.000694444447</v>
      </c>
      <c r="AC221" t="s">
        <v>870</v>
      </c>
      <c r="AD221" t="s">
        <v>812</v>
      </c>
      <c r="AG221" s="9"/>
      <c r="AK221">
        <v>7825333</v>
      </c>
      <c r="AL221" t="s">
        <v>829</v>
      </c>
      <c r="AM221" t="s">
        <v>830</v>
      </c>
      <c r="AN221" t="s">
        <v>46</v>
      </c>
      <c r="AO221" t="s">
        <v>75</v>
      </c>
      <c r="AP221">
        <v>0.3</v>
      </c>
      <c r="AQ221" t="s">
        <v>816</v>
      </c>
      <c r="AR221" t="s">
        <v>89</v>
      </c>
      <c r="AS221" t="s">
        <v>46</v>
      </c>
      <c r="AT221" t="s">
        <v>48</v>
      </c>
      <c r="AY221" t="s">
        <v>831</v>
      </c>
      <c r="AZ221" t="s">
        <v>89</v>
      </c>
      <c r="BA221" t="s">
        <v>816</v>
      </c>
      <c r="BB221" t="s">
        <v>818</v>
      </c>
      <c r="BE221" t="s">
        <v>816</v>
      </c>
      <c r="BF221" t="s">
        <v>819</v>
      </c>
      <c r="BG221">
        <v>505760</v>
      </c>
      <c r="BH221">
        <v>4980199</v>
      </c>
      <c r="BL221">
        <v>-92.926948999999993</v>
      </c>
      <c r="BM221">
        <v>44.975209</v>
      </c>
      <c r="BO221" t="s">
        <v>820</v>
      </c>
      <c r="BP221" t="s">
        <v>871</v>
      </c>
      <c r="BQ221" t="s">
        <v>822</v>
      </c>
      <c r="BR221" t="s">
        <v>823</v>
      </c>
      <c r="BT221" t="s">
        <v>825</v>
      </c>
      <c r="BU221" t="s">
        <v>872</v>
      </c>
      <c r="BV221" t="s">
        <v>826</v>
      </c>
      <c r="BW221" t="s">
        <v>825</v>
      </c>
      <c r="BY221" t="s">
        <v>852</v>
      </c>
      <c r="BZ221" t="s">
        <v>828</v>
      </c>
    </row>
    <row r="222" spans="1:78" ht="30.75" customHeight="1" x14ac:dyDescent="0.25">
      <c r="A222">
        <v>1246</v>
      </c>
      <c r="B222" t="s">
        <v>860</v>
      </c>
      <c r="C222" t="s">
        <v>1298</v>
      </c>
      <c r="D222" t="s">
        <v>862</v>
      </c>
      <c r="E222" t="s">
        <v>1299</v>
      </c>
      <c r="F222">
        <v>2289280</v>
      </c>
      <c r="G222" t="s">
        <v>1300</v>
      </c>
      <c r="I222" s="9">
        <v>40666.545138888891</v>
      </c>
      <c r="J222" t="s">
        <v>1080</v>
      </c>
      <c r="K222" t="s">
        <v>1242</v>
      </c>
      <c r="L222" t="s">
        <v>804</v>
      </c>
      <c r="P222" t="s">
        <v>805</v>
      </c>
      <c r="Q222" t="s">
        <v>867</v>
      </c>
      <c r="R222" t="s">
        <v>867</v>
      </c>
      <c r="S222" t="s">
        <v>868</v>
      </c>
      <c r="W222" t="s">
        <v>1301</v>
      </c>
      <c r="Y222" t="s">
        <v>809</v>
      </c>
      <c r="Z222" t="s">
        <v>810</v>
      </c>
      <c r="AA222" s="9">
        <v>40680.000694444447</v>
      </c>
      <c r="AC222" t="s">
        <v>870</v>
      </c>
      <c r="AD222" t="s">
        <v>812</v>
      </c>
      <c r="AG222" s="9"/>
      <c r="AK222">
        <v>7825339</v>
      </c>
      <c r="AL222" t="s">
        <v>813</v>
      </c>
      <c r="AM222" t="s">
        <v>814</v>
      </c>
      <c r="AN222" t="s">
        <v>46</v>
      </c>
      <c r="AO222" t="s">
        <v>935</v>
      </c>
      <c r="AP222">
        <v>0.05</v>
      </c>
      <c r="AQ222" t="s">
        <v>816</v>
      </c>
      <c r="AR222" t="s">
        <v>889</v>
      </c>
      <c r="AS222" t="s">
        <v>46</v>
      </c>
      <c r="AT222" t="s">
        <v>48</v>
      </c>
      <c r="AY222" t="s">
        <v>936</v>
      </c>
      <c r="AZ222" t="s">
        <v>889</v>
      </c>
      <c r="BA222" t="s">
        <v>816</v>
      </c>
      <c r="BB222" t="s">
        <v>818</v>
      </c>
      <c r="BE222" t="s">
        <v>816</v>
      </c>
      <c r="BF222" t="s">
        <v>819</v>
      </c>
      <c r="BG222">
        <v>505982.65</v>
      </c>
      <c r="BH222">
        <v>4978915.22</v>
      </c>
      <c r="BL222">
        <v>-92.924141000000006</v>
      </c>
      <c r="BM222">
        <v>44.963650000000001</v>
      </c>
      <c r="BO222" t="s">
        <v>820</v>
      </c>
      <c r="BP222" t="s">
        <v>871</v>
      </c>
      <c r="BQ222" t="s">
        <v>822</v>
      </c>
      <c r="BR222" t="s">
        <v>823</v>
      </c>
      <c r="BT222" t="s">
        <v>825</v>
      </c>
      <c r="BU222" t="s">
        <v>890</v>
      </c>
      <c r="BV222" t="s">
        <v>828</v>
      </c>
      <c r="BW222" t="s">
        <v>825</v>
      </c>
      <c r="BY222" t="s">
        <v>852</v>
      </c>
      <c r="BZ222" t="s">
        <v>828</v>
      </c>
    </row>
    <row r="223" spans="1:78" ht="30.75" customHeight="1" x14ac:dyDescent="0.25">
      <c r="A223">
        <v>1246</v>
      </c>
      <c r="B223" t="s">
        <v>860</v>
      </c>
      <c r="C223" t="s">
        <v>1298</v>
      </c>
      <c r="D223" t="s">
        <v>862</v>
      </c>
      <c r="E223" t="s">
        <v>1299</v>
      </c>
      <c r="F223">
        <v>2289280</v>
      </c>
      <c r="G223" t="s">
        <v>1300</v>
      </c>
      <c r="I223" s="9">
        <v>40666.545138888891</v>
      </c>
      <c r="J223" t="s">
        <v>1080</v>
      </c>
      <c r="K223" t="s">
        <v>1242</v>
      </c>
      <c r="L223" t="s">
        <v>804</v>
      </c>
      <c r="P223" t="s">
        <v>805</v>
      </c>
      <c r="Q223" t="s">
        <v>867</v>
      </c>
      <c r="R223" t="s">
        <v>867</v>
      </c>
      <c r="S223" t="s">
        <v>868</v>
      </c>
      <c r="W223" t="s">
        <v>1301</v>
      </c>
      <c r="Y223" t="s">
        <v>809</v>
      </c>
      <c r="Z223" t="s">
        <v>810</v>
      </c>
      <c r="AA223" s="9">
        <v>40680.000694444447</v>
      </c>
      <c r="AC223" t="s">
        <v>870</v>
      </c>
      <c r="AD223" t="s">
        <v>812</v>
      </c>
      <c r="AG223" s="9"/>
      <c r="AK223">
        <v>7825339</v>
      </c>
      <c r="AL223" t="s">
        <v>829</v>
      </c>
      <c r="AM223" t="s">
        <v>830</v>
      </c>
      <c r="AN223" t="s">
        <v>46</v>
      </c>
      <c r="AO223" t="s">
        <v>935</v>
      </c>
      <c r="AP223">
        <v>0.05</v>
      </c>
      <c r="AQ223" t="s">
        <v>816</v>
      </c>
      <c r="AR223" t="s">
        <v>889</v>
      </c>
      <c r="AS223" t="s">
        <v>46</v>
      </c>
      <c r="AT223" t="s">
        <v>48</v>
      </c>
      <c r="AY223" t="s">
        <v>943</v>
      </c>
      <c r="AZ223" t="s">
        <v>889</v>
      </c>
      <c r="BA223" t="s">
        <v>816</v>
      </c>
      <c r="BB223" t="s">
        <v>818</v>
      </c>
      <c r="BE223" t="s">
        <v>816</v>
      </c>
      <c r="BF223" t="s">
        <v>819</v>
      </c>
      <c r="BG223">
        <v>505982.65</v>
      </c>
      <c r="BH223">
        <v>4978915.22</v>
      </c>
      <c r="BL223">
        <v>-92.924141000000006</v>
      </c>
      <c r="BM223">
        <v>44.963650000000001</v>
      </c>
      <c r="BO223" t="s">
        <v>820</v>
      </c>
      <c r="BP223" t="s">
        <v>871</v>
      </c>
      <c r="BQ223" t="s">
        <v>822</v>
      </c>
      <c r="BR223" t="s">
        <v>823</v>
      </c>
      <c r="BT223" t="s">
        <v>825</v>
      </c>
      <c r="BU223" t="s">
        <v>890</v>
      </c>
      <c r="BV223" t="s">
        <v>828</v>
      </c>
      <c r="BW223" t="s">
        <v>825</v>
      </c>
      <c r="BY223" t="s">
        <v>852</v>
      </c>
      <c r="BZ223" t="s">
        <v>828</v>
      </c>
    </row>
    <row r="224" spans="1:78" ht="30.75" customHeight="1" x14ac:dyDescent="0.25">
      <c r="A224">
        <v>1246</v>
      </c>
      <c r="B224" t="s">
        <v>860</v>
      </c>
      <c r="C224" t="s">
        <v>1302</v>
      </c>
      <c r="D224" t="s">
        <v>862</v>
      </c>
      <c r="E224" t="s">
        <v>1303</v>
      </c>
      <c r="F224">
        <v>2289287</v>
      </c>
      <c r="G224" t="s">
        <v>1304</v>
      </c>
      <c r="I224" s="9">
        <v>40148.489583333336</v>
      </c>
      <c r="J224" t="s">
        <v>865</v>
      </c>
      <c r="K224" t="s">
        <v>1188</v>
      </c>
      <c r="L224" t="s">
        <v>804</v>
      </c>
      <c r="P224" t="s">
        <v>805</v>
      </c>
      <c r="Q224" t="s">
        <v>867</v>
      </c>
      <c r="R224" t="s">
        <v>867</v>
      </c>
      <c r="S224" t="s">
        <v>868</v>
      </c>
      <c r="W224" t="s">
        <v>1305</v>
      </c>
      <c r="Y224" t="s">
        <v>809</v>
      </c>
      <c r="Z224" t="s">
        <v>810</v>
      </c>
      <c r="AA224" s="9">
        <v>40163.000694444447</v>
      </c>
      <c r="AC224" t="s">
        <v>870</v>
      </c>
      <c r="AD224" t="s">
        <v>812</v>
      </c>
      <c r="AG224" s="9"/>
      <c r="AK224">
        <v>7825346</v>
      </c>
      <c r="AL224" t="s">
        <v>813</v>
      </c>
      <c r="AM224" t="s">
        <v>814</v>
      </c>
      <c r="AN224" t="s">
        <v>46</v>
      </c>
      <c r="AO224" t="s">
        <v>75</v>
      </c>
      <c r="AP224">
        <v>0.3</v>
      </c>
      <c r="AQ224" t="s">
        <v>816</v>
      </c>
      <c r="AR224" t="s">
        <v>89</v>
      </c>
      <c r="AS224" t="s">
        <v>46</v>
      </c>
      <c r="AT224" t="s">
        <v>48</v>
      </c>
      <c r="AY224" t="s">
        <v>817</v>
      </c>
      <c r="AZ224" t="s">
        <v>89</v>
      </c>
      <c r="BA224" t="s">
        <v>816</v>
      </c>
      <c r="BB224" t="s">
        <v>818</v>
      </c>
      <c r="BE224" t="s">
        <v>816</v>
      </c>
      <c r="BF224" t="s">
        <v>819</v>
      </c>
      <c r="BG224">
        <v>505130</v>
      </c>
      <c r="BH224">
        <v>4983509</v>
      </c>
      <c r="BL224">
        <v>-92.934905000000001</v>
      </c>
      <c r="BM224">
        <v>45.005009999999999</v>
      </c>
      <c r="BO224" t="s">
        <v>820</v>
      </c>
      <c r="BP224" t="s">
        <v>871</v>
      </c>
      <c r="BQ224" t="s">
        <v>822</v>
      </c>
      <c r="BR224" t="s">
        <v>823</v>
      </c>
      <c r="BT224" t="s">
        <v>825</v>
      </c>
      <c r="BU224" t="s">
        <v>872</v>
      </c>
      <c r="BV224" t="s">
        <v>828</v>
      </c>
      <c r="BW224" t="s">
        <v>825</v>
      </c>
      <c r="BY224" t="s">
        <v>852</v>
      </c>
      <c r="BZ224" t="s">
        <v>828</v>
      </c>
    </row>
    <row r="225" spans="1:78" ht="30.75" customHeight="1" x14ac:dyDescent="0.25">
      <c r="A225">
        <v>1246</v>
      </c>
      <c r="B225" t="s">
        <v>860</v>
      </c>
      <c r="C225" t="s">
        <v>1302</v>
      </c>
      <c r="D225" t="s">
        <v>862</v>
      </c>
      <c r="E225" t="s">
        <v>1303</v>
      </c>
      <c r="F225">
        <v>2289286</v>
      </c>
      <c r="G225" t="s">
        <v>1306</v>
      </c>
      <c r="I225" s="9">
        <v>40079.40625</v>
      </c>
      <c r="J225" t="s">
        <v>874</v>
      </c>
      <c r="K225" t="s">
        <v>838</v>
      </c>
      <c r="L225" t="s">
        <v>804</v>
      </c>
      <c r="P225" t="s">
        <v>805</v>
      </c>
      <c r="Q225" t="s">
        <v>867</v>
      </c>
      <c r="R225" t="s">
        <v>867</v>
      </c>
      <c r="S225" t="s">
        <v>868</v>
      </c>
      <c r="W225" t="s">
        <v>1307</v>
      </c>
      <c r="Y225" t="s">
        <v>809</v>
      </c>
      <c r="Z225" t="s">
        <v>810</v>
      </c>
      <c r="AA225" s="9">
        <v>40101.000694444447</v>
      </c>
      <c r="AC225" t="s">
        <v>870</v>
      </c>
      <c r="AD225" t="s">
        <v>812</v>
      </c>
      <c r="AG225" s="9"/>
      <c r="AK225">
        <v>7825345</v>
      </c>
      <c r="AL225" t="s">
        <v>813</v>
      </c>
      <c r="AM225" t="s">
        <v>814</v>
      </c>
      <c r="AN225" t="s">
        <v>46</v>
      </c>
      <c r="AO225" t="s">
        <v>75</v>
      </c>
      <c r="AP225">
        <v>0.3</v>
      </c>
      <c r="AQ225" t="s">
        <v>816</v>
      </c>
      <c r="AR225" t="s">
        <v>89</v>
      </c>
      <c r="AS225" t="s">
        <v>46</v>
      </c>
      <c r="AT225" t="s">
        <v>48</v>
      </c>
      <c r="AY225" t="s">
        <v>817</v>
      </c>
      <c r="AZ225" t="s">
        <v>89</v>
      </c>
      <c r="BA225" t="s">
        <v>816</v>
      </c>
      <c r="BB225" t="s">
        <v>818</v>
      </c>
      <c r="BE225" t="s">
        <v>816</v>
      </c>
      <c r="BF225" t="s">
        <v>819</v>
      </c>
      <c r="BG225">
        <v>505130</v>
      </c>
      <c r="BH225">
        <v>4983509</v>
      </c>
      <c r="BL225">
        <v>-92.934905000000001</v>
      </c>
      <c r="BM225">
        <v>45.005009999999999</v>
      </c>
      <c r="BO225" t="s">
        <v>820</v>
      </c>
      <c r="BP225" t="s">
        <v>871</v>
      </c>
      <c r="BQ225" t="s">
        <v>822</v>
      </c>
      <c r="BR225" t="s">
        <v>823</v>
      </c>
      <c r="BT225" t="s">
        <v>825</v>
      </c>
      <c r="BU225" t="s">
        <v>872</v>
      </c>
      <c r="BV225" t="s">
        <v>828</v>
      </c>
      <c r="BW225" t="s">
        <v>825</v>
      </c>
      <c r="BY225" t="s">
        <v>852</v>
      </c>
      <c r="BZ225" t="s">
        <v>828</v>
      </c>
    </row>
    <row r="226" spans="1:78" ht="30.75" customHeight="1" x14ac:dyDescent="0.25">
      <c r="A226">
        <v>1246</v>
      </c>
      <c r="B226" t="s">
        <v>860</v>
      </c>
      <c r="C226" t="s">
        <v>1302</v>
      </c>
      <c r="D226" t="s">
        <v>862</v>
      </c>
      <c r="E226" t="s">
        <v>1303</v>
      </c>
      <c r="F226">
        <v>2289285</v>
      </c>
      <c r="G226" t="s">
        <v>1308</v>
      </c>
      <c r="I226" s="9">
        <v>40049.517361111109</v>
      </c>
      <c r="J226" t="s">
        <v>878</v>
      </c>
      <c r="K226" t="s">
        <v>1309</v>
      </c>
      <c r="L226" t="s">
        <v>804</v>
      </c>
      <c r="P226" t="s">
        <v>805</v>
      </c>
      <c r="Q226" t="s">
        <v>867</v>
      </c>
      <c r="R226" t="s">
        <v>867</v>
      </c>
      <c r="S226" t="s">
        <v>868</v>
      </c>
      <c r="W226" t="s">
        <v>1310</v>
      </c>
      <c r="Y226" t="s">
        <v>809</v>
      </c>
      <c r="Z226" t="s">
        <v>810</v>
      </c>
      <c r="AA226" s="9">
        <v>40058.000694444447</v>
      </c>
      <c r="AC226" t="s">
        <v>870</v>
      </c>
      <c r="AD226" t="s">
        <v>812</v>
      </c>
      <c r="AG226" s="9"/>
      <c r="AK226">
        <v>7825344</v>
      </c>
      <c r="AL226" t="s">
        <v>813</v>
      </c>
      <c r="AM226" t="s">
        <v>814</v>
      </c>
      <c r="AN226" t="s">
        <v>46</v>
      </c>
      <c r="AO226" t="s">
        <v>75</v>
      </c>
      <c r="AP226">
        <v>0.3</v>
      </c>
      <c r="AQ226" t="s">
        <v>816</v>
      </c>
      <c r="AR226" t="s">
        <v>89</v>
      </c>
      <c r="AS226" t="s">
        <v>46</v>
      </c>
      <c r="AT226" t="s">
        <v>48</v>
      </c>
      <c r="AY226" t="s">
        <v>817</v>
      </c>
      <c r="AZ226" t="s">
        <v>89</v>
      </c>
      <c r="BA226" t="s">
        <v>816</v>
      </c>
      <c r="BB226" t="s">
        <v>818</v>
      </c>
      <c r="BE226" t="s">
        <v>816</v>
      </c>
      <c r="BF226" t="s">
        <v>819</v>
      </c>
      <c r="BG226">
        <v>505130</v>
      </c>
      <c r="BH226">
        <v>4983509</v>
      </c>
      <c r="BL226">
        <v>-92.934905000000001</v>
      </c>
      <c r="BM226">
        <v>45.005009999999999</v>
      </c>
      <c r="BO226" t="s">
        <v>820</v>
      </c>
      <c r="BP226" t="s">
        <v>871</v>
      </c>
      <c r="BQ226" t="s">
        <v>822</v>
      </c>
      <c r="BR226" t="s">
        <v>823</v>
      </c>
      <c r="BT226" t="s">
        <v>825</v>
      </c>
      <c r="BU226" t="s">
        <v>872</v>
      </c>
      <c r="BV226" t="s">
        <v>828</v>
      </c>
      <c r="BW226" t="s">
        <v>825</v>
      </c>
      <c r="BY226" t="s">
        <v>852</v>
      </c>
      <c r="BZ226" t="s">
        <v>828</v>
      </c>
    </row>
    <row r="227" spans="1:78" ht="30.75" customHeight="1" x14ac:dyDescent="0.25">
      <c r="A227">
        <v>1246</v>
      </c>
      <c r="B227" t="s">
        <v>860</v>
      </c>
      <c r="C227" t="s">
        <v>1302</v>
      </c>
      <c r="D227" t="s">
        <v>862</v>
      </c>
      <c r="E227" t="s">
        <v>1303</v>
      </c>
      <c r="F227">
        <v>2289284</v>
      </c>
      <c r="G227" t="s">
        <v>1311</v>
      </c>
      <c r="I227" s="9">
        <v>40022.447916666664</v>
      </c>
      <c r="J227" t="s">
        <v>882</v>
      </c>
      <c r="K227" t="s">
        <v>1183</v>
      </c>
      <c r="L227" t="s">
        <v>804</v>
      </c>
      <c r="P227" t="s">
        <v>805</v>
      </c>
      <c r="Q227" t="s">
        <v>867</v>
      </c>
      <c r="R227" t="s">
        <v>867</v>
      </c>
      <c r="S227" t="s">
        <v>868</v>
      </c>
      <c r="W227" t="s">
        <v>1312</v>
      </c>
      <c r="Y227" t="s">
        <v>809</v>
      </c>
      <c r="Z227" t="s">
        <v>810</v>
      </c>
      <c r="AA227" s="9">
        <v>40039.000694444447</v>
      </c>
      <c r="AC227" t="s">
        <v>870</v>
      </c>
      <c r="AD227" t="s">
        <v>812</v>
      </c>
      <c r="AG227" s="9"/>
      <c r="AK227">
        <v>7825343</v>
      </c>
      <c r="AL227" t="s">
        <v>813</v>
      </c>
      <c r="AM227" t="s">
        <v>814</v>
      </c>
      <c r="AN227" t="s">
        <v>46</v>
      </c>
      <c r="AO227" t="s">
        <v>75</v>
      </c>
      <c r="AP227">
        <v>0.3</v>
      </c>
      <c r="AQ227" t="s">
        <v>816</v>
      </c>
      <c r="AR227" t="s">
        <v>89</v>
      </c>
      <c r="AS227" t="s">
        <v>46</v>
      </c>
      <c r="AT227" t="s">
        <v>48</v>
      </c>
      <c r="AY227" t="s">
        <v>817</v>
      </c>
      <c r="AZ227" t="s">
        <v>89</v>
      </c>
      <c r="BA227" t="s">
        <v>816</v>
      </c>
      <c r="BB227" t="s">
        <v>818</v>
      </c>
      <c r="BE227" t="s">
        <v>816</v>
      </c>
      <c r="BF227" t="s">
        <v>819</v>
      </c>
      <c r="BG227">
        <v>505130</v>
      </c>
      <c r="BH227">
        <v>4983509</v>
      </c>
      <c r="BL227">
        <v>-92.934905000000001</v>
      </c>
      <c r="BM227">
        <v>45.005009999999999</v>
      </c>
      <c r="BO227" t="s">
        <v>820</v>
      </c>
      <c r="BP227" t="s">
        <v>871</v>
      </c>
      <c r="BQ227" t="s">
        <v>822</v>
      </c>
      <c r="BR227" t="s">
        <v>823</v>
      </c>
      <c r="BT227" t="s">
        <v>825</v>
      </c>
      <c r="BU227" t="s">
        <v>872</v>
      </c>
      <c r="BV227" t="s">
        <v>828</v>
      </c>
      <c r="BW227" t="s">
        <v>825</v>
      </c>
      <c r="BY227" t="s">
        <v>852</v>
      </c>
      <c r="BZ227" t="s">
        <v>828</v>
      </c>
    </row>
    <row r="228" spans="1:78" ht="30.75" customHeight="1" x14ac:dyDescent="0.25">
      <c r="A228">
        <v>1246</v>
      </c>
      <c r="B228" t="s">
        <v>860</v>
      </c>
      <c r="C228" t="s">
        <v>1302</v>
      </c>
      <c r="D228" t="s">
        <v>862</v>
      </c>
      <c r="E228" t="s">
        <v>1303</v>
      </c>
      <c r="F228">
        <v>2289287</v>
      </c>
      <c r="G228" t="s">
        <v>1304</v>
      </c>
      <c r="I228" s="9">
        <v>40148.489583333336</v>
      </c>
      <c r="J228" t="s">
        <v>865</v>
      </c>
      <c r="K228" t="s">
        <v>1188</v>
      </c>
      <c r="L228" t="s">
        <v>804</v>
      </c>
      <c r="P228" t="s">
        <v>805</v>
      </c>
      <c r="Q228" t="s">
        <v>867</v>
      </c>
      <c r="R228" t="s">
        <v>867</v>
      </c>
      <c r="S228" t="s">
        <v>868</v>
      </c>
      <c r="W228" t="s">
        <v>1305</v>
      </c>
      <c r="Y228" t="s">
        <v>809</v>
      </c>
      <c r="Z228" t="s">
        <v>810</v>
      </c>
      <c r="AA228" s="9">
        <v>40163.000694444447</v>
      </c>
      <c r="AC228" t="s">
        <v>870</v>
      </c>
      <c r="AD228" t="s">
        <v>812</v>
      </c>
      <c r="AG228" s="9"/>
      <c r="AK228">
        <v>7825346</v>
      </c>
      <c r="AL228" t="s">
        <v>829</v>
      </c>
      <c r="AM228" t="s">
        <v>830</v>
      </c>
      <c r="AN228" t="s">
        <v>46</v>
      </c>
      <c r="AO228" t="s">
        <v>75</v>
      </c>
      <c r="AP228">
        <v>0.3</v>
      </c>
      <c r="AQ228" t="s">
        <v>816</v>
      </c>
      <c r="AR228" t="s">
        <v>89</v>
      </c>
      <c r="AS228" t="s">
        <v>46</v>
      </c>
      <c r="AT228" t="s">
        <v>48</v>
      </c>
      <c r="AY228" t="s">
        <v>831</v>
      </c>
      <c r="AZ228" t="s">
        <v>89</v>
      </c>
      <c r="BA228" t="s">
        <v>816</v>
      </c>
      <c r="BB228" t="s">
        <v>818</v>
      </c>
      <c r="BE228" t="s">
        <v>816</v>
      </c>
      <c r="BF228" t="s">
        <v>819</v>
      </c>
      <c r="BG228">
        <v>505130</v>
      </c>
      <c r="BH228">
        <v>4983509</v>
      </c>
      <c r="BL228">
        <v>-92.934905000000001</v>
      </c>
      <c r="BM228">
        <v>45.005009999999999</v>
      </c>
      <c r="BO228" t="s">
        <v>820</v>
      </c>
      <c r="BP228" t="s">
        <v>871</v>
      </c>
      <c r="BQ228" t="s">
        <v>822</v>
      </c>
      <c r="BR228" t="s">
        <v>823</v>
      </c>
      <c r="BT228" t="s">
        <v>825</v>
      </c>
      <c r="BU228" t="s">
        <v>872</v>
      </c>
      <c r="BV228" t="s">
        <v>828</v>
      </c>
      <c r="BW228" t="s">
        <v>825</v>
      </c>
      <c r="BY228" t="s">
        <v>852</v>
      </c>
      <c r="BZ228" t="s">
        <v>828</v>
      </c>
    </row>
    <row r="229" spans="1:78" ht="30.75" customHeight="1" x14ac:dyDescent="0.25">
      <c r="A229">
        <v>1246</v>
      </c>
      <c r="B229" t="s">
        <v>860</v>
      </c>
      <c r="C229" t="s">
        <v>1302</v>
      </c>
      <c r="D229" t="s">
        <v>862</v>
      </c>
      <c r="E229" t="s">
        <v>1303</v>
      </c>
      <c r="F229">
        <v>2289285</v>
      </c>
      <c r="G229" t="s">
        <v>1308</v>
      </c>
      <c r="I229" s="9">
        <v>40049.517361111109</v>
      </c>
      <c r="J229" t="s">
        <v>878</v>
      </c>
      <c r="K229" t="s">
        <v>1309</v>
      </c>
      <c r="L229" t="s">
        <v>804</v>
      </c>
      <c r="P229" t="s">
        <v>805</v>
      </c>
      <c r="Q229" t="s">
        <v>867</v>
      </c>
      <c r="R229" t="s">
        <v>867</v>
      </c>
      <c r="S229" t="s">
        <v>868</v>
      </c>
      <c r="W229" t="s">
        <v>1310</v>
      </c>
      <c r="Y229" t="s">
        <v>809</v>
      </c>
      <c r="Z229" t="s">
        <v>810</v>
      </c>
      <c r="AA229" s="9">
        <v>40058.000694444447</v>
      </c>
      <c r="AC229" t="s">
        <v>870</v>
      </c>
      <c r="AD229" t="s">
        <v>812</v>
      </c>
      <c r="AG229" s="9"/>
      <c r="AK229">
        <v>7825344</v>
      </c>
      <c r="AL229" t="s">
        <v>829</v>
      </c>
      <c r="AM229" t="s">
        <v>830</v>
      </c>
      <c r="AN229" t="s">
        <v>46</v>
      </c>
      <c r="AO229" t="s">
        <v>75</v>
      </c>
      <c r="AP229">
        <v>0.3</v>
      </c>
      <c r="AQ229" t="s">
        <v>816</v>
      </c>
      <c r="AR229" t="s">
        <v>89</v>
      </c>
      <c r="AS229" t="s">
        <v>46</v>
      </c>
      <c r="AT229" t="s">
        <v>48</v>
      </c>
      <c r="AY229" t="s">
        <v>831</v>
      </c>
      <c r="AZ229" t="s">
        <v>89</v>
      </c>
      <c r="BA229" t="s">
        <v>816</v>
      </c>
      <c r="BB229" t="s">
        <v>818</v>
      </c>
      <c r="BE229" t="s">
        <v>816</v>
      </c>
      <c r="BF229" t="s">
        <v>819</v>
      </c>
      <c r="BG229">
        <v>505130</v>
      </c>
      <c r="BH229">
        <v>4983509</v>
      </c>
      <c r="BL229">
        <v>-92.934905000000001</v>
      </c>
      <c r="BM229">
        <v>45.005009999999999</v>
      </c>
      <c r="BO229" t="s">
        <v>820</v>
      </c>
      <c r="BP229" t="s">
        <v>871</v>
      </c>
      <c r="BQ229" t="s">
        <v>822</v>
      </c>
      <c r="BR229" t="s">
        <v>823</v>
      </c>
      <c r="BT229" t="s">
        <v>825</v>
      </c>
      <c r="BU229" t="s">
        <v>872</v>
      </c>
      <c r="BV229" t="s">
        <v>828</v>
      </c>
      <c r="BW229" t="s">
        <v>825</v>
      </c>
      <c r="BY229" t="s">
        <v>852</v>
      </c>
      <c r="BZ229" t="s">
        <v>828</v>
      </c>
    </row>
    <row r="230" spans="1:78" ht="30.75" customHeight="1" x14ac:dyDescent="0.25">
      <c r="A230">
        <v>1246</v>
      </c>
      <c r="B230" t="s">
        <v>860</v>
      </c>
      <c r="C230" t="s">
        <v>1302</v>
      </c>
      <c r="D230" t="s">
        <v>862</v>
      </c>
      <c r="E230" t="s">
        <v>1303</v>
      </c>
      <c r="F230">
        <v>2289284</v>
      </c>
      <c r="G230" t="s">
        <v>1311</v>
      </c>
      <c r="I230" s="9">
        <v>40022.447916666664</v>
      </c>
      <c r="J230" t="s">
        <v>882</v>
      </c>
      <c r="K230" t="s">
        <v>1183</v>
      </c>
      <c r="L230" t="s">
        <v>804</v>
      </c>
      <c r="P230" t="s">
        <v>805</v>
      </c>
      <c r="Q230" t="s">
        <v>867</v>
      </c>
      <c r="R230" t="s">
        <v>867</v>
      </c>
      <c r="S230" t="s">
        <v>868</v>
      </c>
      <c r="W230" t="s">
        <v>1312</v>
      </c>
      <c r="Y230" t="s">
        <v>809</v>
      </c>
      <c r="Z230" t="s">
        <v>810</v>
      </c>
      <c r="AA230" s="9">
        <v>40039.000694444447</v>
      </c>
      <c r="AC230" t="s">
        <v>870</v>
      </c>
      <c r="AD230" t="s">
        <v>812</v>
      </c>
      <c r="AG230" s="9"/>
      <c r="AK230">
        <v>7825343</v>
      </c>
      <c r="AL230" t="s">
        <v>829</v>
      </c>
      <c r="AM230" t="s">
        <v>830</v>
      </c>
      <c r="AN230" t="s">
        <v>46</v>
      </c>
      <c r="AO230" t="s">
        <v>75</v>
      </c>
      <c r="AP230">
        <v>0.3</v>
      </c>
      <c r="AQ230" t="s">
        <v>816</v>
      </c>
      <c r="AR230" t="s">
        <v>89</v>
      </c>
      <c r="AS230" t="s">
        <v>46</v>
      </c>
      <c r="AT230" t="s">
        <v>48</v>
      </c>
      <c r="AY230" t="s">
        <v>831</v>
      </c>
      <c r="AZ230" t="s">
        <v>89</v>
      </c>
      <c r="BA230" t="s">
        <v>816</v>
      </c>
      <c r="BB230" t="s">
        <v>818</v>
      </c>
      <c r="BE230" t="s">
        <v>816</v>
      </c>
      <c r="BF230" t="s">
        <v>819</v>
      </c>
      <c r="BG230">
        <v>505130</v>
      </c>
      <c r="BH230">
        <v>4983509</v>
      </c>
      <c r="BL230">
        <v>-92.934905000000001</v>
      </c>
      <c r="BM230">
        <v>45.005009999999999</v>
      </c>
      <c r="BO230" t="s">
        <v>820</v>
      </c>
      <c r="BP230" t="s">
        <v>871</v>
      </c>
      <c r="BQ230" t="s">
        <v>822</v>
      </c>
      <c r="BR230" t="s">
        <v>823</v>
      </c>
      <c r="BT230" t="s">
        <v>825</v>
      </c>
      <c r="BU230" t="s">
        <v>872</v>
      </c>
      <c r="BV230" t="s">
        <v>828</v>
      </c>
      <c r="BW230" t="s">
        <v>825</v>
      </c>
      <c r="BY230" t="s">
        <v>852</v>
      </c>
      <c r="BZ230" t="s">
        <v>828</v>
      </c>
    </row>
    <row r="231" spans="1:78" ht="30.75" customHeight="1" x14ac:dyDescent="0.25">
      <c r="A231">
        <v>1246</v>
      </c>
      <c r="B231" t="s">
        <v>860</v>
      </c>
      <c r="C231" t="s">
        <v>1302</v>
      </c>
      <c r="D231" t="s">
        <v>862</v>
      </c>
      <c r="E231" t="s">
        <v>1303</v>
      </c>
      <c r="F231">
        <v>2289286</v>
      </c>
      <c r="G231" t="s">
        <v>1306</v>
      </c>
      <c r="I231" s="9">
        <v>40079.40625</v>
      </c>
      <c r="J231" t="s">
        <v>874</v>
      </c>
      <c r="K231" t="s">
        <v>838</v>
      </c>
      <c r="L231" t="s">
        <v>804</v>
      </c>
      <c r="P231" t="s">
        <v>805</v>
      </c>
      <c r="Q231" t="s">
        <v>867</v>
      </c>
      <c r="R231" t="s">
        <v>867</v>
      </c>
      <c r="S231" t="s">
        <v>868</v>
      </c>
      <c r="W231" t="s">
        <v>1307</v>
      </c>
      <c r="Y231" t="s">
        <v>809</v>
      </c>
      <c r="Z231" t="s">
        <v>810</v>
      </c>
      <c r="AA231" s="9">
        <v>40101.000694444447</v>
      </c>
      <c r="AC231" t="s">
        <v>870</v>
      </c>
      <c r="AD231" t="s">
        <v>812</v>
      </c>
      <c r="AG231" s="9"/>
      <c r="AK231">
        <v>7825345</v>
      </c>
      <c r="AL231" t="s">
        <v>829</v>
      </c>
      <c r="AM231" t="s">
        <v>830</v>
      </c>
      <c r="AN231" t="s">
        <v>46</v>
      </c>
      <c r="AO231" t="s">
        <v>75</v>
      </c>
      <c r="AP231">
        <v>0.3</v>
      </c>
      <c r="AQ231" t="s">
        <v>816</v>
      </c>
      <c r="AR231" t="s">
        <v>89</v>
      </c>
      <c r="AS231" t="s">
        <v>46</v>
      </c>
      <c r="AT231" t="s">
        <v>48</v>
      </c>
      <c r="AY231" t="s">
        <v>831</v>
      </c>
      <c r="AZ231" t="s">
        <v>89</v>
      </c>
      <c r="BA231" t="s">
        <v>816</v>
      </c>
      <c r="BB231" t="s">
        <v>818</v>
      </c>
      <c r="BE231" t="s">
        <v>816</v>
      </c>
      <c r="BF231" t="s">
        <v>819</v>
      </c>
      <c r="BG231">
        <v>505130</v>
      </c>
      <c r="BH231">
        <v>4983509</v>
      </c>
      <c r="BL231">
        <v>-92.934905000000001</v>
      </c>
      <c r="BM231">
        <v>45.005009999999999</v>
      </c>
      <c r="BO231" t="s">
        <v>820</v>
      </c>
      <c r="BP231" t="s">
        <v>871</v>
      </c>
      <c r="BQ231" t="s">
        <v>822</v>
      </c>
      <c r="BR231" t="s">
        <v>823</v>
      </c>
      <c r="BT231" t="s">
        <v>825</v>
      </c>
      <c r="BU231" t="s">
        <v>872</v>
      </c>
      <c r="BV231" t="s">
        <v>828</v>
      </c>
      <c r="BW231" t="s">
        <v>825</v>
      </c>
      <c r="BY231" t="s">
        <v>852</v>
      </c>
      <c r="BZ231" t="s">
        <v>828</v>
      </c>
    </row>
    <row r="232" spans="1:78" ht="30.75" customHeight="1" x14ac:dyDescent="0.25">
      <c r="A232">
        <v>1246</v>
      </c>
      <c r="B232" t="s">
        <v>860</v>
      </c>
      <c r="C232" t="s">
        <v>1313</v>
      </c>
      <c r="D232" t="s">
        <v>862</v>
      </c>
      <c r="E232" t="s">
        <v>1314</v>
      </c>
      <c r="F232">
        <v>2289292</v>
      </c>
      <c r="G232" t="s">
        <v>1315</v>
      </c>
      <c r="I232" s="9">
        <v>40079.395833333336</v>
      </c>
      <c r="J232" t="s">
        <v>874</v>
      </c>
      <c r="K232" t="s">
        <v>1316</v>
      </c>
      <c r="L232" t="s">
        <v>804</v>
      </c>
      <c r="P232" t="s">
        <v>805</v>
      </c>
      <c r="Q232" t="s">
        <v>867</v>
      </c>
      <c r="R232" t="s">
        <v>867</v>
      </c>
      <c r="S232" t="s">
        <v>868</v>
      </c>
      <c r="W232" t="s">
        <v>1317</v>
      </c>
      <c r="Y232" t="s">
        <v>809</v>
      </c>
      <c r="Z232" t="s">
        <v>810</v>
      </c>
      <c r="AA232" s="9">
        <v>40101.000694444447</v>
      </c>
      <c r="AC232" t="s">
        <v>870</v>
      </c>
      <c r="AD232" t="s">
        <v>812</v>
      </c>
      <c r="AG232" s="9"/>
      <c r="AK232">
        <v>7825351</v>
      </c>
      <c r="AL232" t="s">
        <v>813</v>
      </c>
      <c r="AM232" t="s">
        <v>814</v>
      </c>
      <c r="AN232" t="s">
        <v>46</v>
      </c>
      <c r="AO232" t="s">
        <v>75</v>
      </c>
      <c r="AP232">
        <v>0.3</v>
      </c>
      <c r="AQ232" t="s">
        <v>816</v>
      </c>
      <c r="AR232" t="s">
        <v>89</v>
      </c>
      <c r="AS232" t="s">
        <v>46</v>
      </c>
      <c r="AT232" t="s">
        <v>48</v>
      </c>
      <c r="AY232" t="s">
        <v>817</v>
      </c>
      <c r="AZ232" t="s">
        <v>89</v>
      </c>
      <c r="BA232" t="s">
        <v>816</v>
      </c>
      <c r="BB232" t="s">
        <v>818</v>
      </c>
      <c r="BE232" t="s">
        <v>816</v>
      </c>
      <c r="BF232" t="s">
        <v>819</v>
      </c>
      <c r="BG232">
        <v>505127</v>
      </c>
      <c r="BH232">
        <v>4983467</v>
      </c>
      <c r="BL232">
        <v>-92.934944000000002</v>
      </c>
      <c r="BM232">
        <v>45.004632000000001</v>
      </c>
      <c r="BO232" t="s">
        <v>820</v>
      </c>
      <c r="BP232" t="s">
        <v>871</v>
      </c>
      <c r="BQ232" t="s">
        <v>822</v>
      </c>
      <c r="BR232" t="s">
        <v>823</v>
      </c>
      <c r="BT232" t="s">
        <v>825</v>
      </c>
      <c r="BU232" t="s">
        <v>872</v>
      </c>
      <c r="BV232" t="s">
        <v>828</v>
      </c>
      <c r="BW232" t="s">
        <v>825</v>
      </c>
      <c r="BY232" t="s">
        <v>852</v>
      </c>
      <c r="BZ232" t="s">
        <v>828</v>
      </c>
    </row>
    <row r="233" spans="1:78" ht="30.75" customHeight="1" x14ac:dyDescent="0.25">
      <c r="A233">
        <v>1246</v>
      </c>
      <c r="B233" t="s">
        <v>860</v>
      </c>
      <c r="C233" t="s">
        <v>1313</v>
      </c>
      <c r="D233" t="s">
        <v>862</v>
      </c>
      <c r="E233" t="s">
        <v>1314</v>
      </c>
      <c r="F233">
        <v>2289291</v>
      </c>
      <c r="G233" t="s">
        <v>1318</v>
      </c>
      <c r="I233" s="9">
        <v>40049.513888888891</v>
      </c>
      <c r="J233" t="s">
        <v>878</v>
      </c>
      <c r="K233" t="s">
        <v>1019</v>
      </c>
      <c r="L233" t="s">
        <v>804</v>
      </c>
      <c r="P233" t="s">
        <v>805</v>
      </c>
      <c r="Q233" t="s">
        <v>867</v>
      </c>
      <c r="R233" t="s">
        <v>867</v>
      </c>
      <c r="S233" t="s">
        <v>868</v>
      </c>
      <c r="W233" t="s">
        <v>1319</v>
      </c>
      <c r="Y233" t="s">
        <v>809</v>
      </c>
      <c r="Z233" t="s">
        <v>810</v>
      </c>
      <c r="AA233" s="9">
        <v>40058.000694444447</v>
      </c>
      <c r="AC233" t="s">
        <v>870</v>
      </c>
      <c r="AD233" t="s">
        <v>812</v>
      </c>
      <c r="AG233" s="9"/>
      <c r="AK233">
        <v>7825350</v>
      </c>
      <c r="AL233" t="s">
        <v>813</v>
      </c>
      <c r="AM233" t="s">
        <v>814</v>
      </c>
      <c r="AN233" t="s">
        <v>46</v>
      </c>
      <c r="AO233" t="s">
        <v>75</v>
      </c>
      <c r="AP233">
        <v>0.3</v>
      </c>
      <c r="AQ233" t="s">
        <v>816</v>
      </c>
      <c r="AR233" t="s">
        <v>89</v>
      </c>
      <c r="AS233" t="s">
        <v>46</v>
      </c>
      <c r="AT233" t="s">
        <v>48</v>
      </c>
      <c r="AY233" t="s">
        <v>817</v>
      </c>
      <c r="AZ233" t="s">
        <v>89</v>
      </c>
      <c r="BA233" t="s">
        <v>816</v>
      </c>
      <c r="BB233" t="s">
        <v>818</v>
      </c>
      <c r="BE233" t="s">
        <v>816</v>
      </c>
      <c r="BF233" t="s">
        <v>819</v>
      </c>
      <c r="BG233">
        <v>505127</v>
      </c>
      <c r="BH233">
        <v>4983467</v>
      </c>
      <c r="BL233">
        <v>-92.934944000000002</v>
      </c>
      <c r="BM233">
        <v>45.004632000000001</v>
      </c>
      <c r="BO233" t="s">
        <v>820</v>
      </c>
      <c r="BP233" t="s">
        <v>871</v>
      </c>
      <c r="BQ233" t="s">
        <v>822</v>
      </c>
      <c r="BR233" t="s">
        <v>823</v>
      </c>
      <c r="BT233" t="s">
        <v>825</v>
      </c>
      <c r="BU233" t="s">
        <v>872</v>
      </c>
      <c r="BV233" t="s">
        <v>828</v>
      </c>
      <c r="BW233" t="s">
        <v>825</v>
      </c>
      <c r="BY233" t="s">
        <v>852</v>
      </c>
      <c r="BZ233" t="s">
        <v>828</v>
      </c>
    </row>
    <row r="234" spans="1:78" ht="30.75" customHeight="1" x14ac:dyDescent="0.25">
      <c r="A234">
        <v>1246</v>
      </c>
      <c r="B234" t="s">
        <v>860</v>
      </c>
      <c r="C234" t="s">
        <v>1313</v>
      </c>
      <c r="D234" t="s">
        <v>862</v>
      </c>
      <c r="E234" t="s">
        <v>1314</v>
      </c>
      <c r="F234">
        <v>2289290</v>
      </c>
      <c r="G234" t="s">
        <v>1320</v>
      </c>
      <c r="I234" s="9">
        <v>40021.583333333336</v>
      </c>
      <c r="J234" t="s">
        <v>1178</v>
      </c>
      <c r="K234" t="s">
        <v>951</v>
      </c>
      <c r="L234" t="s">
        <v>804</v>
      </c>
      <c r="P234" t="s">
        <v>805</v>
      </c>
      <c r="Q234" t="s">
        <v>867</v>
      </c>
      <c r="R234" t="s">
        <v>867</v>
      </c>
      <c r="S234" t="s">
        <v>868</v>
      </c>
      <c r="W234" t="s">
        <v>1321</v>
      </c>
      <c r="Y234" t="s">
        <v>809</v>
      </c>
      <c r="Z234" t="s">
        <v>810</v>
      </c>
      <c r="AA234" s="9">
        <v>40039.000694444447</v>
      </c>
      <c r="AC234" t="s">
        <v>870</v>
      </c>
      <c r="AD234" t="s">
        <v>812</v>
      </c>
      <c r="AG234" s="9"/>
      <c r="AK234">
        <v>7825349</v>
      </c>
      <c r="AL234" t="s">
        <v>813</v>
      </c>
      <c r="AM234" t="s">
        <v>814</v>
      </c>
      <c r="AN234" t="s">
        <v>46</v>
      </c>
      <c r="AO234" t="s">
        <v>75</v>
      </c>
      <c r="AP234">
        <v>0.3</v>
      </c>
      <c r="AQ234" t="s">
        <v>816</v>
      </c>
      <c r="AR234" t="s">
        <v>89</v>
      </c>
      <c r="AS234" t="s">
        <v>46</v>
      </c>
      <c r="AT234" t="s">
        <v>48</v>
      </c>
      <c r="AY234" t="s">
        <v>817</v>
      </c>
      <c r="AZ234" t="s">
        <v>89</v>
      </c>
      <c r="BA234" t="s">
        <v>816</v>
      </c>
      <c r="BB234" t="s">
        <v>818</v>
      </c>
      <c r="BE234" t="s">
        <v>816</v>
      </c>
      <c r="BF234" t="s">
        <v>819</v>
      </c>
      <c r="BG234">
        <v>505127</v>
      </c>
      <c r="BH234">
        <v>4983467</v>
      </c>
      <c r="BL234">
        <v>-92.934944000000002</v>
      </c>
      <c r="BM234">
        <v>45.004632000000001</v>
      </c>
      <c r="BO234" t="s">
        <v>820</v>
      </c>
      <c r="BP234" t="s">
        <v>871</v>
      </c>
      <c r="BQ234" t="s">
        <v>822</v>
      </c>
      <c r="BR234" t="s">
        <v>823</v>
      </c>
      <c r="BT234" t="s">
        <v>825</v>
      </c>
      <c r="BU234" t="s">
        <v>872</v>
      </c>
      <c r="BV234" t="s">
        <v>828</v>
      </c>
      <c r="BW234" t="s">
        <v>825</v>
      </c>
      <c r="BY234" t="s">
        <v>852</v>
      </c>
      <c r="BZ234" t="s">
        <v>828</v>
      </c>
    </row>
    <row r="235" spans="1:78" ht="30.75" customHeight="1" x14ac:dyDescent="0.25">
      <c r="A235">
        <v>1246</v>
      </c>
      <c r="B235" t="s">
        <v>860</v>
      </c>
      <c r="C235" t="s">
        <v>1313</v>
      </c>
      <c r="D235" t="s">
        <v>862</v>
      </c>
      <c r="E235" t="s">
        <v>1314</v>
      </c>
      <c r="F235">
        <v>2289292</v>
      </c>
      <c r="G235" t="s">
        <v>1315</v>
      </c>
      <c r="I235" s="9">
        <v>40079.395833333336</v>
      </c>
      <c r="J235" t="s">
        <v>874</v>
      </c>
      <c r="K235" t="s">
        <v>1316</v>
      </c>
      <c r="L235" t="s">
        <v>804</v>
      </c>
      <c r="P235" t="s">
        <v>805</v>
      </c>
      <c r="Q235" t="s">
        <v>867</v>
      </c>
      <c r="R235" t="s">
        <v>867</v>
      </c>
      <c r="S235" t="s">
        <v>868</v>
      </c>
      <c r="W235" t="s">
        <v>1317</v>
      </c>
      <c r="Y235" t="s">
        <v>809</v>
      </c>
      <c r="Z235" t="s">
        <v>810</v>
      </c>
      <c r="AA235" s="9">
        <v>40101.000694444447</v>
      </c>
      <c r="AC235" t="s">
        <v>870</v>
      </c>
      <c r="AD235" t="s">
        <v>812</v>
      </c>
      <c r="AG235" s="9"/>
      <c r="AK235">
        <v>7825351</v>
      </c>
      <c r="AL235" t="s">
        <v>829</v>
      </c>
      <c r="AM235" t="s">
        <v>830</v>
      </c>
      <c r="AN235" t="s">
        <v>46</v>
      </c>
      <c r="AO235" t="s">
        <v>75</v>
      </c>
      <c r="AP235">
        <v>0.3</v>
      </c>
      <c r="AQ235" t="s">
        <v>816</v>
      </c>
      <c r="AR235" t="s">
        <v>89</v>
      </c>
      <c r="AS235" t="s">
        <v>46</v>
      </c>
      <c r="AT235" t="s">
        <v>48</v>
      </c>
      <c r="AY235" t="s">
        <v>831</v>
      </c>
      <c r="AZ235" t="s">
        <v>89</v>
      </c>
      <c r="BA235" t="s">
        <v>816</v>
      </c>
      <c r="BB235" t="s">
        <v>818</v>
      </c>
      <c r="BE235" t="s">
        <v>816</v>
      </c>
      <c r="BF235" t="s">
        <v>819</v>
      </c>
      <c r="BG235">
        <v>505127</v>
      </c>
      <c r="BH235">
        <v>4983467</v>
      </c>
      <c r="BL235">
        <v>-92.934944000000002</v>
      </c>
      <c r="BM235">
        <v>45.004632000000001</v>
      </c>
      <c r="BO235" t="s">
        <v>820</v>
      </c>
      <c r="BP235" t="s">
        <v>871</v>
      </c>
      <c r="BQ235" t="s">
        <v>822</v>
      </c>
      <c r="BR235" t="s">
        <v>823</v>
      </c>
      <c r="BT235" t="s">
        <v>825</v>
      </c>
      <c r="BU235" t="s">
        <v>872</v>
      </c>
      <c r="BV235" t="s">
        <v>828</v>
      </c>
      <c r="BW235" t="s">
        <v>825</v>
      </c>
      <c r="BY235" t="s">
        <v>852</v>
      </c>
      <c r="BZ235" t="s">
        <v>828</v>
      </c>
    </row>
    <row r="236" spans="1:78" ht="30.75" customHeight="1" x14ac:dyDescent="0.25">
      <c r="A236">
        <v>1246</v>
      </c>
      <c r="B236" t="s">
        <v>860</v>
      </c>
      <c r="C236" t="s">
        <v>1313</v>
      </c>
      <c r="D236" t="s">
        <v>862</v>
      </c>
      <c r="E236" t="s">
        <v>1314</v>
      </c>
      <c r="F236">
        <v>2289290</v>
      </c>
      <c r="G236" t="s">
        <v>1320</v>
      </c>
      <c r="I236" s="9">
        <v>40021.583333333336</v>
      </c>
      <c r="J236" t="s">
        <v>1178</v>
      </c>
      <c r="K236" t="s">
        <v>951</v>
      </c>
      <c r="L236" t="s">
        <v>804</v>
      </c>
      <c r="P236" t="s">
        <v>805</v>
      </c>
      <c r="Q236" t="s">
        <v>867</v>
      </c>
      <c r="R236" t="s">
        <v>867</v>
      </c>
      <c r="S236" t="s">
        <v>868</v>
      </c>
      <c r="W236" t="s">
        <v>1321</v>
      </c>
      <c r="Y236" t="s">
        <v>809</v>
      </c>
      <c r="Z236" t="s">
        <v>810</v>
      </c>
      <c r="AA236" s="9">
        <v>40039.000694444447</v>
      </c>
      <c r="AC236" t="s">
        <v>870</v>
      </c>
      <c r="AD236" t="s">
        <v>812</v>
      </c>
      <c r="AG236" s="9"/>
      <c r="AK236">
        <v>7825349</v>
      </c>
      <c r="AL236" t="s">
        <v>829</v>
      </c>
      <c r="AM236" t="s">
        <v>830</v>
      </c>
      <c r="AN236" t="s">
        <v>46</v>
      </c>
      <c r="AO236" t="s">
        <v>75</v>
      </c>
      <c r="AP236">
        <v>0.3</v>
      </c>
      <c r="AQ236" t="s">
        <v>816</v>
      </c>
      <c r="AR236" t="s">
        <v>89</v>
      </c>
      <c r="AS236" t="s">
        <v>46</v>
      </c>
      <c r="AT236" t="s">
        <v>48</v>
      </c>
      <c r="AY236" t="s">
        <v>831</v>
      </c>
      <c r="AZ236" t="s">
        <v>89</v>
      </c>
      <c r="BA236" t="s">
        <v>816</v>
      </c>
      <c r="BB236" t="s">
        <v>818</v>
      </c>
      <c r="BE236" t="s">
        <v>816</v>
      </c>
      <c r="BF236" t="s">
        <v>819</v>
      </c>
      <c r="BG236">
        <v>505127</v>
      </c>
      <c r="BH236">
        <v>4983467</v>
      </c>
      <c r="BL236">
        <v>-92.934944000000002</v>
      </c>
      <c r="BM236">
        <v>45.004632000000001</v>
      </c>
      <c r="BO236" t="s">
        <v>820</v>
      </c>
      <c r="BP236" t="s">
        <v>871</v>
      </c>
      <c r="BQ236" t="s">
        <v>822</v>
      </c>
      <c r="BR236" t="s">
        <v>823</v>
      </c>
      <c r="BT236" t="s">
        <v>825</v>
      </c>
      <c r="BU236" t="s">
        <v>872</v>
      </c>
      <c r="BV236" t="s">
        <v>828</v>
      </c>
      <c r="BW236" t="s">
        <v>825</v>
      </c>
      <c r="BY236" t="s">
        <v>852</v>
      </c>
      <c r="BZ236" t="s">
        <v>828</v>
      </c>
    </row>
    <row r="237" spans="1:78" ht="30.75" customHeight="1" x14ac:dyDescent="0.25">
      <c r="A237">
        <v>1246</v>
      </c>
      <c r="B237" t="s">
        <v>860</v>
      </c>
      <c r="C237" t="s">
        <v>1313</v>
      </c>
      <c r="D237" t="s">
        <v>862</v>
      </c>
      <c r="E237" t="s">
        <v>1314</v>
      </c>
      <c r="F237">
        <v>2289291</v>
      </c>
      <c r="G237" t="s">
        <v>1318</v>
      </c>
      <c r="I237" s="9">
        <v>40049.513888888891</v>
      </c>
      <c r="J237" t="s">
        <v>878</v>
      </c>
      <c r="K237" t="s">
        <v>1019</v>
      </c>
      <c r="L237" t="s">
        <v>804</v>
      </c>
      <c r="P237" t="s">
        <v>805</v>
      </c>
      <c r="Q237" t="s">
        <v>867</v>
      </c>
      <c r="R237" t="s">
        <v>867</v>
      </c>
      <c r="S237" t="s">
        <v>868</v>
      </c>
      <c r="W237" t="s">
        <v>1319</v>
      </c>
      <c r="Y237" t="s">
        <v>809</v>
      </c>
      <c r="Z237" t="s">
        <v>810</v>
      </c>
      <c r="AA237" s="9">
        <v>40058.000694444447</v>
      </c>
      <c r="AC237" t="s">
        <v>870</v>
      </c>
      <c r="AD237" t="s">
        <v>812</v>
      </c>
      <c r="AG237" s="9"/>
      <c r="AK237">
        <v>7825350</v>
      </c>
      <c r="AL237" t="s">
        <v>829</v>
      </c>
      <c r="AM237" t="s">
        <v>830</v>
      </c>
      <c r="AN237" t="s">
        <v>46</v>
      </c>
      <c r="AO237" t="s">
        <v>75</v>
      </c>
      <c r="AP237">
        <v>0.3</v>
      </c>
      <c r="AQ237" t="s">
        <v>816</v>
      </c>
      <c r="AR237" t="s">
        <v>89</v>
      </c>
      <c r="AS237" t="s">
        <v>46</v>
      </c>
      <c r="AT237" t="s">
        <v>48</v>
      </c>
      <c r="AY237" t="s">
        <v>831</v>
      </c>
      <c r="AZ237" t="s">
        <v>89</v>
      </c>
      <c r="BA237" t="s">
        <v>816</v>
      </c>
      <c r="BB237" t="s">
        <v>818</v>
      </c>
      <c r="BE237" t="s">
        <v>816</v>
      </c>
      <c r="BF237" t="s">
        <v>819</v>
      </c>
      <c r="BG237">
        <v>505127</v>
      </c>
      <c r="BH237">
        <v>4983467</v>
      </c>
      <c r="BL237">
        <v>-92.934944000000002</v>
      </c>
      <c r="BM237">
        <v>45.004632000000001</v>
      </c>
      <c r="BO237" t="s">
        <v>820</v>
      </c>
      <c r="BP237" t="s">
        <v>871</v>
      </c>
      <c r="BQ237" t="s">
        <v>822</v>
      </c>
      <c r="BR237" t="s">
        <v>823</v>
      </c>
      <c r="BT237" t="s">
        <v>825</v>
      </c>
      <c r="BU237" t="s">
        <v>872</v>
      </c>
      <c r="BV237" t="s">
        <v>828</v>
      </c>
      <c r="BW237" t="s">
        <v>825</v>
      </c>
      <c r="BY237" t="s">
        <v>852</v>
      </c>
      <c r="BZ237" t="s">
        <v>828</v>
      </c>
    </row>
    <row r="238" spans="1:78" ht="30.75" customHeight="1" x14ac:dyDescent="0.25">
      <c r="A238">
        <v>1246</v>
      </c>
      <c r="B238" t="s">
        <v>860</v>
      </c>
      <c r="C238" t="s">
        <v>1322</v>
      </c>
      <c r="D238" t="s">
        <v>862</v>
      </c>
      <c r="E238" t="s">
        <v>1323</v>
      </c>
      <c r="F238">
        <v>2289296</v>
      </c>
      <c r="G238" t="s">
        <v>1324</v>
      </c>
      <c r="I238" s="9">
        <v>40686.493055555555</v>
      </c>
      <c r="J238" t="s">
        <v>1325</v>
      </c>
      <c r="K238" t="s">
        <v>866</v>
      </c>
      <c r="L238" t="s">
        <v>804</v>
      </c>
      <c r="P238" t="s">
        <v>805</v>
      </c>
      <c r="Q238" t="s">
        <v>867</v>
      </c>
      <c r="R238" t="s">
        <v>867</v>
      </c>
      <c r="S238" t="s">
        <v>868</v>
      </c>
      <c r="W238" t="s">
        <v>1326</v>
      </c>
      <c r="Y238" t="s">
        <v>809</v>
      </c>
      <c r="Z238" t="s">
        <v>810</v>
      </c>
      <c r="AA238" s="9">
        <v>40700.000694444447</v>
      </c>
      <c r="AC238" t="s">
        <v>870</v>
      </c>
      <c r="AD238" t="s">
        <v>812</v>
      </c>
      <c r="AG238" s="9"/>
      <c r="AK238">
        <v>7825355</v>
      </c>
      <c r="AL238" t="s">
        <v>813</v>
      </c>
      <c r="AM238" t="s">
        <v>814</v>
      </c>
      <c r="AN238" t="s">
        <v>46</v>
      </c>
      <c r="AO238" t="s">
        <v>935</v>
      </c>
      <c r="AP238">
        <v>0.05</v>
      </c>
      <c r="AQ238" t="s">
        <v>816</v>
      </c>
      <c r="AR238" t="s">
        <v>889</v>
      </c>
      <c r="AS238" t="s">
        <v>46</v>
      </c>
      <c r="AT238" t="s">
        <v>48</v>
      </c>
      <c r="AY238" t="s">
        <v>936</v>
      </c>
      <c r="AZ238" t="s">
        <v>889</v>
      </c>
      <c r="BA238" t="s">
        <v>816</v>
      </c>
      <c r="BB238" t="s">
        <v>818</v>
      </c>
      <c r="BE238" t="s">
        <v>816</v>
      </c>
      <c r="BF238" t="s">
        <v>819</v>
      </c>
      <c r="BG238">
        <v>505448</v>
      </c>
      <c r="BH238">
        <v>4982555</v>
      </c>
      <c r="BL238">
        <v>-92.930880999999999</v>
      </c>
      <c r="BM238">
        <v>44.996420000000001</v>
      </c>
      <c r="BO238" t="s">
        <v>820</v>
      </c>
      <c r="BP238" t="s">
        <v>871</v>
      </c>
      <c r="BQ238" t="s">
        <v>822</v>
      </c>
      <c r="BR238" t="s">
        <v>823</v>
      </c>
      <c r="BT238" t="s">
        <v>825</v>
      </c>
      <c r="BU238" t="s">
        <v>890</v>
      </c>
      <c r="BV238" t="s">
        <v>828</v>
      </c>
      <c r="BW238" t="s">
        <v>825</v>
      </c>
      <c r="BY238" t="s">
        <v>852</v>
      </c>
      <c r="BZ238" t="s">
        <v>828</v>
      </c>
    </row>
    <row r="239" spans="1:78" ht="30.75" customHeight="1" x14ac:dyDescent="0.25">
      <c r="A239">
        <v>1246</v>
      </c>
      <c r="B239" t="s">
        <v>860</v>
      </c>
      <c r="C239" t="s">
        <v>1322</v>
      </c>
      <c r="D239" t="s">
        <v>862</v>
      </c>
      <c r="E239" t="s">
        <v>1323</v>
      </c>
      <c r="F239">
        <v>2289296</v>
      </c>
      <c r="G239" t="s">
        <v>1324</v>
      </c>
      <c r="I239" s="9">
        <v>40686.493055555555</v>
      </c>
      <c r="J239" t="s">
        <v>1325</v>
      </c>
      <c r="K239" t="s">
        <v>866</v>
      </c>
      <c r="L239" t="s">
        <v>804</v>
      </c>
      <c r="P239" t="s">
        <v>805</v>
      </c>
      <c r="Q239" t="s">
        <v>867</v>
      </c>
      <c r="R239" t="s">
        <v>867</v>
      </c>
      <c r="S239" t="s">
        <v>868</v>
      </c>
      <c r="W239" t="s">
        <v>1326</v>
      </c>
      <c r="Y239" t="s">
        <v>809</v>
      </c>
      <c r="Z239" t="s">
        <v>810</v>
      </c>
      <c r="AA239" s="9">
        <v>40700.000694444447</v>
      </c>
      <c r="AC239" t="s">
        <v>870</v>
      </c>
      <c r="AD239" t="s">
        <v>812</v>
      </c>
      <c r="AG239" s="9"/>
      <c r="AK239">
        <v>7825355</v>
      </c>
      <c r="AL239" t="s">
        <v>829</v>
      </c>
      <c r="AM239" t="s">
        <v>830</v>
      </c>
      <c r="AN239" t="s">
        <v>46</v>
      </c>
      <c r="AO239" t="s">
        <v>935</v>
      </c>
      <c r="AP239">
        <v>0.05</v>
      </c>
      <c r="AQ239" t="s">
        <v>816</v>
      </c>
      <c r="AR239" t="s">
        <v>889</v>
      </c>
      <c r="AS239" t="s">
        <v>46</v>
      </c>
      <c r="AT239" t="s">
        <v>48</v>
      </c>
      <c r="AY239" t="s">
        <v>944</v>
      </c>
      <c r="AZ239" t="s">
        <v>889</v>
      </c>
      <c r="BA239" t="s">
        <v>816</v>
      </c>
      <c r="BB239" t="s">
        <v>818</v>
      </c>
      <c r="BE239" t="s">
        <v>816</v>
      </c>
      <c r="BF239" t="s">
        <v>819</v>
      </c>
      <c r="BG239">
        <v>505448</v>
      </c>
      <c r="BH239">
        <v>4982555</v>
      </c>
      <c r="BL239">
        <v>-92.930880999999999</v>
      </c>
      <c r="BM239">
        <v>44.996420000000001</v>
      </c>
      <c r="BO239" t="s">
        <v>820</v>
      </c>
      <c r="BP239" t="s">
        <v>871</v>
      </c>
      <c r="BQ239" t="s">
        <v>822</v>
      </c>
      <c r="BR239" t="s">
        <v>823</v>
      </c>
      <c r="BT239" t="s">
        <v>825</v>
      </c>
      <c r="BU239" t="s">
        <v>890</v>
      </c>
      <c r="BV239" t="s">
        <v>828</v>
      </c>
      <c r="BW239" t="s">
        <v>825</v>
      </c>
      <c r="BY239" t="s">
        <v>852</v>
      </c>
      <c r="BZ239" t="s">
        <v>828</v>
      </c>
    </row>
    <row r="240" spans="1:78" ht="30.75" customHeight="1" x14ac:dyDescent="0.25">
      <c r="A240">
        <v>1246</v>
      </c>
      <c r="B240" t="s">
        <v>860</v>
      </c>
      <c r="C240" t="s">
        <v>1327</v>
      </c>
      <c r="D240" t="s">
        <v>862</v>
      </c>
      <c r="E240" t="s">
        <v>1328</v>
      </c>
      <c r="F240">
        <v>2289304</v>
      </c>
      <c r="G240" t="s">
        <v>1329</v>
      </c>
      <c r="I240" s="9">
        <v>40380</v>
      </c>
      <c r="J240" t="s">
        <v>948</v>
      </c>
      <c r="K240" t="s">
        <v>887</v>
      </c>
      <c r="L240" t="s">
        <v>804</v>
      </c>
      <c r="P240" t="s">
        <v>805</v>
      </c>
      <c r="Q240" t="s">
        <v>867</v>
      </c>
      <c r="R240" t="s">
        <v>867</v>
      </c>
      <c r="S240" t="s">
        <v>868</v>
      </c>
      <c r="W240" t="s">
        <v>1330</v>
      </c>
      <c r="Y240" t="s">
        <v>809</v>
      </c>
      <c r="Z240" t="s">
        <v>810</v>
      </c>
      <c r="AA240" s="9">
        <v>40386.000694444447</v>
      </c>
      <c r="AC240" t="s">
        <v>870</v>
      </c>
      <c r="AD240" t="s">
        <v>812</v>
      </c>
      <c r="AG240" s="9"/>
      <c r="AK240">
        <v>7825363</v>
      </c>
      <c r="AL240" t="s">
        <v>813</v>
      </c>
      <c r="AM240" t="s">
        <v>814</v>
      </c>
      <c r="AN240" t="s">
        <v>46</v>
      </c>
      <c r="AO240" t="s">
        <v>75</v>
      </c>
      <c r="AP240">
        <v>0.3</v>
      </c>
      <c r="AQ240" t="s">
        <v>816</v>
      </c>
      <c r="AR240" t="s">
        <v>89</v>
      </c>
      <c r="AS240" t="s">
        <v>46</v>
      </c>
      <c r="AT240" t="s">
        <v>48</v>
      </c>
      <c r="AY240" t="s">
        <v>889</v>
      </c>
      <c r="AZ240" t="s">
        <v>89</v>
      </c>
      <c r="BA240" t="s">
        <v>816</v>
      </c>
      <c r="BB240" t="s">
        <v>818</v>
      </c>
      <c r="BE240" t="s">
        <v>816</v>
      </c>
      <c r="BF240" t="s">
        <v>819</v>
      </c>
      <c r="BG240">
        <v>507687.35</v>
      </c>
      <c r="BH240">
        <v>4982672.21</v>
      </c>
      <c r="BL240">
        <v>-92.902467999999999</v>
      </c>
      <c r="BM240">
        <v>44.997453999999998</v>
      </c>
      <c r="BO240" t="s">
        <v>820</v>
      </c>
      <c r="BP240" t="s">
        <v>871</v>
      </c>
      <c r="BQ240" t="s">
        <v>822</v>
      </c>
      <c r="BR240" t="s">
        <v>823</v>
      </c>
      <c r="BT240" t="s">
        <v>825</v>
      </c>
      <c r="BU240" t="s">
        <v>890</v>
      </c>
      <c r="BV240" t="s">
        <v>828</v>
      </c>
      <c r="BW240" t="s">
        <v>825</v>
      </c>
      <c r="BY240" t="s">
        <v>852</v>
      </c>
      <c r="BZ240" t="s">
        <v>828</v>
      </c>
    </row>
    <row r="241" spans="1:78" ht="30.75" customHeight="1" x14ac:dyDescent="0.25">
      <c r="A241">
        <v>1246</v>
      </c>
      <c r="B241" t="s">
        <v>860</v>
      </c>
      <c r="C241" t="s">
        <v>1327</v>
      </c>
      <c r="D241" t="s">
        <v>862</v>
      </c>
      <c r="E241" t="s">
        <v>1328</v>
      </c>
      <c r="F241">
        <v>2289301</v>
      </c>
      <c r="G241" t="s">
        <v>1331</v>
      </c>
      <c r="I241" s="9">
        <v>40050.364583333336</v>
      </c>
      <c r="J241" t="s">
        <v>1218</v>
      </c>
      <c r="K241" t="s">
        <v>957</v>
      </c>
      <c r="L241" t="s">
        <v>804</v>
      </c>
      <c r="P241" t="s">
        <v>805</v>
      </c>
      <c r="Q241" t="s">
        <v>867</v>
      </c>
      <c r="R241" t="s">
        <v>867</v>
      </c>
      <c r="S241" t="s">
        <v>868</v>
      </c>
      <c r="W241" t="s">
        <v>1332</v>
      </c>
      <c r="Y241" t="s">
        <v>809</v>
      </c>
      <c r="Z241" t="s">
        <v>810</v>
      </c>
      <c r="AA241" s="9">
        <v>40057.000694444447</v>
      </c>
      <c r="AC241" t="s">
        <v>870</v>
      </c>
      <c r="AD241" t="s">
        <v>812</v>
      </c>
      <c r="AG241" s="9"/>
      <c r="AK241">
        <v>7825360</v>
      </c>
      <c r="AL241" t="s">
        <v>813</v>
      </c>
      <c r="AM241" t="s">
        <v>814</v>
      </c>
      <c r="AN241" t="s">
        <v>46</v>
      </c>
      <c r="AO241" t="s">
        <v>75</v>
      </c>
      <c r="AP241">
        <v>0.3</v>
      </c>
      <c r="AQ241" t="s">
        <v>816</v>
      </c>
      <c r="AR241" t="s">
        <v>89</v>
      </c>
      <c r="AS241" t="s">
        <v>46</v>
      </c>
      <c r="AT241" t="s">
        <v>48</v>
      </c>
      <c r="AY241" t="s">
        <v>817</v>
      </c>
      <c r="AZ241" t="s">
        <v>89</v>
      </c>
      <c r="BA241" t="s">
        <v>816</v>
      </c>
      <c r="BB241" t="s">
        <v>818</v>
      </c>
      <c r="BE241" t="s">
        <v>816</v>
      </c>
      <c r="BF241" t="s">
        <v>819</v>
      </c>
      <c r="BG241">
        <v>507687.35</v>
      </c>
      <c r="BH241">
        <v>4982672.21</v>
      </c>
      <c r="BL241">
        <v>-92.902467999999999</v>
      </c>
      <c r="BM241">
        <v>44.997453999999998</v>
      </c>
      <c r="BO241" t="s">
        <v>820</v>
      </c>
      <c r="BP241" t="s">
        <v>871</v>
      </c>
      <c r="BQ241" t="s">
        <v>822</v>
      </c>
      <c r="BR241" t="s">
        <v>823</v>
      </c>
      <c r="BT241" t="s">
        <v>825</v>
      </c>
      <c r="BU241" t="s">
        <v>872</v>
      </c>
      <c r="BV241" t="s">
        <v>828</v>
      </c>
      <c r="BW241" t="s">
        <v>825</v>
      </c>
      <c r="BY241" t="s">
        <v>852</v>
      </c>
      <c r="BZ241" t="s">
        <v>828</v>
      </c>
    </row>
    <row r="242" spans="1:78" ht="30.75" customHeight="1" x14ac:dyDescent="0.25">
      <c r="A242">
        <v>1246</v>
      </c>
      <c r="B242" t="s">
        <v>860</v>
      </c>
      <c r="C242" t="s">
        <v>1327</v>
      </c>
      <c r="D242" t="s">
        <v>862</v>
      </c>
      <c r="E242" t="s">
        <v>1328</v>
      </c>
      <c r="F242">
        <v>2289302</v>
      </c>
      <c r="G242" t="s">
        <v>1333</v>
      </c>
      <c r="I242" s="9">
        <v>40077.541666666664</v>
      </c>
      <c r="J242" t="s">
        <v>1110</v>
      </c>
      <c r="K242" t="s">
        <v>1270</v>
      </c>
      <c r="L242" t="s">
        <v>804</v>
      </c>
      <c r="P242" t="s">
        <v>805</v>
      </c>
      <c r="Q242" t="s">
        <v>867</v>
      </c>
      <c r="R242" t="s">
        <v>867</v>
      </c>
      <c r="S242" t="s">
        <v>868</v>
      </c>
      <c r="W242" t="s">
        <v>1334</v>
      </c>
      <c r="Y242" t="s">
        <v>809</v>
      </c>
      <c r="Z242" t="s">
        <v>810</v>
      </c>
      <c r="AA242" s="9">
        <v>40100.000694444447</v>
      </c>
      <c r="AC242" t="s">
        <v>870</v>
      </c>
      <c r="AD242" t="s">
        <v>812</v>
      </c>
      <c r="AG242" s="9"/>
      <c r="AK242">
        <v>7825361</v>
      </c>
      <c r="AL242" t="s">
        <v>813</v>
      </c>
      <c r="AM242" t="s">
        <v>814</v>
      </c>
      <c r="AN242" t="s">
        <v>46</v>
      </c>
      <c r="AO242" t="s">
        <v>75</v>
      </c>
      <c r="AP242">
        <v>0.3</v>
      </c>
      <c r="AQ242" t="s">
        <v>816</v>
      </c>
      <c r="AR242" t="s">
        <v>89</v>
      </c>
      <c r="AS242" t="s">
        <v>46</v>
      </c>
      <c r="AT242" t="s">
        <v>48</v>
      </c>
      <c r="AY242" t="s">
        <v>817</v>
      </c>
      <c r="AZ242" t="s">
        <v>89</v>
      </c>
      <c r="BA242" t="s">
        <v>816</v>
      </c>
      <c r="BB242" t="s">
        <v>818</v>
      </c>
      <c r="BE242" t="s">
        <v>816</v>
      </c>
      <c r="BF242" t="s">
        <v>819</v>
      </c>
      <c r="BG242">
        <v>507687.35</v>
      </c>
      <c r="BH242">
        <v>4982672.21</v>
      </c>
      <c r="BL242">
        <v>-92.902467999999999</v>
      </c>
      <c r="BM242">
        <v>44.997453999999998</v>
      </c>
      <c r="BO242" t="s">
        <v>820</v>
      </c>
      <c r="BP242" t="s">
        <v>871</v>
      </c>
      <c r="BQ242" t="s">
        <v>822</v>
      </c>
      <c r="BR242" t="s">
        <v>823</v>
      </c>
      <c r="BT242" t="s">
        <v>825</v>
      </c>
      <c r="BU242" t="s">
        <v>872</v>
      </c>
      <c r="BV242" t="s">
        <v>828</v>
      </c>
      <c r="BW242" t="s">
        <v>825</v>
      </c>
      <c r="BY242" t="s">
        <v>852</v>
      </c>
      <c r="BZ242" t="s">
        <v>828</v>
      </c>
    </row>
    <row r="243" spans="1:78" ht="30.75" customHeight="1" x14ac:dyDescent="0.25">
      <c r="A243">
        <v>1246</v>
      </c>
      <c r="B243" t="s">
        <v>860</v>
      </c>
      <c r="C243" t="s">
        <v>1327</v>
      </c>
      <c r="D243" t="s">
        <v>862</v>
      </c>
      <c r="E243" t="s">
        <v>1328</v>
      </c>
      <c r="F243">
        <v>2289303</v>
      </c>
      <c r="G243" t="s">
        <v>1335</v>
      </c>
      <c r="I243" s="9">
        <v>40189.371527777781</v>
      </c>
      <c r="J243" t="s">
        <v>1336</v>
      </c>
      <c r="K243" t="s">
        <v>1206</v>
      </c>
      <c r="L243" t="s">
        <v>804</v>
      </c>
      <c r="P243" t="s">
        <v>805</v>
      </c>
      <c r="Q243" t="s">
        <v>867</v>
      </c>
      <c r="R243" t="s">
        <v>867</v>
      </c>
      <c r="S243" t="s">
        <v>868</v>
      </c>
      <c r="W243" t="s">
        <v>1337</v>
      </c>
      <c r="Y243" t="s">
        <v>809</v>
      </c>
      <c r="Z243" t="s">
        <v>810</v>
      </c>
      <c r="AA243" s="9">
        <v>40207.000694444447</v>
      </c>
      <c r="AC243" t="s">
        <v>870</v>
      </c>
      <c r="AD243" t="s">
        <v>812</v>
      </c>
      <c r="AG243" s="9"/>
      <c r="AK243">
        <v>7825362</v>
      </c>
      <c r="AL243" t="s">
        <v>813</v>
      </c>
      <c r="AM243" t="s">
        <v>814</v>
      </c>
      <c r="AN243" t="s">
        <v>46</v>
      </c>
      <c r="AO243" t="s">
        <v>75</v>
      </c>
      <c r="AP243">
        <v>0.3</v>
      </c>
      <c r="AQ243" t="s">
        <v>816</v>
      </c>
      <c r="AR243" t="s">
        <v>89</v>
      </c>
      <c r="AS243" t="s">
        <v>46</v>
      </c>
      <c r="AT243" t="s">
        <v>48</v>
      </c>
      <c r="AY243" t="s">
        <v>817</v>
      </c>
      <c r="AZ243" t="s">
        <v>89</v>
      </c>
      <c r="BA243" t="s">
        <v>816</v>
      </c>
      <c r="BB243" t="s">
        <v>818</v>
      </c>
      <c r="BE243" t="s">
        <v>816</v>
      </c>
      <c r="BF243" t="s">
        <v>819</v>
      </c>
      <c r="BG243">
        <v>507687.35</v>
      </c>
      <c r="BH243">
        <v>4982672.21</v>
      </c>
      <c r="BL243">
        <v>-92.902467999999999</v>
      </c>
      <c r="BM243">
        <v>44.997453999999998</v>
      </c>
      <c r="BO243" t="s">
        <v>820</v>
      </c>
      <c r="BP243" t="s">
        <v>871</v>
      </c>
      <c r="BQ243" t="s">
        <v>822</v>
      </c>
      <c r="BR243" t="s">
        <v>823</v>
      </c>
      <c r="BT243" t="s">
        <v>825</v>
      </c>
      <c r="BU243" t="s">
        <v>872</v>
      </c>
      <c r="BV243" t="s">
        <v>828</v>
      </c>
      <c r="BW243" t="s">
        <v>825</v>
      </c>
      <c r="BY243" t="s">
        <v>852</v>
      </c>
      <c r="BZ243" t="s">
        <v>828</v>
      </c>
    </row>
    <row r="244" spans="1:78" ht="30.75" customHeight="1" x14ac:dyDescent="0.25">
      <c r="A244">
        <v>1246</v>
      </c>
      <c r="B244" t="s">
        <v>860</v>
      </c>
      <c r="C244" t="s">
        <v>1327</v>
      </c>
      <c r="D244" t="s">
        <v>862</v>
      </c>
      <c r="E244" t="s">
        <v>1328</v>
      </c>
      <c r="F244">
        <v>2289300</v>
      </c>
      <c r="G244" t="s">
        <v>1338</v>
      </c>
      <c r="I244" s="9">
        <v>40023.430555555555</v>
      </c>
      <c r="J244" t="s">
        <v>1339</v>
      </c>
      <c r="K244" t="s">
        <v>1340</v>
      </c>
      <c r="L244" t="s">
        <v>804</v>
      </c>
      <c r="P244" t="s">
        <v>805</v>
      </c>
      <c r="Q244" t="s">
        <v>867</v>
      </c>
      <c r="R244" t="s">
        <v>867</v>
      </c>
      <c r="S244" t="s">
        <v>868</v>
      </c>
      <c r="W244" t="s">
        <v>1341</v>
      </c>
      <c r="Y244" t="s">
        <v>809</v>
      </c>
      <c r="Z244" t="s">
        <v>810</v>
      </c>
      <c r="AA244" s="9">
        <v>40040.000694444447</v>
      </c>
      <c r="AC244" t="s">
        <v>870</v>
      </c>
      <c r="AD244" t="s">
        <v>812</v>
      </c>
      <c r="AG244" s="9"/>
      <c r="AK244">
        <v>7825359</v>
      </c>
      <c r="AL244" t="s">
        <v>813</v>
      </c>
      <c r="AM244" t="s">
        <v>814</v>
      </c>
      <c r="AN244" t="s">
        <v>46</v>
      </c>
      <c r="AO244" t="s">
        <v>75</v>
      </c>
      <c r="AP244">
        <v>0.3</v>
      </c>
      <c r="AQ244" t="s">
        <v>816</v>
      </c>
      <c r="AR244" t="s">
        <v>89</v>
      </c>
      <c r="AS244" t="s">
        <v>46</v>
      </c>
      <c r="AT244" t="s">
        <v>48</v>
      </c>
      <c r="AY244" t="s">
        <v>817</v>
      </c>
      <c r="AZ244" t="s">
        <v>89</v>
      </c>
      <c r="BA244" t="s">
        <v>816</v>
      </c>
      <c r="BB244" t="s">
        <v>818</v>
      </c>
      <c r="BE244" t="s">
        <v>816</v>
      </c>
      <c r="BF244" t="s">
        <v>819</v>
      </c>
      <c r="BG244">
        <v>507687.35</v>
      </c>
      <c r="BH244">
        <v>4982672.21</v>
      </c>
      <c r="BL244">
        <v>-92.902467999999999</v>
      </c>
      <c r="BM244">
        <v>44.997453999999998</v>
      </c>
      <c r="BO244" t="s">
        <v>820</v>
      </c>
      <c r="BP244" t="s">
        <v>871</v>
      </c>
      <c r="BQ244" t="s">
        <v>822</v>
      </c>
      <c r="BR244" t="s">
        <v>823</v>
      </c>
      <c r="BT244" t="s">
        <v>825</v>
      </c>
      <c r="BU244" t="s">
        <v>872</v>
      </c>
      <c r="BV244" t="s">
        <v>828</v>
      </c>
      <c r="BW244" t="s">
        <v>825</v>
      </c>
      <c r="BY244" t="s">
        <v>852</v>
      </c>
      <c r="BZ244" t="s">
        <v>828</v>
      </c>
    </row>
    <row r="245" spans="1:78" ht="30.75" customHeight="1" x14ac:dyDescent="0.25">
      <c r="A245">
        <v>1246</v>
      </c>
      <c r="B245" t="s">
        <v>860</v>
      </c>
      <c r="C245" t="s">
        <v>1327</v>
      </c>
      <c r="D245" t="s">
        <v>862</v>
      </c>
      <c r="E245" t="s">
        <v>1328</v>
      </c>
      <c r="F245">
        <v>2289299</v>
      </c>
      <c r="G245" t="s">
        <v>1342</v>
      </c>
      <c r="I245" s="9">
        <v>39938.625</v>
      </c>
      <c r="J245" t="s">
        <v>802</v>
      </c>
      <c r="K245" t="s">
        <v>1343</v>
      </c>
      <c r="L245" t="s">
        <v>804</v>
      </c>
      <c r="P245" t="s">
        <v>805</v>
      </c>
      <c r="Q245" t="s">
        <v>867</v>
      </c>
      <c r="R245" t="s">
        <v>867</v>
      </c>
      <c r="S245" t="s">
        <v>868</v>
      </c>
      <c r="W245" t="s">
        <v>1344</v>
      </c>
      <c r="Y245" t="s">
        <v>809</v>
      </c>
      <c r="Z245" t="s">
        <v>810</v>
      </c>
      <c r="AA245" s="9">
        <v>39947.000694444447</v>
      </c>
      <c r="AC245" t="s">
        <v>870</v>
      </c>
      <c r="AD245" t="s">
        <v>812</v>
      </c>
      <c r="AG245" s="9"/>
      <c r="AK245">
        <v>7825358</v>
      </c>
      <c r="AL245" t="s">
        <v>813</v>
      </c>
      <c r="AM245" t="s">
        <v>814</v>
      </c>
      <c r="AN245" t="s">
        <v>46</v>
      </c>
      <c r="AO245" t="s">
        <v>75</v>
      </c>
      <c r="AP245">
        <v>0.3</v>
      </c>
      <c r="AQ245" t="s">
        <v>816</v>
      </c>
      <c r="AR245" t="s">
        <v>89</v>
      </c>
      <c r="AS245" t="s">
        <v>46</v>
      </c>
      <c r="AT245" t="s">
        <v>48</v>
      </c>
      <c r="AY245" t="s">
        <v>817</v>
      </c>
      <c r="AZ245" t="s">
        <v>89</v>
      </c>
      <c r="BA245" t="s">
        <v>816</v>
      </c>
      <c r="BB245" t="s">
        <v>818</v>
      </c>
      <c r="BE245" t="s">
        <v>816</v>
      </c>
      <c r="BF245" t="s">
        <v>819</v>
      </c>
      <c r="BG245">
        <v>507687.35</v>
      </c>
      <c r="BH245">
        <v>4982672.21</v>
      </c>
      <c r="BL245">
        <v>-92.902467999999999</v>
      </c>
      <c r="BM245">
        <v>44.997453999999998</v>
      </c>
      <c r="BO245" t="s">
        <v>820</v>
      </c>
      <c r="BP245" t="s">
        <v>871</v>
      </c>
      <c r="BQ245" t="s">
        <v>822</v>
      </c>
      <c r="BR245" t="s">
        <v>823</v>
      </c>
      <c r="BT245" t="s">
        <v>825</v>
      </c>
      <c r="BU245" t="s">
        <v>872</v>
      </c>
      <c r="BV245" t="s">
        <v>828</v>
      </c>
      <c r="BW245" t="s">
        <v>825</v>
      </c>
      <c r="BY245" t="s">
        <v>852</v>
      </c>
      <c r="BZ245" t="s">
        <v>828</v>
      </c>
    </row>
    <row r="246" spans="1:78" ht="30.75" customHeight="1" x14ac:dyDescent="0.25">
      <c r="A246">
        <v>1246</v>
      </c>
      <c r="B246" t="s">
        <v>860</v>
      </c>
      <c r="C246" t="s">
        <v>1327</v>
      </c>
      <c r="D246" t="s">
        <v>862</v>
      </c>
      <c r="E246" t="s">
        <v>1328</v>
      </c>
      <c r="F246">
        <v>2289304</v>
      </c>
      <c r="G246" t="s">
        <v>1329</v>
      </c>
      <c r="I246" s="9">
        <v>40380</v>
      </c>
      <c r="J246" t="s">
        <v>948</v>
      </c>
      <c r="K246" t="s">
        <v>887</v>
      </c>
      <c r="L246" t="s">
        <v>804</v>
      </c>
      <c r="P246" t="s">
        <v>805</v>
      </c>
      <c r="Q246" t="s">
        <v>867</v>
      </c>
      <c r="R246" t="s">
        <v>867</v>
      </c>
      <c r="S246" t="s">
        <v>868</v>
      </c>
      <c r="W246" t="s">
        <v>1330</v>
      </c>
      <c r="Y246" t="s">
        <v>809</v>
      </c>
      <c r="Z246" t="s">
        <v>810</v>
      </c>
      <c r="AA246" s="9">
        <v>40386.000694444447</v>
      </c>
      <c r="AC246" t="s">
        <v>870</v>
      </c>
      <c r="AD246" t="s">
        <v>812</v>
      </c>
      <c r="AG246" s="9"/>
      <c r="AK246">
        <v>7825363</v>
      </c>
      <c r="AL246" t="s">
        <v>829</v>
      </c>
      <c r="AM246" t="s">
        <v>830</v>
      </c>
      <c r="AN246" t="s">
        <v>46</v>
      </c>
      <c r="AO246" t="s">
        <v>75</v>
      </c>
      <c r="AP246">
        <v>0.3</v>
      </c>
      <c r="AQ246" t="s">
        <v>816</v>
      </c>
      <c r="AR246" t="s">
        <v>89</v>
      </c>
      <c r="AS246" t="s">
        <v>46</v>
      </c>
      <c r="AT246" t="s">
        <v>48</v>
      </c>
      <c r="AY246" t="s">
        <v>889</v>
      </c>
      <c r="AZ246" t="s">
        <v>89</v>
      </c>
      <c r="BA246" t="s">
        <v>816</v>
      </c>
      <c r="BB246" t="s">
        <v>818</v>
      </c>
      <c r="BE246" t="s">
        <v>816</v>
      </c>
      <c r="BF246" t="s">
        <v>819</v>
      </c>
      <c r="BG246">
        <v>507687.35</v>
      </c>
      <c r="BH246">
        <v>4982672.21</v>
      </c>
      <c r="BL246">
        <v>-92.902467999999999</v>
      </c>
      <c r="BM246">
        <v>44.997453999999998</v>
      </c>
      <c r="BO246" t="s">
        <v>820</v>
      </c>
      <c r="BP246" t="s">
        <v>871</v>
      </c>
      <c r="BQ246" t="s">
        <v>822</v>
      </c>
      <c r="BR246" t="s">
        <v>823</v>
      </c>
      <c r="BT246" t="s">
        <v>825</v>
      </c>
      <c r="BU246" t="s">
        <v>890</v>
      </c>
      <c r="BV246" t="s">
        <v>828</v>
      </c>
      <c r="BW246" t="s">
        <v>825</v>
      </c>
      <c r="BY246" t="s">
        <v>852</v>
      </c>
      <c r="BZ246" t="s">
        <v>828</v>
      </c>
    </row>
    <row r="247" spans="1:78" ht="30.75" customHeight="1" x14ac:dyDescent="0.25">
      <c r="A247">
        <v>1246</v>
      </c>
      <c r="B247" t="s">
        <v>860</v>
      </c>
      <c r="C247" t="s">
        <v>1327</v>
      </c>
      <c r="D247" t="s">
        <v>862</v>
      </c>
      <c r="E247" t="s">
        <v>1328</v>
      </c>
      <c r="F247">
        <v>2289301</v>
      </c>
      <c r="G247" t="s">
        <v>1331</v>
      </c>
      <c r="I247" s="9">
        <v>40050.364583333336</v>
      </c>
      <c r="J247" t="s">
        <v>1218</v>
      </c>
      <c r="K247" t="s">
        <v>957</v>
      </c>
      <c r="L247" t="s">
        <v>804</v>
      </c>
      <c r="P247" t="s">
        <v>805</v>
      </c>
      <c r="Q247" t="s">
        <v>867</v>
      </c>
      <c r="R247" t="s">
        <v>867</v>
      </c>
      <c r="S247" t="s">
        <v>868</v>
      </c>
      <c r="W247" t="s">
        <v>1332</v>
      </c>
      <c r="Y247" t="s">
        <v>809</v>
      </c>
      <c r="Z247" t="s">
        <v>810</v>
      </c>
      <c r="AA247" s="9">
        <v>40057.000694444447</v>
      </c>
      <c r="AC247" t="s">
        <v>870</v>
      </c>
      <c r="AD247" t="s">
        <v>812</v>
      </c>
      <c r="AG247" s="9"/>
      <c r="AK247">
        <v>7825360</v>
      </c>
      <c r="AL247" t="s">
        <v>829</v>
      </c>
      <c r="AM247" t="s">
        <v>830</v>
      </c>
      <c r="AN247" t="s">
        <v>46</v>
      </c>
      <c r="AO247" t="s">
        <v>75</v>
      </c>
      <c r="AP247">
        <v>0.3</v>
      </c>
      <c r="AQ247" t="s">
        <v>816</v>
      </c>
      <c r="AR247" t="s">
        <v>89</v>
      </c>
      <c r="AS247" t="s">
        <v>46</v>
      </c>
      <c r="AT247" t="s">
        <v>48</v>
      </c>
      <c r="AY247" t="s">
        <v>831</v>
      </c>
      <c r="AZ247" t="s">
        <v>89</v>
      </c>
      <c r="BA247" t="s">
        <v>816</v>
      </c>
      <c r="BB247" t="s">
        <v>818</v>
      </c>
      <c r="BE247" t="s">
        <v>816</v>
      </c>
      <c r="BF247" t="s">
        <v>819</v>
      </c>
      <c r="BG247">
        <v>507687.35</v>
      </c>
      <c r="BH247">
        <v>4982672.21</v>
      </c>
      <c r="BL247">
        <v>-92.902467999999999</v>
      </c>
      <c r="BM247">
        <v>44.997453999999998</v>
      </c>
      <c r="BO247" t="s">
        <v>820</v>
      </c>
      <c r="BP247" t="s">
        <v>871</v>
      </c>
      <c r="BQ247" t="s">
        <v>822</v>
      </c>
      <c r="BR247" t="s">
        <v>823</v>
      </c>
      <c r="BT247" t="s">
        <v>825</v>
      </c>
      <c r="BU247" t="s">
        <v>872</v>
      </c>
      <c r="BV247" t="s">
        <v>828</v>
      </c>
      <c r="BW247" t="s">
        <v>825</v>
      </c>
      <c r="BY247" t="s">
        <v>852</v>
      </c>
      <c r="BZ247" t="s">
        <v>828</v>
      </c>
    </row>
    <row r="248" spans="1:78" ht="30.75" customHeight="1" x14ac:dyDescent="0.25">
      <c r="A248">
        <v>1246</v>
      </c>
      <c r="B248" t="s">
        <v>860</v>
      </c>
      <c r="C248" t="s">
        <v>1327</v>
      </c>
      <c r="D248" t="s">
        <v>862</v>
      </c>
      <c r="E248" t="s">
        <v>1328</v>
      </c>
      <c r="F248">
        <v>2289303</v>
      </c>
      <c r="G248" t="s">
        <v>1335</v>
      </c>
      <c r="I248" s="9">
        <v>40189.371527777781</v>
      </c>
      <c r="J248" t="s">
        <v>1336</v>
      </c>
      <c r="K248" t="s">
        <v>1206</v>
      </c>
      <c r="L248" t="s">
        <v>804</v>
      </c>
      <c r="P248" t="s">
        <v>805</v>
      </c>
      <c r="Q248" t="s">
        <v>867</v>
      </c>
      <c r="R248" t="s">
        <v>867</v>
      </c>
      <c r="S248" t="s">
        <v>868</v>
      </c>
      <c r="W248" t="s">
        <v>1337</v>
      </c>
      <c r="Y248" t="s">
        <v>809</v>
      </c>
      <c r="Z248" t="s">
        <v>810</v>
      </c>
      <c r="AA248" s="9">
        <v>40207.000694444447</v>
      </c>
      <c r="AC248" t="s">
        <v>870</v>
      </c>
      <c r="AD248" t="s">
        <v>812</v>
      </c>
      <c r="AG248" s="9"/>
      <c r="AK248">
        <v>7825362</v>
      </c>
      <c r="AL248" t="s">
        <v>829</v>
      </c>
      <c r="AM248" t="s">
        <v>830</v>
      </c>
      <c r="AN248" t="s">
        <v>46</v>
      </c>
      <c r="AO248" t="s">
        <v>75</v>
      </c>
      <c r="AP248">
        <v>0.3</v>
      </c>
      <c r="AQ248" t="s">
        <v>816</v>
      </c>
      <c r="AR248" t="s">
        <v>89</v>
      </c>
      <c r="AS248" t="s">
        <v>46</v>
      </c>
      <c r="AT248" t="s">
        <v>48</v>
      </c>
      <c r="AY248" t="s">
        <v>831</v>
      </c>
      <c r="AZ248" t="s">
        <v>89</v>
      </c>
      <c r="BA248" t="s">
        <v>816</v>
      </c>
      <c r="BB248" t="s">
        <v>818</v>
      </c>
      <c r="BE248" t="s">
        <v>816</v>
      </c>
      <c r="BF248" t="s">
        <v>819</v>
      </c>
      <c r="BG248">
        <v>507687.35</v>
      </c>
      <c r="BH248">
        <v>4982672.21</v>
      </c>
      <c r="BL248">
        <v>-92.902467999999999</v>
      </c>
      <c r="BM248">
        <v>44.997453999999998</v>
      </c>
      <c r="BO248" t="s">
        <v>820</v>
      </c>
      <c r="BP248" t="s">
        <v>871</v>
      </c>
      <c r="BQ248" t="s">
        <v>822</v>
      </c>
      <c r="BR248" t="s">
        <v>823</v>
      </c>
      <c r="BT248" t="s">
        <v>825</v>
      </c>
      <c r="BU248" t="s">
        <v>872</v>
      </c>
      <c r="BV248" t="s">
        <v>828</v>
      </c>
      <c r="BW248" t="s">
        <v>825</v>
      </c>
      <c r="BY248" t="s">
        <v>852</v>
      </c>
      <c r="BZ248" t="s">
        <v>828</v>
      </c>
    </row>
    <row r="249" spans="1:78" ht="30.75" customHeight="1" x14ac:dyDescent="0.25">
      <c r="A249">
        <v>1246</v>
      </c>
      <c r="B249" t="s">
        <v>860</v>
      </c>
      <c r="C249" t="s">
        <v>1327</v>
      </c>
      <c r="D249" t="s">
        <v>862</v>
      </c>
      <c r="E249" t="s">
        <v>1328</v>
      </c>
      <c r="F249">
        <v>2289302</v>
      </c>
      <c r="G249" t="s">
        <v>1333</v>
      </c>
      <c r="I249" s="9">
        <v>40077.541666666664</v>
      </c>
      <c r="J249" t="s">
        <v>1110</v>
      </c>
      <c r="K249" t="s">
        <v>1270</v>
      </c>
      <c r="L249" t="s">
        <v>804</v>
      </c>
      <c r="P249" t="s">
        <v>805</v>
      </c>
      <c r="Q249" t="s">
        <v>867</v>
      </c>
      <c r="R249" t="s">
        <v>867</v>
      </c>
      <c r="S249" t="s">
        <v>868</v>
      </c>
      <c r="W249" t="s">
        <v>1334</v>
      </c>
      <c r="Y249" t="s">
        <v>809</v>
      </c>
      <c r="Z249" t="s">
        <v>810</v>
      </c>
      <c r="AA249" s="9">
        <v>40100.000694444447</v>
      </c>
      <c r="AC249" t="s">
        <v>870</v>
      </c>
      <c r="AD249" t="s">
        <v>812</v>
      </c>
      <c r="AG249" s="9"/>
      <c r="AK249">
        <v>7825361</v>
      </c>
      <c r="AL249" t="s">
        <v>829</v>
      </c>
      <c r="AM249" t="s">
        <v>830</v>
      </c>
      <c r="AN249" t="s">
        <v>46</v>
      </c>
      <c r="AO249" t="s">
        <v>75</v>
      </c>
      <c r="AP249">
        <v>0.3</v>
      </c>
      <c r="AQ249" t="s">
        <v>816</v>
      </c>
      <c r="AR249" t="s">
        <v>89</v>
      </c>
      <c r="AS249" t="s">
        <v>46</v>
      </c>
      <c r="AT249" t="s">
        <v>48</v>
      </c>
      <c r="AY249" t="s">
        <v>831</v>
      </c>
      <c r="AZ249" t="s">
        <v>89</v>
      </c>
      <c r="BA249" t="s">
        <v>816</v>
      </c>
      <c r="BB249" t="s">
        <v>818</v>
      </c>
      <c r="BE249" t="s">
        <v>816</v>
      </c>
      <c r="BF249" t="s">
        <v>819</v>
      </c>
      <c r="BG249">
        <v>507687.35</v>
      </c>
      <c r="BH249">
        <v>4982672.21</v>
      </c>
      <c r="BL249">
        <v>-92.902467999999999</v>
      </c>
      <c r="BM249">
        <v>44.997453999999998</v>
      </c>
      <c r="BO249" t="s">
        <v>820</v>
      </c>
      <c r="BP249" t="s">
        <v>871</v>
      </c>
      <c r="BQ249" t="s">
        <v>822</v>
      </c>
      <c r="BR249" t="s">
        <v>823</v>
      </c>
      <c r="BT249" t="s">
        <v>825</v>
      </c>
      <c r="BU249" t="s">
        <v>872</v>
      </c>
      <c r="BV249" t="s">
        <v>828</v>
      </c>
      <c r="BW249" t="s">
        <v>825</v>
      </c>
      <c r="BY249" t="s">
        <v>852</v>
      </c>
      <c r="BZ249" t="s">
        <v>828</v>
      </c>
    </row>
    <row r="250" spans="1:78" ht="30.75" customHeight="1" x14ac:dyDescent="0.25">
      <c r="A250">
        <v>1246</v>
      </c>
      <c r="B250" t="s">
        <v>860</v>
      </c>
      <c r="C250" t="s">
        <v>1327</v>
      </c>
      <c r="D250" t="s">
        <v>862</v>
      </c>
      <c r="E250" t="s">
        <v>1328</v>
      </c>
      <c r="F250">
        <v>2289300</v>
      </c>
      <c r="G250" t="s">
        <v>1338</v>
      </c>
      <c r="I250" s="9">
        <v>40023.430555555555</v>
      </c>
      <c r="J250" t="s">
        <v>1339</v>
      </c>
      <c r="K250" t="s">
        <v>1340</v>
      </c>
      <c r="L250" t="s">
        <v>804</v>
      </c>
      <c r="P250" t="s">
        <v>805</v>
      </c>
      <c r="Q250" t="s">
        <v>867</v>
      </c>
      <c r="R250" t="s">
        <v>867</v>
      </c>
      <c r="S250" t="s">
        <v>868</v>
      </c>
      <c r="W250" t="s">
        <v>1341</v>
      </c>
      <c r="Y250" t="s">
        <v>809</v>
      </c>
      <c r="Z250" t="s">
        <v>810</v>
      </c>
      <c r="AA250" s="9">
        <v>40040.000694444447</v>
      </c>
      <c r="AC250" t="s">
        <v>870</v>
      </c>
      <c r="AD250" t="s">
        <v>812</v>
      </c>
      <c r="AG250" s="9"/>
      <c r="AK250">
        <v>7825359</v>
      </c>
      <c r="AL250" t="s">
        <v>829</v>
      </c>
      <c r="AM250" t="s">
        <v>830</v>
      </c>
      <c r="AN250" t="s">
        <v>46</v>
      </c>
      <c r="AO250" t="s">
        <v>75</v>
      </c>
      <c r="AP250">
        <v>0.3</v>
      </c>
      <c r="AQ250" t="s">
        <v>816</v>
      </c>
      <c r="AR250" t="s">
        <v>89</v>
      </c>
      <c r="AS250" t="s">
        <v>46</v>
      </c>
      <c r="AT250" t="s">
        <v>48</v>
      </c>
      <c r="AY250" t="s">
        <v>831</v>
      </c>
      <c r="AZ250" t="s">
        <v>89</v>
      </c>
      <c r="BA250" t="s">
        <v>816</v>
      </c>
      <c r="BB250" t="s">
        <v>818</v>
      </c>
      <c r="BE250" t="s">
        <v>816</v>
      </c>
      <c r="BF250" t="s">
        <v>819</v>
      </c>
      <c r="BG250">
        <v>507687.35</v>
      </c>
      <c r="BH250">
        <v>4982672.21</v>
      </c>
      <c r="BL250">
        <v>-92.902467999999999</v>
      </c>
      <c r="BM250">
        <v>44.997453999999998</v>
      </c>
      <c r="BO250" t="s">
        <v>820</v>
      </c>
      <c r="BP250" t="s">
        <v>871</v>
      </c>
      <c r="BQ250" t="s">
        <v>822</v>
      </c>
      <c r="BR250" t="s">
        <v>823</v>
      </c>
      <c r="BT250" t="s">
        <v>825</v>
      </c>
      <c r="BU250" t="s">
        <v>872</v>
      </c>
      <c r="BV250" t="s">
        <v>828</v>
      </c>
      <c r="BW250" t="s">
        <v>825</v>
      </c>
      <c r="BY250" t="s">
        <v>852</v>
      </c>
      <c r="BZ250" t="s">
        <v>828</v>
      </c>
    </row>
    <row r="251" spans="1:78" ht="30.75" customHeight="1" x14ac:dyDescent="0.25">
      <c r="A251">
        <v>1246</v>
      </c>
      <c r="B251" t="s">
        <v>860</v>
      </c>
      <c r="C251" t="s">
        <v>1327</v>
      </c>
      <c r="D251" t="s">
        <v>862</v>
      </c>
      <c r="E251" t="s">
        <v>1328</v>
      </c>
      <c r="F251">
        <v>2289299</v>
      </c>
      <c r="G251" t="s">
        <v>1342</v>
      </c>
      <c r="I251" s="9">
        <v>39938.625</v>
      </c>
      <c r="J251" t="s">
        <v>802</v>
      </c>
      <c r="K251" t="s">
        <v>1343</v>
      </c>
      <c r="L251" t="s">
        <v>804</v>
      </c>
      <c r="P251" t="s">
        <v>805</v>
      </c>
      <c r="Q251" t="s">
        <v>867</v>
      </c>
      <c r="R251" t="s">
        <v>867</v>
      </c>
      <c r="S251" t="s">
        <v>868</v>
      </c>
      <c r="W251" t="s">
        <v>1344</v>
      </c>
      <c r="Y251" t="s">
        <v>809</v>
      </c>
      <c r="Z251" t="s">
        <v>810</v>
      </c>
      <c r="AA251" s="9">
        <v>39947.000694444447</v>
      </c>
      <c r="AC251" t="s">
        <v>870</v>
      </c>
      <c r="AD251" t="s">
        <v>812</v>
      </c>
      <c r="AG251" s="9"/>
      <c r="AK251">
        <v>7825358</v>
      </c>
      <c r="AL251" t="s">
        <v>829</v>
      </c>
      <c r="AM251" t="s">
        <v>830</v>
      </c>
      <c r="AN251" t="s">
        <v>46</v>
      </c>
      <c r="AO251" t="s">
        <v>75</v>
      </c>
      <c r="AP251">
        <v>0.3</v>
      </c>
      <c r="AQ251" t="s">
        <v>816</v>
      </c>
      <c r="AR251" t="s">
        <v>89</v>
      </c>
      <c r="AS251" t="s">
        <v>46</v>
      </c>
      <c r="AT251" t="s">
        <v>48</v>
      </c>
      <c r="AY251" t="s">
        <v>831</v>
      </c>
      <c r="AZ251" t="s">
        <v>89</v>
      </c>
      <c r="BA251" t="s">
        <v>816</v>
      </c>
      <c r="BB251" t="s">
        <v>818</v>
      </c>
      <c r="BE251" t="s">
        <v>816</v>
      </c>
      <c r="BF251" t="s">
        <v>819</v>
      </c>
      <c r="BG251">
        <v>507687.35</v>
      </c>
      <c r="BH251">
        <v>4982672.21</v>
      </c>
      <c r="BL251">
        <v>-92.902467999999999</v>
      </c>
      <c r="BM251">
        <v>44.997453999999998</v>
      </c>
      <c r="BO251" t="s">
        <v>820</v>
      </c>
      <c r="BP251" t="s">
        <v>871</v>
      </c>
      <c r="BQ251" t="s">
        <v>822</v>
      </c>
      <c r="BR251" t="s">
        <v>823</v>
      </c>
      <c r="BT251" t="s">
        <v>825</v>
      </c>
      <c r="BU251" t="s">
        <v>872</v>
      </c>
      <c r="BV251" t="s">
        <v>828</v>
      </c>
      <c r="BW251" t="s">
        <v>825</v>
      </c>
      <c r="BY251" t="s">
        <v>852</v>
      </c>
      <c r="BZ251" t="s">
        <v>828</v>
      </c>
    </row>
    <row r="252" spans="1:78" ht="30.75" customHeight="1" x14ac:dyDescent="0.25">
      <c r="A252">
        <v>1246</v>
      </c>
      <c r="B252" t="s">
        <v>860</v>
      </c>
      <c r="C252" t="s">
        <v>1345</v>
      </c>
      <c r="D252" t="s">
        <v>862</v>
      </c>
      <c r="E252" t="s">
        <v>1346</v>
      </c>
      <c r="F252">
        <v>2289310</v>
      </c>
      <c r="G252" t="s">
        <v>1347</v>
      </c>
      <c r="I252" s="9">
        <v>40380</v>
      </c>
      <c r="J252" t="s">
        <v>948</v>
      </c>
      <c r="K252" t="s">
        <v>887</v>
      </c>
      <c r="L252" t="s">
        <v>804</v>
      </c>
      <c r="P252" t="s">
        <v>805</v>
      </c>
      <c r="Q252" t="s">
        <v>867</v>
      </c>
      <c r="R252" t="s">
        <v>867</v>
      </c>
      <c r="S252" t="s">
        <v>868</v>
      </c>
      <c r="W252" t="s">
        <v>1348</v>
      </c>
      <c r="Y252" t="s">
        <v>809</v>
      </c>
      <c r="Z252" t="s">
        <v>810</v>
      </c>
      <c r="AA252" s="9">
        <v>40386.000694444447</v>
      </c>
      <c r="AC252" t="s">
        <v>870</v>
      </c>
      <c r="AD252" t="s">
        <v>812</v>
      </c>
      <c r="AG252" s="9"/>
      <c r="AK252">
        <v>7825369</v>
      </c>
      <c r="AL252" t="s">
        <v>813</v>
      </c>
      <c r="AM252" t="s">
        <v>814</v>
      </c>
      <c r="AN252" t="s">
        <v>46</v>
      </c>
      <c r="AO252" t="s">
        <v>75</v>
      </c>
      <c r="AP252">
        <v>0.3</v>
      </c>
      <c r="AQ252" t="s">
        <v>816</v>
      </c>
      <c r="AR252" t="s">
        <v>89</v>
      </c>
      <c r="AS252" t="s">
        <v>46</v>
      </c>
      <c r="AT252" t="s">
        <v>48</v>
      </c>
      <c r="AY252" t="s">
        <v>889</v>
      </c>
      <c r="AZ252" t="s">
        <v>89</v>
      </c>
      <c r="BA252" t="s">
        <v>816</v>
      </c>
      <c r="BB252" t="s">
        <v>818</v>
      </c>
      <c r="BE252" t="s">
        <v>816</v>
      </c>
      <c r="BF252" t="s">
        <v>819</v>
      </c>
      <c r="BG252">
        <v>507705</v>
      </c>
      <c r="BH252">
        <v>4982852</v>
      </c>
      <c r="BL252">
        <v>-92.902241000000004</v>
      </c>
      <c r="BM252">
        <v>44.999071999999998</v>
      </c>
      <c r="BO252" t="s">
        <v>820</v>
      </c>
      <c r="BP252" t="s">
        <v>871</v>
      </c>
      <c r="BQ252" t="s">
        <v>822</v>
      </c>
      <c r="BR252" t="s">
        <v>823</v>
      </c>
      <c r="BT252" t="s">
        <v>825</v>
      </c>
      <c r="BU252" t="s">
        <v>890</v>
      </c>
      <c r="BV252" t="s">
        <v>828</v>
      </c>
      <c r="BW252" t="s">
        <v>825</v>
      </c>
      <c r="BY252" t="s">
        <v>852</v>
      </c>
      <c r="BZ252" t="s">
        <v>828</v>
      </c>
    </row>
    <row r="253" spans="1:78" ht="30.75" customHeight="1" x14ac:dyDescent="0.25">
      <c r="A253">
        <v>1246</v>
      </c>
      <c r="B253" t="s">
        <v>860</v>
      </c>
      <c r="C253" t="s">
        <v>1345</v>
      </c>
      <c r="D253" t="s">
        <v>862</v>
      </c>
      <c r="E253" t="s">
        <v>1346</v>
      </c>
      <c r="F253">
        <v>2289309</v>
      </c>
      <c r="G253" t="s">
        <v>1349</v>
      </c>
      <c r="I253" s="9">
        <v>40077.510416666664</v>
      </c>
      <c r="J253" t="s">
        <v>1110</v>
      </c>
      <c r="K253" t="s">
        <v>854</v>
      </c>
      <c r="L253" t="s">
        <v>804</v>
      </c>
      <c r="P253" t="s">
        <v>805</v>
      </c>
      <c r="Q253" t="s">
        <v>867</v>
      </c>
      <c r="R253" t="s">
        <v>867</v>
      </c>
      <c r="S253" t="s">
        <v>868</v>
      </c>
      <c r="W253" t="s">
        <v>1350</v>
      </c>
      <c r="Y253" t="s">
        <v>809</v>
      </c>
      <c r="Z253" t="s">
        <v>810</v>
      </c>
      <c r="AA253" s="9">
        <v>40100.000694444447</v>
      </c>
      <c r="AC253" t="s">
        <v>870</v>
      </c>
      <c r="AD253" t="s">
        <v>812</v>
      </c>
      <c r="AG253" s="9"/>
      <c r="AK253">
        <v>7825368</v>
      </c>
      <c r="AL253" t="s">
        <v>813</v>
      </c>
      <c r="AM253" t="s">
        <v>814</v>
      </c>
      <c r="AN253" t="s">
        <v>46</v>
      </c>
      <c r="AO253" t="s">
        <v>75</v>
      </c>
      <c r="AP253">
        <v>0.3</v>
      </c>
      <c r="AQ253" t="s">
        <v>816</v>
      </c>
      <c r="AR253" t="s">
        <v>89</v>
      </c>
      <c r="AS253" t="s">
        <v>46</v>
      </c>
      <c r="AT253" t="s">
        <v>48</v>
      </c>
      <c r="AY253" t="s">
        <v>817</v>
      </c>
      <c r="AZ253" t="s">
        <v>89</v>
      </c>
      <c r="BA253" t="s">
        <v>816</v>
      </c>
      <c r="BB253" t="s">
        <v>818</v>
      </c>
      <c r="BE253" t="s">
        <v>816</v>
      </c>
      <c r="BF253" t="s">
        <v>819</v>
      </c>
      <c r="BG253">
        <v>507705</v>
      </c>
      <c r="BH253">
        <v>4982852</v>
      </c>
      <c r="BL253">
        <v>-92.902241000000004</v>
      </c>
      <c r="BM253">
        <v>44.999071999999998</v>
      </c>
      <c r="BO253" t="s">
        <v>820</v>
      </c>
      <c r="BP253" t="s">
        <v>871</v>
      </c>
      <c r="BQ253" t="s">
        <v>822</v>
      </c>
      <c r="BR253" t="s">
        <v>823</v>
      </c>
      <c r="BT253" t="s">
        <v>825</v>
      </c>
      <c r="BU253" t="s">
        <v>872</v>
      </c>
      <c r="BV253" t="s">
        <v>828</v>
      </c>
      <c r="BW253" t="s">
        <v>825</v>
      </c>
      <c r="BY253" t="s">
        <v>852</v>
      </c>
      <c r="BZ253" t="s">
        <v>828</v>
      </c>
    </row>
    <row r="254" spans="1:78" ht="30.75" customHeight="1" x14ac:dyDescent="0.25">
      <c r="A254">
        <v>1246</v>
      </c>
      <c r="B254" t="s">
        <v>860</v>
      </c>
      <c r="C254" t="s">
        <v>1345</v>
      </c>
      <c r="D254" t="s">
        <v>862</v>
      </c>
      <c r="E254" t="s">
        <v>1346</v>
      </c>
      <c r="F254">
        <v>2289308</v>
      </c>
      <c r="G254" t="s">
        <v>1351</v>
      </c>
      <c r="I254" s="9">
        <v>40050.354166666664</v>
      </c>
      <c r="J254" t="s">
        <v>1218</v>
      </c>
      <c r="K254" t="s">
        <v>1352</v>
      </c>
      <c r="L254" t="s">
        <v>804</v>
      </c>
      <c r="P254" t="s">
        <v>805</v>
      </c>
      <c r="Q254" t="s">
        <v>867</v>
      </c>
      <c r="R254" t="s">
        <v>867</v>
      </c>
      <c r="S254" t="s">
        <v>868</v>
      </c>
      <c r="W254" t="s">
        <v>1353</v>
      </c>
      <c r="Y254" t="s">
        <v>809</v>
      </c>
      <c r="Z254" t="s">
        <v>810</v>
      </c>
      <c r="AA254" s="9">
        <v>40057.000694444447</v>
      </c>
      <c r="AC254" t="s">
        <v>870</v>
      </c>
      <c r="AD254" t="s">
        <v>812</v>
      </c>
      <c r="AG254" s="9"/>
      <c r="AK254">
        <v>7825367</v>
      </c>
      <c r="AL254" t="s">
        <v>813</v>
      </c>
      <c r="AM254" t="s">
        <v>814</v>
      </c>
      <c r="AN254" t="s">
        <v>46</v>
      </c>
      <c r="AO254" t="s">
        <v>75</v>
      </c>
      <c r="AP254">
        <v>0.3</v>
      </c>
      <c r="AQ254" t="s">
        <v>816</v>
      </c>
      <c r="AR254" t="s">
        <v>89</v>
      </c>
      <c r="AS254" t="s">
        <v>46</v>
      </c>
      <c r="AT254" t="s">
        <v>48</v>
      </c>
      <c r="AY254" t="s">
        <v>817</v>
      </c>
      <c r="AZ254" t="s">
        <v>89</v>
      </c>
      <c r="BA254" t="s">
        <v>816</v>
      </c>
      <c r="BB254" t="s">
        <v>818</v>
      </c>
      <c r="BE254" t="s">
        <v>816</v>
      </c>
      <c r="BF254" t="s">
        <v>819</v>
      </c>
      <c r="BG254">
        <v>507705</v>
      </c>
      <c r="BH254">
        <v>4982852</v>
      </c>
      <c r="BL254">
        <v>-92.902241000000004</v>
      </c>
      <c r="BM254">
        <v>44.999071999999998</v>
      </c>
      <c r="BO254" t="s">
        <v>820</v>
      </c>
      <c r="BP254" t="s">
        <v>871</v>
      </c>
      <c r="BQ254" t="s">
        <v>822</v>
      </c>
      <c r="BR254" t="s">
        <v>823</v>
      </c>
      <c r="BT254" t="s">
        <v>825</v>
      </c>
      <c r="BU254" t="s">
        <v>872</v>
      </c>
      <c r="BV254" t="s">
        <v>828</v>
      </c>
      <c r="BW254" t="s">
        <v>825</v>
      </c>
      <c r="BY254" t="s">
        <v>852</v>
      </c>
      <c r="BZ254" t="s">
        <v>828</v>
      </c>
    </row>
    <row r="255" spans="1:78" ht="30.75" customHeight="1" x14ac:dyDescent="0.25">
      <c r="A255">
        <v>1246</v>
      </c>
      <c r="B255" t="s">
        <v>860</v>
      </c>
      <c r="C255" t="s">
        <v>1345</v>
      </c>
      <c r="D255" t="s">
        <v>862</v>
      </c>
      <c r="E255" t="s">
        <v>1346</v>
      </c>
      <c r="F255">
        <v>2289307</v>
      </c>
      <c r="G255" t="s">
        <v>1354</v>
      </c>
      <c r="I255" s="9">
        <v>40023.427083333336</v>
      </c>
      <c r="J255" t="s">
        <v>1339</v>
      </c>
      <c r="K255" t="s">
        <v>1355</v>
      </c>
      <c r="L255" t="s">
        <v>804</v>
      </c>
      <c r="P255" t="s">
        <v>805</v>
      </c>
      <c r="Q255" t="s">
        <v>867</v>
      </c>
      <c r="R255" t="s">
        <v>867</v>
      </c>
      <c r="S255" t="s">
        <v>868</v>
      </c>
      <c r="W255" t="s">
        <v>1356</v>
      </c>
      <c r="Y255" t="s">
        <v>809</v>
      </c>
      <c r="Z255" t="s">
        <v>810</v>
      </c>
      <c r="AA255" s="9">
        <v>40040.000694444447</v>
      </c>
      <c r="AC255" t="s">
        <v>870</v>
      </c>
      <c r="AD255" t="s">
        <v>812</v>
      </c>
      <c r="AG255" s="9"/>
      <c r="AK255">
        <v>7825366</v>
      </c>
      <c r="AL255" t="s">
        <v>813</v>
      </c>
      <c r="AM255" t="s">
        <v>814</v>
      </c>
      <c r="AN255" t="s">
        <v>46</v>
      </c>
      <c r="AO255" t="s">
        <v>75</v>
      </c>
      <c r="AP255">
        <v>0.3</v>
      </c>
      <c r="AQ255" t="s">
        <v>816</v>
      </c>
      <c r="AR255" t="s">
        <v>89</v>
      </c>
      <c r="AS255" t="s">
        <v>46</v>
      </c>
      <c r="AT255" t="s">
        <v>48</v>
      </c>
      <c r="AY255" t="s">
        <v>817</v>
      </c>
      <c r="AZ255" t="s">
        <v>89</v>
      </c>
      <c r="BA255" t="s">
        <v>816</v>
      </c>
      <c r="BB255" t="s">
        <v>818</v>
      </c>
      <c r="BE255" t="s">
        <v>816</v>
      </c>
      <c r="BF255" t="s">
        <v>819</v>
      </c>
      <c r="BG255">
        <v>507705</v>
      </c>
      <c r="BH255">
        <v>4982852</v>
      </c>
      <c r="BL255">
        <v>-92.902241000000004</v>
      </c>
      <c r="BM255">
        <v>44.999071999999998</v>
      </c>
      <c r="BO255" t="s">
        <v>820</v>
      </c>
      <c r="BP255" t="s">
        <v>871</v>
      </c>
      <c r="BQ255" t="s">
        <v>822</v>
      </c>
      <c r="BR255" t="s">
        <v>823</v>
      </c>
      <c r="BT255" t="s">
        <v>825</v>
      </c>
      <c r="BU255" t="s">
        <v>872</v>
      </c>
      <c r="BV255" t="s">
        <v>828</v>
      </c>
      <c r="BW255" t="s">
        <v>825</v>
      </c>
      <c r="BY255" t="s">
        <v>852</v>
      </c>
      <c r="BZ255" t="s">
        <v>828</v>
      </c>
    </row>
    <row r="256" spans="1:78" ht="30.75" customHeight="1" x14ac:dyDescent="0.25">
      <c r="A256">
        <v>1246</v>
      </c>
      <c r="B256" t="s">
        <v>860</v>
      </c>
      <c r="C256" t="s">
        <v>1345</v>
      </c>
      <c r="D256" t="s">
        <v>862</v>
      </c>
      <c r="E256" t="s">
        <v>1346</v>
      </c>
      <c r="F256">
        <v>2289310</v>
      </c>
      <c r="G256" t="s">
        <v>1347</v>
      </c>
      <c r="I256" s="9">
        <v>40380</v>
      </c>
      <c r="J256" t="s">
        <v>948</v>
      </c>
      <c r="K256" t="s">
        <v>887</v>
      </c>
      <c r="L256" t="s">
        <v>804</v>
      </c>
      <c r="P256" t="s">
        <v>805</v>
      </c>
      <c r="Q256" t="s">
        <v>867</v>
      </c>
      <c r="R256" t="s">
        <v>867</v>
      </c>
      <c r="S256" t="s">
        <v>868</v>
      </c>
      <c r="W256" t="s">
        <v>1348</v>
      </c>
      <c r="Y256" t="s">
        <v>809</v>
      </c>
      <c r="Z256" t="s">
        <v>810</v>
      </c>
      <c r="AA256" s="9">
        <v>40386.000694444447</v>
      </c>
      <c r="AC256" t="s">
        <v>870</v>
      </c>
      <c r="AD256" t="s">
        <v>812</v>
      </c>
      <c r="AG256" s="9"/>
      <c r="AK256">
        <v>7825369</v>
      </c>
      <c r="AL256" t="s">
        <v>829</v>
      </c>
      <c r="AM256" t="s">
        <v>830</v>
      </c>
      <c r="AN256" t="s">
        <v>46</v>
      </c>
      <c r="AO256" t="s">
        <v>75</v>
      </c>
      <c r="AP256">
        <v>0.3</v>
      </c>
      <c r="AQ256" t="s">
        <v>816</v>
      </c>
      <c r="AR256" t="s">
        <v>89</v>
      </c>
      <c r="AS256" t="s">
        <v>46</v>
      </c>
      <c r="AT256" t="s">
        <v>48</v>
      </c>
      <c r="AY256" t="s">
        <v>889</v>
      </c>
      <c r="AZ256" t="s">
        <v>89</v>
      </c>
      <c r="BA256" t="s">
        <v>816</v>
      </c>
      <c r="BB256" t="s">
        <v>818</v>
      </c>
      <c r="BE256" t="s">
        <v>816</v>
      </c>
      <c r="BF256" t="s">
        <v>819</v>
      </c>
      <c r="BG256">
        <v>507705</v>
      </c>
      <c r="BH256">
        <v>4982852</v>
      </c>
      <c r="BL256">
        <v>-92.902241000000004</v>
      </c>
      <c r="BM256">
        <v>44.999071999999998</v>
      </c>
      <c r="BO256" t="s">
        <v>820</v>
      </c>
      <c r="BP256" t="s">
        <v>871</v>
      </c>
      <c r="BQ256" t="s">
        <v>822</v>
      </c>
      <c r="BR256" t="s">
        <v>823</v>
      </c>
      <c r="BT256" t="s">
        <v>825</v>
      </c>
      <c r="BU256" t="s">
        <v>890</v>
      </c>
      <c r="BV256" t="s">
        <v>828</v>
      </c>
      <c r="BW256" t="s">
        <v>825</v>
      </c>
      <c r="BY256" t="s">
        <v>852</v>
      </c>
      <c r="BZ256" t="s">
        <v>828</v>
      </c>
    </row>
    <row r="257" spans="1:78" ht="30.75" customHeight="1" x14ac:dyDescent="0.25">
      <c r="A257">
        <v>1246</v>
      </c>
      <c r="B257" t="s">
        <v>860</v>
      </c>
      <c r="C257" t="s">
        <v>1345</v>
      </c>
      <c r="D257" t="s">
        <v>862</v>
      </c>
      <c r="E257" t="s">
        <v>1346</v>
      </c>
      <c r="F257">
        <v>2289309</v>
      </c>
      <c r="G257" t="s">
        <v>1349</v>
      </c>
      <c r="I257" s="9">
        <v>40077.510416666664</v>
      </c>
      <c r="J257" t="s">
        <v>1110</v>
      </c>
      <c r="K257" t="s">
        <v>854</v>
      </c>
      <c r="L257" t="s">
        <v>804</v>
      </c>
      <c r="P257" t="s">
        <v>805</v>
      </c>
      <c r="Q257" t="s">
        <v>867</v>
      </c>
      <c r="R257" t="s">
        <v>867</v>
      </c>
      <c r="S257" t="s">
        <v>868</v>
      </c>
      <c r="W257" t="s">
        <v>1350</v>
      </c>
      <c r="Y257" t="s">
        <v>809</v>
      </c>
      <c r="Z257" t="s">
        <v>810</v>
      </c>
      <c r="AA257" s="9">
        <v>40100.000694444447</v>
      </c>
      <c r="AC257" t="s">
        <v>870</v>
      </c>
      <c r="AD257" t="s">
        <v>812</v>
      </c>
      <c r="AG257" s="9"/>
      <c r="AK257">
        <v>7825368</v>
      </c>
      <c r="AL257" t="s">
        <v>829</v>
      </c>
      <c r="AM257" t="s">
        <v>830</v>
      </c>
      <c r="AN257" t="s">
        <v>46</v>
      </c>
      <c r="AO257" t="s">
        <v>75</v>
      </c>
      <c r="AP257">
        <v>0.3</v>
      </c>
      <c r="AQ257" t="s">
        <v>816</v>
      </c>
      <c r="AR257" t="s">
        <v>89</v>
      </c>
      <c r="AS257" t="s">
        <v>46</v>
      </c>
      <c r="AT257" t="s">
        <v>48</v>
      </c>
      <c r="AY257" t="s">
        <v>831</v>
      </c>
      <c r="AZ257" t="s">
        <v>89</v>
      </c>
      <c r="BA257" t="s">
        <v>816</v>
      </c>
      <c r="BB257" t="s">
        <v>818</v>
      </c>
      <c r="BE257" t="s">
        <v>816</v>
      </c>
      <c r="BF257" t="s">
        <v>819</v>
      </c>
      <c r="BG257">
        <v>507705</v>
      </c>
      <c r="BH257">
        <v>4982852</v>
      </c>
      <c r="BL257">
        <v>-92.902241000000004</v>
      </c>
      <c r="BM257">
        <v>44.999071999999998</v>
      </c>
      <c r="BO257" t="s">
        <v>820</v>
      </c>
      <c r="BP257" t="s">
        <v>871</v>
      </c>
      <c r="BQ257" t="s">
        <v>822</v>
      </c>
      <c r="BR257" t="s">
        <v>823</v>
      </c>
      <c r="BT257" t="s">
        <v>825</v>
      </c>
      <c r="BU257" t="s">
        <v>872</v>
      </c>
      <c r="BV257" t="s">
        <v>828</v>
      </c>
      <c r="BW257" t="s">
        <v>825</v>
      </c>
      <c r="BY257" t="s">
        <v>852</v>
      </c>
      <c r="BZ257" t="s">
        <v>828</v>
      </c>
    </row>
    <row r="258" spans="1:78" ht="30.75" customHeight="1" x14ac:dyDescent="0.25">
      <c r="A258">
        <v>1246</v>
      </c>
      <c r="B258" t="s">
        <v>860</v>
      </c>
      <c r="C258" t="s">
        <v>1345</v>
      </c>
      <c r="D258" t="s">
        <v>862</v>
      </c>
      <c r="E258" t="s">
        <v>1346</v>
      </c>
      <c r="F258">
        <v>2289308</v>
      </c>
      <c r="G258" t="s">
        <v>1351</v>
      </c>
      <c r="I258" s="9">
        <v>40050.354166666664</v>
      </c>
      <c r="J258" t="s">
        <v>1218</v>
      </c>
      <c r="K258" t="s">
        <v>1352</v>
      </c>
      <c r="L258" t="s">
        <v>804</v>
      </c>
      <c r="P258" t="s">
        <v>805</v>
      </c>
      <c r="Q258" t="s">
        <v>867</v>
      </c>
      <c r="R258" t="s">
        <v>867</v>
      </c>
      <c r="S258" t="s">
        <v>868</v>
      </c>
      <c r="W258" t="s">
        <v>1353</v>
      </c>
      <c r="Y258" t="s">
        <v>809</v>
      </c>
      <c r="Z258" t="s">
        <v>810</v>
      </c>
      <c r="AA258" s="9">
        <v>40057.000694444447</v>
      </c>
      <c r="AC258" t="s">
        <v>870</v>
      </c>
      <c r="AD258" t="s">
        <v>812</v>
      </c>
      <c r="AG258" s="9"/>
      <c r="AK258">
        <v>7825367</v>
      </c>
      <c r="AL258" t="s">
        <v>829</v>
      </c>
      <c r="AM258" t="s">
        <v>830</v>
      </c>
      <c r="AN258" t="s">
        <v>46</v>
      </c>
      <c r="AO258" t="s">
        <v>75</v>
      </c>
      <c r="AP258">
        <v>0.3</v>
      </c>
      <c r="AQ258" t="s">
        <v>816</v>
      </c>
      <c r="AR258" t="s">
        <v>89</v>
      </c>
      <c r="AS258" t="s">
        <v>46</v>
      </c>
      <c r="AT258" t="s">
        <v>48</v>
      </c>
      <c r="AY258" t="s">
        <v>831</v>
      </c>
      <c r="AZ258" t="s">
        <v>89</v>
      </c>
      <c r="BA258" t="s">
        <v>816</v>
      </c>
      <c r="BB258" t="s">
        <v>818</v>
      </c>
      <c r="BE258" t="s">
        <v>816</v>
      </c>
      <c r="BF258" t="s">
        <v>819</v>
      </c>
      <c r="BG258">
        <v>507705</v>
      </c>
      <c r="BH258">
        <v>4982852</v>
      </c>
      <c r="BL258">
        <v>-92.902241000000004</v>
      </c>
      <c r="BM258">
        <v>44.999071999999998</v>
      </c>
      <c r="BO258" t="s">
        <v>820</v>
      </c>
      <c r="BP258" t="s">
        <v>871</v>
      </c>
      <c r="BQ258" t="s">
        <v>822</v>
      </c>
      <c r="BR258" t="s">
        <v>823</v>
      </c>
      <c r="BT258" t="s">
        <v>825</v>
      </c>
      <c r="BU258" t="s">
        <v>872</v>
      </c>
      <c r="BV258" t="s">
        <v>828</v>
      </c>
      <c r="BW258" t="s">
        <v>825</v>
      </c>
      <c r="BY258" t="s">
        <v>852</v>
      </c>
      <c r="BZ258" t="s">
        <v>828</v>
      </c>
    </row>
    <row r="259" spans="1:78" ht="30.75" customHeight="1" x14ac:dyDescent="0.25">
      <c r="A259">
        <v>1246</v>
      </c>
      <c r="B259" t="s">
        <v>860</v>
      </c>
      <c r="C259" t="s">
        <v>1345</v>
      </c>
      <c r="D259" t="s">
        <v>862</v>
      </c>
      <c r="E259" t="s">
        <v>1346</v>
      </c>
      <c r="F259">
        <v>2289307</v>
      </c>
      <c r="G259" t="s">
        <v>1354</v>
      </c>
      <c r="I259" s="9">
        <v>40023.427083333336</v>
      </c>
      <c r="J259" t="s">
        <v>1339</v>
      </c>
      <c r="K259" t="s">
        <v>1355</v>
      </c>
      <c r="L259" t="s">
        <v>804</v>
      </c>
      <c r="P259" t="s">
        <v>805</v>
      </c>
      <c r="Q259" t="s">
        <v>867</v>
      </c>
      <c r="R259" t="s">
        <v>867</v>
      </c>
      <c r="S259" t="s">
        <v>868</v>
      </c>
      <c r="W259" t="s">
        <v>1356</v>
      </c>
      <c r="Y259" t="s">
        <v>809</v>
      </c>
      <c r="Z259" t="s">
        <v>810</v>
      </c>
      <c r="AA259" s="9">
        <v>40040.000694444447</v>
      </c>
      <c r="AC259" t="s">
        <v>870</v>
      </c>
      <c r="AD259" t="s">
        <v>812</v>
      </c>
      <c r="AG259" s="9"/>
      <c r="AK259">
        <v>7825366</v>
      </c>
      <c r="AL259" t="s">
        <v>829</v>
      </c>
      <c r="AM259" t="s">
        <v>830</v>
      </c>
      <c r="AN259" t="s">
        <v>46</v>
      </c>
      <c r="AO259" t="s">
        <v>75</v>
      </c>
      <c r="AP259">
        <v>0.3</v>
      </c>
      <c r="AQ259" t="s">
        <v>816</v>
      </c>
      <c r="AR259" t="s">
        <v>89</v>
      </c>
      <c r="AS259" t="s">
        <v>46</v>
      </c>
      <c r="AT259" t="s">
        <v>48</v>
      </c>
      <c r="AY259" t="s">
        <v>831</v>
      </c>
      <c r="AZ259" t="s">
        <v>89</v>
      </c>
      <c r="BA259" t="s">
        <v>816</v>
      </c>
      <c r="BB259" t="s">
        <v>818</v>
      </c>
      <c r="BE259" t="s">
        <v>816</v>
      </c>
      <c r="BF259" t="s">
        <v>819</v>
      </c>
      <c r="BG259">
        <v>507705</v>
      </c>
      <c r="BH259">
        <v>4982852</v>
      </c>
      <c r="BL259">
        <v>-92.902241000000004</v>
      </c>
      <c r="BM259">
        <v>44.999071999999998</v>
      </c>
      <c r="BO259" t="s">
        <v>820</v>
      </c>
      <c r="BP259" t="s">
        <v>871</v>
      </c>
      <c r="BQ259" t="s">
        <v>822</v>
      </c>
      <c r="BR259" t="s">
        <v>823</v>
      </c>
      <c r="BT259" t="s">
        <v>825</v>
      </c>
      <c r="BU259" t="s">
        <v>872</v>
      </c>
      <c r="BV259" t="s">
        <v>828</v>
      </c>
      <c r="BW259" t="s">
        <v>825</v>
      </c>
      <c r="BY259" t="s">
        <v>852</v>
      </c>
      <c r="BZ259" t="s">
        <v>828</v>
      </c>
    </row>
    <row r="260" spans="1:78" ht="30.75" customHeight="1" x14ac:dyDescent="0.25">
      <c r="A260">
        <v>1246</v>
      </c>
      <c r="B260" t="s">
        <v>860</v>
      </c>
      <c r="C260" t="s">
        <v>1357</v>
      </c>
      <c r="D260" t="s">
        <v>862</v>
      </c>
      <c r="E260" t="s">
        <v>1358</v>
      </c>
      <c r="F260">
        <v>2289318</v>
      </c>
      <c r="G260" t="s">
        <v>1359</v>
      </c>
      <c r="I260" s="9">
        <v>40668.46875</v>
      </c>
      <c r="J260" t="s">
        <v>976</v>
      </c>
      <c r="K260" t="s">
        <v>926</v>
      </c>
      <c r="L260" t="s">
        <v>804</v>
      </c>
      <c r="P260" t="s">
        <v>805</v>
      </c>
      <c r="Q260" t="s">
        <v>867</v>
      </c>
      <c r="R260" t="s">
        <v>867</v>
      </c>
      <c r="S260" t="s">
        <v>868</v>
      </c>
      <c r="W260" t="s">
        <v>1360</v>
      </c>
      <c r="Y260" t="s">
        <v>809</v>
      </c>
      <c r="Z260" t="s">
        <v>810</v>
      </c>
      <c r="AA260" s="9">
        <v>40681.000694444447</v>
      </c>
      <c r="AC260" t="s">
        <v>870</v>
      </c>
      <c r="AD260" t="s">
        <v>812</v>
      </c>
      <c r="AG260" s="9"/>
      <c r="AK260">
        <v>7825377</v>
      </c>
      <c r="AL260" t="s">
        <v>813</v>
      </c>
      <c r="AM260" t="s">
        <v>814</v>
      </c>
      <c r="AN260" t="s">
        <v>46</v>
      </c>
      <c r="AO260" t="s">
        <v>935</v>
      </c>
      <c r="AP260">
        <v>0.05</v>
      </c>
      <c r="AQ260" t="s">
        <v>816</v>
      </c>
      <c r="AR260" t="s">
        <v>889</v>
      </c>
      <c r="AS260" t="s">
        <v>46</v>
      </c>
      <c r="AT260" t="s">
        <v>48</v>
      </c>
      <c r="AW260" t="s">
        <v>1361</v>
      </c>
      <c r="AY260" t="s">
        <v>936</v>
      </c>
      <c r="AZ260" t="s">
        <v>889</v>
      </c>
      <c r="BA260" t="s">
        <v>816</v>
      </c>
      <c r="BB260" t="s">
        <v>818</v>
      </c>
      <c r="BE260" t="s">
        <v>816</v>
      </c>
      <c r="BF260" t="s">
        <v>819</v>
      </c>
      <c r="BG260">
        <v>506846</v>
      </c>
      <c r="BH260">
        <v>4982286</v>
      </c>
      <c r="BL260">
        <v>-92.913148000000007</v>
      </c>
      <c r="BM260">
        <v>44.993986</v>
      </c>
      <c r="BO260" t="s">
        <v>820</v>
      </c>
      <c r="BP260" t="s">
        <v>871</v>
      </c>
      <c r="BQ260" t="s">
        <v>822</v>
      </c>
      <c r="BR260" t="s">
        <v>823</v>
      </c>
      <c r="BT260" t="s">
        <v>825</v>
      </c>
      <c r="BU260" t="s">
        <v>890</v>
      </c>
      <c r="BV260" t="s">
        <v>828</v>
      </c>
      <c r="BW260" t="s">
        <v>825</v>
      </c>
      <c r="BY260" t="s">
        <v>852</v>
      </c>
      <c r="BZ260" t="s">
        <v>828</v>
      </c>
    </row>
    <row r="261" spans="1:78" ht="30.75" customHeight="1" x14ac:dyDescent="0.25">
      <c r="A261">
        <v>1246</v>
      </c>
      <c r="B261" t="s">
        <v>860</v>
      </c>
      <c r="C261" t="s">
        <v>1357</v>
      </c>
      <c r="D261" t="s">
        <v>862</v>
      </c>
      <c r="E261" t="s">
        <v>1358</v>
      </c>
      <c r="F261">
        <v>2289316</v>
      </c>
      <c r="G261" t="s">
        <v>1362</v>
      </c>
      <c r="I261" s="9">
        <v>39938.454861111109</v>
      </c>
      <c r="J261" t="s">
        <v>802</v>
      </c>
      <c r="K261" t="s">
        <v>883</v>
      </c>
      <c r="L261" t="s">
        <v>804</v>
      </c>
      <c r="P261" t="s">
        <v>805</v>
      </c>
      <c r="Q261" t="s">
        <v>867</v>
      </c>
      <c r="R261" t="s">
        <v>867</v>
      </c>
      <c r="S261" t="s">
        <v>868</v>
      </c>
      <c r="W261" t="s">
        <v>1363</v>
      </c>
      <c r="Y261" t="s">
        <v>809</v>
      </c>
      <c r="Z261" t="s">
        <v>810</v>
      </c>
      <c r="AA261" s="9">
        <v>39947.000694444447</v>
      </c>
      <c r="AC261" t="s">
        <v>870</v>
      </c>
      <c r="AD261" t="s">
        <v>812</v>
      </c>
      <c r="AG261" s="9"/>
      <c r="AK261">
        <v>7825375</v>
      </c>
      <c r="AL261" t="s">
        <v>813</v>
      </c>
      <c r="AM261" t="s">
        <v>814</v>
      </c>
      <c r="AN261" t="s">
        <v>46</v>
      </c>
      <c r="AO261" t="s">
        <v>75</v>
      </c>
      <c r="AP261">
        <v>0.3</v>
      </c>
      <c r="AQ261" t="s">
        <v>816</v>
      </c>
      <c r="AR261" t="s">
        <v>89</v>
      </c>
      <c r="AS261" t="s">
        <v>46</v>
      </c>
      <c r="AT261" t="s">
        <v>48</v>
      </c>
      <c r="AY261" t="s">
        <v>817</v>
      </c>
      <c r="AZ261" t="s">
        <v>89</v>
      </c>
      <c r="BA261" t="s">
        <v>816</v>
      </c>
      <c r="BB261" t="s">
        <v>818</v>
      </c>
      <c r="BE261" t="s">
        <v>816</v>
      </c>
      <c r="BF261" t="s">
        <v>819</v>
      </c>
      <c r="BG261">
        <v>506846</v>
      </c>
      <c r="BH261">
        <v>4982286</v>
      </c>
      <c r="BL261">
        <v>-92.913148000000007</v>
      </c>
      <c r="BM261">
        <v>44.993986</v>
      </c>
      <c r="BO261" t="s">
        <v>820</v>
      </c>
      <c r="BP261" t="s">
        <v>871</v>
      </c>
      <c r="BQ261" t="s">
        <v>822</v>
      </c>
      <c r="BR261" t="s">
        <v>823</v>
      </c>
      <c r="BT261" t="s">
        <v>825</v>
      </c>
      <c r="BU261" t="s">
        <v>872</v>
      </c>
      <c r="BV261" t="s">
        <v>828</v>
      </c>
      <c r="BW261" t="s">
        <v>825</v>
      </c>
      <c r="BY261" t="s">
        <v>852</v>
      </c>
      <c r="BZ261" t="s">
        <v>828</v>
      </c>
    </row>
    <row r="262" spans="1:78" ht="30.75" customHeight="1" x14ac:dyDescent="0.25">
      <c r="A262">
        <v>1246</v>
      </c>
      <c r="B262" t="s">
        <v>860</v>
      </c>
      <c r="C262" t="s">
        <v>1357</v>
      </c>
      <c r="D262" t="s">
        <v>862</v>
      </c>
      <c r="E262" t="s">
        <v>1358</v>
      </c>
      <c r="F262">
        <v>2289317</v>
      </c>
      <c r="G262" t="s">
        <v>1364</v>
      </c>
      <c r="I262" s="9">
        <v>40189.402777777781</v>
      </c>
      <c r="J262" t="s">
        <v>1336</v>
      </c>
      <c r="K262" t="s">
        <v>843</v>
      </c>
      <c r="L262" t="s">
        <v>804</v>
      </c>
      <c r="P262" t="s">
        <v>805</v>
      </c>
      <c r="Q262" t="s">
        <v>867</v>
      </c>
      <c r="R262" t="s">
        <v>867</v>
      </c>
      <c r="S262" t="s">
        <v>868</v>
      </c>
      <c r="W262" t="s">
        <v>1365</v>
      </c>
      <c r="Y262" t="s">
        <v>809</v>
      </c>
      <c r="Z262" t="s">
        <v>810</v>
      </c>
      <c r="AA262" s="9">
        <v>40207.000694444447</v>
      </c>
      <c r="AC262" t="s">
        <v>870</v>
      </c>
      <c r="AD262" t="s">
        <v>812</v>
      </c>
      <c r="AG262" s="9"/>
      <c r="AK262">
        <v>7825376</v>
      </c>
      <c r="AL262" t="s">
        <v>813</v>
      </c>
      <c r="AM262" t="s">
        <v>814</v>
      </c>
      <c r="AN262" t="s">
        <v>46</v>
      </c>
      <c r="AO262" t="s">
        <v>75</v>
      </c>
      <c r="AP262">
        <v>0.3</v>
      </c>
      <c r="AQ262" t="s">
        <v>816</v>
      </c>
      <c r="AR262" t="s">
        <v>89</v>
      </c>
      <c r="AS262" t="s">
        <v>46</v>
      </c>
      <c r="AT262" t="s">
        <v>48</v>
      </c>
      <c r="AY262" t="s">
        <v>817</v>
      </c>
      <c r="AZ262" t="s">
        <v>89</v>
      </c>
      <c r="BA262" t="s">
        <v>816</v>
      </c>
      <c r="BB262" t="s">
        <v>818</v>
      </c>
      <c r="BE262" t="s">
        <v>816</v>
      </c>
      <c r="BF262" t="s">
        <v>819</v>
      </c>
      <c r="BG262">
        <v>506846</v>
      </c>
      <c r="BH262">
        <v>4982286</v>
      </c>
      <c r="BL262">
        <v>-92.913148000000007</v>
      </c>
      <c r="BM262">
        <v>44.993986</v>
      </c>
      <c r="BO262" t="s">
        <v>820</v>
      </c>
      <c r="BP262" t="s">
        <v>871</v>
      </c>
      <c r="BQ262" t="s">
        <v>822</v>
      </c>
      <c r="BR262" t="s">
        <v>823</v>
      </c>
      <c r="BT262" t="s">
        <v>825</v>
      </c>
      <c r="BU262" t="s">
        <v>872</v>
      </c>
      <c r="BV262" t="s">
        <v>828</v>
      </c>
      <c r="BW262" t="s">
        <v>825</v>
      </c>
      <c r="BY262" t="s">
        <v>852</v>
      </c>
      <c r="BZ262" t="s">
        <v>828</v>
      </c>
    </row>
    <row r="263" spans="1:78" ht="30.75" customHeight="1" x14ac:dyDescent="0.25">
      <c r="A263">
        <v>1246</v>
      </c>
      <c r="B263" t="s">
        <v>860</v>
      </c>
      <c r="C263" t="s">
        <v>1357</v>
      </c>
      <c r="D263" t="s">
        <v>862</v>
      </c>
      <c r="E263" t="s">
        <v>1358</v>
      </c>
      <c r="F263">
        <v>2289318</v>
      </c>
      <c r="G263" t="s">
        <v>1359</v>
      </c>
      <c r="I263" s="9">
        <v>40668.46875</v>
      </c>
      <c r="J263" t="s">
        <v>976</v>
      </c>
      <c r="K263" t="s">
        <v>926</v>
      </c>
      <c r="L263" t="s">
        <v>804</v>
      </c>
      <c r="P263" t="s">
        <v>805</v>
      </c>
      <c r="Q263" t="s">
        <v>867</v>
      </c>
      <c r="R263" t="s">
        <v>867</v>
      </c>
      <c r="S263" t="s">
        <v>868</v>
      </c>
      <c r="W263" t="s">
        <v>1360</v>
      </c>
      <c r="Y263" t="s">
        <v>809</v>
      </c>
      <c r="Z263" t="s">
        <v>810</v>
      </c>
      <c r="AA263" s="9">
        <v>40681.000694444447</v>
      </c>
      <c r="AC263" t="s">
        <v>870</v>
      </c>
      <c r="AD263" t="s">
        <v>812</v>
      </c>
      <c r="AG263" s="9"/>
      <c r="AK263">
        <v>7825377</v>
      </c>
      <c r="AL263" t="s">
        <v>829</v>
      </c>
      <c r="AM263" t="s">
        <v>830</v>
      </c>
      <c r="AN263" t="s">
        <v>46</v>
      </c>
      <c r="AO263" t="s">
        <v>935</v>
      </c>
      <c r="AP263">
        <v>0.05</v>
      </c>
      <c r="AQ263" t="s">
        <v>816</v>
      </c>
      <c r="AR263" t="s">
        <v>889</v>
      </c>
      <c r="AS263" t="s">
        <v>46</v>
      </c>
      <c r="AT263" t="s">
        <v>48</v>
      </c>
      <c r="AY263" t="s">
        <v>943</v>
      </c>
      <c r="AZ263" t="s">
        <v>889</v>
      </c>
      <c r="BA263" t="s">
        <v>816</v>
      </c>
      <c r="BB263" t="s">
        <v>818</v>
      </c>
      <c r="BE263" t="s">
        <v>816</v>
      </c>
      <c r="BF263" t="s">
        <v>819</v>
      </c>
      <c r="BG263">
        <v>506846</v>
      </c>
      <c r="BH263">
        <v>4982286</v>
      </c>
      <c r="BL263">
        <v>-92.913148000000007</v>
      </c>
      <c r="BM263">
        <v>44.993986</v>
      </c>
      <c r="BO263" t="s">
        <v>820</v>
      </c>
      <c r="BP263" t="s">
        <v>871</v>
      </c>
      <c r="BQ263" t="s">
        <v>822</v>
      </c>
      <c r="BR263" t="s">
        <v>823</v>
      </c>
      <c r="BT263" t="s">
        <v>825</v>
      </c>
      <c r="BU263" t="s">
        <v>890</v>
      </c>
      <c r="BV263" t="s">
        <v>828</v>
      </c>
      <c r="BW263" t="s">
        <v>825</v>
      </c>
      <c r="BY263" t="s">
        <v>852</v>
      </c>
      <c r="BZ263" t="s">
        <v>828</v>
      </c>
    </row>
    <row r="264" spans="1:78" ht="30.75" customHeight="1" x14ac:dyDescent="0.25">
      <c r="A264">
        <v>1246</v>
      </c>
      <c r="B264" t="s">
        <v>860</v>
      </c>
      <c r="C264" t="s">
        <v>1357</v>
      </c>
      <c r="D264" t="s">
        <v>862</v>
      </c>
      <c r="E264" t="s">
        <v>1358</v>
      </c>
      <c r="F264">
        <v>2289317</v>
      </c>
      <c r="G264" t="s">
        <v>1364</v>
      </c>
      <c r="I264" s="9">
        <v>40189.402777777781</v>
      </c>
      <c r="J264" t="s">
        <v>1336</v>
      </c>
      <c r="K264" t="s">
        <v>843</v>
      </c>
      <c r="L264" t="s">
        <v>804</v>
      </c>
      <c r="P264" t="s">
        <v>805</v>
      </c>
      <c r="Q264" t="s">
        <v>867</v>
      </c>
      <c r="R264" t="s">
        <v>867</v>
      </c>
      <c r="S264" t="s">
        <v>868</v>
      </c>
      <c r="W264" t="s">
        <v>1365</v>
      </c>
      <c r="Y264" t="s">
        <v>809</v>
      </c>
      <c r="Z264" t="s">
        <v>810</v>
      </c>
      <c r="AA264" s="9">
        <v>40207.000694444447</v>
      </c>
      <c r="AC264" t="s">
        <v>870</v>
      </c>
      <c r="AD264" t="s">
        <v>812</v>
      </c>
      <c r="AG264" s="9"/>
      <c r="AK264">
        <v>7825376</v>
      </c>
      <c r="AL264" t="s">
        <v>829</v>
      </c>
      <c r="AM264" t="s">
        <v>830</v>
      </c>
      <c r="AN264" t="s">
        <v>46</v>
      </c>
      <c r="AO264" t="s">
        <v>75</v>
      </c>
      <c r="AP264">
        <v>0.3</v>
      </c>
      <c r="AQ264" t="s">
        <v>816</v>
      </c>
      <c r="AR264" t="s">
        <v>89</v>
      </c>
      <c r="AS264" t="s">
        <v>46</v>
      </c>
      <c r="AT264" t="s">
        <v>48</v>
      </c>
      <c r="AY264" t="s">
        <v>831</v>
      </c>
      <c r="AZ264" t="s">
        <v>89</v>
      </c>
      <c r="BA264" t="s">
        <v>816</v>
      </c>
      <c r="BB264" t="s">
        <v>818</v>
      </c>
      <c r="BE264" t="s">
        <v>816</v>
      </c>
      <c r="BF264" t="s">
        <v>819</v>
      </c>
      <c r="BG264">
        <v>506846</v>
      </c>
      <c r="BH264">
        <v>4982286</v>
      </c>
      <c r="BL264">
        <v>-92.913148000000007</v>
      </c>
      <c r="BM264">
        <v>44.993986</v>
      </c>
      <c r="BO264" t="s">
        <v>820</v>
      </c>
      <c r="BP264" t="s">
        <v>871</v>
      </c>
      <c r="BQ264" t="s">
        <v>822</v>
      </c>
      <c r="BR264" t="s">
        <v>823</v>
      </c>
      <c r="BT264" t="s">
        <v>825</v>
      </c>
      <c r="BU264" t="s">
        <v>872</v>
      </c>
      <c r="BV264" t="s">
        <v>828</v>
      </c>
      <c r="BW264" t="s">
        <v>825</v>
      </c>
      <c r="BY264" t="s">
        <v>852</v>
      </c>
      <c r="BZ264" t="s">
        <v>828</v>
      </c>
    </row>
    <row r="265" spans="1:78" ht="30.75" customHeight="1" x14ac:dyDescent="0.25">
      <c r="A265">
        <v>1246</v>
      </c>
      <c r="B265" t="s">
        <v>860</v>
      </c>
      <c r="C265" t="s">
        <v>1357</v>
      </c>
      <c r="D265" t="s">
        <v>862</v>
      </c>
      <c r="E265" t="s">
        <v>1358</v>
      </c>
      <c r="F265">
        <v>2289316</v>
      </c>
      <c r="G265" t="s">
        <v>1362</v>
      </c>
      <c r="I265" s="9">
        <v>39938.454861111109</v>
      </c>
      <c r="J265" t="s">
        <v>802</v>
      </c>
      <c r="K265" t="s">
        <v>883</v>
      </c>
      <c r="L265" t="s">
        <v>804</v>
      </c>
      <c r="P265" t="s">
        <v>805</v>
      </c>
      <c r="Q265" t="s">
        <v>867</v>
      </c>
      <c r="R265" t="s">
        <v>867</v>
      </c>
      <c r="S265" t="s">
        <v>868</v>
      </c>
      <c r="W265" t="s">
        <v>1363</v>
      </c>
      <c r="Y265" t="s">
        <v>809</v>
      </c>
      <c r="Z265" t="s">
        <v>810</v>
      </c>
      <c r="AA265" s="9">
        <v>39947.000694444447</v>
      </c>
      <c r="AC265" t="s">
        <v>870</v>
      </c>
      <c r="AD265" t="s">
        <v>812</v>
      </c>
      <c r="AG265" s="9"/>
      <c r="AK265">
        <v>7825375</v>
      </c>
      <c r="AL265" t="s">
        <v>829</v>
      </c>
      <c r="AM265" t="s">
        <v>830</v>
      </c>
      <c r="AN265" t="s">
        <v>46</v>
      </c>
      <c r="AO265" t="s">
        <v>75</v>
      </c>
      <c r="AP265">
        <v>0.3</v>
      </c>
      <c r="AQ265" t="s">
        <v>816</v>
      </c>
      <c r="AR265" t="s">
        <v>89</v>
      </c>
      <c r="AS265" t="s">
        <v>46</v>
      </c>
      <c r="AT265" t="s">
        <v>48</v>
      </c>
      <c r="AY265" t="s">
        <v>831</v>
      </c>
      <c r="AZ265" t="s">
        <v>89</v>
      </c>
      <c r="BA265" t="s">
        <v>816</v>
      </c>
      <c r="BB265" t="s">
        <v>818</v>
      </c>
      <c r="BE265" t="s">
        <v>816</v>
      </c>
      <c r="BF265" t="s">
        <v>819</v>
      </c>
      <c r="BG265">
        <v>506846</v>
      </c>
      <c r="BH265">
        <v>4982286</v>
      </c>
      <c r="BL265">
        <v>-92.913148000000007</v>
      </c>
      <c r="BM265">
        <v>44.993986</v>
      </c>
      <c r="BO265" t="s">
        <v>820</v>
      </c>
      <c r="BP265" t="s">
        <v>871</v>
      </c>
      <c r="BQ265" t="s">
        <v>822</v>
      </c>
      <c r="BR265" t="s">
        <v>823</v>
      </c>
      <c r="BT265" t="s">
        <v>825</v>
      </c>
      <c r="BU265" t="s">
        <v>872</v>
      </c>
      <c r="BV265" t="s">
        <v>828</v>
      </c>
      <c r="BW265" t="s">
        <v>825</v>
      </c>
      <c r="BY265" t="s">
        <v>852</v>
      </c>
      <c r="BZ265" t="s">
        <v>828</v>
      </c>
    </row>
    <row r="266" spans="1:78" ht="30.75" customHeight="1" x14ac:dyDescent="0.25">
      <c r="A266">
        <v>1246</v>
      </c>
      <c r="B266" t="s">
        <v>860</v>
      </c>
      <c r="C266" t="s">
        <v>1366</v>
      </c>
      <c r="D266" t="s">
        <v>862</v>
      </c>
      <c r="E266" t="s">
        <v>1367</v>
      </c>
      <c r="F266">
        <v>2289323</v>
      </c>
      <c r="G266" t="s">
        <v>1368</v>
      </c>
      <c r="I266" s="9">
        <v>40380</v>
      </c>
      <c r="J266" t="s">
        <v>948</v>
      </c>
      <c r="K266" t="s">
        <v>887</v>
      </c>
      <c r="L266" t="s">
        <v>804</v>
      </c>
      <c r="P266" t="s">
        <v>805</v>
      </c>
      <c r="Q266" t="s">
        <v>867</v>
      </c>
      <c r="R266" t="s">
        <v>867</v>
      </c>
      <c r="S266" t="s">
        <v>868</v>
      </c>
      <c r="W266" t="s">
        <v>1369</v>
      </c>
      <c r="Y266" t="s">
        <v>809</v>
      </c>
      <c r="Z266" t="s">
        <v>810</v>
      </c>
      <c r="AA266" s="9">
        <v>40386.000694444447</v>
      </c>
      <c r="AC266" t="s">
        <v>870</v>
      </c>
      <c r="AD266" t="s">
        <v>812</v>
      </c>
      <c r="AG266" s="9"/>
      <c r="AK266">
        <v>7825382</v>
      </c>
      <c r="AL266" t="s">
        <v>813</v>
      </c>
      <c r="AM266" t="s">
        <v>814</v>
      </c>
      <c r="AN266" t="s">
        <v>46</v>
      </c>
      <c r="AO266" t="s">
        <v>75</v>
      </c>
      <c r="AP266">
        <v>0.3</v>
      </c>
      <c r="AQ266" t="s">
        <v>816</v>
      </c>
      <c r="AR266" t="s">
        <v>89</v>
      </c>
      <c r="AS266" t="s">
        <v>46</v>
      </c>
      <c r="AT266" t="s">
        <v>48</v>
      </c>
      <c r="AY266" t="s">
        <v>889</v>
      </c>
      <c r="AZ266" t="s">
        <v>89</v>
      </c>
      <c r="BA266" t="s">
        <v>816</v>
      </c>
      <c r="BB266" t="s">
        <v>818</v>
      </c>
      <c r="BE266" t="s">
        <v>816</v>
      </c>
      <c r="BF266" t="s">
        <v>819</v>
      </c>
      <c r="BG266">
        <v>507927</v>
      </c>
      <c r="BH266">
        <v>4982895</v>
      </c>
      <c r="BL266">
        <v>-92.899423999999996</v>
      </c>
      <c r="BM266">
        <v>44.999457</v>
      </c>
      <c r="BO266" t="s">
        <v>820</v>
      </c>
      <c r="BP266" t="s">
        <v>871</v>
      </c>
      <c r="BQ266" t="s">
        <v>822</v>
      </c>
      <c r="BR266" t="s">
        <v>823</v>
      </c>
      <c r="BT266" t="s">
        <v>825</v>
      </c>
      <c r="BU266" t="s">
        <v>890</v>
      </c>
      <c r="BV266" t="s">
        <v>828</v>
      </c>
      <c r="BW266" t="s">
        <v>825</v>
      </c>
      <c r="BY266" t="s">
        <v>852</v>
      </c>
      <c r="BZ266" t="s">
        <v>828</v>
      </c>
    </row>
    <row r="267" spans="1:78" ht="30.75" customHeight="1" x14ac:dyDescent="0.25">
      <c r="A267">
        <v>1246</v>
      </c>
      <c r="B267" t="s">
        <v>860</v>
      </c>
      <c r="C267" t="s">
        <v>1366</v>
      </c>
      <c r="D267" t="s">
        <v>862</v>
      </c>
      <c r="E267" t="s">
        <v>1367</v>
      </c>
      <c r="F267">
        <v>2289322</v>
      </c>
      <c r="G267" t="s">
        <v>1370</v>
      </c>
      <c r="I267" s="9">
        <v>40050.395833333336</v>
      </c>
      <c r="J267" t="s">
        <v>1218</v>
      </c>
      <c r="K267" t="s">
        <v>1316</v>
      </c>
      <c r="L267" t="s">
        <v>804</v>
      </c>
      <c r="P267" t="s">
        <v>805</v>
      </c>
      <c r="Q267" t="s">
        <v>867</v>
      </c>
      <c r="R267" t="s">
        <v>867</v>
      </c>
      <c r="S267" t="s">
        <v>868</v>
      </c>
      <c r="W267" t="s">
        <v>1371</v>
      </c>
      <c r="Y267" t="s">
        <v>809</v>
      </c>
      <c r="Z267" t="s">
        <v>810</v>
      </c>
      <c r="AA267" s="9">
        <v>40057.000694444447</v>
      </c>
      <c r="AC267" t="s">
        <v>870</v>
      </c>
      <c r="AD267" t="s">
        <v>812</v>
      </c>
      <c r="AG267" s="9"/>
      <c r="AK267">
        <v>7825381</v>
      </c>
      <c r="AL267" t="s">
        <v>813</v>
      </c>
      <c r="AM267" t="s">
        <v>814</v>
      </c>
      <c r="AN267" t="s">
        <v>46</v>
      </c>
      <c r="AO267" t="s">
        <v>75</v>
      </c>
      <c r="AP267">
        <v>0.3</v>
      </c>
      <c r="AQ267" t="s">
        <v>816</v>
      </c>
      <c r="AR267" t="s">
        <v>89</v>
      </c>
      <c r="AS267" t="s">
        <v>46</v>
      </c>
      <c r="AT267" t="s">
        <v>48</v>
      </c>
      <c r="AY267" t="s">
        <v>817</v>
      </c>
      <c r="AZ267" t="s">
        <v>89</v>
      </c>
      <c r="BA267" t="s">
        <v>816</v>
      </c>
      <c r="BB267" t="s">
        <v>818</v>
      </c>
      <c r="BE267" t="s">
        <v>816</v>
      </c>
      <c r="BF267" t="s">
        <v>819</v>
      </c>
      <c r="BG267">
        <v>507927</v>
      </c>
      <c r="BH267">
        <v>4982895</v>
      </c>
      <c r="BL267">
        <v>-92.899423999999996</v>
      </c>
      <c r="BM267">
        <v>44.999457</v>
      </c>
      <c r="BO267" t="s">
        <v>820</v>
      </c>
      <c r="BP267" t="s">
        <v>871</v>
      </c>
      <c r="BQ267" t="s">
        <v>822</v>
      </c>
      <c r="BR267" t="s">
        <v>823</v>
      </c>
      <c r="BT267" t="s">
        <v>825</v>
      </c>
      <c r="BU267" t="s">
        <v>872</v>
      </c>
      <c r="BV267" t="s">
        <v>828</v>
      </c>
      <c r="BW267" t="s">
        <v>825</v>
      </c>
      <c r="BY267" t="s">
        <v>852</v>
      </c>
      <c r="BZ267" t="s">
        <v>828</v>
      </c>
    </row>
    <row r="268" spans="1:78" ht="30.75" customHeight="1" x14ac:dyDescent="0.25">
      <c r="A268">
        <v>1246</v>
      </c>
      <c r="B268" t="s">
        <v>860</v>
      </c>
      <c r="C268" t="s">
        <v>1366</v>
      </c>
      <c r="D268" t="s">
        <v>862</v>
      </c>
      <c r="E268" t="s">
        <v>1367</v>
      </c>
      <c r="F268">
        <v>2289323</v>
      </c>
      <c r="G268" t="s">
        <v>1368</v>
      </c>
      <c r="I268" s="9">
        <v>40380</v>
      </c>
      <c r="J268" t="s">
        <v>948</v>
      </c>
      <c r="K268" t="s">
        <v>887</v>
      </c>
      <c r="L268" t="s">
        <v>804</v>
      </c>
      <c r="P268" t="s">
        <v>805</v>
      </c>
      <c r="Q268" t="s">
        <v>867</v>
      </c>
      <c r="R268" t="s">
        <v>867</v>
      </c>
      <c r="S268" t="s">
        <v>868</v>
      </c>
      <c r="W268" t="s">
        <v>1369</v>
      </c>
      <c r="Y268" t="s">
        <v>809</v>
      </c>
      <c r="Z268" t="s">
        <v>810</v>
      </c>
      <c r="AA268" s="9">
        <v>40386.000694444447</v>
      </c>
      <c r="AC268" t="s">
        <v>870</v>
      </c>
      <c r="AD268" t="s">
        <v>812</v>
      </c>
      <c r="AG268" s="9"/>
      <c r="AK268">
        <v>7825382</v>
      </c>
      <c r="AL268" t="s">
        <v>829</v>
      </c>
      <c r="AM268" t="s">
        <v>830</v>
      </c>
      <c r="AN268" t="s">
        <v>46</v>
      </c>
      <c r="AO268" t="s">
        <v>75</v>
      </c>
      <c r="AP268">
        <v>0.3</v>
      </c>
      <c r="AQ268" t="s">
        <v>816</v>
      </c>
      <c r="AR268" t="s">
        <v>89</v>
      </c>
      <c r="AS268" t="s">
        <v>46</v>
      </c>
      <c r="AT268" t="s">
        <v>48</v>
      </c>
      <c r="AY268" t="s">
        <v>889</v>
      </c>
      <c r="AZ268" t="s">
        <v>89</v>
      </c>
      <c r="BA268" t="s">
        <v>816</v>
      </c>
      <c r="BB268" t="s">
        <v>818</v>
      </c>
      <c r="BE268" t="s">
        <v>816</v>
      </c>
      <c r="BF268" t="s">
        <v>819</v>
      </c>
      <c r="BG268">
        <v>507927</v>
      </c>
      <c r="BH268">
        <v>4982895</v>
      </c>
      <c r="BL268">
        <v>-92.899423999999996</v>
      </c>
      <c r="BM268">
        <v>44.999457</v>
      </c>
      <c r="BO268" t="s">
        <v>820</v>
      </c>
      <c r="BP268" t="s">
        <v>871</v>
      </c>
      <c r="BQ268" t="s">
        <v>822</v>
      </c>
      <c r="BR268" t="s">
        <v>823</v>
      </c>
      <c r="BT268" t="s">
        <v>825</v>
      </c>
      <c r="BU268" t="s">
        <v>890</v>
      </c>
      <c r="BV268" t="s">
        <v>828</v>
      </c>
      <c r="BW268" t="s">
        <v>825</v>
      </c>
      <c r="BY268" t="s">
        <v>852</v>
      </c>
      <c r="BZ268" t="s">
        <v>828</v>
      </c>
    </row>
    <row r="269" spans="1:78" ht="30.75" customHeight="1" x14ac:dyDescent="0.25">
      <c r="A269">
        <v>1246</v>
      </c>
      <c r="B269" t="s">
        <v>860</v>
      </c>
      <c r="C269" t="s">
        <v>1366</v>
      </c>
      <c r="D269" t="s">
        <v>862</v>
      </c>
      <c r="E269" t="s">
        <v>1367</v>
      </c>
      <c r="F269">
        <v>2289322</v>
      </c>
      <c r="G269" t="s">
        <v>1370</v>
      </c>
      <c r="I269" s="9">
        <v>40050.395833333336</v>
      </c>
      <c r="J269" t="s">
        <v>1218</v>
      </c>
      <c r="K269" t="s">
        <v>1316</v>
      </c>
      <c r="L269" t="s">
        <v>804</v>
      </c>
      <c r="P269" t="s">
        <v>805</v>
      </c>
      <c r="Q269" t="s">
        <v>867</v>
      </c>
      <c r="R269" t="s">
        <v>867</v>
      </c>
      <c r="S269" t="s">
        <v>868</v>
      </c>
      <c r="W269" t="s">
        <v>1371</v>
      </c>
      <c r="Y269" t="s">
        <v>809</v>
      </c>
      <c r="Z269" t="s">
        <v>810</v>
      </c>
      <c r="AA269" s="9">
        <v>40057.000694444447</v>
      </c>
      <c r="AC269" t="s">
        <v>870</v>
      </c>
      <c r="AD269" t="s">
        <v>812</v>
      </c>
      <c r="AG269" s="9"/>
      <c r="AK269">
        <v>7825381</v>
      </c>
      <c r="AL269" t="s">
        <v>829</v>
      </c>
      <c r="AM269" t="s">
        <v>830</v>
      </c>
      <c r="AN269" t="s">
        <v>46</v>
      </c>
      <c r="AO269" t="s">
        <v>75</v>
      </c>
      <c r="AP269">
        <v>0.3</v>
      </c>
      <c r="AQ269" t="s">
        <v>816</v>
      </c>
      <c r="AR269" t="s">
        <v>89</v>
      </c>
      <c r="AS269" t="s">
        <v>46</v>
      </c>
      <c r="AT269" t="s">
        <v>48</v>
      </c>
      <c r="AY269" t="s">
        <v>831</v>
      </c>
      <c r="AZ269" t="s">
        <v>89</v>
      </c>
      <c r="BA269" t="s">
        <v>816</v>
      </c>
      <c r="BB269" t="s">
        <v>818</v>
      </c>
      <c r="BE269" t="s">
        <v>816</v>
      </c>
      <c r="BF269" t="s">
        <v>819</v>
      </c>
      <c r="BG269">
        <v>507927</v>
      </c>
      <c r="BH269">
        <v>4982895</v>
      </c>
      <c r="BL269">
        <v>-92.899423999999996</v>
      </c>
      <c r="BM269">
        <v>44.999457</v>
      </c>
      <c r="BO269" t="s">
        <v>820</v>
      </c>
      <c r="BP269" t="s">
        <v>871</v>
      </c>
      <c r="BQ269" t="s">
        <v>822</v>
      </c>
      <c r="BR269" t="s">
        <v>823</v>
      </c>
      <c r="BT269" t="s">
        <v>825</v>
      </c>
      <c r="BU269" t="s">
        <v>872</v>
      </c>
      <c r="BV269" t="s">
        <v>828</v>
      </c>
      <c r="BW269" t="s">
        <v>825</v>
      </c>
      <c r="BY269" t="s">
        <v>852</v>
      </c>
      <c r="BZ269" t="s">
        <v>828</v>
      </c>
    </row>
    <row r="270" spans="1:78" ht="30.75" customHeight="1" x14ac:dyDescent="0.25">
      <c r="A270">
        <v>1246</v>
      </c>
      <c r="B270" t="s">
        <v>860</v>
      </c>
      <c r="C270" t="s">
        <v>1372</v>
      </c>
      <c r="D270" t="s">
        <v>862</v>
      </c>
      <c r="E270" t="s">
        <v>1373</v>
      </c>
      <c r="F270">
        <v>2289332</v>
      </c>
      <c r="G270" t="s">
        <v>1374</v>
      </c>
      <c r="I270" s="9">
        <v>40199.645833333336</v>
      </c>
      <c r="J270" t="s">
        <v>1375</v>
      </c>
      <c r="K270" t="s">
        <v>895</v>
      </c>
      <c r="L270" t="s">
        <v>804</v>
      </c>
      <c r="P270" t="s">
        <v>805</v>
      </c>
      <c r="Q270" t="s">
        <v>867</v>
      </c>
      <c r="R270" t="s">
        <v>867</v>
      </c>
      <c r="S270" t="s">
        <v>868</v>
      </c>
      <c r="W270" t="s">
        <v>1376</v>
      </c>
      <c r="Y270" t="s">
        <v>809</v>
      </c>
      <c r="Z270" t="s">
        <v>810</v>
      </c>
      <c r="AA270" s="9">
        <v>40208.000694444447</v>
      </c>
      <c r="AC270" t="s">
        <v>870</v>
      </c>
      <c r="AD270" t="s">
        <v>812</v>
      </c>
      <c r="AG270" s="9"/>
      <c r="AK270">
        <v>7825391</v>
      </c>
      <c r="AL270" t="s">
        <v>813</v>
      </c>
      <c r="AM270" t="s">
        <v>814</v>
      </c>
      <c r="AN270" t="s">
        <v>46</v>
      </c>
      <c r="AO270" t="s">
        <v>75</v>
      </c>
      <c r="AP270">
        <v>0.3</v>
      </c>
      <c r="AQ270" t="s">
        <v>816</v>
      </c>
      <c r="AR270" t="s">
        <v>89</v>
      </c>
      <c r="AS270" t="s">
        <v>46</v>
      </c>
      <c r="AT270" t="s">
        <v>48</v>
      </c>
      <c r="AY270" t="s">
        <v>817</v>
      </c>
      <c r="AZ270" t="s">
        <v>89</v>
      </c>
      <c r="BA270" t="s">
        <v>816</v>
      </c>
      <c r="BB270" t="s">
        <v>818</v>
      </c>
      <c r="BE270" t="s">
        <v>816</v>
      </c>
      <c r="BF270" t="s">
        <v>819</v>
      </c>
      <c r="BG270">
        <v>506773</v>
      </c>
      <c r="BH270">
        <v>4982434</v>
      </c>
      <c r="BL270">
        <v>-92.914072000000004</v>
      </c>
      <c r="BM270">
        <v>44.995319000000002</v>
      </c>
      <c r="BO270" t="s">
        <v>820</v>
      </c>
      <c r="BP270" t="s">
        <v>871</v>
      </c>
      <c r="BQ270" t="s">
        <v>822</v>
      </c>
      <c r="BR270" t="s">
        <v>823</v>
      </c>
      <c r="BT270" t="s">
        <v>825</v>
      </c>
      <c r="BU270" t="s">
        <v>872</v>
      </c>
      <c r="BV270" t="s">
        <v>826</v>
      </c>
      <c r="BW270" t="s">
        <v>825</v>
      </c>
      <c r="BY270" t="s">
        <v>852</v>
      </c>
      <c r="BZ270" t="s">
        <v>828</v>
      </c>
    </row>
    <row r="271" spans="1:78" ht="30.75" customHeight="1" x14ac:dyDescent="0.25">
      <c r="A271">
        <v>1246</v>
      </c>
      <c r="B271" t="s">
        <v>860</v>
      </c>
      <c r="C271" t="s">
        <v>1372</v>
      </c>
      <c r="D271" t="s">
        <v>862</v>
      </c>
      <c r="E271" t="s">
        <v>1373</v>
      </c>
      <c r="F271">
        <v>2289331</v>
      </c>
      <c r="G271" t="s">
        <v>1377</v>
      </c>
      <c r="I271" s="9">
        <v>40149.46875</v>
      </c>
      <c r="J271" t="s">
        <v>1251</v>
      </c>
      <c r="K271" t="s">
        <v>926</v>
      </c>
      <c r="L271" t="s">
        <v>804</v>
      </c>
      <c r="P271" t="s">
        <v>805</v>
      </c>
      <c r="Q271" t="s">
        <v>867</v>
      </c>
      <c r="R271" t="s">
        <v>867</v>
      </c>
      <c r="S271" t="s">
        <v>868</v>
      </c>
      <c r="W271" t="s">
        <v>1378</v>
      </c>
      <c r="Y271" t="s">
        <v>809</v>
      </c>
      <c r="Z271" t="s">
        <v>810</v>
      </c>
      <c r="AA271" s="9">
        <v>40163.000694444447</v>
      </c>
      <c r="AC271" t="s">
        <v>870</v>
      </c>
      <c r="AD271" t="s">
        <v>812</v>
      </c>
      <c r="AG271" s="9"/>
      <c r="AK271">
        <v>7825390</v>
      </c>
      <c r="AL271" t="s">
        <v>813</v>
      </c>
      <c r="AM271" t="s">
        <v>814</v>
      </c>
      <c r="AN271" t="s">
        <v>46</v>
      </c>
      <c r="AO271" t="s">
        <v>75</v>
      </c>
      <c r="AP271">
        <v>0.3</v>
      </c>
      <c r="AQ271" t="s">
        <v>816</v>
      </c>
      <c r="AR271" t="s">
        <v>89</v>
      </c>
      <c r="AS271" t="s">
        <v>46</v>
      </c>
      <c r="AT271" t="s">
        <v>48</v>
      </c>
      <c r="AY271" t="s">
        <v>817</v>
      </c>
      <c r="AZ271" t="s">
        <v>89</v>
      </c>
      <c r="BA271" t="s">
        <v>816</v>
      </c>
      <c r="BB271" t="s">
        <v>818</v>
      </c>
      <c r="BE271" t="s">
        <v>816</v>
      </c>
      <c r="BF271" t="s">
        <v>819</v>
      </c>
      <c r="BG271">
        <v>506773</v>
      </c>
      <c r="BH271">
        <v>4982434</v>
      </c>
      <c r="BL271">
        <v>-92.914072000000004</v>
      </c>
      <c r="BM271">
        <v>44.995319000000002</v>
      </c>
      <c r="BO271" t="s">
        <v>820</v>
      </c>
      <c r="BP271" t="s">
        <v>871</v>
      </c>
      <c r="BQ271" t="s">
        <v>822</v>
      </c>
      <c r="BR271" t="s">
        <v>823</v>
      </c>
      <c r="BT271" t="s">
        <v>825</v>
      </c>
      <c r="BU271" t="s">
        <v>872</v>
      </c>
      <c r="BV271" t="s">
        <v>826</v>
      </c>
      <c r="BW271" t="s">
        <v>825</v>
      </c>
      <c r="BY271" t="s">
        <v>852</v>
      </c>
      <c r="BZ271" t="s">
        <v>828</v>
      </c>
    </row>
    <row r="272" spans="1:78" ht="30.75" customHeight="1" x14ac:dyDescent="0.25">
      <c r="A272">
        <v>1246</v>
      </c>
      <c r="B272" t="s">
        <v>860</v>
      </c>
      <c r="C272" t="s">
        <v>1372</v>
      </c>
      <c r="D272" t="s">
        <v>862</v>
      </c>
      <c r="E272" t="s">
        <v>1373</v>
      </c>
      <c r="F272">
        <v>2289330</v>
      </c>
      <c r="G272" t="s">
        <v>1379</v>
      </c>
      <c r="I272" s="9">
        <v>40080.666666666664</v>
      </c>
      <c r="J272" t="s">
        <v>956</v>
      </c>
      <c r="K272" t="s">
        <v>1227</v>
      </c>
      <c r="L272" t="s">
        <v>804</v>
      </c>
      <c r="P272" t="s">
        <v>805</v>
      </c>
      <c r="Q272" t="s">
        <v>867</v>
      </c>
      <c r="R272" t="s">
        <v>867</v>
      </c>
      <c r="S272" t="s">
        <v>868</v>
      </c>
      <c r="W272" t="s">
        <v>1380</v>
      </c>
      <c r="Y272" t="s">
        <v>809</v>
      </c>
      <c r="Z272" t="s">
        <v>810</v>
      </c>
      <c r="AA272" s="9">
        <v>40101.000694444447</v>
      </c>
      <c r="AC272" t="s">
        <v>870</v>
      </c>
      <c r="AD272" t="s">
        <v>812</v>
      </c>
      <c r="AG272" s="9"/>
      <c r="AK272">
        <v>7825389</v>
      </c>
      <c r="AL272" t="s">
        <v>813</v>
      </c>
      <c r="AM272" t="s">
        <v>814</v>
      </c>
      <c r="AN272" t="s">
        <v>46</v>
      </c>
      <c r="AO272" t="s">
        <v>64</v>
      </c>
      <c r="AP272">
        <v>0.2</v>
      </c>
      <c r="AQ272" t="s">
        <v>816</v>
      </c>
      <c r="AR272" t="s">
        <v>89</v>
      </c>
      <c r="AS272" t="s">
        <v>46</v>
      </c>
      <c r="AT272" t="s">
        <v>46</v>
      </c>
      <c r="AU272" t="s">
        <v>139</v>
      </c>
      <c r="AW272" t="s">
        <v>139</v>
      </c>
      <c r="AY272" t="s">
        <v>817</v>
      </c>
      <c r="AZ272" t="s">
        <v>89</v>
      </c>
      <c r="BA272" t="s">
        <v>816</v>
      </c>
      <c r="BB272" t="s">
        <v>818</v>
      </c>
      <c r="BC272" t="s">
        <v>64</v>
      </c>
      <c r="BD272">
        <v>0.2</v>
      </c>
      <c r="BE272" t="s">
        <v>816</v>
      </c>
      <c r="BF272" t="s">
        <v>819</v>
      </c>
      <c r="BG272">
        <v>506773</v>
      </c>
      <c r="BH272">
        <v>4982434</v>
      </c>
      <c r="BL272">
        <v>-92.914072000000004</v>
      </c>
      <c r="BM272">
        <v>44.995319000000002</v>
      </c>
      <c r="BO272" t="s">
        <v>820</v>
      </c>
      <c r="BP272" t="s">
        <v>871</v>
      </c>
      <c r="BQ272" t="s">
        <v>822</v>
      </c>
      <c r="BR272" t="s">
        <v>823</v>
      </c>
      <c r="BT272" t="s">
        <v>825</v>
      </c>
      <c r="BU272" t="s">
        <v>872</v>
      </c>
      <c r="BV272" t="s">
        <v>826</v>
      </c>
      <c r="BW272" t="s">
        <v>825</v>
      </c>
      <c r="BY272" t="s">
        <v>827</v>
      </c>
      <c r="BZ272" t="s">
        <v>828</v>
      </c>
    </row>
    <row r="273" spans="1:78" ht="30.75" customHeight="1" x14ac:dyDescent="0.25">
      <c r="A273">
        <v>1246</v>
      </c>
      <c r="B273" t="s">
        <v>860</v>
      </c>
      <c r="C273" t="s">
        <v>1372</v>
      </c>
      <c r="D273" t="s">
        <v>862</v>
      </c>
      <c r="E273" t="s">
        <v>1373</v>
      </c>
      <c r="F273">
        <v>2289329</v>
      </c>
      <c r="G273" t="s">
        <v>1381</v>
      </c>
      <c r="I273" s="9">
        <v>40049.645833333336</v>
      </c>
      <c r="J273" t="s">
        <v>878</v>
      </c>
      <c r="K273" t="s">
        <v>895</v>
      </c>
      <c r="L273" t="s">
        <v>804</v>
      </c>
      <c r="P273" t="s">
        <v>805</v>
      </c>
      <c r="Q273" t="s">
        <v>867</v>
      </c>
      <c r="R273" t="s">
        <v>867</v>
      </c>
      <c r="S273" t="s">
        <v>868</v>
      </c>
      <c r="W273" t="s">
        <v>1382</v>
      </c>
      <c r="Y273" t="s">
        <v>809</v>
      </c>
      <c r="Z273" t="s">
        <v>810</v>
      </c>
      <c r="AA273" s="9">
        <v>40058.000694444447</v>
      </c>
      <c r="AC273" t="s">
        <v>870</v>
      </c>
      <c r="AD273" t="s">
        <v>812</v>
      </c>
      <c r="AG273" s="9"/>
      <c r="AK273">
        <v>7825388</v>
      </c>
      <c r="AL273" t="s">
        <v>813</v>
      </c>
      <c r="AM273" t="s">
        <v>814</v>
      </c>
      <c r="AN273" t="s">
        <v>46</v>
      </c>
      <c r="AO273" t="s">
        <v>1383</v>
      </c>
      <c r="AP273">
        <v>0.26</v>
      </c>
      <c r="AQ273" t="s">
        <v>816</v>
      </c>
      <c r="AR273" t="s">
        <v>89</v>
      </c>
      <c r="AS273" t="s">
        <v>46</v>
      </c>
      <c r="AT273" t="s">
        <v>46</v>
      </c>
      <c r="AU273" t="s">
        <v>139</v>
      </c>
      <c r="AW273" t="s">
        <v>139</v>
      </c>
      <c r="AY273" t="s">
        <v>817</v>
      </c>
      <c r="AZ273" t="s">
        <v>89</v>
      </c>
      <c r="BA273" t="s">
        <v>816</v>
      </c>
      <c r="BB273" t="s">
        <v>818</v>
      </c>
      <c r="BC273" t="s">
        <v>1383</v>
      </c>
      <c r="BD273">
        <v>0.26</v>
      </c>
      <c r="BE273" t="s">
        <v>816</v>
      </c>
      <c r="BF273" t="s">
        <v>819</v>
      </c>
      <c r="BG273">
        <v>506773</v>
      </c>
      <c r="BH273">
        <v>4982434</v>
      </c>
      <c r="BL273">
        <v>-92.914072000000004</v>
      </c>
      <c r="BM273">
        <v>44.995319000000002</v>
      </c>
      <c r="BO273" t="s">
        <v>820</v>
      </c>
      <c r="BP273" t="s">
        <v>871</v>
      </c>
      <c r="BQ273" t="s">
        <v>822</v>
      </c>
      <c r="BR273" t="s">
        <v>823</v>
      </c>
      <c r="BT273" t="s">
        <v>825</v>
      </c>
      <c r="BU273" t="s">
        <v>872</v>
      </c>
      <c r="BV273" t="s">
        <v>826</v>
      </c>
      <c r="BW273" t="s">
        <v>825</v>
      </c>
      <c r="BY273" t="s">
        <v>827</v>
      </c>
      <c r="BZ273" t="s">
        <v>828</v>
      </c>
    </row>
    <row r="274" spans="1:78" ht="30.75" customHeight="1" x14ac:dyDescent="0.25">
      <c r="A274">
        <v>1246</v>
      </c>
      <c r="B274" t="s">
        <v>860</v>
      </c>
      <c r="C274" t="s">
        <v>1372</v>
      </c>
      <c r="D274" t="s">
        <v>862</v>
      </c>
      <c r="E274" t="s">
        <v>1373</v>
      </c>
      <c r="F274">
        <v>2289332</v>
      </c>
      <c r="G274" t="s">
        <v>1374</v>
      </c>
      <c r="I274" s="9">
        <v>40199.645833333336</v>
      </c>
      <c r="J274" t="s">
        <v>1375</v>
      </c>
      <c r="K274" t="s">
        <v>895</v>
      </c>
      <c r="L274" t="s">
        <v>804</v>
      </c>
      <c r="P274" t="s">
        <v>805</v>
      </c>
      <c r="Q274" t="s">
        <v>867</v>
      </c>
      <c r="R274" t="s">
        <v>867</v>
      </c>
      <c r="S274" t="s">
        <v>868</v>
      </c>
      <c r="W274" t="s">
        <v>1376</v>
      </c>
      <c r="Y274" t="s">
        <v>809</v>
      </c>
      <c r="Z274" t="s">
        <v>810</v>
      </c>
      <c r="AA274" s="9">
        <v>40208.000694444447</v>
      </c>
      <c r="AC274" t="s">
        <v>870</v>
      </c>
      <c r="AD274" t="s">
        <v>812</v>
      </c>
      <c r="AG274" s="9"/>
      <c r="AK274">
        <v>7825391</v>
      </c>
      <c r="AL274" t="s">
        <v>829</v>
      </c>
      <c r="AM274" t="s">
        <v>830</v>
      </c>
      <c r="AN274" t="s">
        <v>46</v>
      </c>
      <c r="AO274" t="s">
        <v>75</v>
      </c>
      <c r="AP274">
        <v>0.3</v>
      </c>
      <c r="AQ274" t="s">
        <v>816</v>
      </c>
      <c r="AR274" t="s">
        <v>89</v>
      </c>
      <c r="AS274" t="s">
        <v>46</v>
      </c>
      <c r="AT274" t="s">
        <v>48</v>
      </c>
      <c r="AY274" t="s">
        <v>831</v>
      </c>
      <c r="AZ274" t="s">
        <v>89</v>
      </c>
      <c r="BA274" t="s">
        <v>816</v>
      </c>
      <c r="BB274" t="s">
        <v>818</v>
      </c>
      <c r="BE274" t="s">
        <v>816</v>
      </c>
      <c r="BF274" t="s">
        <v>819</v>
      </c>
      <c r="BG274">
        <v>506773</v>
      </c>
      <c r="BH274">
        <v>4982434</v>
      </c>
      <c r="BL274">
        <v>-92.914072000000004</v>
      </c>
      <c r="BM274">
        <v>44.995319000000002</v>
      </c>
      <c r="BO274" t="s">
        <v>820</v>
      </c>
      <c r="BP274" t="s">
        <v>871</v>
      </c>
      <c r="BQ274" t="s">
        <v>822</v>
      </c>
      <c r="BR274" t="s">
        <v>823</v>
      </c>
      <c r="BT274" t="s">
        <v>825</v>
      </c>
      <c r="BU274" t="s">
        <v>872</v>
      </c>
      <c r="BV274" t="s">
        <v>826</v>
      </c>
      <c r="BW274" t="s">
        <v>825</v>
      </c>
      <c r="BY274" t="s">
        <v>852</v>
      </c>
      <c r="BZ274" t="s">
        <v>828</v>
      </c>
    </row>
    <row r="275" spans="1:78" ht="30.75" customHeight="1" x14ac:dyDescent="0.25">
      <c r="A275">
        <v>1246</v>
      </c>
      <c r="B275" t="s">
        <v>860</v>
      </c>
      <c r="C275" t="s">
        <v>1372</v>
      </c>
      <c r="D275" t="s">
        <v>862</v>
      </c>
      <c r="E275" t="s">
        <v>1373</v>
      </c>
      <c r="F275">
        <v>2289330</v>
      </c>
      <c r="G275" t="s">
        <v>1379</v>
      </c>
      <c r="I275" s="9">
        <v>40080.666666666664</v>
      </c>
      <c r="J275" t="s">
        <v>956</v>
      </c>
      <c r="K275" t="s">
        <v>1227</v>
      </c>
      <c r="L275" t="s">
        <v>804</v>
      </c>
      <c r="P275" t="s">
        <v>805</v>
      </c>
      <c r="Q275" t="s">
        <v>867</v>
      </c>
      <c r="R275" t="s">
        <v>867</v>
      </c>
      <c r="S275" t="s">
        <v>868</v>
      </c>
      <c r="W275" t="s">
        <v>1380</v>
      </c>
      <c r="Y275" t="s">
        <v>809</v>
      </c>
      <c r="Z275" t="s">
        <v>810</v>
      </c>
      <c r="AA275" s="9">
        <v>40101.000694444447</v>
      </c>
      <c r="AC275" t="s">
        <v>870</v>
      </c>
      <c r="AD275" t="s">
        <v>812</v>
      </c>
      <c r="AG275" s="9"/>
      <c r="AK275">
        <v>7825389</v>
      </c>
      <c r="AL275" t="s">
        <v>829</v>
      </c>
      <c r="AM275" t="s">
        <v>830</v>
      </c>
      <c r="AN275" t="s">
        <v>46</v>
      </c>
      <c r="AO275" t="s">
        <v>75</v>
      </c>
      <c r="AP275">
        <v>0.3</v>
      </c>
      <c r="AQ275" t="s">
        <v>816</v>
      </c>
      <c r="AR275" t="s">
        <v>89</v>
      </c>
      <c r="AS275" t="s">
        <v>46</v>
      </c>
      <c r="AT275" t="s">
        <v>48</v>
      </c>
      <c r="AY275" t="s">
        <v>831</v>
      </c>
      <c r="AZ275" t="s">
        <v>89</v>
      </c>
      <c r="BA275" t="s">
        <v>816</v>
      </c>
      <c r="BB275" t="s">
        <v>818</v>
      </c>
      <c r="BE275" t="s">
        <v>816</v>
      </c>
      <c r="BF275" t="s">
        <v>819</v>
      </c>
      <c r="BG275">
        <v>506773</v>
      </c>
      <c r="BH275">
        <v>4982434</v>
      </c>
      <c r="BL275">
        <v>-92.914072000000004</v>
      </c>
      <c r="BM275">
        <v>44.995319000000002</v>
      </c>
      <c r="BO275" t="s">
        <v>820</v>
      </c>
      <c r="BP275" t="s">
        <v>871</v>
      </c>
      <c r="BQ275" t="s">
        <v>822</v>
      </c>
      <c r="BR275" t="s">
        <v>823</v>
      </c>
      <c r="BT275" t="s">
        <v>825</v>
      </c>
      <c r="BU275" t="s">
        <v>872</v>
      </c>
      <c r="BV275" t="s">
        <v>826</v>
      </c>
      <c r="BW275" t="s">
        <v>825</v>
      </c>
      <c r="BY275" t="s">
        <v>852</v>
      </c>
      <c r="BZ275" t="s">
        <v>828</v>
      </c>
    </row>
    <row r="276" spans="1:78" ht="30.75" customHeight="1" x14ac:dyDescent="0.25">
      <c r="A276">
        <v>1246</v>
      </c>
      <c r="B276" t="s">
        <v>860</v>
      </c>
      <c r="C276" t="s">
        <v>1372</v>
      </c>
      <c r="D276" t="s">
        <v>862</v>
      </c>
      <c r="E276" t="s">
        <v>1373</v>
      </c>
      <c r="F276">
        <v>2289329</v>
      </c>
      <c r="G276" t="s">
        <v>1381</v>
      </c>
      <c r="I276" s="9">
        <v>40049.645833333336</v>
      </c>
      <c r="J276" t="s">
        <v>878</v>
      </c>
      <c r="K276" t="s">
        <v>895</v>
      </c>
      <c r="L276" t="s">
        <v>804</v>
      </c>
      <c r="P276" t="s">
        <v>805</v>
      </c>
      <c r="Q276" t="s">
        <v>867</v>
      </c>
      <c r="R276" t="s">
        <v>867</v>
      </c>
      <c r="S276" t="s">
        <v>868</v>
      </c>
      <c r="W276" t="s">
        <v>1382</v>
      </c>
      <c r="Y276" t="s">
        <v>809</v>
      </c>
      <c r="Z276" t="s">
        <v>810</v>
      </c>
      <c r="AA276" s="9">
        <v>40058.000694444447</v>
      </c>
      <c r="AC276" t="s">
        <v>870</v>
      </c>
      <c r="AD276" t="s">
        <v>812</v>
      </c>
      <c r="AG276" s="9"/>
      <c r="AK276">
        <v>7825388</v>
      </c>
      <c r="AL276" t="s">
        <v>829</v>
      </c>
      <c r="AM276" t="s">
        <v>830</v>
      </c>
      <c r="AN276" t="s">
        <v>46</v>
      </c>
      <c r="AO276" t="s">
        <v>75</v>
      </c>
      <c r="AP276">
        <v>0.3</v>
      </c>
      <c r="AQ276" t="s">
        <v>816</v>
      </c>
      <c r="AR276" t="s">
        <v>89</v>
      </c>
      <c r="AS276" t="s">
        <v>46</v>
      </c>
      <c r="AT276" t="s">
        <v>48</v>
      </c>
      <c r="AY276" t="s">
        <v>831</v>
      </c>
      <c r="AZ276" t="s">
        <v>89</v>
      </c>
      <c r="BA276" t="s">
        <v>816</v>
      </c>
      <c r="BB276" t="s">
        <v>818</v>
      </c>
      <c r="BE276" t="s">
        <v>816</v>
      </c>
      <c r="BF276" t="s">
        <v>819</v>
      </c>
      <c r="BG276">
        <v>506773</v>
      </c>
      <c r="BH276">
        <v>4982434</v>
      </c>
      <c r="BL276">
        <v>-92.914072000000004</v>
      </c>
      <c r="BM276">
        <v>44.995319000000002</v>
      </c>
      <c r="BO276" t="s">
        <v>820</v>
      </c>
      <c r="BP276" t="s">
        <v>871</v>
      </c>
      <c r="BQ276" t="s">
        <v>822</v>
      </c>
      <c r="BR276" t="s">
        <v>823</v>
      </c>
      <c r="BT276" t="s">
        <v>825</v>
      </c>
      <c r="BU276" t="s">
        <v>872</v>
      </c>
      <c r="BV276" t="s">
        <v>826</v>
      </c>
      <c r="BW276" t="s">
        <v>825</v>
      </c>
      <c r="BY276" t="s">
        <v>852</v>
      </c>
      <c r="BZ276" t="s">
        <v>828</v>
      </c>
    </row>
    <row r="277" spans="1:78" ht="30.75" customHeight="1" x14ac:dyDescent="0.25">
      <c r="A277">
        <v>1246</v>
      </c>
      <c r="B277" t="s">
        <v>860</v>
      </c>
      <c r="C277" t="s">
        <v>1372</v>
      </c>
      <c r="D277" t="s">
        <v>862</v>
      </c>
      <c r="E277" t="s">
        <v>1373</v>
      </c>
      <c r="F277">
        <v>2289331</v>
      </c>
      <c r="G277" t="s">
        <v>1377</v>
      </c>
      <c r="I277" s="9">
        <v>40149.46875</v>
      </c>
      <c r="J277" t="s">
        <v>1251</v>
      </c>
      <c r="K277" t="s">
        <v>926</v>
      </c>
      <c r="L277" t="s">
        <v>804</v>
      </c>
      <c r="P277" t="s">
        <v>805</v>
      </c>
      <c r="Q277" t="s">
        <v>867</v>
      </c>
      <c r="R277" t="s">
        <v>867</v>
      </c>
      <c r="S277" t="s">
        <v>868</v>
      </c>
      <c r="W277" t="s">
        <v>1378</v>
      </c>
      <c r="Y277" t="s">
        <v>809</v>
      </c>
      <c r="Z277" t="s">
        <v>810</v>
      </c>
      <c r="AA277" s="9">
        <v>40163.000694444447</v>
      </c>
      <c r="AC277" t="s">
        <v>870</v>
      </c>
      <c r="AD277" t="s">
        <v>812</v>
      </c>
      <c r="AG277" s="9"/>
      <c r="AK277">
        <v>7825390</v>
      </c>
      <c r="AL277" t="s">
        <v>829</v>
      </c>
      <c r="AM277" t="s">
        <v>830</v>
      </c>
      <c r="AN277" t="s">
        <v>46</v>
      </c>
      <c r="AO277" t="s">
        <v>75</v>
      </c>
      <c r="AP277">
        <v>0.3</v>
      </c>
      <c r="AQ277" t="s">
        <v>816</v>
      </c>
      <c r="AR277" t="s">
        <v>89</v>
      </c>
      <c r="AS277" t="s">
        <v>46</v>
      </c>
      <c r="AT277" t="s">
        <v>48</v>
      </c>
      <c r="AY277" t="s">
        <v>831</v>
      </c>
      <c r="AZ277" t="s">
        <v>89</v>
      </c>
      <c r="BA277" t="s">
        <v>816</v>
      </c>
      <c r="BB277" t="s">
        <v>818</v>
      </c>
      <c r="BE277" t="s">
        <v>816</v>
      </c>
      <c r="BF277" t="s">
        <v>819</v>
      </c>
      <c r="BG277">
        <v>506773</v>
      </c>
      <c r="BH277">
        <v>4982434</v>
      </c>
      <c r="BL277">
        <v>-92.914072000000004</v>
      </c>
      <c r="BM277">
        <v>44.995319000000002</v>
      </c>
      <c r="BO277" t="s">
        <v>820</v>
      </c>
      <c r="BP277" t="s">
        <v>871</v>
      </c>
      <c r="BQ277" t="s">
        <v>822</v>
      </c>
      <c r="BR277" t="s">
        <v>823</v>
      </c>
      <c r="BT277" t="s">
        <v>825</v>
      </c>
      <c r="BU277" t="s">
        <v>872</v>
      </c>
      <c r="BV277" t="s">
        <v>826</v>
      </c>
      <c r="BW277" t="s">
        <v>825</v>
      </c>
      <c r="BY277" t="s">
        <v>852</v>
      </c>
      <c r="BZ277" t="s">
        <v>828</v>
      </c>
    </row>
    <row r="278" spans="1:78" ht="30.75" customHeight="1" x14ac:dyDescent="0.25">
      <c r="A278">
        <v>1246</v>
      </c>
      <c r="B278" t="s">
        <v>860</v>
      </c>
      <c r="C278" t="s">
        <v>1384</v>
      </c>
      <c r="D278" t="s">
        <v>862</v>
      </c>
      <c r="E278" t="s">
        <v>1385</v>
      </c>
      <c r="F278">
        <v>2289339</v>
      </c>
      <c r="G278" t="s">
        <v>1386</v>
      </c>
      <c r="I278" s="9">
        <v>40332</v>
      </c>
      <c r="J278" t="s">
        <v>1193</v>
      </c>
      <c r="K278" t="s">
        <v>887</v>
      </c>
      <c r="L278" t="s">
        <v>804</v>
      </c>
      <c r="P278" t="s">
        <v>805</v>
      </c>
      <c r="Q278" t="s">
        <v>867</v>
      </c>
      <c r="R278" t="s">
        <v>867</v>
      </c>
      <c r="S278" t="s">
        <v>868</v>
      </c>
      <c r="W278" t="s">
        <v>1387</v>
      </c>
      <c r="Y278" t="s">
        <v>809</v>
      </c>
      <c r="Z278" t="s">
        <v>810</v>
      </c>
      <c r="AA278" s="9">
        <v>40340.000694444447</v>
      </c>
      <c r="AC278" t="s">
        <v>870</v>
      </c>
      <c r="AD278" t="s">
        <v>812</v>
      </c>
      <c r="AG278" s="9"/>
      <c r="AK278">
        <v>7825398</v>
      </c>
      <c r="AL278" t="s">
        <v>813</v>
      </c>
      <c r="AM278" t="s">
        <v>814</v>
      </c>
      <c r="AN278" t="s">
        <v>46</v>
      </c>
      <c r="AO278" t="s">
        <v>889</v>
      </c>
      <c r="AP278">
        <v>0.05</v>
      </c>
      <c r="AQ278" t="s">
        <v>816</v>
      </c>
      <c r="AR278" t="s">
        <v>89</v>
      </c>
      <c r="AS278" t="s">
        <v>46</v>
      </c>
      <c r="AT278" t="s">
        <v>46</v>
      </c>
      <c r="AU278" t="s">
        <v>139</v>
      </c>
      <c r="AW278" t="s">
        <v>139</v>
      </c>
      <c r="AY278" t="s">
        <v>1195</v>
      </c>
      <c r="AZ278" t="s">
        <v>89</v>
      </c>
      <c r="BA278" t="s">
        <v>816</v>
      </c>
      <c r="BB278" t="s">
        <v>818</v>
      </c>
      <c r="BC278" t="s">
        <v>889</v>
      </c>
      <c r="BD278">
        <v>0.05</v>
      </c>
      <c r="BE278" t="s">
        <v>816</v>
      </c>
      <c r="BF278" t="s">
        <v>819</v>
      </c>
      <c r="BG278">
        <v>506848</v>
      </c>
      <c r="BH278">
        <v>4982318</v>
      </c>
      <c r="BL278">
        <v>-92.913122000000001</v>
      </c>
      <c r="BM278">
        <v>44.994273999999997</v>
      </c>
      <c r="BO278" t="s">
        <v>820</v>
      </c>
      <c r="BP278" t="s">
        <v>871</v>
      </c>
      <c r="BQ278" t="s">
        <v>822</v>
      </c>
      <c r="BR278" t="s">
        <v>823</v>
      </c>
      <c r="BT278" t="s">
        <v>825</v>
      </c>
      <c r="BU278" t="s">
        <v>921</v>
      </c>
      <c r="BV278" t="s">
        <v>828</v>
      </c>
      <c r="BW278" t="s">
        <v>825</v>
      </c>
      <c r="BY278" t="s">
        <v>827</v>
      </c>
      <c r="BZ278" t="s">
        <v>828</v>
      </c>
    </row>
    <row r="279" spans="1:78" ht="30.75" customHeight="1" x14ac:dyDescent="0.25">
      <c r="A279">
        <v>1246</v>
      </c>
      <c r="B279" t="s">
        <v>860</v>
      </c>
      <c r="C279" t="s">
        <v>1384</v>
      </c>
      <c r="D279" t="s">
        <v>862</v>
      </c>
      <c r="E279" t="s">
        <v>1385</v>
      </c>
      <c r="F279">
        <v>2289338</v>
      </c>
      <c r="G279" t="s">
        <v>1388</v>
      </c>
      <c r="I279" s="9">
        <v>40199.625</v>
      </c>
      <c r="J279" t="s">
        <v>1375</v>
      </c>
      <c r="K279" t="s">
        <v>1343</v>
      </c>
      <c r="L279" t="s">
        <v>804</v>
      </c>
      <c r="P279" t="s">
        <v>805</v>
      </c>
      <c r="Q279" t="s">
        <v>867</v>
      </c>
      <c r="R279" t="s">
        <v>867</v>
      </c>
      <c r="S279" t="s">
        <v>868</v>
      </c>
      <c r="W279" t="s">
        <v>1389</v>
      </c>
      <c r="Y279" t="s">
        <v>809</v>
      </c>
      <c r="Z279" t="s">
        <v>810</v>
      </c>
      <c r="AA279" s="9">
        <v>40208.000694444447</v>
      </c>
      <c r="AC279" t="s">
        <v>870</v>
      </c>
      <c r="AD279" t="s">
        <v>812</v>
      </c>
      <c r="AG279" s="9"/>
      <c r="AK279">
        <v>7825397</v>
      </c>
      <c r="AL279" t="s">
        <v>813</v>
      </c>
      <c r="AM279" t="s">
        <v>814</v>
      </c>
      <c r="AN279" t="s">
        <v>46</v>
      </c>
      <c r="AO279" t="s">
        <v>845</v>
      </c>
      <c r="AP279">
        <v>7.0000000000000007E-2</v>
      </c>
      <c r="AQ279" t="s">
        <v>816</v>
      </c>
      <c r="AR279" t="s">
        <v>89</v>
      </c>
      <c r="AS279" t="s">
        <v>46</v>
      </c>
      <c r="AT279" t="s">
        <v>46</v>
      </c>
      <c r="AU279" t="s">
        <v>139</v>
      </c>
      <c r="AW279" t="s">
        <v>139</v>
      </c>
      <c r="AY279" t="s">
        <v>817</v>
      </c>
      <c r="AZ279" t="s">
        <v>89</v>
      </c>
      <c r="BA279" t="s">
        <v>816</v>
      </c>
      <c r="BB279" t="s">
        <v>818</v>
      </c>
      <c r="BC279" t="s">
        <v>845</v>
      </c>
      <c r="BD279">
        <v>7.0000000000000007E-2</v>
      </c>
      <c r="BE279" t="s">
        <v>816</v>
      </c>
      <c r="BF279" t="s">
        <v>819</v>
      </c>
      <c r="BG279">
        <v>506848</v>
      </c>
      <c r="BH279">
        <v>4982318</v>
      </c>
      <c r="BL279">
        <v>-92.913122000000001</v>
      </c>
      <c r="BM279">
        <v>44.994273999999997</v>
      </c>
      <c r="BO279" t="s">
        <v>820</v>
      </c>
      <c r="BP279" t="s">
        <v>871</v>
      </c>
      <c r="BQ279" t="s">
        <v>822</v>
      </c>
      <c r="BR279" t="s">
        <v>823</v>
      </c>
      <c r="BT279" t="s">
        <v>825</v>
      </c>
      <c r="BU279" t="s">
        <v>872</v>
      </c>
      <c r="BV279" t="s">
        <v>828</v>
      </c>
      <c r="BW279" t="s">
        <v>825</v>
      </c>
      <c r="BY279" t="s">
        <v>827</v>
      </c>
      <c r="BZ279" t="s">
        <v>828</v>
      </c>
    </row>
    <row r="280" spans="1:78" ht="30.75" customHeight="1" x14ac:dyDescent="0.25">
      <c r="A280">
        <v>1246</v>
      </c>
      <c r="B280" t="s">
        <v>860</v>
      </c>
      <c r="C280" t="s">
        <v>1384</v>
      </c>
      <c r="D280" t="s">
        <v>862</v>
      </c>
      <c r="E280" t="s">
        <v>1385</v>
      </c>
      <c r="F280">
        <v>2289337</v>
      </c>
      <c r="G280" t="s">
        <v>1390</v>
      </c>
      <c r="I280" s="9">
        <v>39938.451388888891</v>
      </c>
      <c r="J280" t="s">
        <v>802</v>
      </c>
      <c r="K280" t="s">
        <v>1233</v>
      </c>
      <c r="L280" t="s">
        <v>804</v>
      </c>
      <c r="P280" t="s">
        <v>805</v>
      </c>
      <c r="Q280" t="s">
        <v>867</v>
      </c>
      <c r="R280" t="s">
        <v>867</v>
      </c>
      <c r="S280" t="s">
        <v>868</v>
      </c>
      <c r="W280" t="s">
        <v>1391</v>
      </c>
      <c r="Y280" t="s">
        <v>809</v>
      </c>
      <c r="Z280" t="s">
        <v>810</v>
      </c>
      <c r="AA280" s="9">
        <v>39947.000694444447</v>
      </c>
      <c r="AC280" t="s">
        <v>870</v>
      </c>
      <c r="AD280" t="s">
        <v>812</v>
      </c>
      <c r="AG280" s="9"/>
      <c r="AK280">
        <v>7825396</v>
      </c>
      <c r="AL280" t="s">
        <v>813</v>
      </c>
      <c r="AM280" t="s">
        <v>814</v>
      </c>
      <c r="AN280" t="s">
        <v>46</v>
      </c>
      <c r="AO280" t="s">
        <v>75</v>
      </c>
      <c r="AP280">
        <v>0.3</v>
      </c>
      <c r="AQ280" t="s">
        <v>816</v>
      </c>
      <c r="AR280" t="s">
        <v>89</v>
      </c>
      <c r="AS280" t="s">
        <v>46</v>
      </c>
      <c r="AT280" t="s">
        <v>48</v>
      </c>
      <c r="AY280" t="s">
        <v>817</v>
      </c>
      <c r="AZ280" t="s">
        <v>89</v>
      </c>
      <c r="BA280" t="s">
        <v>816</v>
      </c>
      <c r="BB280" t="s">
        <v>818</v>
      </c>
      <c r="BE280" t="s">
        <v>816</v>
      </c>
      <c r="BF280" t="s">
        <v>819</v>
      </c>
      <c r="BG280">
        <v>506848</v>
      </c>
      <c r="BH280">
        <v>4982318</v>
      </c>
      <c r="BL280">
        <v>-92.913122000000001</v>
      </c>
      <c r="BM280">
        <v>44.994273999999997</v>
      </c>
      <c r="BO280" t="s">
        <v>820</v>
      </c>
      <c r="BP280" t="s">
        <v>871</v>
      </c>
      <c r="BQ280" t="s">
        <v>822</v>
      </c>
      <c r="BR280" t="s">
        <v>823</v>
      </c>
      <c r="BT280" t="s">
        <v>825</v>
      </c>
      <c r="BU280" t="s">
        <v>872</v>
      </c>
      <c r="BV280" t="s">
        <v>828</v>
      </c>
      <c r="BW280" t="s">
        <v>825</v>
      </c>
      <c r="BY280" t="s">
        <v>852</v>
      </c>
      <c r="BZ280" t="s">
        <v>828</v>
      </c>
    </row>
    <row r="281" spans="1:78" ht="30.75" customHeight="1" x14ac:dyDescent="0.25">
      <c r="A281">
        <v>1246</v>
      </c>
      <c r="B281" t="s">
        <v>860</v>
      </c>
      <c r="C281" t="s">
        <v>1384</v>
      </c>
      <c r="D281" t="s">
        <v>862</v>
      </c>
      <c r="E281" t="s">
        <v>1385</v>
      </c>
      <c r="F281">
        <v>2289340</v>
      </c>
      <c r="G281" t="s">
        <v>1392</v>
      </c>
      <c r="I281" s="9">
        <v>40409.618055555555</v>
      </c>
      <c r="J281" t="s">
        <v>966</v>
      </c>
      <c r="K281" t="s">
        <v>1393</v>
      </c>
      <c r="L281" t="s">
        <v>804</v>
      </c>
      <c r="P281" t="s">
        <v>805</v>
      </c>
      <c r="Q281" t="s">
        <v>867</v>
      </c>
      <c r="R281" t="s">
        <v>867</v>
      </c>
      <c r="S281" t="s">
        <v>868</v>
      </c>
      <c r="W281" t="s">
        <v>1394</v>
      </c>
      <c r="Y281" t="s">
        <v>809</v>
      </c>
      <c r="Z281" t="s">
        <v>810</v>
      </c>
      <c r="AA281" s="9">
        <v>40415.000694444447</v>
      </c>
      <c r="AC281" t="s">
        <v>870</v>
      </c>
      <c r="AD281" t="s">
        <v>812</v>
      </c>
      <c r="AG281" s="9"/>
      <c r="AK281">
        <v>7825399</v>
      </c>
      <c r="AL281" t="s">
        <v>813</v>
      </c>
      <c r="AM281" t="s">
        <v>814</v>
      </c>
      <c r="AN281" t="s">
        <v>46</v>
      </c>
      <c r="AO281" t="s">
        <v>840</v>
      </c>
      <c r="AP281">
        <v>0.08</v>
      </c>
      <c r="AQ281" t="s">
        <v>816</v>
      </c>
      <c r="AR281" t="s">
        <v>89</v>
      </c>
      <c r="AS281" t="s">
        <v>46</v>
      </c>
      <c r="AT281" t="s">
        <v>46</v>
      </c>
      <c r="AU281" t="s">
        <v>139</v>
      </c>
      <c r="AW281" t="s">
        <v>139</v>
      </c>
      <c r="AY281" t="s">
        <v>889</v>
      </c>
      <c r="AZ281" t="s">
        <v>89</v>
      </c>
      <c r="BA281" t="s">
        <v>816</v>
      </c>
      <c r="BB281" t="s">
        <v>818</v>
      </c>
      <c r="BC281" t="s">
        <v>840</v>
      </c>
      <c r="BD281">
        <v>0.08</v>
      </c>
      <c r="BE281" t="s">
        <v>816</v>
      </c>
      <c r="BF281" t="s">
        <v>819</v>
      </c>
      <c r="BG281">
        <v>506848</v>
      </c>
      <c r="BH281">
        <v>4982318</v>
      </c>
      <c r="BL281">
        <v>-92.913122000000001</v>
      </c>
      <c r="BM281">
        <v>44.994273999999997</v>
      </c>
      <c r="BO281" t="s">
        <v>820</v>
      </c>
      <c r="BP281" t="s">
        <v>871</v>
      </c>
      <c r="BQ281" t="s">
        <v>822</v>
      </c>
      <c r="BR281" t="s">
        <v>823</v>
      </c>
      <c r="BT281" t="s">
        <v>825</v>
      </c>
      <c r="BU281" t="s">
        <v>890</v>
      </c>
      <c r="BV281" t="s">
        <v>828</v>
      </c>
      <c r="BW281" t="s">
        <v>825</v>
      </c>
      <c r="BY281" t="s">
        <v>827</v>
      </c>
      <c r="BZ281" t="s">
        <v>828</v>
      </c>
    </row>
    <row r="282" spans="1:78" ht="30.75" customHeight="1" x14ac:dyDescent="0.25">
      <c r="A282">
        <v>1246</v>
      </c>
      <c r="B282" t="s">
        <v>860</v>
      </c>
      <c r="C282" t="s">
        <v>1384</v>
      </c>
      <c r="D282" t="s">
        <v>862</v>
      </c>
      <c r="E282" t="s">
        <v>1385</v>
      </c>
      <c r="F282">
        <v>2289339</v>
      </c>
      <c r="G282" t="s">
        <v>1386</v>
      </c>
      <c r="I282" s="9">
        <v>40332</v>
      </c>
      <c r="J282" t="s">
        <v>1193</v>
      </c>
      <c r="K282" t="s">
        <v>887</v>
      </c>
      <c r="L282" t="s">
        <v>804</v>
      </c>
      <c r="P282" t="s">
        <v>805</v>
      </c>
      <c r="Q282" t="s">
        <v>867</v>
      </c>
      <c r="R282" t="s">
        <v>867</v>
      </c>
      <c r="S282" t="s">
        <v>868</v>
      </c>
      <c r="W282" t="s">
        <v>1387</v>
      </c>
      <c r="Y282" t="s">
        <v>809</v>
      </c>
      <c r="Z282" t="s">
        <v>810</v>
      </c>
      <c r="AA282" s="9">
        <v>40340.000694444447</v>
      </c>
      <c r="AC282" t="s">
        <v>870</v>
      </c>
      <c r="AD282" t="s">
        <v>812</v>
      </c>
      <c r="AG282" s="9"/>
      <c r="AK282">
        <v>7825398</v>
      </c>
      <c r="AL282" t="s">
        <v>829</v>
      </c>
      <c r="AM282" t="s">
        <v>830</v>
      </c>
      <c r="AN282" t="s">
        <v>46</v>
      </c>
      <c r="AO282" t="s">
        <v>75</v>
      </c>
      <c r="AP282">
        <v>0.3</v>
      </c>
      <c r="AQ282" t="s">
        <v>816</v>
      </c>
      <c r="AR282" t="s">
        <v>89</v>
      </c>
      <c r="AS282" t="s">
        <v>46</v>
      </c>
      <c r="AT282" t="s">
        <v>48</v>
      </c>
      <c r="AY282" t="s">
        <v>1196</v>
      </c>
      <c r="AZ282" t="s">
        <v>89</v>
      </c>
      <c r="BA282" t="s">
        <v>816</v>
      </c>
      <c r="BB282" t="s">
        <v>818</v>
      </c>
      <c r="BE282" t="s">
        <v>816</v>
      </c>
      <c r="BF282" t="s">
        <v>819</v>
      </c>
      <c r="BG282">
        <v>506848</v>
      </c>
      <c r="BH282">
        <v>4982318</v>
      </c>
      <c r="BL282">
        <v>-92.913122000000001</v>
      </c>
      <c r="BM282">
        <v>44.994273999999997</v>
      </c>
      <c r="BO282" t="s">
        <v>820</v>
      </c>
      <c r="BP282" t="s">
        <v>871</v>
      </c>
      <c r="BQ282" t="s">
        <v>822</v>
      </c>
      <c r="BR282" t="s">
        <v>823</v>
      </c>
      <c r="BT282" t="s">
        <v>825</v>
      </c>
      <c r="BU282" t="s">
        <v>921</v>
      </c>
      <c r="BV282" t="s">
        <v>828</v>
      </c>
      <c r="BW282" t="s">
        <v>825</v>
      </c>
      <c r="BY282" t="s">
        <v>852</v>
      </c>
      <c r="BZ282" t="s">
        <v>828</v>
      </c>
    </row>
    <row r="283" spans="1:78" ht="30.75" customHeight="1" x14ac:dyDescent="0.25">
      <c r="A283">
        <v>1246</v>
      </c>
      <c r="B283" t="s">
        <v>860</v>
      </c>
      <c r="C283" t="s">
        <v>1384</v>
      </c>
      <c r="D283" t="s">
        <v>862</v>
      </c>
      <c r="E283" t="s">
        <v>1385</v>
      </c>
      <c r="F283">
        <v>2289338</v>
      </c>
      <c r="G283" t="s">
        <v>1388</v>
      </c>
      <c r="I283" s="9">
        <v>40199.625</v>
      </c>
      <c r="J283" t="s">
        <v>1375</v>
      </c>
      <c r="K283" t="s">
        <v>1343</v>
      </c>
      <c r="L283" t="s">
        <v>804</v>
      </c>
      <c r="P283" t="s">
        <v>805</v>
      </c>
      <c r="Q283" t="s">
        <v>867</v>
      </c>
      <c r="R283" t="s">
        <v>867</v>
      </c>
      <c r="S283" t="s">
        <v>868</v>
      </c>
      <c r="W283" t="s">
        <v>1389</v>
      </c>
      <c r="Y283" t="s">
        <v>809</v>
      </c>
      <c r="Z283" t="s">
        <v>810</v>
      </c>
      <c r="AA283" s="9">
        <v>40208.000694444447</v>
      </c>
      <c r="AC283" t="s">
        <v>870</v>
      </c>
      <c r="AD283" t="s">
        <v>812</v>
      </c>
      <c r="AG283" s="9"/>
      <c r="AK283">
        <v>7825397</v>
      </c>
      <c r="AL283" t="s">
        <v>829</v>
      </c>
      <c r="AM283" t="s">
        <v>830</v>
      </c>
      <c r="AN283" t="s">
        <v>46</v>
      </c>
      <c r="AO283" t="s">
        <v>75</v>
      </c>
      <c r="AP283">
        <v>0.3</v>
      </c>
      <c r="AQ283" t="s">
        <v>816</v>
      </c>
      <c r="AR283" t="s">
        <v>89</v>
      </c>
      <c r="AS283" t="s">
        <v>46</v>
      </c>
      <c r="AT283" t="s">
        <v>48</v>
      </c>
      <c r="AY283" t="s">
        <v>831</v>
      </c>
      <c r="AZ283" t="s">
        <v>89</v>
      </c>
      <c r="BA283" t="s">
        <v>816</v>
      </c>
      <c r="BB283" t="s">
        <v>818</v>
      </c>
      <c r="BE283" t="s">
        <v>816</v>
      </c>
      <c r="BF283" t="s">
        <v>819</v>
      </c>
      <c r="BG283">
        <v>506848</v>
      </c>
      <c r="BH283">
        <v>4982318</v>
      </c>
      <c r="BL283">
        <v>-92.913122000000001</v>
      </c>
      <c r="BM283">
        <v>44.994273999999997</v>
      </c>
      <c r="BO283" t="s">
        <v>820</v>
      </c>
      <c r="BP283" t="s">
        <v>871</v>
      </c>
      <c r="BQ283" t="s">
        <v>822</v>
      </c>
      <c r="BR283" t="s">
        <v>823</v>
      </c>
      <c r="BT283" t="s">
        <v>825</v>
      </c>
      <c r="BU283" t="s">
        <v>872</v>
      </c>
      <c r="BV283" t="s">
        <v>828</v>
      </c>
      <c r="BW283" t="s">
        <v>825</v>
      </c>
      <c r="BY283" t="s">
        <v>852</v>
      </c>
      <c r="BZ283" t="s">
        <v>828</v>
      </c>
    </row>
    <row r="284" spans="1:78" ht="30.75" customHeight="1" x14ac:dyDescent="0.25">
      <c r="A284">
        <v>1246</v>
      </c>
      <c r="B284" t="s">
        <v>860</v>
      </c>
      <c r="C284" t="s">
        <v>1384</v>
      </c>
      <c r="D284" t="s">
        <v>862</v>
      </c>
      <c r="E284" t="s">
        <v>1385</v>
      </c>
      <c r="F284">
        <v>2289340</v>
      </c>
      <c r="G284" t="s">
        <v>1392</v>
      </c>
      <c r="I284" s="9">
        <v>40409.618055555555</v>
      </c>
      <c r="J284" t="s">
        <v>966</v>
      </c>
      <c r="K284" t="s">
        <v>1393</v>
      </c>
      <c r="L284" t="s">
        <v>804</v>
      </c>
      <c r="P284" t="s">
        <v>805</v>
      </c>
      <c r="Q284" t="s">
        <v>867</v>
      </c>
      <c r="R284" t="s">
        <v>867</v>
      </c>
      <c r="S284" t="s">
        <v>868</v>
      </c>
      <c r="W284" t="s">
        <v>1394</v>
      </c>
      <c r="Y284" t="s">
        <v>809</v>
      </c>
      <c r="Z284" t="s">
        <v>810</v>
      </c>
      <c r="AA284" s="9">
        <v>40415.000694444447</v>
      </c>
      <c r="AC284" t="s">
        <v>870</v>
      </c>
      <c r="AD284" t="s">
        <v>812</v>
      </c>
      <c r="AG284" s="9"/>
      <c r="AK284">
        <v>7825399</v>
      </c>
      <c r="AL284" t="s">
        <v>829</v>
      </c>
      <c r="AM284" t="s">
        <v>830</v>
      </c>
      <c r="AN284" t="s">
        <v>46</v>
      </c>
      <c r="AO284" t="s">
        <v>75</v>
      </c>
      <c r="AP284">
        <v>0.3</v>
      </c>
      <c r="AQ284" t="s">
        <v>816</v>
      </c>
      <c r="AR284" t="s">
        <v>89</v>
      </c>
      <c r="AS284" t="s">
        <v>46</v>
      </c>
      <c r="AT284" t="s">
        <v>48</v>
      </c>
      <c r="AY284" t="s">
        <v>889</v>
      </c>
      <c r="AZ284" t="s">
        <v>89</v>
      </c>
      <c r="BA284" t="s">
        <v>816</v>
      </c>
      <c r="BB284" t="s">
        <v>818</v>
      </c>
      <c r="BE284" t="s">
        <v>816</v>
      </c>
      <c r="BF284" t="s">
        <v>819</v>
      </c>
      <c r="BG284">
        <v>506848</v>
      </c>
      <c r="BH284">
        <v>4982318</v>
      </c>
      <c r="BL284">
        <v>-92.913122000000001</v>
      </c>
      <c r="BM284">
        <v>44.994273999999997</v>
      </c>
      <c r="BO284" t="s">
        <v>820</v>
      </c>
      <c r="BP284" t="s">
        <v>871</v>
      </c>
      <c r="BQ284" t="s">
        <v>822</v>
      </c>
      <c r="BR284" t="s">
        <v>823</v>
      </c>
      <c r="BT284" t="s">
        <v>825</v>
      </c>
      <c r="BU284" t="s">
        <v>890</v>
      </c>
      <c r="BV284" t="s">
        <v>828</v>
      </c>
      <c r="BW284" t="s">
        <v>825</v>
      </c>
      <c r="BY284" t="s">
        <v>852</v>
      </c>
      <c r="BZ284" t="s">
        <v>828</v>
      </c>
    </row>
    <row r="285" spans="1:78" ht="30.75" customHeight="1" x14ac:dyDescent="0.25">
      <c r="A285">
        <v>1246</v>
      </c>
      <c r="B285" t="s">
        <v>860</v>
      </c>
      <c r="C285" t="s">
        <v>1384</v>
      </c>
      <c r="D285" t="s">
        <v>862</v>
      </c>
      <c r="E285" t="s">
        <v>1385</v>
      </c>
      <c r="F285">
        <v>2289337</v>
      </c>
      <c r="G285" t="s">
        <v>1390</v>
      </c>
      <c r="I285" s="9">
        <v>39938.451388888891</v>
      </c>
      <c r="J285" t="s">
        <v>802</v>
      </c>
      <c r="K285" t="s">
        <v>1233</v>
      </c>
      <c r="L285" t="s">
        <v>804</v>
      </c>
      <c r="P285" t="s">
        <v>805</v>
      </c>
      <c r="Q285" t="s">
        <v>867</v>
      </c>
      <c r="R285" t="s">
        <v>867</v>
      </c>
      <c r="S285" t="s">
        <v>868</v>
      </c>
      <c r="W285" t="s">
        <v>1391</v>
      </c>
      <c r="Y285" t="s">
        <v>809</v>
      </c>
      <c r="Z285" t="s">
        <v>810</v>
      </c>
      <c r="AA285" s="9">
        <v>39947.000694444447</v>
      </c>
      <c r="AC285" t="s">
        <v>870</v>
      </c>
      <c r="AD285" t="s">
        <v>812</v>
      </c>
      <c r="AG285" s="9"/>
      <c r="AK285">
        <v>7825396</v>
      </c>
      <c r="AL285" t="s">
        <v>829</v>
      </c>
      <c r="AM285" t="s">
        <v>830</v>
      </c>
      <c r="AN285" t="s">
        <v>46</v>
      </c>
      <c r="AO285" t="s">
        <v>75</v>
      </c>
      <c r="AP285">
        <v>0.3</v>
      </c>
      <c r="AQ285" t="s">
        <v>816</v>
      </c>
      <c r="AR285" t="s">
        <v>89</v>
      </c>
      <c r="AS285" t="s">
        <v>46</v>
      </c>
      <c r="AT285" t="s">
        <v>48</v>
      </c>
      <c r="AY285" t="s">
        <v>831</v>
      </c>
      <c r="AZ285" t="s">
        <v>89</v>
      </c>
      <c r="BA285" t="s">
        <v>816</v>
      </c>
      <c r="BB285" t="s">
        <v>818</v>
      </c>
      <c r="BE285" t="s">
        <v>816</v>
      </c>
      <c r="BF285" t="s">
        <v>819</v>
      </c>
      <c r="BG285">
        <v>506848</v>
      </c>
      <c r="BH285">
        <v>4982318</v>
      </c>
      <c r="BL285">
        <v>-92.913122000000001</v>
      </c>
      <c r="BM285">
        <v>44.994273999999997</v>
      </c>
      <c r="BO285" t="s">
        <v>820</v>
      </c>
      <c r="BP285" t="s">
        <v>871</v>
      </c>
      <c r="BQ285" t="s">
        <v>822</v>
      </c>
      <c r="BR285" t="s">
        <v>823</v>
      </c>
      <c r="BT285" t="s">
        <v>825</v>
      </c>
      <c r="BU285" t="s">
        <v>872</v>
      </c>
      <c r="BV285" t="s">
        <v>828</v>
      </c>
      <c r="BW285" t="s">
        <v>825</v>
      </c>
      <c r="BY285" t="s">
        <v>852</v>
      </c>
      <c r="BZ285" t="s">
        <v>828</v>
      </c>
    </row>
    <row r="286" spans="1:78" ht="30.75" customHeight="1" x14ac:dyDescent="0.25">
      <c r="A286">
        <v>1246</v>
      </c>
      <c r="B286" t="s">
        <v>860</v>
      </c>
      <c r="C286" t="s">
        <v>1395</v>
      </c>
      <c r="D286" t="s">
        <v>862</v>
      </c>
      <c r="E286" t="s">
        <v>1396</v>
      </c>
      <c r="F286">
        <v>2289346</v>
      </c>
      <c r="G286" t="s">
        <v>1397</v>
      </c>
      <c r="I286" s="9">
        <v>40189.395833333336</v>
      </c>
      <c r="J286" t="s">
        <v>1336</v>
      </c>
      <c r="K286" t="s">
        <v>1316</v>
      </c>
      <c r="L286" t="s">
        <v>804</v>
      </c>
      <c r="P286" t="s">
        <v>805</v>
      </c>
      <c r="Q286" t="s">
        <v>867</v>
      </c>
      <c r="R286" t="s">
        <v>867</v>
      </c>
      <c r="S286" t="s">
        <v>868</v>
      </c>
      <c r="W286" t="s">
        <v>1398</v>
      </c>
      <c r="Y286" t="s">
        <v>809</v>
      </c>
      <c r="Z286" t="s">
        <v>810</v>
      </c>
      <c r="AA286" s="9">
        <v>40207.000694444447</v>
      </c>
      <c r="AC286" t="s">
        <v>870</v>
      </c>
      <c r="AD286" t="s">
        <v>812</v>
      </c>
      <c r="AG286" s="9"/>
      <c r="AK286">
        <v>7825405</v>
      </c>
      <c r="AL286" t="s">
        <v>813</v>
      </c>
      <c r="AM286" t="s">
        <v>814</v>
      </c>
      <c r="AN286" t="s">
        <v>46</v>
      </c>
      <c r="AO286" t="s">
        <v>75</v>
      </c>
      <c r="AP286">
        <v>0.3</v>
      </c>
      <c r="AQ286" t="s">
        <v>816</v>
      </c>
      <c r="AR286" t="s">
        <v>89</v>
      </c>
      <c r="AS286" t="s">
        <v>46</v>
      </c>
      <c r="AT286" t="s">
        <v>48</v>
      </c>
      <c r="AY286" t="s">
        <v>817</v>
      </c>
      <c r="AZ286" t="s">
        <v>89</v>
      </c>
      <c r="BA286" t="s">
        <v>816</v>
      </c>
      <c r="BB286" t="s">
        <v>818</v>
      </c>
      <c r="BE286" t="s">
        <v>816</v>
      </c>
      <c r="BF286" t="s">
        <v>819</v>
      </c>
      <c r="BG286">
        <v>506847.68</v>
      </c>
      <c r="BH286">
        <v>4982316.8499999996</v>
      </c>
      <c r="BL286">
        <v>-92.913126000000005</v>
      </c>
      <c r="BM286">
        <v>44.994264000000001</v>
      </c>
      <c r="BO286" t="s">
        <v>820</v>
      </c>
      <c r="BP286" t="s">
        <v>871</v>
      </c>
      <c r="BQ286" t="s">
        <v>822</v>
      </c>
      <c r="BR286" t="s">
        <v>823</v>
      </c>
      <c r="BT286" t="s">
        <v>825</v>
      </c>
      <c r="BU286" t="s">
        <v>872</v>
      </c>
      <c r="BV286" t="s">
        <v>828</v>
      </c>
      <c r="BW286" t="s">
        <v>825</v>
      </c>
      <c r="BY286" t="s">
        <v>852</v>
      </c>
      <c r="BZ286" t="s">
        <v>828</v>
      </c>
    </row>
    <row r="287" spans="1:78" ht="30.75" customHeight="1" x14ac:dyDescent="0.25">
      <c r="A287">
        <v>1246</v>
      </c>
      <c r="B287" t="s">
        <v>860</v>
      </c>
      <c r="C287" t="s">
        <v>1395</v>
      </c>
      <c r="D287" t="s">
        <v>862</v>
      </c>
      <c r="E287" t="s">
        <v>1396</v>
      </c>
      <c r="F287">
        <v>2289345</v>
      </c>
      <c r="G287" t="s">
        <v>1399</v>
      </c>
      <c r="I287" s="9">
        <v>39938.541666666664</v>
      </c>
      <c r="J287" t="s">
        <v>802</v>
      </c>
      <c r="K287" t="s">
        <v>1270</v>
      </c>
      <c r="L287" t="s">
        <v>804</v>
      </c>
      <c r="P287" t="s">
        <v>805</v>
      </c>
      <c r="Q287" t="s">
        <v>867</v>
      </c>
      <c r="R287" t="s">
        <v>867</v>
      </c>
      <c r="S287" t="s">
        <v>868</v>
      </c>
      <c r="W287" t="s">
        <v>1400</v>
      </c>
      <c r="Y287" t="s">
        <v>809</v>
      </c>
      <c r="Z287" t="s">
        <v>810</v>
      </c>
      <c r="AA287" s="9">
        <v>39947.000694444447</v>
      </c>
      <c r="AC287" t="s">
        <v>870</v>
      </c>
      <c r="AD287" t="s">
        <v>812</v>
      </c>
      <c r="AG287" s="9"/>
      <c r="AK287">
        <v>7825404</v>
      </c>
      <c r="AL287" t="s">
        <v>813</v>
      </c>
      <c r="AM287" t="s">
        <v>814</v>
      </c>
      <c r="AN287" t="s">
        <v>46</v>
      </c>
      <c r="AO287" t="s">
        <v>75</v>
      </c>
      <c r="AP287">
        <v>0.3</v>
      </c>
      <c r="AQ287" t="s">
        <v>816</v>
      </c>
      <c r="AR287" t="s">
        <v>89</v>
      </c>
      <c r="AS287" t="s">
        <v>46</v>
      </c>
      <c r="AT287" t="s">
        <v>48</v>
      </c>
      <c r="AY287" t="s">
        <v>817</v>
      </c>
      <c r="AZ287" t="s">
        <v>89</v>
      </c>
      <c r="BA287" t="s">
        <v>816</v>
      </c>
      <c r="BB287" t="s">
        <v>818</v>
      </c>
      <c r="BE287" t="s">
        <v>816</v>
      </c>
      <c r="BF287" t="s">
        <v>819</v>
      </c>
      <c r="BG287">
        <v>506847.68</v>
      </c>
      <c r="BH287">
        <v>4982316.8499999996</v>
      </c>
      <c r="BL287">
        <v>-92.913126000000005</v>
      </c>
      <c r="BM287">
        <v>44.994264000000001</v>
      </c>
      <c r="BO287" t="s">
        <v>820</v>
      </c>
      <c r="BP287" t="s">
        <v>871</v>
      </c>
      <c r="BQ287" t="s">
        <v>822</v>
      </c>
      <c r="BR287" t="s">
        <v>823</v>
      </c>
      <c r="BT287" t="s">
        <v>825</v>
      </c>
      <c r="BU287" t="s">
        <v>872</v>
      </c>
      <c r="BV287" t="s">
        <v>828</v>
      </c>
      <c r="BW287" t="s">
        <v>825</v>
      </c>
      <c r="BY287" t="s">
        <v>852</v>
      </c>
      <c r="BZ287" t="s">
        <v>828</v>
      </c>
    </row>
    <row r="288" spans="1:78" ht="30.75" customHeight="1" x14ac:dyDescent="0.25">
      <c r="A288">
        <v>1246</v>
      </c>
      <c r="B288" t="s">
        <v>860</v>
      </c>
      <c r="C288" t="s">
        <v>1395</v>
      </c>
      <c r="D288" t="s">
        <v>862</v>
      </c>
      <c r="E288" t="s">
        <v>1396</v>
      </c>
      <c r="F288">
        <v>2289346</v>
      </c>
      <c r="G288" t="s">
        <v>1397</v>
      </c>
      <c r="I288" s="9">
        <v>40189.395833333336</v>
      </c>
      <c r="J288" t="s">
        <v>1336</v>
      </c>
      <c r="K288" t="s">
        <v>1316</v>
      </c>
      <c r="L288" t="s">
        <v>804</v>
      </c>
      <c r="P288" t="s">
        <v>805</v>
      </c>
      <c r="Q288" t="s">
        <v>867</v>
      </c>
      <c r="R288" t="s">
        <v>867</v>
      </c>
      <c r="S288" t="s">
        <v>868</v>
      </c>
      <c r="W288" t="s">
        <v>1398</v>
      </c>
      <c r="Y288" t="s">
        <v>809</v>
      </c>
      <c r="Z288" t="s">
        <v>810</v>
      </c>
      <c r="AA288" s="9">
        <v>40207.000694444447</v>
      </c>
      <c r="AC288" t="s">
        <v>870</v>
      </c>
      <c r="AD288" t="s">
        <v>812</v>
      </c>
      <c r="AG288" s="9"/>
      <c r="AK288">
        <v>7825405</v>
      </c>
      <c r="AL288" t="s">
        <v>829</v>
      </c>
      <c r="AM288" t="s">
        <v>830</v>
      </c>
      <c r="AN288" t="s">
        <v>46</v>
      </c>
      <c r="AO288" t="s">
        <v>75</v>
      </c>
      <c r="AP288">
        <v>0.3</v>
      </c>
      <c r="AQ288" t="s">
        <v>816</v>
      </c>
      <c r="AR288" t="s">
        <v>89</v>
      </c>
      <c r="AS288" t="s">
        <v>46</v>
      </c>
      <c r="AT288" t="s">
        <v>48</v>
      </c>
      <c r="AY288" t="s">
        <v>831</v>
      </c>
      <c r="AZ288" t="s">
        <v>89</v>
      </c>
      <c r="BA288" t="s">
        <v>816</v>
      </c>
      <c r="BB288" t="s">
        <v>818</v>
      </c>
      <c r="BE288" t="s">
        <v>816</v>
      </c>
      <c r="BF288" t="s">
        <v>819</v>
      </c>
      <c r="BG288">
        <v>506847.68</v>
      </c>
      <c r="BH288">
        <v>4982316.8499999996</v>
      </c>
      <c r="BL288">
        <v>-92.913126000000005</v>
      </c>
      <c r="BM288">
        <v>44.994264000000001</v>
      </c>
      <c r="BO288" t="s">
        <v>820</v>
      </c>
      <c r="BP288" t="s">
        <v>871</v>
      </c>
      <c r="BQ288" t="s">
        <v>822</v>
      </c>
      <c r="BR288" t="s">
        <v>823</v>
      </c>
      <c r="BT288" t="s">
        <v>825</v>
      </c>
      <c r="BU288" t="s">
        <v>872</v>
      </c>
      <c r="BV288" t="s">
        <v>828</v>
      </c>
      <c r="BW288" t="s">
        <v>825</v>
      </c>
      <c r="BY288" t="s">
        <v>852</v>
      </c>
      <c r="BZ288" t="s">
        <v>828</v>
      </c>
    </row>
    <row r="289" spans="1:78" ht="30.75" customHeight="1" x14ac:dyDescent="0.25">
      <c r="A289">
        <v>1246</v>
      </c>
      <c r="B289" t="s">
        <v>860</v>
      </c>
      <c r="C289" t="s">
        <v>1395</v>
      </c>
      <c r="D289" t="s">
        <v>862</v>
      </c>
      <c r="E289" t="s">
        <v>1396</v>
      </c>
      <c r="F289">
        <v>2289345</v>
      </c>
      <c r="G289" t="s">
        <v>1399</v>
      </c>
      <c r="I289" s="9">
        <v>39938.541666666664</v>
      </c>
      <c r="J289" t="s">
        <v>802</v>
      </c>
      <c r="K289" t="s">
        <v>1270</v>
      </c>
      <c r="L289" t="s">
        <v>804</v>
      </c>
      <c r="P289" t="s">
        <v>805</v>
      </c>
      <c r="Q289" t="s">
        <v>867</v>
      </c>
      <c r="R289" t="s">
        <v>867</v>
      </c>
      <c r="S289" t="s">
        <v>868</v>
      </c>
      <c r="W289" t="s">
        <v>1400</v>
      </c>
      <c r="Y289" t="s">
        <v>809</v>
      </c>
      <c r="Z289" t="s">
        <v>810</v>
      </c>
      <c r="AA289" s="9">
        <v>39947.000694444447</v>
      </c>
      <c r="AC289" t="s">
        <v>870</v>
      </c>
      <c r="AD289" t="s">
        <v>812</v>
      </c>
      <c r="AG289" s="9"/>
      <c r="AK289">
        <v>7825404</v>
      </c>
      <c r="AL289" t="s">
        <v>829</v>
      </c>
      <c r="AM289" t="s">
        <v>830</v>
      </c>
      <c r="AN289" t="s">
        <v>46</v>
      </c>
      <c r="AO289" t="s">
        <v>75</v>
      </c>
      <c r="AP289">
        <v>0.3</v>
      </c>
      <c r="AQ289" t="s">
        <v>816</v>
      </c>
      <c r="AR289" t="s">
        <v>89</v>
      </c>
      <c r="AS289" t="s">
        <v>46</v>
      </c>
      <c r="AT289" t="s">
        <v>48</v>
      </c>
      <c r="AY289" t="s">
        <v>831</v>
      </c>
      <c r="AZ289" t="s">
        <v>89</v>
      </c>
      <c r="BA289" t="s">
        <v>816</v>
      </c>
      <c r="BB289" t="s">
        <v>818</v>
      </c>
      <c r="BE289" t="s">
        <v>816</v>
      </c>
      <c r="BF289" t="s">
        <v>819</v>
      </c>
      <c r="BG289">
        <v>506847.68</v>
      </c>
      <c r="BH289">
        <v>4982316.8499999996</v>
      </c>
      <c r="BL289">
        <v>-92.913126000000005</v>
      </c>
      <c r="BM289">
        <v>44.994264000000001</v>
      </c>
      <c r="BO289" t="s">
        <v>820</v>
      </c>
      <c r="BP289" t="s">
        <v>871</v>
      </c>
      <c r="BQ289" t="s">
        <v>822</v>
      </c>
      <c r="BR289" t="s">
        <v>823</v>
      </c>
      <c r="BT289" t="s">
        <v>825</v>
      </c>
      <c r="BU289" t="s">
        <v>872</v>
      </c>
      <c r="BV289" t="s">
        <v>828</v>
      </c>
      <c r="BW289" t="s">
        <v>825</v>
      </c>
      <c r="BY289" t="s">
        <v>852</v>
      </c>
      <c r="BZ289" t="s">
        <v>828</v>
      </c>
    </row>
    <row r="290" spans="1:78" ht="30.75" customHeight="1" x14ac:dyDescent="0.25">
      <c r="A290">
        <v>1246</v>
      </c>
      <c r="B290" t="s">
        <v>860</v>
      </c>
      <c r="C290" t="s">
        <v>1401</v>
      </c>
      <c r="D290" t="s">
        <v>862</v>
      </c>
      <c r="E290" t="s">
        <v>1402</v>
      </c>
      <c r="F290">
        <v>2289356</v>
      </c>
      <c r="G290" t="s">
        <v>1403</v>
      </c>
      <c r="I290" s="9">
        <v>40668.479166666664</v>
      </c>
      <c r="J290" t="s">
        <v>976</v>
      </c>
      <c r="K290" t="s">
        <v>1274</v>
      </c>
      <c r="L290" t="s">
        <v>804</v>
      </c>
      <c r="P290" t="s">
        <v>805</v>
      </c>
      <c r="Q290" t="s">
        <v>867</v>
      </c>
      <c r="R290" t="s">
        <v>867</v>
      </c>
      <c r="S290" t="s">
        <v>868</v>
      </c>
      <c r="W290" t="s">
        <v>1404</v>
      </c>
      <c r="Y290" t="s">
        <v>809</v>
      </c>
      <c r="Z290" t="s">
        <v>810</v>
      </c>
      <c r="AA290" s="9">
        <v>40681.000694444447</v>
      </c>
      <c r="AC290" t="s">
        <v>870</v>
      </c>
      <c r="AD290" t="s">
        <v>812</v>
      </c>
      <c r="AG290" s="9"/>
      <c r="AK290">
        <v>7825415</v>
      </c>
      <c r="AL290" t="s">
        <v>813</v>
      </c>
      <c r="AM290" t="s">
        <v>814</v>
      </c>
      <c r="AN290" t="s">
        <v>46</v>
      </c>
      <c r="AO290" t="s">
        <v>1405</v>
      </c>
      <c r="AP290">
        <v>4.4999999999999998E-2</v>
      </c>
      <c r="AQ290" t="s">
        <v>816</v>
      </c>
      <c r="AR290" t="s">
        <v>889</v>
      </c>
      <c r="AS290" t="s">
        <v>46</v>
      </c>
      <c r="AT290" t="s">
        <v>46</v>
      </c>
      <c r="AU290" t="s">
        <v>139</v>
      </c>
      <c r="AW290" t="s">
        <v>139</v>
      </c>
      <c r="AY290" t="s">
        <v>936</v>
      </c>
      <c r="AZ290" t="s">
        <v>889</v>
      </c>
      <c r="BA290" t="s">
        <v>816</v>
      </c>
      <c r="BB290" t="s">
        <v>818</v>
      </c>
      <c r="BC290" t="s">
        <v>1405</v>
      </c>
      <c r="BD290">
        <v>4.4999999999999998E-2</v>
      </c>
      <c r="BE290" t="s">
        <v>816</v>
      </c>
      <c r="BF290" t="s">
        <v>819</v>
      </c>
      <c r="BG290">
        <v>506889</v>
      </c>
      <c r="BH290">
        <v>4982229</v>
      </c>
      <c r="BL290">
        <v>-92.912603000000004</v>
      </c>
      <c r="BM290">
        <v>44.993473000000002</v>
      </c>
      <c r="BO290" t="s">
        <v>820</v>
      </c>
      <c r="BP290" t="s">
        <v>871</v>
      </c>
      <c r="BQ290" t="s">
        <v>822</v>
      </c>
      <c r="BR290" t="s">
        <v>823</v>
      </c>
      <c r="BT290" t="s">
        <v>825</v>
      </c>
      <c r="BU290" t="s">
        <v>890</v>
      </c>
      <c r="BV290" t="s">
        <v>828</v>
      </c>
      <c r="BW290" t="s">
        <v>825</v>
      </c>
      <c r="BY290" t="s">
        <v>827</v>
      </c>
      <c r="BZ290" t="s">
        <v>828</v>
      </c>
    </row>
    <row r="291" spans="1:78" ht="30.75" customHeight="1" x14ac:dyDescent="0.25">
      <c r="A291">
        <v>1246</v>
      </c>
      <c r="B291" t="s">
        <v>860</v>
      </c>
      <c r="C291" t="s">
        <v>1401</v>
      </c>
      <c r="D291" t="s">
        <v>862</v>
      </c>
      <c r="E291" t="s">
        <v>1402</v>
      </c>
      <c r="F291">
        <v>2289355</v>
      </c>
      <c r="G291" t="s">
        <v>1406</v>
      </c>
      <c r="I291" s="9">
        <v>40409.604166666664</v>
      </c>
      <c r="J291" t="s">
        <v>966</v>
      </c>
      <c r="K291" t="s">
        <v>1111</v>
      </c>
      <c r="L291" t="s">
        <v>804</v>
      </c>
      <c r="P291" t="s">
        <v>805</v>
      </c>
      <c r="Q291" t="s">
        <v>867</v>
      </c>
      <c r="R291" t="s">
        <v>867</v>
      </c>
      <c r="S291" t="s">
        <v>868</v>
      </c>
      <c r="W291" t="s">
        <v>1407</v>
      </c>
      <c r="Y291" t="s">
        <v>809</v>
      </c>
      <c r="Z291" t="s">
        <v>810</v>
      </c>
      <c r="AA291" s="9">
        <v>40415.000694444447</v>
      </c>
      <c r="AC291" t="s">
        <v>870</v>
      </c>
      <c r="AD291" t="s">
        <v>812</v>
      </c>
      <c r="AG291" s="9"/>
      <c r="AK291">
        <v>7825414</v>
      </c>
      <c r="AL291" t="s">
        <v>813</v>
      </c>
      <c r="AM291" t="s">
        <v>814</v>
      </c>
      <c r="AN291" t="s">
        <v>46</v>
      </c>
      <c r="AO291" t="s">
        <v>75</v>
      </c>
      <c r="AP291">
        <v>0.3</v>
      </c>
      <c r="AQ291" t="s">
        <v>816</v>
      </c>
      <c r="AR291" t="s">
        <v>89</v>
      </c>
      <c r="AS291" t="s">
        <v>46</v>
      </c>
      <c r="AT291" t="s">
        <v>48</v>
      </c>
      <c r="AY291" t="s">
        <v>889</v>
      </c>
      <c r="AZ291" t="s">
        <v>89</v>
      </c>
      <c r="BA291" t="s">
        <v>816</v>
      </c>
      <c r="BB291" t="s">
        <v>818</v>
      </c>
      <c r="BE291" t="s">
        <v>816</v>
      </c>
      <c r="BF291" t="s">
        <v>819</v>
      </c>
      <c r="BG291">
        <v>506889</v>
      </c>
      <c r="BH291">
        <v>4982229</v>
      </c>
      <c r="BL291">
        <v>-92.912603000000004</v>
      </c>
      <c r="BM291">
        <v>44.993473000000002</v>
      </c>
      <c r="BO291" t="s">
        <v>820</v>
      </c>
      <c r="BP291" t="s">
        <v>871</v>
      </c>
      <c r="BQ291" t="s">
        <v>822</v>
      </c>
      <c r="BR291" t="s">
        <v>823</v>
      </c>
      <c r="BT291" t="s">
        <v>825</v>
      </c>
      <c r="BU291" t="s">
        <v>890</v>
      </c>
      <c r="BV291" t="s">
        <v>828</v>
      </c>
      <c r="BW291" t="s">
        <v>825</v>
      </c>
      <c r="BY291" t="s">
        <v>852</v>
      </c>
      <c r="BZ291" t="s">
        <v>828</v>
      </c>
    </row>
    <row r="292" spans="1:78" ht="30.75" customHeight="1" x14ac:dyDescent="0.25">
      <c r="A292">
        <v>1246</v>
      </c>
      <c r="B292" t="s">
        <v>860</v>
      </c>
      <c r="C292" t="s">
        <v>1401</v>
      </c>
      <c r="D292" t="s">
        <v>862</v>
      </c>
      <c r="E292" t="s">
        <v>1402</v>
      </c>
      <c r="F292">
        <v>2289354</v>
      </c>
      <c r="G292" t="s">
        <v>1408</v>
      </c>
      <c r="I292" s="9">
        <v>40170.395833333336</v>
      </c>
      <c r="J292" t="s">
        <v>1409</v>
      </c>
      <c r="K292" t="s">
        <v>1316</v>
      </c>
      <c r="L292" t="s">
        <v>804</v>
      </c>
      <c r="P292" t="s">
        <v>805</v>
      </c>
      <c r="Q292" t="s">
        <v>867</v>
      </c>
      <c r="R292" t="s">
        <v>867</v>
      </c>
      <c r="S292" t="s">
        <v>868</v>
      </c>
      <c r="W292" t="s">
        <v>1410</v>
      </c>
      <c r="Y292" t="s">
        <v>809</v>
      </c>
      <c r="Z292" t="s">
        <v>810</v>
      </c>
      <c r="AA292" s="9">
        <v>40186.000694444447</v>
      </c>
      <c r="AC292" t="s">
        <v>870</v>
      </c>
      <c r="AD292" t="s">
        <v>812</v>
      </c>
      <c r="AG292" s="9"/>
      <c r="AK292">
        <v>7825413</v>
      </c>
      <c r="AL292" t="s">
        <v>813</v>
      </c>
      <c r="AM292" t="s">
        <v>814</v>
      </c>
      <c r="AN292" t="s">
        <v>46</v>
      </c>
      <c r="AO292" t="s">
        <v>75</v>
      </c>
      <c r="AP292">
        <v>0.3</v>
      </c>
      <c r="AQ292" t="s">
        <v>816</v>
      </c>
      <c r="AR292" t="s">
        <v>89</v>
      </c>
      <c r="AS292" t="s">
        <v>46</v>
      </c>
      <c r="AT292" t="s">
        <v>48</v>
      </c>
      <c r="AY292" t="s">
        <v>817</v>
      </c>
      <c r="AZ292" t="s">
        <v>89</v>
      </c>
      <c r="BA292" t="s">
        <v>816</v>
      </c>
      <c r="BB292" t="s">
        <v>818</v>
      </c>
      <c r="BE292" t="s">
        <v>816</v>
      </c>
      <c r="BF292" t="s">
        <v>819</v>
      </c>
      <c r="BG292">
        <v>506889</v>
      </c>
      <c r="BH292">
        <v>4982229</v>
      </c>
      <c r="BL292">
        <v>-92.912603000000004</v>
      </c>
      <c r="BM292">
        <v>44.993473000000002</v>
      </c>
      <c r="BO292" t="s">
        <v>820</v>
      </c>
      <c r="BP292" t="s">
        <v>871</v>
      </c>
      <c r="BQ292" t="s">
        <v>822</v>
      </c>
      <c r="BR292" t="s">
        <v>823</v>
      </c>
      <c r="BT292" t="s">
        <v>825</v>
      </c>
      <c r="BU292" t="s">
        <v>872</v>
      </c>
      <c r="BV292" t="s">
        <v>828</v>
      </c>
      <c r="BW292" t="s">
        <v>825</v>
      </c>
      <c r="BY292" t="s">
        <v>852</v>
      </c>
      <c r="BZ292" t="s">
        <v>828</v>
      </c>
    </row>
    <row r="293" spans="1:78" ht="30.75" customHeight="1" x14ac:dyDescent="0.25">
      <c r="A293">
        <v>1246</v>
      </c>
      <c r="B293" t="s">
        <v>860</v>
      </c>
      <c r="C293" t="s">
        <v>1401</v>
      </c>
      <c r="D293" t="s">
        <v>862</v>
      </c>
      <c r="E293" t="s">
        <v>1402</v>
      </c>
      <c r="F293">
        <v>2289353</v>
      </c>
      <c r="G293" t="s">
        <v>1411</v>
      </c>
      <c r="I293" s="9">
        <v>40080.65625</v>
      </c>
      <c r="J293" t="s">
        <v>956</v>
      </c>
      <c r="K293" t="s">
        <v>1412</v>
      </c>
      <c r="L293" t="s">
        <v>804</v>
      </c>
      <c r="P293" t="s">
        <v>805</v>
      </c>
      <c r="Q293" t="s">
        <v>867</v>
      </c>
      <c r="R293" t="s">
        <v>867</v>
      </c>
      <c r="S293" t="s">
        <v>868</v>
      </c>
      <c r="W293" t="s">
        <v>1413</v>
      </c>
      <c r="Y293" t="s">
        <v>809</v>
      </c>
      <c r="Z293" t="s">
        <v>810</v>
      </c>
      <c r="AA293" s="9">
        <v>40101.000694444447</v>
      </c>
      <c r="AC293" t="s">
        <v>870</v>
      </c>
      <c r="AD293" t="s">
        <v>812</v>
      </c>
      <c r="AG293" s="9"/>
      <c r="AK293">
        <v>7825412</v>
      </c>
      <c r="AL293" t="s">
        <v>813</v>
      </c>
      <c r="AM293" t="s">
        <v>814</v>
      </c>
      <c r="AN293" t="s">
        <v>46</v>
      </c>
      <c r="AO293" t="s">
        <v>75</v>
      </c>
      <c r="AP293">
        <v>0.3</v>
      </c>
      <c r="AQ293" t="s">
        <v>816</v>
      </c>
      <c r="AR293" t="s">
        <v>89</v>
      </c>
      <c r="AS293" t="s">
        <v>46</v>
      </c>
      <c r="AT293" t="s">
        <v>48</v>
      </c>
      <c r="AY293" t="s">
        <v>817</v>
      </c>
      <c r="AZ293" t="s">
        <v>89</v>
      </c>
      <c r="BA293" t="s">
        <v>816</v>
      </c>
      <c r="BB293" t="s">
        <v>818</v>
      </c>
      <c r="BE293" t="s">
        <v>816</v>
      </c>
      <c r="BF293" t="s">
        <v>819</v>
      </c>
      <c r="BG293">
        <v>506889</v>
      </c>
      <c r="BH293">
        <v>4982229</v>
      </c>
      <c r="BL293">
        <v>-92.912603000000004</v>
      </c>
      <c r="BM293">
        <v>44.993473000000002</v>
      </c>
      <c r="BO293" t="s">
        <v>820</v>
      </c>
      <c r="BP293" t="s">
        <v>871</v>
      </c>
      <c r="BQ293" t="s">
        <v>822</v>
      </c>
      <c r="BR293" t="s">
        <v>823</v>
      </c>
      <c r="BT293" t="s">
        <v>825</v>
      </c>
      <c r="BU293" t="s">
        <v>872</v>
      </c>
      <c r="BV293" t="s">
        <v>828</v>
      </c>
      <c r="BW293" t="s">
        <v>825</v>
      </c>
      <c r="BY293" t="s">
        <v>852</v>
      </c>
      <c r="BZ293" t="s">
        <v>828</v>
      </c>
    </row>
    <row r="294" spans="1:78" ht="30.75" customHeight="1" x14ac:dyDescent="0.25">
      <c r="A294">
        <v>1246</v>
      </c>
      <c r="B294" t="s">
        <v>860</v>
      </c>
      <c r="C294" t="s">
        <v>1401</v>
      </c>
      <c r="D294" t="s">
        <v>862</v>
      </c>
      <c r="E294" t="s">
        <v>1402</v>
      </c>
      <c r="F294">
        <v>2289352</v>
      </c>
      <c r="G294" t="s">
        <v>1414</v>
      </c>
      <c r="I294" s="9">
        <v>40049.597222222219</v>
      </c>
      <c r="J294" t="s">
        <v>878</v>
      </c>
      <c r="K294" t="s">
        <v>1415</v>
      </c>
      <c r="L294" t="s">
        <v>804</v>
      </c>
      <c r="P294" t="s">
        <v>805</v>
      </c>
      <c r="Q294" t="s">
        <v>867</v>
      </c>
      <c r="R294" t="s">
        <v>867</v>
      </c>
      <c r="S294" t="s">
        <v>868</v>
      </c>
      <c r="W294" t="s">
        <v>1416</v>
      </c>
      <c r="Y294" t="s">
        <v>809</v>
      </c>
      <c r="Z294" t="s">
        <v>810</v>
      </c>
      <c r="AA294" s="9">
        <v>40058.000694444447</v>
      </c>
      <c r="AC294" t="s">
        <v>870</v>
      </c>
      <c r="AD294" t="s">
        <v>812</v>
      </c>
      <c r="AG294" s="9"/>
      <c r="AK294">
        <v>7825411</v>
      </c>
      <c r="AL294" t="s">
        <v>813</v>
      </c>
      <c r="AM294" t="s">
        <v>814</v>
      </c>
      <c r="AN294" t="s">
        <v>46</v>
      </c>
      <c r="AO294" t="s">
        <v>75</v>
      </c>
      <c r="AP294">
        <v>0.3</v>
      </c>
      <c r="AQ294" t="s">
        <v>816</v>
      </c>
      <c r="AR294" t="s">
        <v>89</v>
      </c>
      <c r="AS294" t="s">
        <v>46</v>
      </c>
      <c r="AT294" t="s">
        <v>48</v>
      </c>
      <c r="AY294" t="s">
        <v>817</v>
      </c>
      <c r="AZ294" t="s">
        <v>89</v>
      </c>
      <c r="BA294" t="s">
        <v>816</v>
      </c>
      <c r="BB294" t="s">
        <v>818</v>
      </c>
      <c r="BE294" t="s">
        <v>816</v>
      </c>
      <c r="BF294" t="s">
        <v>819</v>
      </c>
      <c r="BG294">
        <v>506889</v>
      </c>
      <c r="BH294">
        <v>4982229</v>
      </c>
      <c r="BL294">
        <v>-92.912603000000004</v>
      </c>
      <c r="BM294">
        <v>44.993473000000002</v>
      </c>
      <c r="BO294" t="s">
        <v>820</v>
      </c>
      <c r="BP294" t="s">
        <v>871</v>
      </c>
      <c r="BQ294" t="s">
        <v>822</v>
      </c>
      <c r="BR294" t="s">
        <v>823</v>
      </c>
      <c r="BT294" t="s">
        <v>825</v>
      </c>
      <c r="BU294" t="s">
        <v>872</v>
      </c>
      <c r="BV294" t="s">
        <v>828</v>
      </c>
      <c r="BW294" t="s">
        <v>825</v>
      </c>
      <c r="BY294" t="s">
        <v>852</v>
      </c>
      <c r="BZ294" t="s">
        <v>828</v>
      </c>
    </row>
    <row r="295" spans="1:78" ht="30.75" customHeight="1" x14ac:dyDescent="0.25">
      <c r="A295">
        <v>1246</v>
      </c>
      <c r="B295" t="s">
        <v>860</v>
      </c>
      <c r="C295" t="s">
        <v>1401</v>
      </c>
      <c r="D295" t="s">
        <v>862</v>
      </c>
      <c r="E295" t="s">
        <v>1402</v>
      </c>
      <c r="F295">
        <v>2289351</v>
      </c>
      <c r="G295" t="s">
        <v>1417</v>
      </c>
      <c r="I295" s="9">
        <v>40023.454861111109</v>
      </c>
      <c r="J295" t="s">
        <v>1339</v>
      </c>
      <c r="K295" t="s">
        <v>883</v>
      </c>
      <c r="L295" t="s">
        <v>804</v>
      </c>
      <c r="P295" t="s">
        <v>805</v>
      </c>
      <c r="Q295" t="s">
        <v>867</v>
      </c>
      <c r="R295" t="s">
        <v>867</v>
      </c>
      <c r="S295" t="s">
        <v>868</v>
      </c>
      <c r="W295" t="s">
        <v>1418</v>
      </c>
      <c r="Y295" t="s">
        <v>809</v>
      </c>
      <c r="Z295" t="s">
        <v>810</v>
      </c>
      <c r="AA295" s="9">
        <v>40040.000694444447</v>
      </c>
      <c r="AC295" t="s">
        <v>870</v>
      </c>
      <c r="AD295" t="s">
        <v>812</v>
      </c>
      <c r="AG295" s="9"/>
      <c r="AK295">
        <v>7825410</v>
      </c>
      <c r="AL295" t="s">
        <v>813</v>
      </c>
      <c r="AM295" t="s">
        <v>814</v>
      </c>
      <c r="AN295" t="s">
        <v>46</v>
      </c>
      <c r="AO295" t="s">
        <v>75</v>
      </c>
      <c r="AP295">
        <v>0.3</v>
      </c>
      <c r="AQ295" t="s">
        <v>816</v>
      </c>
      <c r="AR295" t="s">
        <v>89</v>
      </c>
      <c r="AS295" t="s">
        <v>46</v>
      </c>
      <c r="AT295" t="s">
        <v>48</v>
      </c>
      <c r="AY295" t="s">
        <v>817</v>
      </c>
      <c r="AZ295" t="s">
        <v>89</v>
      </c>
      <c r="BA295" t="s">
        <v>816</v>
      </c>
      <c r="BB295" t="s">
        <v>818</v>
      </c>
      <c r="BE295" t="s">
        <v>816</v>
      </c>
      <c r="BF295" t="s">
        <v>819</v>
      </c>
      <c r="BG295">
        <v>506889</v>
      </c>
      <c r="BH295">
        <v>4982229</v>
      </c>
      <c r="BL295">
        <v>-92.912603000000004</v>
      </c>
      <c r="BM295">
        <v>44.993473000000002</v>
      </c>
      <c r="BO295" t="s">
        <v>820</v>
      </c>
      <c r="BP295" t="s">
        <v>871</v>
      </c>
      <c r="BQ295" t="s">
        <v>822</v>
      </c>
      <c r="BR295" t="s">
        <v>823</v>
      </c>
      <c r="BT295" t="s">
        <v>825</v>
      </c>
      <c r="BU295" t="s">
        <v>872</v>
      </c>
      <c r="BV295" t="s">
        <v>828</v>
      </c>
      <c r="BW295" t="s">
        <v>825</v>
      </c>
      <c r="BY295" t="s">
        <v>852</v>
      </c>
      <c r="BZ295" t="s">
        <v>828</v>
      </c>
    </row>
    <row r="296" spans="1:78" ht="30.75" customHeight="1" x14ac:dyDescent="0.25">
      <c r="A296">
        <v>1246</v>
      </c>
      <c r="B296" t="s">
        <v>860</v>
      </c>
      <c r="C296" t="s">
        <v>1401</v>
      </c>
      <c r="D296" t="s">
        <v>862</v>
      </c>
      <c r="E296" t="s">
        <v>1402</v>
      </c>
      <c r="F296">
        <v>2289350</v>
      </c>
      <c r="G296" t="s">
        <v>1419</v>
      </c>
      <c r="I296" s="9">
        <v>39938.583333333336</v>
      </c>
      <c r="J296" t="s">
        <v>802</v>
      </c>
      <c r="K296" t="s">
        <v>951</v>
      </c>
      <c r="L296" t="s">
        <v>804</v>
      </c>
      <c r="P296" t="s">
        <v>805</v>
      </c>
      <c r="Q296" t="s">
        <v>867</v>
      </c>
      <c r="R296" t="s">
        <v>867</v>
      </c>
      <c r="S296" t="s">
        <v>868</v>
      </c>
      <c r="W296" t="s">
        <v>1420</v>
      </c>
      <c r="Y296" t="s">
        <v>809</v>
      </c>
      <c r="Z296" t="s">
        <v>810</v>
      </c>
      <c r="AA296" s="9">
        <v>39947.000694444447</v>
      </c>
      <c r="AC296" t="s">
        <v>870</v>
      </c>
      <c r="AD296" t="s">
        <v>812</v>
      </c>
      <c r="AG296" s="9"/>
      <c r="AK296">
        <v>7825409</v>
      </c>
      <c r="AL296" t="s">
        <v>813</v>
      </c>
      <c r="AM296" t="s">
        <v>814</v>
      </c>
      <c r="AN296" t="s">
        <v>46</v>
      </c>
      <c r="AO296" t="s">
        <v>75</v>
      </c>
      <c r="AP296">
        <v>0.3</v>
      </c>
      <c r="AQ296" t="s">
        <v>816</v>
      </c>
      <c r="AR296" t="s">
        <v>89</v>
      </c>
      <c r="AS296" t="s">
        <v>46</v>
      </c>
      <c r="AT296" t="s">
        <v>48</v>
      </c>
      <c r="AY296" t="s">
        <v>817</v>
      </c>
      <c r="AZ296" t="s">
        <v>89</v>
      </c>
      <c r="BA296" t="s">
        <v>816</v>
      </c>
      <c r="BB296" t="s">
        <v>818</v>
      </c>
      <c r="BE296" t="s">
        <v>816</v>
      </c>
      <c r="BF296" t="s">
        <v>819</v>
      </c>
      <c r="BG296">
        <v>506889</v>
      </c>
      <c r="BH296">
        <v>4982229</v>
      </c>
      <c r="BL296">
        <v>-92.912603000000004</v>
      </c>
      <c r="BM296">
        <v>44.993473000000002</v>
      </c>
      <c r="BO296" t="s">
        <v>820</v>
      </c>
      <c r="BP296" t="s">
        <v>871</v>
      </c>
      <c r="BQ296" t="s">
        <v>822</v>
      </c>
      <c r="BR296" t="s">
        <v>823</v>
      </c>
      <c r="BT296" t="s">
        <v>825</v>
      </c>
      <c r="BU296" t="s">
        <v>872</v>
      </c>
      <c r="BV296" t="s">
        <v>828</v>
      </c>
      <c r="BW296" t="s">
        <v>825</v>
      </c>
      <c r="BY296" t="s">
        <v>852</v>
      </c>
      <c r="BZ296" t="s">
        <v>828</v>
      </c>
    </row>
    <row r="297" spans="1:78" ht="30.75" customHeight="1" x14ac:dyDescent="0.25">
      <c r="A297">
        <v>1246</v>
      </c>
      <c r="B297" t="s">
        <v>860</v>
      </c>
      <c r="C297" t="s">
        <v>1401</v>
      </c>
      <c r="D297" t="s">
        <v>862</v>
      </c>
      <c r="E297" t="s">
        <v>1402</v>
      </c>
      <c r="F297">
        <v>2289356</v>
      </c>
      <c r="G297" t="s">
        <v>1403</v>
      </c>
      <c r="I297" s="9">
        <v>40668.479166666664</v>
      </c>
      <c r="J297" t="s">
        <v>976</v>
      </c>
      <c r="K297" t="s">
        <v>1274</v>
      </c>
      <c r="L297" t="s">
        <v>804</v>
      </c>
      <c r="P297" t="s">
        <v>805</v>
      </c>
      <c r="Q297" t="s">
        <v>867</v>
      </c>
      <c r="R297" t="s">
        <v>867</v>
      </c>
      <c r="S297" t="s">
        <v>868</v>
      </c>
      <c r="W297" t="s">
        <v>1404</v>
      </c>
      <c r="Y297" t="s">
        <v>809</v>
      </c>
      <c r="Z297" t="s">
        <v>810</v>
      </c>
      <c r="AA297" s="9">
        <v>40681.000694444447</v>
      </c>
      <c r="AC297" t="s">
        <v>870</v>
      </c>
      <c r="AD297" t="s">
        <v>812</v>
      </c>
      <c r="AG297" s="9"/>
      <c r="AK297">
        <v>7825415</v>
      </c>
      <c r="AL297" t="s">
        <v>829</v>
      </c>
      <c r="AM297" t="s">
        <v>830</v>
      </c>
      <c r="AN297" t="s">
        <v>46</v>
      </c>
      <c r="AO297" t="s">
        <v>935</v>
      </c>
      <c r="AP297">
        <v>0.05</v>
      </c>
      <c r="AQ297" t="s">
        <v>816</v>
      </c>
      <c r="AR297" t="s">
        <v>889</v>
      </c>
      <c r="AS297" t="s">
        <v>46</v>
      </c>
      <c r="AT297" t="s">
        <v>48</v>
      </c>
      <c r="AY297" t="s">
        <v>944</v>
      </c>
      <c r="AZ297" t="s">
        <v>889</v>
      </c>
      <c r="BA297" t="s">
        <v>816</v>
      </c>
      <c r="BB297" t="s">
        <v>818</v>
      </c>
      <c r="BE297" t="s">
        <v>816</v>
      </c>
      <c r="BF297" t="s">
        <v>819</v>
      </c>
      <c r="BG297">
        <v>506889</v>
      </c>
      <c r="BH297">
        <v>4982229</v>
      </c>
      <c r="BL297">
        <v>-92.912603000000004</v>
      </c>
      <c r="BM297">
        <v>44.993473000000002</v>
      </c>
      <c r="BO297" t="s">
        <v>820</v>
      </c>
      <c r="BP297" t="s">
        <v>871</v>
      </c>
      <c r="BQ297" t="s">
        <v>822</v>
      </c>
      <c r="BR297" t="s">
        <v>823</v>
      </c>
      <c r="BT297" t="s">
        <v>825</v>
      </c>
      <c r="BU297" t="s">
        <v>890</v>
      </c>
      <c r="BV297" t="s">
        <v>828</v>
      </c>
      <c r="BW297" t="s">
        <v>825</v>
      </c>
      <c r="BY297" t="s">
        <v>852</v>
      </c>
      <c r="BZ297" t="s">
        <v>828</v>
      </c>
    </row>
    <row r="298" spans="1:78" ht="30.75" customHeight="1" x14ac:dyDescent="0.25">
      <c r="A298">
        <v>1246</v>
      </c>
      <c r="B298" t="s">
        <v>860</v>
      </c>
      <c r="C298" t="s">
        <v>1401</v>
      </c>
      <c r="D298" t="s">
        <v>862</v>
      </c>
      <c r="E298" t="s">
        <v>1402</v>
      </c>
      <c r="F298">
        <v>2289355</v>
      </c>
      <c r="G298" t="s">
        <v>1406</v>
      </c>
      <c r="I298" s="9">
        <v>40409.604166666664</v>
      </c>
      <c r="J298" t="s">
        <v>966</v>
      </c>
      <c r="K298" t="s">
        <v>1111</v>
      </c>
      <c r="L298" t="s">
        <v>804</v>
      </c>
      <c r="P298" t="s">
        <v>805</v>
      </c>
      <c r="Q298" t="s">
        <v>867</v>
      </c>
      <c r="R298" t="s">
        <v>867</v>
      </c>
      <c r="S298" t="s">
        <v>868</v>
      </c>
      <c r="W298" t="s">
        <v>1407</v>
      </c>
      <c r="Y298" t="s">
        <v>809</v>
      </c>
      <c r="Z298" t="s">
        <v>810</v>
      </c>
      <c r="AA298" s="9">
        <v>40415.000694444447</v>
      </c>
      <c r="AC298" t="s">
        <v>870</v>
      </c>
      <c r="AD298" t="s">
        <v>812</v>
      </c>
      <c r="AG298" s="9"/>
      <c r="AK298">
        <v>7825414</v>
      </c>
      <c r="AL298" t="s">
        <v>829</v>
      </c>
      <c r="AM298" t="s">
        <v>830</v>
      </c>
      <c r="AN298" t="s">
        <v>46</v>
      </c>
      <c r="AO298" t="s">
        <v>75</v>
      </c>
      <c r="AP298">
        <v>0.3</v>
      </c>
      <c r="AQ298" t="s">
        <v>816</v>
      </c>
      <c r="AR298" t="s">
        <v>89</v>
      </c>
      <c r="AS298" t="s">
        <v>46</v>
      </c>
      <c r="AT298" t="s">
        <v>48</v>
      </c>
      <c r="AY298" t="s">
        <v>889</v>
      </c>
      <c r="AZ298" t="s">
        <v>89</v>
      </c>
      <c r="BA298" t="s">
        <v>816</v>
      </c>
      <c r="BB298" t="s">
        <v>818</v>
      </c>
      <c r="BE298" t="s">
        <v>816</v>
      </c>
      <c r="BF298" t="s">
        <v>819</v>
      </c>
      <c r="BG298">
        <v>506889</v>
      </c>
      <c r="BH298">
        <v>4982229</v>
      </c>
      <c r="BL298">
        <v>-92.912603000000004</v>
      </c>
      <c r="BM298">
        <v>44.993473000000002</v>
      </c>
      <c r="BO298" t="s">
        <v>820</v>
      </c>
      <c r="BP298" t="s">
        <v>871</v>
      </c>
      <c r="BQ298" t="s">
        <v>822</v>
      </c>
      <c r="BR298" t="s">
        <v>823</v>
      </c>
      <c r="BT298" t="s">
        <v>825</v>
      </c>
      <c r="BU298" t="s">
        <v>890</v>
      </c>
      <c r="BV298" t="s">
        <v>828</v>
      </c>
      <c r="BW298" t="s">
        <v>825</v>
      </c>
      <c r="BY298" t="s">
        <v>852</v>
      </c>
      <c r="BZ298" t="s">
        <v>828</v>
      </c>
    </row>
    <row r="299" spans="1:78" ht="30.75" customHeight="1" x14ac:dyDescent="0.25">
      <c r="A299">
        <v>1246</v>
      </c>
      <c r="B299" t="s">
        <v>860</v>
      </c>
      <c r="C299" t="s">
        <v>1401</v>
      </c>
      <c r="D299" t="s">
        <v>862</v>
      </c>
      <c r="E299" t="s">
        <v>1402</v>
      </c>
      <c r="F299">
        <v>2289354</v>
      </c>
      <c r="G299" t="s">
        <v>1408</v>
      </c>
      <c r="I299" s="9">
        <v>40170.395833333336</v>
      </c>
      <c r="J299" t="s">
        <v>1409</v>
      </c>
      <c r="K299" t="s">
        <v>1316</v>
      </c>
      <c r="L299" t="s">
        <v>804</v>
      </c>
      <c r="P299" t="s">
        <v>805</v>
      </c>
      <c r="Q299" t="s">
        <v>867</v>
      </c>
      <c r="R299" t="s">
        <v>867</v>
      </c>
      <c r="S299" t="s">
        <v>868</v>
      </c>
      <c r="W299" t="s">
        <v>1410</v>
      </c>
      <c r="Y299" t="s">
        <v>809</v>
      </c>
      <c r="Z299" t="s">
        <v>810</v>
      </c>
      <c r="AA299" s="9">
        <v>40186.000694444447</v>
      </c>
      <c r="AC299" t="s">
        <v>870</v>
      </c>
      <c r="AD299" t="s">
        <v>812</v>
      </c>
      <c r="AG299" s="9"/>
      <c r="AK299">
        <v>7825413</v>
      </c>
      <c r="AL299" t="s">
        <v>829</v>
      </c>
      <c r="AM299" t="s">
        <v>830</v>
      </c>
      <c r="AN299" t="s">
        <v>46</v>
      </c>
      <c r="AO299" t="s">
        <v>75</v>
      </c>
      <c r="AP299">
        <v>0.3</v>
      </c>
      <c r="AQ299" t="s">
        <v>816</v>
      </c>
      <c r="AR299" t="s">
        <v>89</v>
      </c>
      <c r="AS299" t="s">
        <v>46</v>
      </c>
      <c r="AT299" t="s">
        <v>48</v>
      </c>
      <c r="AY299" t="s">
        <v>831</v>
      </c>
      <c r="AZ299" t="s">
        <v>89</v>
      </c>
      <c r="BA299" t="s">
        <v>816</v>
      </c>
      <c r="BB299" t="s">
        <v>818</v>
      </c>
      <c r="BE299" t="s">
        <v>816</v>
      </c>
      <c r="BF299" t="s">
        <v>819</v>
      </c>
      <c r="BG299">
        <v>506889</v>
      </c>
      <c r="BH299">
        <v>4982229</v>
      </c>
      <c r="BL299">
        <v>-92.912603000000004</v>
      </c>
      <c r="BM299">
        <v>44.993473000000002</v>
      </c>
      <c r="BO299" t="s">
        <v>820</v>
      </c>
      <c r="BP299" t="s">
        <v>871</v>
      </c>
      <c r="BQ299" t="s">
        <v>822</v>
      </c>
      <c r="BR299" t="s">
        <v>823</v>
      </c>
      <c r="BT299" t="s">
        <v>825</v>
      </c>
      <c r="BU299" t="s">
        <v>872</v>
      </c>
      <c r="BV299" t="s">
        <v>828</v>
      </c>
      <c r="BW299" t="s">
        <v>825</v>
      </c>
      <c r="BY299" t="s">
        <v>852</v>
      </c>
      <c r="BZ299" t="s">
        <v>828</v>
      </c>
    </row>
    <row r="300" spans="1:78" ht="30.75" customHeight="1" x14ac:dyDescent="0.25">
      <c r="A300">
        <v>1246</v>
      </c>
      <c r="B300" t="s">
        <v>860</v>
      </c>
      <c r="C300" t="s">
        <v>1401</v>
      </c>
      <c r="D300" t="s">
        <v>862</v>
      </c>
      <c r="E300" t="s">
        <v>1402</v>
      </c>
      <c r="F300">
        <v>2289353</v>
      </c>
      <c r="G300" t="s">
        <v>1411</v>
      </c>
      <c r="I300" s="9">
        <v>40080.65625</v>
      </c>
      <c r="J300" t="s">
        <v>956</v>
      </c>
      <c r="K300" t="s">
        <v>1412</v>
      </c>
      <c r="L300" t="s">
        <v>804</v>
      </c>
      <c r="P300" t="s">
        <v>805</v>
      </c>
      <c r="Q300" t="s">
        <v>867</v>
      </c>
      <c r="R300" t="s">
        <v>867</v>
      </c>
      <c r="S300" t="s">
        <v>868</v>
      </c>
      <c r="W300" t="s">
        <v>1413</v>
      </c>
      <c r="Y300" t="s">
        <v>809</v>
      </c>
      <c r="Z300" t="s">
        <v>810</v>
      </c>
      <c r="AA300" s="9">
        <v>40101.000694444447</v>
      </c>
      <c r="AC300" t="s">
        <v>870</v>
      </c>
      <c r="AD300" t="s">
        <v>812</v>
      </c>
      <c r="AG300" s="9"/>
      <c r="AK300">
        <v>7825412</v>
      </c>
      <c r="AL300" t="s">
        <v>829</v>
      </c>
      <c r="AM300" t="s">
        <v>830</v>
      </c>
      <c r="AN300" t="s">
        <v>46</v>
      </c>
      <c r="AO300" t="s">
        <v>75</v>
      </c>
      <c r="AP300">
        <v>0.3</v>
      </c>
      <c r="AQ300" t="s">
        <v>816</v>
      </c>
      <c r="AR300" t="s">
        <v>89</v>
      </c>
      <c r="AS300" t="s">
        <v>46</v>
      </c>
      <c r="AT300" t="s">
        <v>48</v>
      </c>
      <c r="AY300" t="s">
        <v>831</v>
      </c>
      <c r="AZ300" t="s">
        <v>89</v>
      </c>
      <c r="BA300" t="s">
        <v>816</v>
      </c>
      <c r="BB300" t="s">
        <v>818</v>
      </c>
      <c r="BE300" t="s">
        <v>816</v>
      </c>
      <c r="BF300" t="s">
        <v>819</v>
      </c>
      <c r="BG300">
        <v>506889</v>
      </c>
      <c r="BH300">
        <v>4982229</v>
      </c>
      <c r="BL300">
        <v>-92.912603000000004</v>
      </c>
      <c r="BM300">
        <v>44.993473000000002</v>
      </c>
      <c r="BO300" t="s">
        <v>820</v>
      </c>
      <c r="BP300" t="s">
        <v>871</v>
      </c>
      <c r="BQ300" t="s">
        <v>822</v>
      </c>
      <c r="BR300" t="s">
        <v>823</v>
      </c>
      <c r="BT300" t="s">
        <v>825</v>
      </c>
      <c r="BU300" t="s">
        <v>872</v>
      </c>
      <c r="BV300" t="s">
        <v>828</v>
      </c>
      <c r="BW300" t="s">
        <v>825</v>
      </c>
      <c r="BY300" t="s">
        <v>852</v>
      </c>
      <c r="BZ300" t="s">
        <v>828</v>
      </c>
    </row>
    <row r="301" spans="1:78" ht="30.75" customHeight="1" x14ac:dyDescent="0.25">
      <c r="A301">
        <v>1246</v>
      </c>
      <c r="B301" t="s">
        <v>860</v>
      </c>
      <c r="C301" t="s">
        <v>1401</v>
      </c>
      <c r="D301" t="s">
        <v>862</v>
      </c>
      <c r="E301" t="s">
        <v>1402</v>
      </c>
      <c r="F301">
        <v>2289352</v>
      </c>
      <c r="G301" t="s">
        <v>1414</v>
      </c>
      <c r="I301" s="9">
        <v>40049.597222222219</v>
      </c>
      <c r="J301" t="s">
        <v>878</v>
      </c>
      <c r="K301" t="s">
        <v>1415</v>
      </c>
      <c r="L301" t="s">
        <v>804</v>
      </c>
      <c r="P301" t="s">
        <v>805</v>
      </c>
      <c r="Q301" t="s">
        <v>867</v>
      </c>
      <c r="R301" t="s">
        <v>867</v>
      </c>
      <c r="S301" t="s">
        <v>868</v>
      </c>
      <c r="W301" t="s">
        <v>1416</v>
      </c>
      <c r="Y301" t="s">
        <v>809</v>
      </c>
      <c r="Z301" t="s">
        <v>810</v>
      </c>
      <c r="AA301" s="9">
        <v>40058.000694444447</v>
      </c>
      <c r="AC301" t="s">
        <v>870</v>
      </c>
      <c r="AD301" t="s">
        <v>812</v>
      </c>
      <c r="AG301" s="9"/>
      <c r="AK301">
        <v>7825411</v>
      </c>
      <c r="AL301" t="s">
        <v>829</v>
      </c>
      <c r="AM301" t="s">
        <v>830</v>
      </c>
      <c r="AN301" t="s">
        <v>46</v>
      </c>
      <c r="AO301" t="s">
        <v>75</v>
      </c>
      <c r="AP301">
        <v>0.3</v>
      </c>
      <c r="AQ301" t="s">
        <v>816</v>
      </c>
      <c r="AR301" t="s">
        <v>89</v>
      </c>
      <c r="AS301" t="s">
        <v>46</v>
      </c>
      <c r="AT301" t="s">
        <v>48</v>
      </c>
      <c r="AY301" t="s">
        <v>831</v>
      </c>
      <c r="AZ301" t="s">
        <v>89</v>
      </c>
      <c r="BA301" t="s">
        <v>816</v>
      </c>
      <c r="BB301" t="s">
        <v>818</v>
      </c>
      <c r="BE301" t="s">
        <v>816</v>
      </c>
      <c r="BF301" t="s">
        <v>819</v>
      </c>
      <c r="BG301">
        <v>506889</v>
      </c>
      <c r="BH301">
        <v>4982229</v>
      </c>
      <c r="BL301">
        <v>-92.912603000000004</v>
      </c>
      <c r="BM301">
        <v>44.993473000000002</v>
      </c>
      <c r="BO301" t="s">
        <v>820</v>
      </c>
      <c r="BP301" t="s">
        <v>871</v>
      </c>
      <c r="BQ301" t="s">
        <v>822</v>
      </c>
      <c r="BR301" t="s">
        <v>823</v>
      </c>
      <c r="BT301" t="s">
        <v>825</v>
      </c>
      <c r="BU301" t="s">
        <v>872</v>
      </c>
      <c r="BV301" t="s">
        <v>828</v>
      </c>
      <c r="BW301" t="s">
        <v>825</v>
      </c>
      <c r="BY301" t="s">
        <v>852</v>
      </c>
      <c r="BZ301" t="s">
        <v>828</v>
      </c>
    </row>
    <row r="302" spans="1:78" ht="30.75" customHeight="1" x14ac:dyDescent="0.25">
      <c r="A302">
        <v>1246</v>
      </c>
      <c r="B302" t="s">
        <v>860</v>
      </c>
      <c r="C302" t="s">
        <v>1401</v>
      </c>
      <c r="D302" t="s">
        <v>862</v>
      </c>
      <c r="E302" t="s">
        <v>1402</v>
      </c>
      <c r="F302">
        <v>2289351</v>
      </c>
      <c r="G302" t="s">
        <v>1417</v>
      </c>
      <c r="I302" s="9">
        <v>40023.454861111109</v>
      </c>
      <c r="J302" t="s">
        <v>1339</v>
      </c>
      <c r="K302" t="s">
        <v>883</v>
      </c>
      <c r="L302" t="s">
        <v>804</v>
      </c>
      <c r="P302" t="s">
        <v>805</v>
      </c>
      <c r="Q302" t="s">
        <v>867</v>
      </c>
      <c r="R302" t="s">
        <v>867</v>
      </c>
      <c r="S302" t="s">
        <v>868</v>
      </c>
      <c r="W302" t="s">
        <v>1418</v>
      </c>
      <c r="Y302" t="s">
        <v>809</v>
      </c>
      <c r="Z302" t="s">
        <v>810</v>
      </c>
      <c r="AA302" s="9">
        <v>40040.000694444447</v>
      </c>
      <c r="AC302" t="s">
        <v>870</v>
      </c>
      <c r="AD302" t="s">
        <v>812</v>
      </c>
      <c r="AG302" s="9"/>
      <c r="AK302">
        <v>7825410</v>
      </c>
      <c r="AL302" t="s">
        <v>829</v>
      </c>
      <c r="AM302" t="s">
        <v>830</v>
      </c>
      <c r="AN302" t="s">
        <v>46</v>
      </c>
      <c r="AO302" t="s">
        <v>75</v>
      </c>
      <c r="AP302">
        <v>0.3</v>
      </c>
      <c r="AQ302" t="s">
        <v>816</v>
      </c>
      <c r="AR302" t="s">
        <v>89</v>
      </c>
      <c r="AS302" t="s">
        <v>46</v>
      </c>
      <c r="AT302" t="s">
        <v>48</v>
      </c>
      <c r="AY302" t="s">
        <v>831</v>
      </c>
      <c r="AZ302" t="s">
        <v>89</v>
      </c>
      <c r="BA302" t="s">
        <v>816</v>
      </c>
      <c r="BB302" t="s">
        <v>818</v>
      </c>
      <c r="BE302" t="s">
        <v>816</v>
      </c>
      <c r="BF302" t="s">
        <v>819</v>
      </c>
      <c r="BG302">
        <v>506889</v>
      </c>
      <c r="BH302">
        <v>4982229</v>
      </c>
      <c r="BL302">
        <v>-92.912603000000004</v>
      </c>
      <c r="BM302">
        <v>44.993473000000002</v>
      </c>
      <c r="BO302" t="s">
        <v>820</v>
      </c>
      <c r="BP302" t="s">
        <v>871</v>
      </c>
      <c r="BQ302" t="s">
        <v>822</v>
      </c>
      <c r="BR302" t="s">
        <v>823</v>
      </c>
      <c r="BT302" t="s">
        <v>825</v>
      </c>
      <c r="BU302" t="s">
        <v>872</v>
      </c>
      <c r="BV302" t="s">
        <v>828</v>
      </c>
      <c r="BW302" t="s">
        <v>825</v>
      </c>
      <c r="BY302" t="s">
        <v>852</v>
      </c>
      <c r="BZ302" t="s">
        <v>828</v>
      </c>
    </row>
    <row r="303" spans="1:78" ht="30.75" customHeight="1" x14ac:dyDescent="0.25">
      <c r="A303">
        <v>1246</v>
      </c>
      <c r="B303" t="s">
        <v>860</v>
      </c>
      <c r="C303" t="s">
        <v>1401</v>
      </c>
      <c r="D303" t="s">
        <v>862</v>
      </c>
      <c r="E303" t="s">
        <v>1402</v>
      </c>
      <c r="F303">
        <v>2289350</v>
      </c>
      <c r="G303" t="s">
        <v>1419</v>
      </c>
      <c r="I303" s="9">
        <v>39938.583333333336</v>
      </c>
      <c r="J303" t="s">
        <v>802</v>
      </c>
      <c r="K303" t="s">
        <v>951</v>
      </c>
      <c r="L303" t="s">
        <v>804</v>
      </c>
      <c r="P303" t="s">
        <v>805</v>
      </c>
      <c r="Q303" t="s">
        <v>867</v>
      </c>
      <c r="R303" t="s">
        <v>867</v>
      </c>
      <c r="S303" t="s">
        <v>868</v>
      </c>
      <c r="W303" t="s">
        <v>1420</v>
      </c>
      <c r="Y303" t="s">
        <v>809</v>
      </c>
      <c r="Z303" t="s">
        <v>810</v>
      </c>
      <c r="AA303" s="9">
        <v>39947.000694444447</v>
      </c>
      <c r="AC303" t="s">
        <v>870</v>
      </c>
      <c r="AD303" t="s">
        <v>812</v>
      </c>
      <c r="AG303" s="9"/>
      <c r="AK303">
        <v>7825409</v>
      </c>
      <c r="AL303" t="s">
        <v>829</v>
      </c>
      <c r="AM303" t="s">
        <v>830</v>
      </c>
      <c r="AN303" t="s">
        <v>46</v>
      </c>
      <c r="AO303" t="s">
        <v>75</v>
      </c>
      <c r="AP303">
        <v>0.3</v>
      </c>
      <c r="AQ303" t="s">
        <v>816</v>
      </c>
      <c r="AR303" t="s">
        <v>89</v>
      </c>
      <c r="AS303" t="s">
        <v>46</v>
      </c>
      <c r="AT303" t="s">
        <v>48</v>
      </c>
      <c r="AY303" t="s">
        <v>831</v>
      </c>
      <c r="AZ303" t="s">
        <v>89</v>
      </c>
      <c r="BA303" t="s">
        <v>816</v>
      </c>
      <c r="BB303" t="s">
        <v>818</v>
      </c>
      <c r="BE303" t="s">
        <v>816</v>
      </c>
      <c r="BF303" t="s">
        <v>819</v>
      </c>
      <c r="BG303">
        <v>506889</v>
      </c>
      <c r="BH303">
        <v>4982229</v>
      </c>
      <c r="BL303">
        <v>-92.912603000000004</v>
      </c>
      <c r="BM303">
        <v>44.993473000000002</v>
      </c>
      <c r="BO303" t="s">
        <v>820</v>
      </c>
      <c r="BP303" t="s">
        <v>871</v>
      </c>
      <c r="BQ303" t="s">
        <v>822</v>
      </c>
      <c r="BR303" t="s">
        <v>823</v>
      </c>
      <c r="BT303" t="s">
        <v>825</v>
      </c>
      <c r="BU303" t="s">
        <v>872</v>
      </c>
      <c r="BV303" t="s">
        <v>828</v>
      </c>
      <c r="BW303" t="s">
        <v>825</v>
      </c>
      <c r="BY303" t="s">
        <v>852</v>
      </c>
      <c r="BZ303" t="s">
        <v>828</v>
      </c>
    </row>
    <row r="304" spans="1:78" ht="30.75" customHeight="1" x14ac:dyDescent="0.25">
      <c r="A304">
        <v>1246</v>
      </c>
      <c r="B304" t="s">
        <v>860</v>
      </c>
      <c r="C304" t="s">
        <v>1421</v>
      </c>
      <c r="D304" t="s">
        <v>862</v>
      </c>
      <c r="E304" t="s">
        <v>1422</v>
      </c>
      <c r="F304">
        <v>2289362</v>
      </c>
      <c r="G304" t="s">
        <v>1423</v>
      </c>
      <c r="I304" s="9">
        <v>40379</v>
      </c>
      <c r="J304" t="s">
        <v>1211</v>
      </c>
      <c r="K304" t="s">
        <v>887</v>
      </c>
      <c r="L304" t="s">
        <v>804</v>
      </c>
      <c r="P304" t="s">
        <v>805</v>
      </c>
      <c r="Q304" t="s">
        <v>867</v>
      </c>
      <c r="R304" t="s">
        <v>867</v>
      </c>
      <c r="S304" t="s">
        <v>868</v>
      </c>
      <c r="W304" t="s">
        <v>1424</v>
      </c>
      <c r="Y304" t="s">
        <v>809</v>
      </c>
      <c r="Z304" t="s">
        <v>810</v>
      </c>
      <c r="AA304" s="9">
        <v>40386.000694444447</v>
      </c>
      <c r="AC304" t="s">
        <v>870</v>
      </c>
      <c r="AD304" t="s">
        <v>812</v>
      </c>
      <c r="AG304" s="9"/>
      <c r="AK304">
        <v>7825421</v>
      </c>
      <c r="AL304" t="s">
        <v>813</v>
      </c>
      <c r="AM304" t="s">
        <v>814</v>
      </c>
      <c r="AN304" t="s">
        <v>46</v>
      </c>
      <c r="AO304" t="s">
        <v>75</v>
      </c>
      <c r="AP304">
        <v>0.3</v>
      </c>
      <c r="AQ304" t="s">
        <v>816</v>
      </c>
      <c r="AR304" t="s">
        <v>89</v>
      </c>
      <c r="AS304" t="s">
        <v>46</v>
      </c>
      <c r="AT304" t="s">
        <v>48</v>
      </c>
      <c r="AY304" t="s">
        <v>889</v>
      </c>
      <c r="AZ304" t="s">
        <v>89</v>
      </c>
      <c r="BA304" t="s">
        <v>816</v>
      </c>
      <c r="BB304" t="s">
        <v>818</v>
      </c>
      <c r="BE304" t="s">
        <v>816</v>
      </c>
      <c r="BF304" t="s">
        <v>819</v>
      </c>
      <c r="BG304">
        <v>506772</v>
      </c>
      <c r="BH304">
        <v>4978998</v>
      </c>
      <c r="BL304">
        <v>-92.914130999999998</v>
      </c>
      <c r="BM304">
        <v>44.964388</v>
      </c>
      <c r="BO304" t="s">
        <v>820</v>
      </c>
      <c r="BP304" t="s">
        <v>871</v>
      </c>
      <c r="BQ304" t="s">
        <v>822</v>
      </c>
      <c r="BR304" t="s">
        <v>823</v>
      </c>
      <c r="BT304" t="s">
        <v>825</v>
      </c>
      <c r="BU304" t="s">
        <v>890</v>
      </c>
      <c r="BV304" t="s">
        <v>828</v>
      </c>
      <c r="BW304" t="s">
        <v>825</v>
      </c>
      <c r="BY304" t="s">
        <v>852</v>
      </c>
      <c r="BZ304" t="s">
        <v>828</v>
      </c>
    </row>
    <row r="305" spans="1:78" ht="30.75" customHeight="1" x14ac:dyDescent="0.25">
      <c r="A305">
        <v>1246</v>
      </c>
      <c r="B305" t="s">
        <v>860</v>
      </c>
      <c r="C305" t="s">
        <v>1421</v>
      </c>
      <c r="D305" t="s">
        <v>862</v>
      </c>
      <c r="E305" t="s">
        <v>1422</v>
      </c>
      <c r="F305">
        <v>2289361</v>
      </c>
      <c r="G305" t="s">
        <v>1425</v>
      </c>
      <c r="I305" s="9">
        <v>39937.524305555555</v>
      </c>
      <c r="J305" t="s">
        <v>833</v>
      </c>
      <c r="K305" t="s">
        <v>1158</v>
      </c>
      <c r="L305" t="s">
        <v>804</v>
      </c>
      <c r="P305" t="s">
        <v>805</v>
      </c>
      <c r="Q305" t="s">
        <v>867</v>
      </c>
      <c r="R305" t="s">
        <v>867</v>
      </c>
      <c r="S305" t="s">
        <v>868</v>
      </c>
      <c r="W305" t="s">
        <v>1426</v>
      </c>
      <c r="Y305" t="s">
        <v>809</v>
      </c>
      <c r="Z305" t="s">
        <v>810</v>
      </c>
      <c r="AA305" s="9">
        <v>39947.000694444447</v>
      </c>
      <c r="AC305" t="s">
        <v>870</v>
      </c>
      <c r="AD305" t="s">
        <v>812</v>
      </c>
      <c r="AG305" s="9"/>
      <c r="AK305">
        <v>7825420</v>
      </c>
      <c r="AL305" t="s">
        <v>813</v>
      </c>
      <c r="AM305" t="s">
        <v>814</v>
      </c>
      <c r="AN305" t="s">
        <v>46</v>
      </c>
      <c r="AO305" t="s">
        <v>75</v>
      </c>
      <c r="AP305">
        <v>0.3</v>
      </c>
      <c r="AQ305" t="s">
        <v>816</v>
      </c>
      <c r="AR305" t="s">
        <v>89</v>
      </c>
      <c r="AS305" t="s">
        <v>46</v>
      </c>
      <c r="AT305" t="s">
        <v>48</v>
      </c>
      <c r="AY305" t="s">
        <v>817</v>
      </c>
      <c r="AZ305" t="s">
        <v>89</v>
      </c>
      <c r="BA305" t="s">
        <v>816</v>
      </c>
      <c r="BB305" t="s">
        <v>818</v>
      </c>
      <c r="BE305" t="s">
        <v>816</v>
      </c>
      <c r="BF305" t="s">
        <v>819</v>
      </c>
      <c r="BG305">
        <v>506772</v>
      </c>
      <c r="BH305">
        <v>4978998</v>
      </c>
      <c r="BL305">
        <v>-92.914130999999998</v>
      </c>
      <c r="BM305">
        <v>44.964388</v>
      </c>
      <c r="BO305" t="s">
        <v>820</v>
      </c>
      <c r="BP305" t="s">
        <v>871</v>
      </c>
      <c r="BQ305" t="s">
        <v>822</v>
      </c>
      <c r="BR305" t="s">
        <v>823</v>
      </c>
      <c r="BT305" t="s">
        <v>825</v>
      </c>
      <c r="BU305" t="s">
        <v>872</v>
      </c>
      <c r="BV305" t="s">
        <v>828</v>
      </c>
      <c r="BW305" t="s">
        <v>825</v>
      </c>
      <c r="BY305" t="s">
        <v>852</v>
      </c>
      <c r="BZ305" t="s">
        <v>828</v>
      </c>
    </row>
    <row r="306" spans="1:78" ht="30.75" customHeight="1" x14ac:dyDescent="0.25">
      <c r="A306">
        <v>1246</v>
      </c>
      <c r="B306" t="s">
        <v>860</v>
      </c>
      <c r="C306" t="s">
        <v>1421</v>
      </c>
      <c r="D306" t="s">
        <v>862</v>
      </c>
      <c r="E306" t="s">
        <v>1422</v>
      </c>
      <c r="F306">
        <v>2289362</v>
      </c>
      <c r="G306" t="s">
        <v>1423</v>
      </c>
      <c r="I306" s="9">
        <v>40379</v>
      </c>
      <c r="J306" t="s">
        <v>1211</v>
      </c>
      <c r="K306" t="s">
        <v>887</v>
      </c>
      <c r="L306" t="s">
        <v>804</v>
      </c>
      <c r="P306" t="s">
        <v>805</v>
      </c>
      <c r="Q306" t="s">
        <v>867</v>
      </c>
      <c r="R306" t="s">
        <v>867</v>
      </c>
      <c r="S306" t="s">
        <v>868</v>
      </c>
      <c r="W306" t="s">
        <v>1424</v>
      </c>
      <c r="Y306" t="s">
        <v>809</v>
      </c>
      <c r="Z306" t="s">
        <v>810</v>
      </c>
      <c r="AA306" s="9">
        <v>40386.000694444447</v>
      </c>
      <c r="AC306" t="s">
        <v>870</v>
      </c>
      <c r="AD306" t="s">
        <v>812</v>
      </c>
      <c r="AG306" s="9"/>
      <c r="AK306">
        <v>7825421</v>
      </c>
      <c r="AL306" t="s">
        <v>829</v>
      </c>
      <c r="AM306" t="s">
        <v>830</v>
      </c>
      <c r="AN306" t="s">
        <v>46</v>
      </c>
      <c r="AO306" t="s">
        <v>75</v>
      </c>
      <c r="AP306">
        <v>0.3</v>
      </c>
      <c r="AQ306" t="s">
        <v>816</v>
      </c>
      <c r="AR306" t="s">
        <v>89</v>
      </c>
      <c r="AS306" t="s">
        <v>46</v>
      </c>
      <c r="AT306" t="s">
        <v>48</v>
      </c>
      <c r="AY306" t="s">
        <v>889</v>
      </c>
      <c r="AZ306" t="s">
        <v>89</v>
      </c>
      <c r="BA306" t="s">
        <v>816</v>
      </c>
      <c r="BB306" t="s">
        <v>818</v>
      </c>
      <c r="BE306" t="s">
        <v>816</v>
      </c>
      <c r="BF306" t="s">
        <v>819</v>
      </c>
      <c r="BG306">
        <v>506772</v>
      </c>
      <c r="BH306">
        <v>4978998</v>
      </c>
      <c r="BL306">
        <v>-92.914130999999998</v>
      </c>
      <c r="BM306">
        <v>44.964388</v>
      </c>
      <c r="BO306" t="s">
        <v>820</v>
      </c>
      <c r="BP306" t="s">
        <v>871</v>
      </c>
      <c r="BQ306" t="s">
        <v>822</v>
      </c>
      <c r="BR306" t="s">
        <v>823</v>
      </c>
      <c r="BT306" t="s">
        <v>825</v>
      </c>
      <c r="BU306" t="s">
        <v>890</v>
      </c>
      <c r="BV306" t="s">
        <v>828</v>
      </c>
      <c r="BW306" t="s">
        <v>825</v>
      </c>
      <c r="BY306" t="s">
        <v>852</v>
      </c>
      <c r="BZ306" t="s">
        <v>828</v>
      </c>
    </row>
    <row r="307" spans="1:78" ht="30.75" customHeight="1" x14ac:dyDescent="0.25">
      <c r="A307">
        <v>1246</v>
      </c>
      <c r="B307" t="s">
        <v>860</v>
      </c>
      <c r="C307" t="s">
        <v>1421</v>
      </c>
      <c r="D307" t="s">
        <v>862</v>
      </c>
      <c r="E307" t="s">
        <v>1422</v>
      </c>
      <c r="F307">
        <v>2289361</v>
      </c>
      <c r="G307" t="s">
        <v>1425</v>
      </c>
      <c r="I307" s="9">
        <v>39937.524305555555</v>
      </c>
      <c r="J307" t="s">
        <v>833</v>
      </c>
      <c r="K307" t="s">
        <v>1158</v>
      </c>
      <c r="L307" t="s">
        <v>804</v>
      </c>
      <c r="P307" t="s">
        <v>805</v>
      </c>
      <c r="Q307" t="s">
        <v>867</v>
      </c>
      <c r="R307" t="s">
        <v>867</v>
      </c>
      <c r="S307" t="s">
        <v>868</v>
      </c>
      <c r="W307" t="s">
        <v>1426</v>
      </c>
      <c r="Y307" t="s">
        <v>809</v>
      </c>
      <c r="Z307" t="s">
        <v>810</v>
      </c>
      <c r="AA307" s="9">
        <v>39947.000694444447</v>
      </c>
      <c r="AC307" t="s">
        <v>870</v>
      </c>
      <c r="AD307" t="s">
        <v>812</v>
      </c>
      <c r="AG307" s="9"/>
      <c r="AK307">
        <v>7825420</v>
      </c>
      <c r="AL307" t="s">
        <v>829</v>
      </c>
      <c r="AM307" t="s">
        <v>830</v>
      </c>
      <c r="AN307" t="s">
        <v>46</v>
      </c>
      <c r="AO307" t="s">
        <v>75</v>
      </c>
      <c r="AP307">
        <v>0.3</v>
      </c>
      <c r="AQ307" t="s">
        <v>816</v>
      </c>
      <c r="AR307" t="s">
        <v>89</v>
      </c>
      <c r="AS307" t="s">
        <v>46</v>
      </c>
      <c r="AT307" t="s">
        <v>48</v>
      </c>
      <c r="AY307" t="s">
        <v>831</v>
      </c>
      <c r="AZ307" t="s">
        <v>89</v>
      </c>
      <c r="BA307" t="s">
        <v>816</v>
      </c>
      <c r="BB307" t="s">
        <v>818</v>
      </c>
      <c r="BE307" t="s">
        <v>816</v>
      </c>
      <c r="BF307" t="s">
        <v>819</v>
      </c>
      <c r="BG307">
        <v>506772</v>
      </c>
      <c r="BH307">
        <v>4978998</v>
      </c>
      <c r="BL307">
        <v>-92.914130999999998</v>
      </c>
      <c r="BM307">
        <v>44.964388</v>
      </c>
      <c r="BO307" t="s">
        <v>820</v>
      </c>
      <c r="BP307" t="s">
        <v>871</v>
      </c>
      <c r="BQ307" t="s">
        <v>822</v>
      </c>
      <c r="BR307" t="s">
        <v>823</v>
      </c>
      <c r="BT307" t="s">
        <v>825</v>
      </c>
      <c r="BU307" t="s">
        <v>872</v>
      </c>
      <c r="BV307" t="s">
        <v>828</v>
      </c>
      <c r="BW307" t="s">
        <v>825</v>
      </c>
      <c r="BY307" t="s">
        <v>852</v>
      </c>
      <c r="BZ307" t="s">
        <v>828</v>
      </c>
    </row>
    <row r="308" spans="1:78" ht="30.75" customHeight="1" x14ac:dyDescent="0.25">
      <c r="A308">
        <v>1246</v>
      </c>
      <c r="B308" t="s">
        <v>860</v>
      </c>
      <c r="C308" t="s">
        <v>1427</v>
      </c>
      <c r="D308" t="s">
        <v>862</v>
      </c>
      <c r="E308" t="s">
        <v>1428</v>
      </c>
      <c r="F308">
        <v>2289365</v>
      </c>
      <c r="G308" t="s">
        <v>1429</v>
      </c>
      <c r="I308" s="9">
        <v>40379</v>
      </c>
      <c r="J308" t="s">
        <v>1211</v>
      </c>
      <c r="K308" t="s">
        <v>887</v>
      </c>
      <c r="L308" t="s">
        <v>804</v>
      </c>
      <c r="P308" t="s">
        <v>805</v>
      </c>
      <c r="Q308" t="s">
        <v>867</v>
      </c>
      <c r="R308" t="s">
        <v>867</v>
      </c>
      <c r="S308" t="s">
        <v>868</v>
      </c>
      <c r="W308" t="s">
        <v>1430</v>
      </c>
      <c r="Y308" t="s">
        <v>809</v>
      </c>
      <c r="Z308" t="s">
        <v>810</v>
      </c>
      <c r="AA308" s="9">
        <v>40386.000694444447</v>
      </c>
      <c r="AC308" t="s">
        <v>870</v>
      </c>
      <c r="AD308" t="s">
        <v>812</v>
      </c>
      <c r="AG308" s="9"/>
      <c r="AK308">
        <v>7825424</v>
      </c>
      <c r="AL308" t="s">
        <v>813</v>
      </c>
      <c r="AM308" t="s">
        <v>814</v>
      </c>
      <c r="AN308" t="s">
        <v>46</v>
      </c>
      <c r="AO308" t="s">
        <v>75</v>
      </c>
      <c r="AP308">
        <v>0.3</v>
      </c>
      <c r="AQ308" t="s">
        <v>816</v>
      </c>
      <c r="AR308" t="s">
        <v>89</v>
      </c>
      <c r="AS308" t="s">
        <v>46</v>
      </c>
      <c r="AT308" t="s">
        <v>48</v>
      </c>
      <c r="AY308" t="s">
        <v>889</v>
      </c>
      <c r="AZ308" t="s">
        <v>89</v>
      </c>
      <c r="BA308" t="s">
        <v>816</v>
      </c>
      <c r="BB308" t="s">
        <v>818</v>
      </c>
      <c r="BE308" t="s">
        <v>816</v>
      </c>
      <c r="BF308" t="s">
        <v>819</v>
      </c>
      <c r="BG308">
        <v>508388.46</v>
      </c>
      <c r="BH308">
        <v>4978878.68</v>
      </c>
      <c r="BL308">
        <v>-92.893636000000001</v>
      </c>
      <c r="BM308">
        <v>44.963296999999997</v>
      </c>
      <c r="BO308" t="s">
        <v>820</v>
      </c>
      <c r="BP308" t="s">
        <v>871</v>
      </c>
      <c r="BQ308" t="s">
        <v>822</v>
      </c>
      <c r="BR308" t="s">
        <v>823</v>
      </c>
      <c r="BT308" t="s">
        <v>825</v>
      </c>
      <c r="BU308" t="s">
        <v>890</v>
      </c>
      <c r="BV308" t="s">
        <v>828</v>
      </c>
      <c r="BW308" t="s">
        <v>825</v>
      </c>
      <c r="BY308" t="s">
        <v>852</v>
      </c>
      <c r="BZ308" t="s">
        <v>828</v>
      </c>
    </row>
    <row r="309" spans="1:78" ht="30.75" customHeight="1" x14ac:dyDescent="0.25">
      <c r="A309">
        <v>1246</v>
      </c>
      <c r="B309" t="s">
        <v>860</v>
      </c>
      <c r="C309" t="s">
        <v>1427</v>
      </c>
      <c r="D309" t="s">
        <v>862</v>
      </c>
      <c r="E309" t="s">
        <v>1428</v>
      </c>
      <c r="F309">
        <v>2289365</v>
      </c>
      <c r="G309" t="s">
        <v>1429</v>
      </c>
      <c r="I309" s="9">
        <v>40379</v>
      </c>
      <c r="J309" t="s">
        <v>1211</v>
      </c>
      <c r="K309" t="s">
        <v>887</v>
      </c>
      <c r="L309" t="s">
        <v>804</v>
      </c>
      <c r="P309" t="s">
        <v>805</v>
      </c>
      <c r="Q309" t="s">
        <v>867</v>
      </c>
      <c r="R309" t="s">
        <v>867</v>
      </c>
      <c r="S309" t="s">
        <v>868</v>
      </c>
      <c r="W309" t="s">
        <v>1430</v>
      </c>
      <c r="Y309" t="s">
        <v>809</v>
      </c>
      <c r="Z309" t="s">
        <v>810</v>
      </c>
      <c r="AA309" s="9">
        <v>40386.000694444447</v>
      </c>
      <c r="AC309" t="s">
        <v>870</v>
      </c>
      <c r="AD309" t="s">
        <v>812</v>
      </c>
      <c r="AG309" s="9"/>
      <c r="AK309">
        <v>7825424</v>
      </c>
      <c r="AL309" t="s">
        <v>829</v>
      </c>
      <c r="AM309" t="s">
        <v>830</v>
      </c>
      <c r="AN309" t="s">
        <v>46</v>
      </c>
      <c r="AO309" t="s">
        <v>75</v>
      </c>
      <c r="AP309">
        <v>0.3</v>
      </c>
      <c r="AQ309" t="s">
        <v>816</v>
      </c>
      <c r="AR309" t="s">
        <v>89</v>
      </c>
      <c r="AS309" t="s">
        <v>46</v>
      </c>
      <c r="AT309" t="s">
        <v>48</v>
      </c>
      <c r="AY309" t="s">
        <v>889</v>
      </c>
      <c r="AZ309" t="s">
        <v>89</v>
      </c>
      <c r="BA309" t="s">
        <v>816</v>
      </c>
      <c r="BB309" t="s">
        <v>818</v>
      </c>
      <c r="BE309" t="s">
        <v>816</v>
      </c>
      <c r="BF309" t="s">
        <v>819</v>
      </c>
      <c r="BG309">
        <v>508388.46</v>
      </c>
      <c r="BH309">
        <v>4978878.68</v>
      </c>
      <c r="BL309">
        <v>-92.893636000000001</v>
      </c>
      <c r="BM309">
        <v>44.963296999999997</v>
      </c>
      <c r="BO309" t="s">
        <v>820</v>
      </c>
      <c r="BP309" t="s">
        <v>871</v>
      </c>
      <c r="BQ309" t="s">
        <v>822</v>
      </c>
      <c r="BR309" t="s">
        <v>823</v>
      </c>
      <c r="BT309" t="s">
        <v>825</v>
      </c>
      <c r="BU309" t="s">
        <v>890</v>
      </c>
      <c r="BV309" t="s">
        <v>828</v>
      </c>
      <c r="BW309" t="s">
        <v>825</v>
      </c>
      <c r="BY309" t="s">
        <v>852</v>
      </c>
      <c r="BZ309" t="s">
        <v>828</v>
      </c>
    </row>
    <row r="310" spans="1:78" ht="30.75" customHeight="1" x14ac:dyDescent="0.25">
      <c r="A310">
        <v>1246</v>
      </c>
      <c r="B310" t="s">
        <v>860</v>
      </c>
      <c r="C310" t="s">
        <v>1431</v>
      </c>
      <c r="D310" t="s">
        <v>862</v>
      </c>
      <c r="E310" t="s">
        <v>1432</v>
      </c>
      <c r="F310">
        <v>2289368</v>
      </c>
      <c r="G310" t="s">
        <v>1433</v>
      </c>
      <c r="I310" s="9">
        <v>40441.458333333336</v>
      </c>
      <c r="J310" t="s">
        <v>1269</v>
      </c>
      <c r="K310" t="s">
        <v>963</v>
      </c>
      <c r="L310" t="s">
        <v>804</v>
      </c>
      <c r="P310" t="s">
        <v>805</v>
      </c>
      <c r="Q310" t="s">
        <v>867</v>
      </c>
      <c r="R310" t="s">
        <v>867</v>
      </c>
      <c r="S310" t="s">
        <v>868</v>
      </c>
      <c r="W310" t="s">
        <v>1434</v>
      </c>
      <c r="Y310" t="s">
        <v>809</v>
      </c>
      <c r="Z310" t="s">
        <v>810</v>
      </c>
      <c r="AA310" s="9">
        <v>40452.000694444447</v>
      </c>
      <c r="AC310" t="s">
        <v>870</v>
      </c>
      <c r="AD310" t="s">
        <v>812</v>
      </c>
      <c r="AG310" s="9"/>
      <c r="AK310">
        <v>7825427</v>
      </c>
      <c r="AL310" t="s">
        <v>813</v>
      </c>
      <c r="AM310" t="s">
        <v>814</v>
      </c>
      <c r="AN310" t="s">
        <v>46</v>
      </c>
      <c r="AO310" t="s">
        <v>75</v>
      </c>
      <c r="AP310">
        <v>0.3</v>
      </c>
      <c r="AQ310" t="s">
        <v>816</v>
      </c>
      <c r="AR310" t="s">
        <v>89</v>
      </c>
      <c r="AS310" t="s">
        <v>46</v>
      </c>
      <c r="AT310" t="s">
        <v>48</v>
      </c>
      <c r="AY310" t="s">
        <v>889</v>
      </c>
      <c r="AZ310" t="s">
        <v>89</v>
      </c>
      <c r="BA310" t="s">
        <v>816</v>
      </c>
      <c r="BB310" t="s">
        <v>818</v>
      </c>
      <c r="BE310" t="s">
        <v>816</v>
      </c>
      <c r="BF310" t="s">
        <v>819</v>
      </c>
      <c r="BG310">
        <v>508675</v>
      </c>
      <c r="BH310">
        <v>4979186</v>
      </c>
      <c r="BL310">
        <v>-92.889996999999994</v>
      </c>
      <c r="BM310">
        <v>44.966059999999999</v>
      </c>
      <c r="BO310" t="s">
        <v>820</v>
      </c>
      <c r="BP310" t="s">
        <v>871</v>
      </c>
      <c r="BQ310" t="s">
        <v>822</v>
      </c>
      <c r="BR310" t="s">
        <v>823</v>
      </c>
      <c r="BT310" t="s">
        <v>825</v>
      </c>
      <c r="BU310" t="s">
        <v>890</v>
      </c>
      <c r="BV310" t="s">
        <v>828</v>
      </c>
      <c r="BW310" t="s">
        <v>825</v>
      </c>
      <c r="BY310" t="s">
        <v>852</v>
      </c>
      <c r="BZ310" t="s">
        <v>828</v>
      </c>
    </row>
    <row r="311" spans="1:78" ht="30.75" customHeight="1" x14ac:dyDescent="0.25">
      <c r="A311">
        <v>1246</v>
      </c>
      <c r="B311" t="s">
        <v>860</v>
      </c>
      <c r="C311" t="s">
        <v>1431</v>
      </c>
      <c r="D311" t="s">
        <v>862</v>
      </c>
      <c r="E311" t="s">
        <v>1432</v>
      </c>
      <c r="F311">
        <v>2289368</v>
      </c>
      <c r="G311" t="s">
        <v>1433</v>
      </c>
      <c r="I311" s="9">
        <v>40441.458333333336</v>
      </c>
      <c r="J311" t="s">
        <v>1269</v>
      </c>
      <c r="K311" t="s">
        <v>963</v>
      </c>
      <c r="L311" t="s">
        <v>804</v>
      </c>
      <c r="P311" t="s">
        <v>805</v>
      </c>
      <c r="Q311" t="s">
        <v>867</v>
      </c>
      <c r="R311" t="s">
        <v>867</v>
      </c>
      <c r="S311" t="s">
        <v>868</v>
      </c>
      <c r="W311" t="s">
        <v>1434</v>
      </c>
      <c r="Y311" t="s">
        <v>809</v>
      </c>
      <c r="Z311" t="s">
        <v>810</v>
      </c>
      <c r="AA311" s="9">
        <v>40452.000694444447</v>
      </c>
      <c r="AC311" t="s">
        <v>870</v>
      </c>
      <c r="AD311" t="s">
        <v>812</v>
      </c>
      <c r="AG311" s="9"/>
      <c r="AK311">
        <v>7825427</v>
      </c>
      <c r="AL311" t="s">
        <v>829</v>
      </c>
      <c r="AM311" t="s">
        <v>830</v>
      </c>
      <c r="AN311" t="s">
        <v>46</v>
      </c>
      <c r="AO311" t="s">
        <v>75</v>
      </c>
      <c r="AP311">
        <v>0.3</v>
      </c>
      <c r="AQ311" t="s">
        <v>816</v>
      </c>
      <c r="AR311" t="s">
        <v>89</v>
      </c>
      <c r="AS311" t="s">
        <v>46</v>
      </c>
      <c r="AT311" t="s">
        <v>48</v>
      </c>
      <c r="AY311" t="s">
        <v>889</v>
      </c>
      <c r="AZ311" t="s">
        <v>89</v>
      </c>
      <c r="BA311" t="s">
        <v>816</v>
      </c>
      <c r="BB311" t="s">
        <v>818</v>
      </c>
      <c r="BE311" t="s">
        <v>816</v>
      </c>
      <c r="BF311" t="s">
        <v>819</v>
      </c>
      <c r="BG311">
        <v>508675</v>
      </c>
      <c r="BH311">
        <v>4979186</v>
      </c>
      <c r="BL311">
        <v>-92.889996999999994</v>
      </c>
      <c r="BM311">
        <v>44.966059999999999</v>
      </c>
      <c r="BO311" t="s">
        <v>820</v>
      </c>
      <c r="BP311" t="s">
        <v>871</v>
      </c>
      <c r="BQ311" t="s">
        <v>822</v>
      </c>
      <c r="BR311" t="s">
        <v>823</v>
      </c>
      <c r="BT311" t="s">
        <v>825</v>
      </c>
      <c r="BU311" t="s">
        <v>890</v>
      </c>
      <c r="BV311" t="s">
        <v>828</v>
      </c>
      <c r="BW311" t="s">
        <v>825</v>
      </c>
      <c r="BY311" t="s">
        <v>852</v>
      </c>
      <c r="BZ311" t="s">
        <v>828</v>
      </c>
    </row>
    <row r="312" spans="1:78" ht="30.75" customHeight="1" x14ac:dyDescent="0.25">
      <c r="A312">
        <v>1246</v>
      </c>
      <c r="B312" t="s">
        <v>860</v>
      </c>
      <c r="C312" t="s">
        <v>1435</v>
      </c>
      <c r="D312" t="s">
        <v>862</v>
      </c>
      <c r="E312" t="s">
        <v>1436</v>
      </c>
      <c r="F312">
        <v>2289371</v>
      </c>
      <c r="G312" t="s">
        <v>1437</v>
      </c>
      <c r="I312" s="9">
        <v>40311</v>
      </c>
      <c r="J312" t="s">
        <v>1438</v>
      </c>
      <c r="K312" t="s">
        <v>887</v>
      </c>
      <c r="L312" t="s">
        <v>804</v>
      </c>
      <c r="P312" t="s">
        <v>805</v>
      </c>
      <c r="Q312" t="s">
        <v>867</v>
      </c>
      <c r="R312" t="s">
        <v>867</v>
      </c>
      <c r="S312" t="s">
        <v>868</v>
      </c>
      <c r="W312" t="s">
        <v>1439</v>
      </c>
      <c r="Y312" t="s">
        <v>809</v>
      </c>
      <c r="Z312" t="s">
        <v>810</v>
      </c>
      <c r="AA312" s="9">
        <v>40333.000694444447</v>
      </c>
      <c r="AC312" t="s">
        <v>870</v>
      </c>
      <c r="AD312" t="s">
        <v>812</v>
      </c>
      <c r="AG312" s="9"/>
      <c r="AK312">
        <v>7825430</v>
      </c>
      <c r="AL312" t="s">
        <v>813</v>
      </c>
      <c r="AM312" t="s">
        <v>814</v>
      </c>
      <c r="AN312" t="s">
        <v>46</v>
      </c>
      <c r="AO312" t="s">
        <v>75</v>
      </c>
      <c r="AP312">
        <v>0.3</v>
      </c>
      <c r="AQ312" t="s">
        <v>816</v>
      </c>
      <c r="AR312" t="s">
        <v>89</v>
      </c>
      <c r="AS312" t="s">
        <v>46</v>
      </c>
      <c r="AT312" t="s">
        <v>48</v>
      </c>
      <c r="AY312" t="s">
        <v>1195</v>
      </c>
      <c r="AZ312" t="s">
        <v>89</v>
      </c>
      <c r="BA312" t="s">
        <v>816</v>
      </c>
      <c r="BB312" t="s">
        <v>818</v>
      </c>
      <c r="BE312" t="s">
        <v>816</v>
      </c>
      <c r="BF312" t="s">
        <v>819</v>
      </c>
      <c r="BG312">
        <v>508851.15600000002</v>
      </c>
      <c r="BH312">
        <v>4981994.6069999998</v>
      </c>
      <c r="BL312">
        <v>-92.887714000000003</v>
      </c>
      <c r="BM312">
        <v>44.991340999999998</v>
      </c>
      <c r="BO312" t="s">
        <v>820</v>
      </c>
      <c r="BP312" t="s">
        <v>871</v>
      </c>
      <c r="BQ312" t="s">
        <v>822</v>
      </c>
      <c r="BR312" t="s">
        <v>823</v>
      </c>
      <c r="BT312" t="s">
        <v>825</v>
      </c>
      <c r="BU312" t="s">
        <v>921</v>
      </c>
      <c r="BV312" t="s">
        <v>828</v>
      </c>
      <c r="BW312" t="s">
        <v>825</v>
      </c>
      <c r="BY312" t="s">
        <v>852</v>
      </c>
      <c r="BZ312" t="s">
        <v>828</v>
      </c>
    </row>
    <row r="313" spans="1:78" ht="30.75" customHeight="1" x14ac:dyDescent="0.25">
      <c r="A313">
        <v>1246</v>
      </c>
      <c r="B313" t="s">
        <v>860</v>
      </c>
      <c r="C313" t="s">
        <v>1435</v>
      </c>
      <c r="D313" t="s">
        <v>862</v>
      </c>
      <c r="E313" t="s">
        <v>1436</v>
      </c>
      <c r="F313">
        <v>2289371</v>
      </c>
      <c r="G313" t="s">
        <v>1437</v>
      </c>
      <c r="I313" s="9">
        <v>40311</v>
      </c>
      <c r="J313" t="s">
        <v>1438</v>
      </c>
      <c r="K313" t="s">
        <v>887</v>
      </c>
      <c r="L313" t="s">
        <v>804</v>
      </c>
      <c r="P313" t="s">
        <v>805</v>
      </c>
      <c r="Q313" t="s">
        <v>867</v>
      </c>
      <c r="R313" t="s">
        <v>867</v>
      </c>
      <c r="S313" t="s">
        <v>868</v>
      </c>
      <c r="W313" t="s">
        <v>1439</v>
      </c>
      <c r="Y313" t="s">
        <v>809</v>
      </c>
      <c r="Z313" t="s">
        <v>810</v>
      </c>
      <c r="AA313" s="9">
        <v>40333.000694444447</v>
      </c>
      <c r="AC313" t="s">
        <v>870</v>
      </c>
      <c r="AD313" t="s">
        <v>812</v>
      </c>
      <c r="AG313" s="9"/>
      <c r="AK313">
        <v>7825430</v>
      </c>
      <c r="AL313" t="s">
        <v>829</v>
      </c>
      <c r="AM313" t="s">
        <v>830</v>
      </c>
      <c r="AN313" t="s">
        <v>46</v>
      </c>
      <c r="AO313" t="s">
        <v>75</v>
      </c>
      <c r="AP313">
        <v>0.3</v>
      </c>
      <c r="AQ313" t="s">
        <v>816</v>
      </c>
      <c r="AR313" t="s">
        <v>89</v>
      </c>
      <c r="AS313" t="s">
        <v>46</v>
      </c>
      <c r="AT313" t="s">
        <v>48</v>
      </c>
      <c r="AY313" t="s">
        <v>1196</v>
      </c>
      <c r="AZ313" t="s">
        <v>89</v>
      </c>
      <c r="BA313" t="s">
        <v>816</v>
      </c>
      <c r="BB313" t="s">
        <v>818</v>
      </c>
      <c r="BE313" t="s">
        <v>816</v>
      </c>
      <c r="BF313" t="s">
        <v>819</v>
      </c>
      <c r="BG313">
        <v>508851.15600000002</v>
      </c>
      <c r="BH313">
        <v>4981994.6069999998</v>
      </c>
      <c r="BL313">
        <v>-92.887714000000003</v>
      </c>
      <c r="BM313">
        <v>44.991340999999998</v>
      </c>
      <c r="BO313" t="s">
        <v>820</v>
      </c>
      <c r="BP313" t="s">
        <v>871</v>
      </c>
      <c r="BQ313" t="s">
        <v>822</v>
      </c>
      <c r="BR313" t="s">
        <v>823</v>
      </c>
      <c r="BT313" t="s">
        <v>825</v>
      </c>
      <c r="BU313" t="s">
        <v>921</v>
      </c>
      <c r="BV313" t="s">
        <v>828</v>
      </c>
      <c r="BW313" t="s">
        <v>825</v>
      </c>
      <c r="BY313" t="s">
        <v>852</v>
      </c>
      <c r="BZ313" t="s">
        <v>828</v>
      </c>
    </row>
    <row r="314" spans="1:78" ht="30.75" customHeight="1" x14ac:dyDescent="0.25">
      <c r="A314">
        <v>1246</v>
      </c>
      <c r="B314" t="s">
        <v>860</v>
      </c>
      <c r="C314" t="s">
        <v>1440</v>
      </c>
      <c r="D314" t="s">
        <v>862</v>
      </c>
      <c r="E314" t="s">
        <v>1441</v>
      </c>
      <c r="F314">
        <v>2289373</v>
      </c>
      <c r="G314" t="s">
        <v>1442</v>
      </c>
      <c r="I314" s="9">
        <v>40311</v>
      </c>
      <c r="J314" t="s">
        <v>1438</v>
      </c>
      <c r="K314" t="s">
        <v>887</v>
      </c>
      <c r="L314" t="s">
        <v>804</v>
      </c>
      <c r="P314" t="s">
        <v>805</v>
      </c>
      <c r="Q314" t="s">
        <v>867</v>
      </c>
      <c r="R314" t="s">
        <v>867</v>
      </c>
      <c r="S314" t="s">
        <v>868</v>
      </c>
      <c r="W314" t="s">
        <v>1443</v>
      </c>
      <c r="Y314" t="s">
        <v>809</v>
      </c>
      <c r="Z314" t="s">
        <v>810</v>
      </c>
      <c r="AA314" s="9">
        <v>40333.000694444447</v>
      </c>
      <c r="AC314" t="s">
        <v>870</v>
      </c>
      <c r="AD314" t="s">
        <v>812</v>
      </c>
      <c r="AG314" s="9"/>
      <c r="AK314">
        <v>7825432</v>
      </c>
      <c r="AL314" t="s">
        <v>813</v>
      </c>
      <c r="AM314" t="s">
        <v>814</v>
      </c>
      <c r="AN314" t="s">
        <v>46</v>
      </c>
      <c r="AO314" t="s">
        <v>75</v>
      </c>
      <c r="AP314">
        <v>0.3</v>
      </c>
      <c r="AQ314" t="s">
        <v>816</v>
      </c>
      <c r="AR314" t="s">
        <v>89</v>
      </c>
      <c r="AS314" t="s">
        <v>46</v>
      </c>
      <c r="AT314" t="s">
        <v>48</v>
      </c>
      <c r="AY314" t="s">
        <v>1195</v>
      </c>
      <c r="AZ314" t="s">
        <v>89</v>
      </c>
      <c r="BA314" t="s">
        <v>816</v>
      </c>
      <c r="BB314" t="s">
        <v>818</v>
      </c>
      <c r="BE314" t="s">
        <v>816</v>
      </c>
      <c r="BF314" t="s">
        <v>819</v>
      </c>
      <c r="BG314">
        <v>508952</v>
      </c>
      <c r="BH314">
        <v>4982135</v>
      </c>
      <c r="BL314">
        <v>-92.886432999999997</v>
      </c>
      <c r="BM314">
        <v>44.992603000000003</v>
      </c>
      <c r="BO314" t="s">
        <v>820</v>
      </c>
      <c r="BP314" t="s">
        <v>871</v>
      </c>
      <c r="BQ314" t="s">
        <v>822</v>
      </c>
      <c r="BR314" t="s">
        <v>823</v>
      </c>
      <c r="BT314" t="s">
        <v>825</v>
      </c>
      <c r="BU314" t="s">
        <v>921</v>
      </c>
      <c r="BV314" t="s">
        <v>828</v>
      </c>
      <c r="BW314" t="s">
        <v>825</v>
      </c>
      <c r="BY314" t="s">
        <v>852</v>
      </c>
      <c r="BZ314" t="s">
        <v>828</v>
      </c>
    </row>
    <row r="315" spans="1:78" ht="30.75" customHeight="1" x14ac:dyDescent="0.25">
      <c r="A315">
        <v>1246</v>
      </c>
      <c r="B315" t="s">
        <v>860</v>
      </c>
      <c r="C315" t="s">
        <v>1440</v>
      </c>
      <c r="D315" t="s">
        <v>862</v>
      </c>
      <c r="E315" t="s">
        <v>1441</v>
      </c>
      <c r="F315">
        <v>2289373</v>
      </c>
      <c r="G315" t="s">
        <v>1442</v>
      </c>
      <c r="I315" s="9">
        <v>40311</v>
      </c>
      <c r="J315" t="s">
        <v>1438</v>
      </c>
      <c r="K315" t="s">
        <v>887</v>
      </c>
      <c r="L315" t="s">
        <v>804</v>
      </c>
      <c r="P315" t="s">
        <v>805</v>
      </c>
      <c r="Q315" t="s">
        <v>867</v>
      </c>
      <c r="R315" t="s">
        <v>867</v>
      </c>
      <c r="S315" t="s">
        <v>868</v>
      </c>
      <c r="W315" t="s">
        <v>1443</v>
      </c>
      <c r="Y315" t="s">
        <v>809</v>
      </c>
      <c r="Z315" t="s">
        <v>810</v>
      </c>
      <c r="AA315" s="9">
        <v>40333.000694444447</v>
      </c>
      <c r="AC315" t="s">
        <v>870</v>
      </c>
      <c r="AD315" t="s">
        <v>812</v>
      </c>
      <c r="AG315" s="9"/>
      <c r="AK315">
        <v>7825432</v>
      </c>
      <c r="AL315" t="s">
        <v>829</v>
      </c>
      <c r="AM315" t="s">
        <v>830</v>
      </c>
      <c r="AN315" t="s">
        <v>46</v>
      </c>
      <c r="AO315" t="s">
        <v>75</v>
      </c>
      <c r="AP315">
        <v>0.3</v>
      </c>
      <c r="AQ315" t="s">
        <v>816</v>
      </c>
      <c r="AR315" t="s">
        <v>89</v>
      </c>
      <c r="AS315" t="s">
        <v>46</v>
      </c>
      <c r="AT315" t="s">
        <v>48</v>
      </c>
      <c r="AY315" t="s">
        <v>1196</v>
      </c>
      <c r="AZ315" t="s">
        <v>89</v>
      </c>
      <c r="BA315" t="s">
        <v>816</v>
      </c>
      <c r="BB315" t="s">
        <v>818</v>
      </c>
      <c r="BE315" t="s">
        <v>816</v>
      </c>
      <c r="BF315" t="s">
        <v>819</v>
      </c>
      <c r="BG315">
        <v>508952</v>
      </c>
      <c r="BH315">
        <v>4982135</v>
      </c>
      <c r="BL315">
        <v>-92.886432999999997</v>
      </c>
      <c r="BM315">
        <v>44.992603000000003</v>
      </c>
      <c r="BO315" t="s">
        <v>820</v>
      </c>
      <c r="BP315" t="s">
        <v>871</v>
      </c>
      <c r="BQ315" t="s">
        <v>822</v>
      </c>
      <c r="BR315" t="s">
        <v>823</v>
      </c>
      <c r="BT315" t="s">
        <v>825</v>
      </c>
      <c r="BU315" t="s">
        <v>921</v>
      </c>
      <c r="BV315" t="s">
        <v>828</v>
      </c>
      <c r="BW315" t="s">
        <v>825</v>
      </c>
      <c r="BY315" t="s">
        <v>852</v>
      </c>
      <c r="BZ315" t="s">
        <v>828</v>
      </c>
    </row>
    <row r="316" spans="1:78" ht="30.75" customHeight="1" x14ac:dyDescent="0.25">
      <c r="A316">
        <v>1246</v>
      </c>
      <c r="B316" t="s">
        <v>860</v>
      </c>
      <c r="C316" t="s">
        <v>1444</v>
      </c>
      <c r="D316" t="s">
        <v>862</v>
      </c>
      <c r="E316" t="s">
        <v>1445</v>
      </c>
      <c r="F316">
        <v>2289377</v>
      </c>
      <c r="G316" t="s">
        <v>1446</v>
      </c>
      <c r="I316" s="9">
        <v>40311</v>
      </c>
      <c r="J316" t="s">
        <v>1438</v>
      </c>
      <c r="K316" t="s">
        <v>887</v>
      </c>
      <c r="L316" t="s">
        <v>804</v>
      </c>
      <c r="P316" t="s">
        <v>805</v>
      </c>
      <c r="Q316" t="s">
        <v>867</v>
      </c>
      <c r="R316" t="s">
        <v>867</v>
      </c>
      <c r="S316" t="s">
        <v>868</v>
      </c>
      <c r="W316" t="s">
        <v>1447</v>
      </c>
      <c r="Y316" t="s">
        <v>809</v>
      </c>
      <c r="Z316" t="s">
        <v>810</v>
      </c>
      <c r="AA316" s="9">
        <v>40333.000694444447</v>
      </c>
      <c r="AC316" t="s">
        <v>870</v>
      </c>
      <c r="AD316" t="s">
        <v>812</v>
      </c>
      <c r="AG316" s="9"/>
      <c r="AK316">
        <v>7825436</v>
      </c>
      <c r="AL316" t="s">
        <v>813</v>
      </c>
      <c r="AM316" t="s">
        <v>814</v>
      </c>
      <c r="AN316" t="s">
        <v>46</v>
      </c>
      <c r="AO316" t="s">
        <v>75</v>
      </c>
      <c r="AP316">
        <v>0.3</v>
      </c>
      <c r="AQ316" t="s">
        <v>816</v>
      </c>
      <c r="AR316" t="s">
        <v>89</v>
      </c>
      <c r="AS316" t="s">
        <v>46</v>
      </c>
      <c r="AT316" t="s">
        <v>48</v>
      </c>
      <c r="AY316" t="s">
        <v>1195</v>
      </c>
      <c r="AZ316" t="s">
        <v>89</v>
      </c>
      <c r="BA316" t="s">
        <v>816</v>
      </c>
      <c r="BB316" t="s">
        <v>818</v>
      </c>
      <c r="BE316" t="s">
        <v>816</v>
      </c>
      <c r="BF316" t="s">
        <v>819</v>
      </c>
      <c r="BG316">
        <v>508923.60680000001</v>
      </c>
      <c r="BH316">
        <v>4982172.4118999997</v>
      </c>
      <c r="BL316">
        <v>-92.886792</v>
      </c>
      <c r="BM316">
        <v>44.992939999999997</v>
      </c>
      <c r="BO316" t="s">
        <v>820</v>
      </c>
      <c r="BP316" t="s">
        <v>871</v>
      </c>
      <c r="BQ316" t="s">
        <v>822</v>
      </c>
      <c r="BR316" t="s">
        <v>823</v>
      </c>
      <c r="BT316" t="s">
        <v>825</v>
      </c>
      <c r="BU316" t="s">
        <v>921</v>
      </c>
      <c r="BV316" t="s">
        <v>828</v>
      </c>
      <c r="BW316" t="s">
        <v>825</v>
      </c>
      <c r="BY316" t="s">
        <v>852</v>
      </c>
      <c r="BZ316" t="s">
        <v>828</v>
      </c>
    </row>
    <row r="317" spans="1:78" ht="30.75" customHeight="1" x14ac:dyDescent="0.25">
      <c r="A317">
        <v>1246</v>
      </c>
      <c r="B317" t="s">
        <v>860</v>
      </c>
      <c r="C317" t="s">
        <v>1444</v>
      </c>
      <c r="D317" t="s">
        <v>862</v>
      </c>
      <c r="E317" t="s">
        <v>1445</v>
      </c>
      <c r="F317">
        <v>2289378</v>
      </c>
      <c r="G317" t="s">
        <v>1448</v>
      </c>
      <c r="I317" s="9">
        <v>40311</v>
      </c>
      <c r="J317" t="s">
        <v>1438</v>
      </c>
      <c r="K317" t="s">
        <v>887</v>
      </c>
      <c r="L317" t="s">
        <v>849</v>
      </c>
      <c r="P317" t="s">
        <v>805</v>
      </c>
      <c r="Q317" t="s">
        <v>867</v>
      </c>
      <c r="R317" t="s">
        <v>867</v>
      </c>
      <c r="S317" t="s">
        <v>868</v>
      </c>
      <c r="T317" t="s">
        <v>1446</v>
      </c>
      <c r="W317" t="s">
        <v>1449</v>
      </c>
      <c r="Y317" t="s">
        <v>809</v>
      </c>
      <c r="Z317" t="s">
        <v>810</v>
      </c>
      <c r="AA317" s="9">
        <v>40333.000694444447</v>
      </c>
      <c r="AC317" t="s">
        <v>870</v>
      </c>
      <c r="AD317" t="s">
        <v>812</v>
      </c>
      <c r="AG317" s="9"/>
      <c r="AK317">
        <v>7825437</v>
      </c>
      <c r="AL317" t="s">
        <v>813</v>
      </c>
      <c r="AM317" t="s">
        <v>814</v>
      </c>
      <c r="AN317" t="s">
        <v>46</v>
      </c>
      <c r="AO317" t="s">
        <v>75</v>
      </c>
      <c r="AP317">
        <v>0.3</v>
      </c>
      <c r="AQ317" t="s">
        <v>816</v>
      </c>
      <c r="AR317" t="s">
        <v>89</v>
      </c>
      <c r="AS317" t="s">
        <v>46</v>
      </c>
      <c r="AT317" t="s">
        <v>48</v>
      </c>
      <c r="AY317" t="s">
        <v>1195</v>
      </c>
      <c r="AZ317" t="s">
        <v>89</v>
      </c>
      <c r="BA317" t="s">
        <v>816</v>
      </c>
      <c r="BB317" t="s">
        <v>818</v>
      </c>
      <c r="BE317" t="s">
        <v>816</v>
      </c>
      <c r="BF317" t="s">
        <v>819</v>
      </c>
      <c r="BG317">
        <v>508923.60680000001</v>
      </c>
      <c r="BH317">
        <v>4982172.4118999997</v>
      </c>
      <c r="BL317">
        <v>-92.886792</v>
      </c>
      <c r="BM317">
        <v>44.992939999999997</v>
      </c>
      <c r="BO317" t="s">
        <v>820</v>
      </c>
      <c r="BP317" t="s">
        <v>871</v>
      </c>
      <c r="BQ317" t="s">
        <v>822</v>
      </c>
      <c r="BR317" t="s">
        <v>823</v>
      </c>
      <c r="BT317" t="s">
        <v>825</v>
      </c>
      <c r="BU317" t="s">
        <v>921</v>
      </c>
      <c r="BV317" t="s">
        <v>828</v>
      </c>
      <c r="BW317" t="s">
        <v>825</v>
      </c>
      <c r="BY317" t="s">
        <v>852</v>
      </c>
      <c r="BZ317" t="s">
        <v>828</v>
      </c>
    </row>
    <row r="318" spans="1:78" ht="30.75" customHeight="1" x14ac:dyDescent="0.25">
      <c r="A318">
        <v>1246</v>
      </c>
      <c r="B318" t="s">
        <v>860</v>
      </c>
      <c r="C318" t="s">
        <v>1444</v>
      </c>
      <c r="D318" t="s">
        <v>862</v>
      </c>
      <c r="E318" t="s">
        <v>1445</v>
      </c>
      <c r="F318">
        <v>2289377</v>
      </c>
      <c r="G318" t="s">
        <v>1446</v>
      </c>
      <c r="I318" s="9">
        <v>40311</v>
      </c>
      <c r="J318" t="s">
        <v>1438</v>
      </c>
      <c r="K318" t="s">
        <v>887</v>
      </c>
      <c r="L318" t="s">
        <v>804</v>
      </c>
      <c r="P318" t="s">
        <v>805</v>
      </c>
      <c r="Q318" t="s">
        <v>867</v>
      </c>
      <c r="R318" t="s">
        <v>867</v>
      </c>
      <c r="S318" t="s">
        <v>868</v>
      </c>
      <c r="W318" t="s">
        <v>1447</v>
      </c>
      <c r="Y318" t="s">
        <v>809</v>
      </c>
      <c r="Z318" t="s">
        <v>810</v>
      </c>
      <c r="AA318" s="9">
        <v>40333.000694444447</v>
      </c>
      <c r="AC318" t="s">
        <v>870</v>
      </c>
      <c r="AD318" t="s">
        <v>812</v>
      </c>
      <c r="AG318" s="9"/>
      <c r="AK318">
        <v>7825436</v>
      </c>
      <c r="AL318" t="s">
        <v>829</v>
      </c>
      <c r="AM318" t="s">
        <v>830</v>
      </c>
      <c r="AN318" t="s">
        <v>46</v>
      </c>
      <c r="AO318" t="s">
        <v>75</v>
      </c>
      <c r="AP318">
        <v>0.3</v>
      </c>
      <c r="AQ318" t="s">
        <v>816</v>
      </c>
      <c r="AR318" t="s">
        <v>89</v>
      </c>
      <c r="AS318" t="s">
        <v>46</v>
      </c>
      <c r="AT318" t="s">
        <v>48</v>
      </c>
      <c r="AY318" t="s">
        <v>1196</v>
      </c>
      <c r="AZ318" t="s">
        <v>89</v>
      </c>
      <c r="BA318" t="s">
        <v>816</v>
      </c>
      <c r="BB318" t="s">
        <v>818</v>
      </c>
      <c r="BE318" t="s">
        <v>816</v>
      </c>
      <c r="BF318" t="s">
        <v>819</v>
      </c>
      <c r="BG318">
        <v>508923.60680000001</v>
      </c>
      <c r="BH318">
        <v>4982172.4118999997</v>
      </c>
      <c r="BL318">
        <v>-92.886792</v>
      </c>
      <c r="BM318">
        <v>44.992939999999997</v>
      </c>
      <c r="BO318" t="s">
        <v>820</v>
      </c>
      <c r="BP318" t="s">
        <v>871</v>
      </c>
      <c r="BQ318" t="s">
        <v>822</v>
      </c>
      <c r="BR318" t="s">
        <v>823</v>
      </c>
      <c r="BT318" t="s">
        <v>825</v>
      </c>
      <c r="BU318" t="s">
        <v>921</v>
      </c>
      <c r="BV318" t="s">
        <v>828</v>
      </c>
      <c r="BW318" t="s">
        <v>825</v>
      </c>
      <c r="BY318" t="s">
        <v>852</v>
      </c>
      <c r="BZ318" t="s">
        <v>828</v>
      </c>
    </row>
    <row r="319" spans="1:78" ht="30.75" customHeight="1" x14ac:dyDescent="0.25">
      <c r="A319">
        <v>1246</v>
      </c>
      <c r="B319" t="s">
        <v>860</v>
      </c>
      <c r="C319" t="s">
        <v>1444</v>
      </c>
      <c r="D319" t="s">
        <v>862</v>
      </c>
      <c r="E319" t="s">
        <v>1445</v>
      </c>
      <c r="F319">
        <v>2289378</v>
      </c>
      <c r="G319" t="s">
        <v>1448</v>
      </c>
      <c r="I319" s="9">
        <v>40311</v>
      </c>
      <c r="J319" t="s">
        <v>1438</v>
      </c>
      <c r="K319" t="s">
        <v>887</v>
      </c>
      <c r="L319" t="s">
        <v>849</v>
      </c>
      <c r="P319" t="s">
        <v>805</v>
      </c>
      <c r="Q319" t="s">
        <v>867</v>
      </c>
      <c r="R319" t="s">
        <v>867</v>
      </c>
      <c r="S319" t="s">
        <v>868</v>
      </c>
      <c r="T319" t="s">
        <v>1446</v>
      </c>
      <c r="W319" t="s">
        <v>1449</v>
      </c>
      <c r="Y319" t="s">
        <v>809</v>
      </c>
      <c r="Z319" t="s">
        <v>810</v>
      </c>
      <c r="AA319" s="9">
        <v>40333.000694444447</v>
      </c>
      <c r="AC319" t="s">
        <v>870</v>
      </c>
      <c r="AD319" t="s">
        <v>812</v>
      </c>
      <c r="AG319" s="9"/>
      <c r="AK319">
        <v>7825437</v>
      </c>
      <c r="AL319" t="s">
        <v>829</v>
      </c>
      <c r="AM319" t="s">
        <v>830</v>
      </c>
      <c r="AN319" t="s">
        <v>46</v>
      </c>
      <c r="AO319" t="s">
        <v>75</v>
      </c>
      <c r="AP319">
        <v>0.3</v>
      </c>
      <c r="AQ319" t="s">
        <v>816</v>
      </c>
      <c r="AR319" t="s">
        <v>89</v>
      </c>
      <c r="AS319" t="s">
        <v>46</v>
      </c>
      <c r="AT319" t="s">
        <v>48</v>
      </c>
      <c r="AY319" t="s">
        <v>1196</v>
      </c>
      <c r="AZ319" t="s">
        <v>89</v>
      </c>
      <c r="BA319" t="s">
        <v>816</v>
      </c>
      <c r="BB319" t="s">
        <v>818</v>
      </c>
      <c r="BE319" t="s">
        <v>816</v>
      </c>
      <c r="BF319" t="s">
        <v>819</v>
      </c>
      <c r="BG319">
        <v>508923.60680000001</v>
      </c>
      <c r="BH319">
        <v>4982172.4118999997</v>
      </c>
      <c r="BL319">
        <v>-92.886792</v>
      </c>
      <c r="BM319">
        <v>44.992939999999997</v>
      </c>
      <c r="BO319" t="s">
        <v>820</v>
      </c>
      <c r="BP319" t="s">
        <v>871</v>
      </c>
      <c r="BQ319" t="s">
        <v>822</v>
      </c>
      <c r="BR319" t="s">
        <v>823</v>
      </c>
      <c r="BT319" t="s">
        <v>825</v>
      </c>
      <c r="BU319" t="s">
        <v>921</v>
      </c>
      <c r="BV319" t="s">
        <v>828</v>
      </c>
      <c r="BW319" t="s">
        <v>825</v>
      </c>
      <c r="BY319" t="s">
        <v>852</v>
      </c>
      <c r="BZ319" t="s">
        <v>828</v>
      </c>
    </row>
    <row r="320" spans="1:78" ht="30.75" customHeight="1" x14ac:dyDescent="0.25">
      <c r="A320">
        <v>1246</v>
      </c>
      <c r="B320" t="s">
        <v>860</v>
      </c>
      <c r="C320" t="s">
        <v>1450</v>
      </c>
      <c r="D320" t="s">
        <v>862</v>
      </c>
      <c r="E320" t="s">
        <v>1451</v>
      </c>
      <c r="F320">
        <v>2289118</v>
      </c>
      <c r="G320" t="s">
        <v>1452</v>
      </c>
      <c r="I320" s="9">
        <v>40379</v>
      </c>
      <c r="J320" t="s">
        <v>1211</v>
      </c>
      <c r="K320" t="s">
        <v>887</v>
      </c>
      <c r="L320" t="s">
        <v>804</v>
      </c>
      <c r="P320" t="s">
        <v>805</v>
      </c>
      <c r="Q320" t="s">
        <v>867</v>
      </c>
      <c r="R320" t="s">
        <v>867</v>
      </c>
      <c r="S320" t="s">
        <v>868</v>
      </c>
      <c r="W320" t="s">
        <v>1453</v>
      </c>
      <c r="Y320" t="s">
        <v>809</v>
      </c>
      <c r="Z320" t="s">
        <v>810</v>
      </c>
      <c r="AA320" s="9">
        <v>40386.000694444447</v>
      </c>
      <c r="AC320" t="s">
        <v>870</v>
      </c>
      <c r="AD320" t="s">
        <v>812</v>
      </c>
      <c r="AG320" s="9"/>
      <c r="AK320">
        <v>7825167</v>
      </c>
      <c r="AL320" t="s">
        <v>813</v>
      </c>
      <c r="AM320" t="s">
        <v>814</v>
      </c>
      <c r="AN320" t="s">
        <v>46</v>
      </c>
      <c r="AO320" t="s">
        <v>75</v>
      </c>
      <c r="AP320">
        <v>0.3</v>
      </c>
      <c r="AQ320" t="s">
        <v>816</v>
      </c>
      <c r="AR320" t="s">
        <v>89</v>
      </c>
      <c r="AS320" t="s">
        <v>46</v>
      </c>
      <c r="AT320" t="s">
        <v>48</v>
      </c>
      <c r="AY320" t="s">
        <v>889</v>
      </c>
      <c r="AZ320" t="s">
        <v>89</v>
      </c>
      <c r="BA320" t="s">
        <v>816</v>
      </c>
      <c r="BB320" t="s">
        <v>818</v>
      </c>
      <c r="BE320" t="s">
        <v>816</v>
      </c>
      <c r="BF320" t="s">
        <v>819</v>
      </c>
      <c r="BG320">
        <v>508731</v>
      </c>
      <c r="BH320">
        <v>4978946</v>
      </c>
      <c r="BL320">
        <v>-92.889291999999998</v>
      </c>
      <c r="BM320">
        <v>44.963898999999998</v>
      </c>
      <c r="BO320" t="s">
        <v>820</v>
      </c>
      <c r="BP320" t="s">
        <v>871</v>
      </c>
      <c r="BQ320" t="s">
        <v>822</v>
      </c>
      <c r="BR320" t="s">
        <v>823</v>
      </c>
      <c r="BT320" t="s">
        <v>825</v>
      </c>
      <c r="BU320" t="s">
        <v>890</v>
      </c>
      <c r="BV320" t="s">
        <v>828</v>
      </c>
      <c r="BW320" t="s">
        <v>825</v>
      </c>
      <c r="BY320" t="s">
        <v>852</v>
      </c>
      <c r="BZ320" t="s">
        <v>828</v>
      </c>
    </row>
    <row r="321" spans="1:78" ht="30.75" customHeight="1" x14ac:dyDescent="0.25">
      <c r="A321">
        <v>1246</v>
      </c>
      <c r="B321" t="s">
        <v>860</v>
      </c>
      <c r="C321" t="s">
        <v>1450</v>
      </c>
      <c r="D321" t="s">
        <v>862</v>
      </c>
      <c r="E321" t="s">
        <v>1451</v>
      </c>
      <c r="F321">
        <v>2289118</v>
      </c>
      <c r="G321" t="s">
        <v>1452</v>
      </c>
      <c r="I321" s="9">
        <v>40379</v>
      </c>
      <c r="J321" t="s">
        <v>1211</v>
      </c>
      <c r="K321" t="s">
        <v>887</v>
      </c>
      <c r="L321" t="s">
        <v>804</v>
      </c>
      <c r="P321" t="s">
        <v>805</v>
      </c>
      <c r="Q321" t="s">
        <v>867</v>
      </c>
      <c r="R321" t="s">
        <v>867</v>
      </c>
      <c r="S321" t="s">
        <v>868</v>
      </c>
      <c r="W321" t="s">
        <v>1453</v>
      </c>
      <c r="Y321" t="s">
        <v>809</v>
      </c>
      <c r="Z321" t="s">
        <v>810</v>
      </c>
      <c r="AA321" s="9">
        <v>40386.000694444447</v>
      </c>
      <c r="AC321" t="s">
        <v>870</v>
      </c>
      <c r="AD321" t="s">
        <v>812</v>
      </c>
      <c r="AG321" s="9"/>
      <c r="AK321">
        <v>7825167</v>
      </c>
      <c r="AL321" t="s">
        <v>829</v>
      </c>
      <c r="AM321" t="s">
        <v>830</v>
      </c>
      <c r="AN321" t="s">
        <v>46</v>
      </c>
      <c r="AO321" t="s">
        <v>75</v>
      </c>
      <c r="AP321">
        <v>0.3</v>
      </c>
      <c r="AQ321" t="s">
        <v>816</v>
      </c>
      <c r="AR321" t="s">
        <v>89</v>
      </c>
      <c r="AS321" t="s">
        <v>46</v>
      </c>
      <c r="AT321" t="s">
        <v>48</v>
      </c>
      <c r="AY321" t="s">
        <v>889</v>
      </c>
      <c r="AZ321" t="s">
        <v>89</v>
      </c>
      <c r="BA321" t="s">
        <v>816</v>
      </c>
      <c r="BB321" t="s">
        <v>818</v>
      </c>
      <c r="BE321" t="s">
        <v>816</v>
      </c>
      <c r="BF321" t="s">
        <v>819</v>
      </c>
      <c r="BG321">
        <v>508731</v>
      </c>
      <c r="BH321">
        <v>4978946</v>
      </c>
      <c r="BL321">
        <v>-92.889291999999998</v>
      </c>
      <c r="BM321">
        <v>44.963898999999998</v>
      </c>
      <c r="BO321" t="s">
        <v>820</v>
      </c>
      <c r="BP321" t="s">
        <v>871</v>
      </c>
      <c r="BQ321" t="s">
        <v>822</v>
      </c>
      <c r="BR321" t="s">
        <v>823</v>
      </c>
      <c r="BT321" t="s">
        <v>825</v>
      </c>
      <c r="BU321" t="s">
        <v>890</v>
      </c>
      <c r="BV321" t="s">
        <v>828</v>
      </c>
      <c r="BW321" t="s">
        <v>825</v>
      </c>
      <c r="BY321" t="s">
        <v>852</v>
      </c>
      <c r="BZ321" t="s">
        <v>828</v>
      </c>
    </row>
    <row r="322" spans="1:78" ht="30.75" customHeight="1" x14ac:dyDescent="0.25">
      <c r="A322">
        <v>1246</v>
      </c>
      <c r="B322" t="s">
        <v>860</v>
      </c>
      <c r="C322" t="s">
        <v>1454</v>
      </c>
      <c r="D322" t="s">
        <v>862</v>
      </c>
      <c r="E322" t="s">
        <v>1455</v>
      </c>
      <c r="F322">
        <v>2289384</v>
      </c>
      <c r="G322" t="s">
        <v>1456</v>
      </c>
      <c r="I322" s="9">
        <v>40302.520833333336</v>
      </c>
      <c r="J322" t="s">
        <v>1273</v>
      </c>
      <c r="K322" t="s">
        <v>879</v>
      </c>
      <c r="L322" t="s">
        <v>804</v>
      </c>
      <c r="P322" t="s">
        <v>805</v>
      </c>
      <c r="Q322" t="s">
        <v>867</v>
      </c>
      <c r="R322" t="s">
        <v>867</v>
      </c>
      <c r="S322" t="s">
        <v>868</v>
      </c>
      <c r="W322" t="s">
        <v>1457</v>
      </c>
      <c r="Y322" t="s">
        <v>809</v>
      </c>
      <c r="Z322" t="s">
        <v>810</v>
      </c>
      <c r="AA322" s="9">
        <v>40311.000694444447</v>
      </c>
      <c r="AC322" t="s">
        <v>870</v>
      </c>
      <c r="AD322" t="s">
        <v>812</v>
      </c>
      <c r="AG322" s="9"/>
      <c r="AK322">
        <v>7825443</v>
      </c>
      <c r="AL322" t="s">
        <v>813</v>
      </c>
      <c r="AM322" t="s">
        <v>814</v>
      </c>
      <c r="AN322" t="s">
        <v>46</v>
      </c>
      <c r="AO322" t="s">
        <v>75</v>
      </c>
      <c r="AP322">
        <v>0.3</v>
      </c>
      <c r="AQ322" t="s">
        <v>816</v>
      </c>
      <c r="AR322" t="s">
        <v>89</v>
      </c>
      <c r="AS322" t="s">
        <v>46</v>
      </c>
      <c r="AT322" t="s">
        <v>48</v>
      </c>
      <c r="AY322" t="s">
        <v>817</v>
      </c>
      <c r="AZ322" t="s">
        <v>89</v>
      </c>
      <c r="BA322" t="s">
        <v>816</v>
      </c>
      <c r="BB322" t="s">
        <v>818</v>
      </c>
      <c r="BE322" t="s">
        <v>816</v>
      </c>
      <c r="BF322" t="s">
        <v>819</v>
      </c>
      <c r="BG322">
        <v>508885.85249999998</v>
      </c>
      <c r="BH322">
        <v>4982374.7339000003</v>
      </c>
      <c r="BL322">
        <v>-92.887268000000006</v>
      </c>
      <c r="BM322">
        <v>44.994762000000001</v>
      </c>
      <c r="BO322" t="s">
        <v>820</v>
      </c>
      <c r="BP322" t="s">
        <v>871</v>
      </c>
      <c r="BQ322" t="s">
        <v>822</v>
      </c>
      <c r="BR322" t="s">
        <v>823</v>
      </c>
      <c r="BT322" t="s">
        <v>825</v>
      </c>
      <c r="BU322" t="s">
        <v>921</v>
      </c>
      <c r="BV322" t="s">
        <v>826</v>
      </c>
      <c r="BW322" t="s">
        <v>825</v>
      </c>
      <c r="BY322" t="s">
        <v>852</v>
      </c>
      <c r="BZ322" t="s">
        <v>828</v>
      </c>
    </row>
    <row r="323" spans="1:78" ht="30.75" customHeight="1" x14ac:dyDescent="0.25">
      <c r="A323">
        <v>1246</v>
      </c>
      <c r="B323" t="s">
        <v>860</v>
      </c>
      <c r="C323" t="s">
        <v>1454</v>
      </c>
      <c r="D323" t="s">
        <v>862</v>
      </c>
      <c r="E323" t="s">
        <v>1455</v>
      </c>
      <c r="F323">
        <v>2289383</v>
      </c>
      <c r="G323" t="s">
        <v>1458</v>
      </c>
      <c r="I323" s="9">
        <v>39820.513888888891</v>
      </c>
      <c r="J323" t="s">
        <v>1459</v>
      </c>
      <c r="K323" t="s">
        <v>1019</v>
      </c>
      <c r="L323" t="s">
        <v>804</v>
      </c>
      <c r="P323" t="s">
        <v>805</v>
      </c>
      <c r="Q323" t="s">
        <v>867</v>
      </c>
      <c r="R323" t="s">
        <v>867</v>
      </c>
      <c r="S323" t="s">
        <v>868</v>
      </c>
      <c r="W323" t="s">
        <v>1460</v>
      </c>
      <c r="Y323" t="s">
        <v>809</v>
      </c>
      <c r="Z323" t="s">
        <v>810</v>
      </c>
      <c r="AA323" s="9">
        <v>39836.000694444447</v>
      </c>
      <c r="AC323" t="s">
        <v>870</v>
      </c>
      <c r="AD323" t="s">
        <v>812</v>
      </c>
      <c r="AG323" s="9"/>
      <c r="AK323">
        <v>7825442</v>
      </c>
      <c r="AL323" t="s">
        <v>813</v>
      </c>
      <c r="AM323" t="s">
        <v>814</v>
      </c>
      <c r="AN323" t="s">
        <v>46</v>
      </c>
      <c r="AO323" t="s">
        <v>75</v>
      </c>
      <c r="AP323">
        <v>0.3</v>
      </c>
      <c r="AQ323" t="s">
        <v>816</v>
      </c>
      <c r="AR323" t="s">
        <v>89</v>
      </c>
      <c r="AS323" t="s">
        <v>46</v>
      </c>
      <c r="AT323" t="s">
        <v>48</v>
      </c>
      <c r="AY323" t="s">
        <v>817</v>
      </c>
      <c r="AZ323" t="s">
        <v>89</v>
      </c>
      <c r="BA323" t="s">
        <v>816</v>
      </c>
      <c r="BB323" t="s">
        <v>818</v>
      </c>
      <c r="BE323" t="s">
        <v>816</v>
      </c>
      <c r="BF323" t="s">
        <v>819</v>
      </c>
      <c r="BG323">
        <v>508885.85249999998</v>
      </c>
      <c r="BH323">
        <v>4982374.7339000003</v>
      </c>
      <c r="BL323">
        <v>-92.887268000000006</v>
      </c>
      <c r="BM323">
        <v>44.994762000000001</v>
      </c>
      <c r="BO323" t="s">
        <v>820</v>
      </c>
      <c r="BP323" t="s">
        <v>871</v>
      </c>
      <c r="BQ323" t="s">
        <v>822</v>
      </c>
      <c r="BR323" t="s">
        <v>823</v>
      </c>
      <c r="BT323" t="s">
        <v>825</v>
      </c>
      <c r="BU323" t="s">
        <v>872</v>
      </c>
      <c r="BV323" t="s">
        <v>826</v>
      </c>
      <c r="BW323" t="s">
        <v>825</v>
      </c>
      <c r="BY323" t="s">
        <v>852</v>
      </c>
      <c r="BZ323" t="s">
        <v>828</v>
      </c>
    </row>
    <row r="324" spans="1:78" ht="30.75" customHeight="1" x14ac:dyDescent="0.25">
      <c r="A324">
        <v>1246</v>
      </c>
      <c r="B324" t="s">
        <v>860</v>
      </c>
      <c r="C324" t="s">
        <v>1454</v>
      </c>
      <c r="D324" t="s">
        <v>862</v>
      </c>
      <c r="E324" t="s">
        <v>1455</v>
      </c>
      <c r="F324">
        <v>2289384</v>
      </c>
      <c r="G324" t="s">
        <v>1456</v>
      </c>
      <c r="I324" s="9">
        <v>40302.520833333336</v>
      </c>
      <c r="J324" t="s">
        <v>1273</v>
      </c>
      <c r="K324" t="s">
        <v>879</v>
      </c>
      <c r="L324" t="s">
        <v>804</v>
      </c>
      <c r="P324" t="s">
        <v>805</v>
      </c>
      <c r="Q324" t="s">
        <v>867</v>
      </c>
      <c r="R324" t="s">
        <v>867</v>
      </c>
      <c r="S324" t="s">
        <v>868</v>
      </c>
      <c r="W324" t="s">
        <v>1457</v>
      </c>
      <c r="Y324" t="s">
        <v>809</v>
      </c>
      <c r="Z324" t="s">
        <v>810</v>
      </c>
      <c r="AA324" s="9">
        <v>40311.000694444447</v>
      </c>
      <c r="AC324" t="s">
        <v>870</v>
      </c>
      <c r="AD324" t="s">
        <v>812</v>
      </c>
      <c r="AG324" s="9"/>
      <c r="AK324">
        <v>7825443</v>
      </c>
      <c r="AL324" t="s">
        <v>829</v>
      </c>
      <c r="AM324" t="s">
        <v>830</v>
      </c>
      <c r="AN324" t="s">
        <v>46</v>
      </c>
      <c r="AO324" t="s">
        <v>75</v>
      </c>
      <c r="AP324">
        <v>0.3</v>
      </c>
      <c r="AQ324" t="s">
        <v>816</v>
      </c>
      <c r="AR324" t="s">
        <v>89</v>
      </c>
      <c r="AS324" t="s">
        <v>46</v>
      </c>
      <c r="AT324" t="s">
        <v>48</v>
      </c>
      <c r="AY324" t="s">
        <v>831</v>
      </c>
      <c r="AZ324" t="s">
        <v>89</v>
      </c>
      <c r="BA324" t="s">
        <v>816</v>
      </c>
      <c r="BB324" t="s">
        <v>818</v>
      </c>
      <c r="BE324" t="s">
        <v>816</v>
      </c>
      <c r="BF324" t="s">
        <v>819</v>
      </c>
      <c r="BG324">
        <v>508885.85249999998</v>
      </c>
      <c r="BH324">
        <v>4982374.7339000003</v>
      </c>
      <c r="BL324">
        <v>-92.887268000000006</v>
      </c>
      <c r="BM324">
        <v>44.994762000000001</v>
      </c>
      <c r="BO324" t="s">
        <v>820</v>
      </c>
      <c r="BP324" t="s">
        <v>871</v>
      </c>
      <c r="BQ324" t="s">
        <v>822</v>
      </c>
      <c r="BR324" t="s">
        <v>823</v>
      </c>
      <c r="BT324" t="s">
        <v>825</v>
      </c>
      <c r="BU324" t="s">
        <v>921</v>
      </c>
      <c r="BV324" t="s">
        <v>826</v>
      </c>
      <c r="BW324" t="s">
        <v>825</v>
      </c>
      <c r="BY324" t="s">
        <v>852</v>
      </c>
      <c r="BZ324" t="s">
        <v>828</v>
      </c>
    </row>
    <row r="325" spans="1:78" ht="30.75" customHeight="1" x14ac:dyDescent="0.25">
      <c r="A325">
        <v>1246</v>
      </c>
      <c r="B325" t="s">
        <v>860</v>
      </c>
      <c r="C325" t="s">
        <v>1454</v>
      </c>
      <c r="D325" t="s">
        <v>862</v>
      </c>
      <c r="E325" t="s">
        <v>1455</v>
      </c>
      <c r="F325">
        <v>2289383</v>
      </c>
      <c r="G325" t="s">
        <v>1458</v>
      </c>
      <c r="I325" s="9">
        <v>39820.513888888891</v>
      </c>
      <c r="J325" t="s">
        <v>1459</v>
      </c>
      <c r="K325" t="s">
        <v>1019</v>
      </c>
      <c r="L325" t="s">
        <v>804</v>
      </c>
      <c r="P325" t="s">
        <v>805</v>
      </c>
      <c r="Q325" t="s">
        <v>867</v>
      </c>
      <c r="R325" t="s">
        <v>867</v>
      </c>
      <c r="S325" t="s">
        <v>868</v>
      </c>
      <c r="W325" t="s">
        <v>1460</v>
      </c>
      <c r="Y325" t="s">
        <v>809</v>
      </c>
      <c r="Z325" t="s">
        <v>810</v>
      </c>
      <c r="AA325" s="9">
        <v>39836.000694444447</v>
      </c>
      <c r="AC325" t="s">
        <v>870</v>
      </c>
      <c r="AD325" t="s">
        <v>812</v>
      </c>
      <c r="AG325" s="9"/>
      <c r="AK325">
        <v>7825442</v>
      </c>
      <c r="AL325" t="s">
        <v>829</v>
      </c>
      <c r="AM325" t="s">
        <v>830</v>
      </c>
      <c r="AN325" t="s">
        <v>46</v>
      </c>
      <c r="AO325" t="s">
        <v>75</v>
      </c>
      <c r="AP325">
        <v>0.3</v>
      </c>
      <c r="AQ325" t="s">
        <v>816</v>
      </c>
      <c r="AR325" t="s">
        <v>89</v>
      </c>
      <c r="AS325" t="s">
        <v>46</v>
      </c>
      <c r="AT325" t="s">
        <v>48</v>
      </c>
      <c r="AY325" t="s">
        <v>831</v>
      </c>
      <c r="AZ325" t="s">
        <v>89</v>
      </c>
      <c r="BA325" t="s">
        <v>816</v>
      </c>
      <c r="BB325" t="s">
        <v>818</v>
      </c>
      <c r="BE325" t="s">
        <v>816</v>
      </c>
      <c r="BF325" t="s">
        <v>819</v>
      </c>
      <c r="BG325">
        <v>508885.85249999998</v>
      </c>
      <c r="BH325">
        <v>4982374.7339000003</v>
      </c>
      <c r="BL325">
        <v>-92.887268000000006</v>
      </c>
      <c r="BM325">
        <v>44.994762000000001</v>
      </c>
      <c r="BO325" t="s">
        <v>820</v>
      </c>
      <c r="BP325" t="s">
        <v>871</v>
      </c>
      <c r="BQ325" t="s">
        <v>822</v>
      </c>
      <c r="BR325" t="s">
        <v>823</v>
      </c>
      <c r="BT325" t="s">
        <v>825</v>
      </c>
      <c r="BU325" t="s">
        <v>872</v>
      </c>
      <c r="BV325" t="s">
        <v>826</v>
      </c>
      <c r="BW325" t="s">
        <v>825</v>
      </c>
      <c r="BY325" t="s">
        <v>852</v>
      </c>
      <c r="BZ325" t="s">
        <v>828</v>
      </c>
    </row>
    <row r="326" spans="1:78" ht="30.75" customHeight="1" x14ac:dyDescent="0.25">
      <c r="A326">
        <v>1246</v>
      </c>
      <c r="B326" t="s">
        <v>860</v>
      </c>
      <c r="C326" t="s">
        <v>1461</v>
      </c>
      <c r="D326" t="s">
        <v>862</v>
      </c>
      <c r="E326" t="s">
        <v>1462</v>
      </c>
      <c r="F326">
        <v>2289386</v>
      </c>
      <c r="G326" t="s">
        <v>1463</v>
      </c>
      <c r="I326" s="9">
        <v>40302.510416666664</v>
      </c>
      <c r="J326" t="s">
        <v>1273</v>
      </c>
      <c r="K326" t="s">
        <v>854</v>
      </c>
      <c r="L326" t="s">
        <v>804</v>
      </c>
      <c r="P326" t="s">
        <v>805</v>
      </c>
      <c r="Q326" t="s">
        <v>867</v>
      </c>
      <c r="R326" t="s">
        <v>867</v>
      </c>
      <c r="S326" t="s">
        <v>868</v>
      </c>
      <c r="W326" t="s">
        <v>1464</v>
      </c>
      <c r="Y326" t="s">
        <v>809</v>
      </c>
      <c r="Z326" t="s">
        <v>810</v>
      </c>
      <c r="AA326" s="9">
        <v>40311.000694444447</v>
      </c>
      <c r="AC326" t="s">
        <v>870</v>
      </c>
      <c r="AD326" t="s">
        <v>812</v>
      </c>
      <c r="AG326" s="9"/>
      <c r="AK326">
        <v>7825445</v>
      </c>
      <c r="AL326" t="s">
        <v>813</v>
      </c>
      <c r="AM326" t="s">
        <v>814</v>
      </c>
      <c r="AN326" t="s">
        <v>46</v>
      </c>
      <c r="AO326" t="s">
        <v>75</v>
      </c>
      <c r="AP326">
        <v>0.3</v>
      </c>
      <c r="AQ326" t="s">
        <v>816</v>
      </c>
      <c r="AR326" t="s">
        <v>89</v>
      </c>
      <c r="AS326" t="s">
        <v>46</v>
      </c>
      <c r="AT326" t="s">
        <v>48</v>
      </c>
      <c r="AY326" t="s">
        <v>817</v>
      </c>
      <c r="AZ326" t="s">
        <v>89</v>
      </c>
      <c r="BA326" t="s">
        <v>816</v>
      </c>
      <c r="BB326" t="s">
        <v>818</v>
      </c>
      <c r="BE326" t="s">
        <v>816</v>
      </c>
      <c r="BF326" t="s">
        <v>819</v>
      </c>
      <c r="BG326">
        <v>508795</v>
      </c>
      <c r="BH326">
        <v>4982704</v>
      </c>
      <c r="BL326">
        <v>-92.888413999999997</v>
      </c>
      <c r="BM326">
        <v>44.997726999999998</v>
      </c>
      <c r="BO326" t="s">
        <v>820</v>
      </c>
      <c r="BP326" t="s">
        <v>871</v>
      </c>
      <c r="BQ326" t="s">
        <v>822</v>
      </c>
      <c r="BR326" t="s">
        <v>823</v>
      </c>
      <c r="BT326" t="s">
        <v>825</v>
      </c>
      <c r="BU326" t="s">
        <v>921</v>
      </c>
      <c r="BV326" t="s">
        <v>828</v>
      </c>
      <c r="BW326" t="s">
        <v>825</v>
      </c>
      <c r="BY326" t="s">
        <v>852</v>
      </c>
      <c r="BZ326" t="s">
        <v>828</v>
      </c>
    </row>
    <row r="327" spans="1:78" ht="30.75" customHeight="1" x14ac:dyDescent="0.25">
      <c r="A327">
        <v>1246</v>
      </c>
      <c r="B327" t="s">
        <v>860</v>
      </c>
      <c r="C327" t="s">
        <v>1461</v>
      </c>
      <c r="D327" t="s">
        <v>862</v>
      </c>
      <c r="E327" t="s">
        <v>1462</v>
      </c>
      <c r="F327">
        <v>2289386</v>
      </c>
      <c r="G327" t="s">
        <v>1463</v>
      </c>
      <c r="I327" s="9">
        <v>40302.510416666664</v>
      </c>
      <c r="J327" t="s">
        <v>1273</v>
      </c>
      <c r="K327" t="s">
        <v>854</v>
      </c>
      <c r="L327" t="s">
        <v>804</v>
      </c>
      <c r="P327" t="s">
        <v>805</v>
      </c>
      <c r="Q327" t="s">
        <v>867</v>
      </c>
      <c r="R327" t="s">
        <v>867</v>
      </c>
      <c r="S327" t="s">
        <v>868</v>
      </c>
      <c r="W327" t="s">
        <v>1464</v>
      </c>
      <c r="Y327" t="s">
        <v>809</v>
      </c>
      <c r="Z327" t="s">
        <v>810</v>
      </c>
      <c r="AA327" s="9">
        <v>40311.000694444447</v>
      </c>
      <c r="AC327" t="s">
        <v>870</v>
      </c>
      <c r="AD327" t="s">
        <v>812</v>
      </c>
      <c r="AG327" s="9"/>
      <c r="AK327">
        <v>7825445</v>
      </c>
      <c r="AL327" t="s">
        <v>829</v>
      </c>
      <c r="AM327" t="s">
        <v>830</v>
      </c>
      <c r="AN327" t="s">
        <v>46</v>
      </c>
      <c r="AO327" t="s">
        <v>75</v>
      </c>
      <c r="AP327">
        <v>0.3</v>
      </c>
      <c r="AQ327" t="s">
        <v>816</v>
      </c>
      <c r="AR327" t="s">
        <v>89</v>
      </c>
      <c r="AS327" t="s">
        <v>46</v>
      </c>
      <c r="AT327" t="s">
        <v>48</v>
      </c>
      <c r="AY327" t="s">
        <v>831</v>
      </c>
      <c r="AZ327" t="s">
        <v>89</v>
      </c>
      <c r="BA327" t="s">
        <v>816</v>
      </c>
      <c r="BB327" t="s">
        <v>818</v>
      </c>
      <c r="BE327" t="s">
        <v>816</v>
      </c>
      <c r="BF327" t="s">
        <v>819</v>
      </c>
      <c r="BG327">
        <v>508795</v>
      </c>
      <c r="BH327">
        <v>4982704</v>
      </c>
      <c r="BL327">
        <v>-92.888413999999997</v>
      </c>
      <c r="BM327">
        <v>44.997726999999998</v>
      </c>
      <c r="BO327" t="s">
        <v>820</v>
      </c>
      <c r="BP327" t="s">
        <v>871</v>
      </c>
      <c r="BQ327" t="s">
        <v>822</v>
      </c>
      <c r="BR327" t="s">
        <v>823</v>
      </c>
      <c r="BT327" t="s">
        <v>825</v>
      </c>
      <c r="BU327" t="s">
        <v>921</v>
      </c>
      <c r="BV327" t="s">
        <v>828</v>
      </c>
      <c r="BW327" t="s">
        <v>825</v>
      </c>
      <c r="BY327" t="s">
        <v>852</v>
      </c>
      <c r="BZ327" t="s">
        <v>828</v>
      </c>
    </row>
    <row r="328" spans="1:78" ht="30.75" customHeight="1" x14ac:dyDescent="0.25">
      <c r="A328">
        <v>1246</v>
      </c>
      <c r="B328" t="s">
        <v>860</v>
      </c>
      <c r="C328" t="s">
        <v>1465</v>
      </c>
      <c r="D328" t="s">
        <v>862</v>
      </c>
      <c r="E328" t="s">
        <v>1466</v>
      </c>
      <c r="F328">
        <v>2289388</v>
      </c>
      <c r="G328" t="s">
        <v>1467</v>
      </c>
      <c r="I328" s="9">
        <v>40302.552083333336</v>
      </c>
      <c r="J328" t="s">
        <v>1273</v>
      </c>
      <c r="K328" t="s">
        <v>1468</v>
      </c>
      <c r="L328" t="s">
        <v>804</v>
      </c>
      <c r="P328" t="s">
        <v>805</v>
      </c>
      <c r="Q328" t="s">
        <v>867</v>
      </c>
      <c r="R328" t="s">
        <v>867</v>
      </c>
      <c r="S328" t="s">
        <v>868</v>
      </c>
      <c r="W328" t="s">
        <v>1469</v>
      </c>
      <c r="Y328" t="s">
        <v>809</v>
      </c>
      <c r="Z328" t="s">
        <v>810</v>
      </c>
      <c r="AA328" s="9">
        <v>40311.000694444447</v>
      </c>
      <c r="AC328" t="s">
        <v>870</v>
      </c>
      <c r="AD328" t="s">
        <v>812</v>
      </c>
      <c r="AG328" s="9"/>
      <c r="AK328">
        <v>7825447</v>
      </c>
      <c r="AL328" t="s">
        <v>813</v>
      </c>
      <c r="AM328" t="s">
        <v>814</v>
      </c>
      <c r="AN328" t="s">
        <v>46</v>
      </c>
      <c r="AO328" t="s">
        <v>75</v>
      </c>
      <c r="AP328">
        <v>0.3</v>
      </c>
      <c r="AQ328" t="s">
        <v>816</v>
      </c>
      <c r="AR328" t="s">
        <v>89</v>
      </c>
      <c r="AS328" t="s">
        <v>46</v>
      </c>
      <c r="AT328" t="s">
        <v>48</v>
      </c>
      <c r="AY328" t="s">
        <v>817</v>
      </c>
      <c r="AZ328" t="s">
        <v>89</v>
      </c>
      <c r="BA328" t="s">
        <v>816</v>
      </c>
      <c r="BB328" t="s">
        <v>818</v>
      </c>
      <c r="BE328" t="s">
        <v>816</v>
      </c>
      <c r="BF328" t="s">
        <v>819</v>
      </c>
      <c r="BG328">
        <v>508788.05050000001</v>
      </c>
      <c r="BH328">
        <v>4982808.1156000001</v>
      </c>
      <c r="BL328">
        <v>-92.888501000000005</v>
      </c>
      <c r="BM328">
        <v>44.998665000000003</v>
      </c>
      <c r="BO328" t="s">
        <v>820</v>
      </c>
      <c r="BP328" t="s">
        <v>871</v>
      </c>
      <c r="BQ328" t="s">
        <v>822</v>
      </c>
      <c r="BR328" t="s">
        <v>823</v>
      </c>
      <c r="BT328" t="s">
        <v>825</v>
      </c>
      <c r="BU328" t="s">
        <v>921</v>
      </c>
      <c r="BV328" t="s">
        <v>828</v>
      </c>
      <c r="BW328" t="s">
        <v>825</v>
      </c>
      <c r="BY328" t="s">
        <v>852</v>
      </c>
      <c r="BZ328" t="s">
        <v>828</v>
      </c>
    </row>
    <row r="329" spans="1:78" ht="30.75" customHeight="1" x14ac:dyDescent="0.25">
      <c r="A329">
        <v>1246</v>
      </c>
      <c r="B329" t="s">
        <v>860</v>
      </c>
      <c r="C329" t="s">
        <v>1465</v>
      </c>
      <c r="D329" t="s">
        <v>862</v>
      </c>
      <c r="E329" t="s">
        <v>1466</v>
      </c>
      <c r="F329">
        <v>2289388</v>
      </c>
      <c r="G329" t="s">
        <v>1467</v>
      </c>
      <c r="I329" s="9">
        <v>40302.552083333336</v>
      </c>
      <c r="J329" t="s">
        <v>1273</v>
      </c>
      <c r="K329" t="s">
        <v>1468</v>
      </c>
      <c r="L329" t="s">
        <v>804</v>
      </c>
      <c r="P329" t="s">
        <v>805</v>
      </c>
      <c r="Q329" t="s">
        <v>867</v>
      </c>
      <c r="R329" t="s">
        <v>867</v>
      </c>
      <c r="S329" t="s">
        <v>868</v>
      </c>
      <c r="W329" t="s">
        <v>1469</v>
      </c>
      <c r="Y329" t="s">
        <v>809</v>
      </c>
      <c r="Z329" t="s">
        <v>810</v>
      </c>
      <c r="AA329" s="9">
        <v>40311.000694444447</v>
      </c>
      <c r="AC329" t="s">
        <v>870</v>
      </c>
      <c r="AD329" t="s">
        <v>812</v>
      </c>
      <c r="AG329" s="9"/>
      <c r="AK329">
        <v>7825447</v>
      </c>
      <c r="AL329" t="s">
        <v>829</v>
      </c>
      <c r="AM329" t="s">
        <v>830</v>
      </c>
      <c r="AN329" t="s">
        <v>46</v>
      </c>
      <c r="AO329" t="s">
        <v>75</v>
      </c>
      <c r="AP329">
        <v>0.3</v>
      </c>
      <c r="AQ329" t="s">
        <v>816</v>
      </c>
      <c r="AR329" t="s">
        <v>89</v>
      </c>
      <c r="AS329" t="s">
        <v>46</v>
      </c>
      <c r="AT329" t="s">
        <v>48</v>
      </c>
      <c r="AY329" t="s">
        <v>831</v>
      </c>
      <c r="AZ329" t="s">
        <v>89</v>
      </c>
      <c r="BA329" t="s">
        <v>816</v>
      </c>
      <c r="BB329" t="s">
        <v>818</v>
      </c>
      <c r="BE329" t="s">
        <v>816</v>
      </c>
      <c r="BF329" t="s">
        <v>819</v>
      </c>
      <c r="BG329">
        <v>508788.05050000001</v>
      </c>
      <c r="BH329">
        <v>4982808.1156000001</v>
      </c>
      <c r="BL329">
        <v>-92.888501000000005</v>
      </c>
      <c r="BM329">
        <v>44.998665000000003</v>
      </c>
      <c r="BO329" t="s">
        <v>820</v>
      </c>
      <c r="BP329" t="s">
        <v>871</v>
      </c>
      <c r="BQ329" t="s">
        <v>822</v>
      </c>
      <c r="BR329" t="s">
        <v>823</v>
      </c>
      <c r="BT329" t="s">
        <v>825</v>
      </c>
      <c r="BU329" t="s">
        <v>921</v>
      </c>
      <c r="BV329" t="s">
        <v>828</v>
      </c>
      <c r="BW329" t="s">
        <v>825</v>
      </c>
      <c r="BY329" t="s">
        <v>852</v>
      </c>
      <c r="BZ329" t="s">
        <v>828</v>
      </c>
    </row>
    <row r="330" spans="1:78" ht="30.75" customHeight="1" x14ac:dyDescent="0.25">
      <c r="A330">
        <v>1246</v>
      </c>
      <c r="B330" t="s">
        <v>860</v>
      </c>
      <c r="C330" t="s">
        <v>1470</v>
      </c>
      <c r="D330" t="s">
        <v>862</v>
      </c>
      <c r="E330" t="s">
        <v>1471</v>
      </c>
      <c r="F330">
        <v>2289390</v>
      </c>
      <c r="G330" t="s">
        <v>1472</v>
      </c>
      <c r="I330" s="9">
        <v>40302.604166666664</v>
      </c>
      <c r="J330" t="s">
        <v>1273</v>
      </c>
      <c r="K330" t="s">
        <v>1111</v>
      </c>
      <c r="L330" t="s">
        <v>804</v>
      </c>
      <c r="P330" t="s">
        <v>805</v>
      </c>
      <c r="Q330" t="s">
        <v>867</v>
      </c>
      <c r="R330" t="s">
        <v>867</v>
      </c>
      <c r="S330" t="s">
        <v>868</v>
      </c>
      <c r="W330" t="s">
        <v>1473</v>
      </c>
      <c r="Y330" t="s">
        <v>809</v>
      </c>
      <c r="Z330" t="s">
        <v>810</v>
      </c>
      <c r="AA330" s="9">
        <v>40311.000694444447</v>
      </c>
      <c r="AC330" t="s">
        <v>870</v>
      </c>
      <c r="AD330" t="s">
        <v>812</v>
      </c>
      <c r="AG330" s="9"/>
      <c r="AK330">
        <v>7825449</v>
      </c>
      <c r="AL330" t="s">
        <v>813</v>
      </c>
      <c r="AM330" t="s">
        <v>814</v>
      </c>
      <c r="AN330" t="s">
        <v>46</v>
      </c>
      <c r="AO330" t="s">
        <v>75</v>
      </c>
      <c r="AP330">
        <v>0.3</v>
      </c>
      <c r="AQ330" t="s">
        <v>816</v>
      </c>
      <c r="AR330" t="s">
        <v>89</v>
      </c>
      <c r="AS330" t="s">
        <v>46</v>
      </c>
      <c r="AT330" t="s">
        <v>48</v>
      </c>
      <c r="AY330" t="s">
        <v>817</v>
      </c>
      <c r="AZ330" t="s">
        <v>89</v>
      </c>
      <c r="BA330" t="s">
        <v>816</v>
      </c>
      <c r="BB330" t="s">
        <v>818</v>
      </c>
      <c r="BE330" t="s">
        <v>816</v>
      </c>
      <c r="BF330" t="s">
        <v>819</v>
      </c>
      <c r="BG330">
        <v>508375</v>
      </c>
      <c r="BH330">
        <v>4982703</v>
      </c>
      <c r="BL330">
        <v>-92.893743000000001</v>
      </c>
      <c r="BM330">
        <v>44.997723000000001</v>
      </c>
      <c r="BO330" t="s">
        <v>820</v>
      </c>
      <c r="BP330" t="s">
        <v>871</v>
      </c>
      <c r="BQ330" t="s">
        <v>822</v>
      </c>
      <c r="BR330" t="s">
        <v>823</v>
      </c>
      <c r="BT330" t="s">
        <v>825</v>
      </c>
      <c r="BU330" t="s">
        <v>921</v>
      </c>
      <c r="BV330" t="s">
        <v>828</v>
      </c>
      <c r="BW330" t="s">
        <v>825</v>
      </c>
      <c r="BY330" t="s">
        <v>852</v>
      </c>
      <c r="BZ330" t="s">
        <v>828</v>
      </c>
    </row>
    <row r="331" spans="1:78" ht="30.75" customHeight="1" x14ac:dyDescent="0.25">
      <c r="A331">
        <v>1246</v>
      </c>
      <c r="B331" t="s">
        <v>860</v>
      </c>
      <c r="C331" t="s">
        <v>1470</v>
      </c>
      <c r="D331" t="s">
        <v>862</v>
      </c>
      <c r="E331" t="s">
        <v>1471</v>
      </c>
      <c r="F331">
        <v>2289390</v>
      </c>
      <c r="G331" t="s">
        <v>1472</v>
      </c>
      <c r="I331" s="9">
        <v>40302.604166666664</v>
      </c>
      <c r="J331" t="s">
        <v>1273</v>
      </c>
      <c r="K331" t="s">
        <v>1111</v>
      </c>
      <c r="L331" t="s">
        <v>804</v>
      </c>
      <c r="P331" t="s">
        <v>805</v>
      </c>
      <c r="Q331" t="s">
        <v>867</v>
      </c>
      <c r="R331" t="s">
        <v>867</v>
      </c>
      <c r="S331" t="s">
        <v>868</v>
      </c>
      <c r="W331" t="s">
        <v>1473</v>
      </c>
      <c r="Y331" t="s">
        <v>809</v>
      </c>
      <c r="Z331" t="s">
        <v>810</v>
      </c>
      <c r="AA331" s="9">
        <v>40311.000694444447</v>
      </c>
      <c r="AC331" t="s">
        <v>870</v>
      </c>
      <c r="AD331" t="s">
        <v>812</v>
      </c>
      <c r="AG331" s="9"/>
      <c r="AK331">
        <v>7825449</v>
      </c>
      <c r="AL331" t="s">
        <v>829</v>
      </c>
      <c r="AM331" t="s">
        <v>830</v>
      </c>
      <c r="AN331" t="s">
        <v>46</v>
      </c>
      <c r="AO331" t="s">
        <v>75</v>
      </c>
      <c r="AP331">
        <v>0.3</v>
      </c>
      <c r="AQ331" t="s">
        <v>816</v>
      </c>
      <c r="AR331" t="s">
        <v>89</v>
      </c>
      <c r="AS331" t="s">
        <v>46</v>
      </c>
      <c r="AT331" t="s">
        <v>48</v>
      </c>
      <c r="AY331" t="s">
        <v>831</v>
      </c>
      <c r="AZ331" t="s">
        <v>89</v>
      </c>
      <c r="BA331" t="s">
        <v>816</v>
      </c>
      <c r="BB331" t="s">
        <v>818</v>
      </c>
      <c r="BE331" t="s">
        <v>816</v>
      </c>
      <c r="BF331" t="s">
        <v>819</v>
      </c>
      <c r="BG331">
        <v>508375</v>
      </c>
      <c r="BH331">
        <v>4982703</v>
      </c>
      <c r="BL331">
        <v>-92.893743000000001</v>
      </c>
      <c r="BM331">
        <v>44.997723000000001</v>
      </c>
      <c r="BO331" t="s">
        <v>820</v>
      </c>
      <c r="BP331" t="s">
        <v>871</v>
      </c>
      <c r="BQ331" t="s">
        <v>822</v>
      </c>
      <c r="BR331" t="s">
        <v>823</v>
      </c>
      <c r="BT331" t="s">
        <v>825</v>
      </c>
      <c r="BU331" t="s">
        <v>921</v>
      </c>
      <c r="BV331" t="s">
        <v>828</v>
      </c>
      <c r="BW331" t="s">
        <v>825</v>
      </c>
      <c r="BY331" t="s">
        <v>852</v>
      </c>
      <c r="BZ331" t="s">
        <v>828</v>
      </c>
    </row>
    <row r="332" spans="1:78" ht="30.75" customHeight="1" x14ac:dyDescent="0.25">
      <c r="A332">
        <v>1246</v>
      </c>
      <c r="B332" t="s">
        <v>860</v>
      </c>
      <c r="C332" t="s">
        <v>1474</v>
      </c>
      <c r="D332" t="s">
        <v>862</v>
      </c>
      <c r="E332" t="s">
        <v>1475</v>
      </c>
      <c r="F332">
        <v>2289391</v>
      </c>
      <c r="G332" t="s">
        <v>1476</v>
      </c>
      <c r="I332" s="9">
        <v>40302.625</v>
      </c>
      <c r="J332" t="s">
        <v>1273</v>
      </c>
      <c r="K332" t="s">
        <v>1343</v>
      </c>
      <c r="L332" t="s">
        <v>804</v>
      </c>
      <c r="P332" t="s">
        <v>805</v>
      </c>
      <c r="Q332" t="s">
        <v>867</v>
      </c>
      <c r="R332" t="s">
        <v>867</v>
      </c>
      <c r="S332" t="s">
        <v>868</v>
      </c>
      <c r="W332" t="s">
        <v>1477</v>
      </c>
      <c r="Y332" t="s">
        <v>809</v>
      </c>
      <c r="Z332" t="s">
        <v>810</v>
      </c>
      <c r="AA332" s="9">
        <v>40311.000694444447</v>
      </c>
      <c r="AC332" t="s">
        <v>870</v>
      </c>
      <c r="AD332" t="s">
        <v>812</v>
      </c>
      <c r="AG332" s="9"/>
      <c r="AK332">
        <v>7825450</v>
      </c>
      <c r="AL332" t="s">
        <v>813</v>
      </c>
      <c r="AM332" t="s">
        <v>814</v>
      </c>
      <c r="AN332" t="s">
        <v>46</v>
      </c>
      <c r="AO332" t="s">
        <v>75</v>
      </c>
      <c r="AP332">
        <v>0.3</v>
      </c>
      <c r="AQ332" t="s">
        <v>816</v>
      </c>
      <c r="AR332" t="s">
        <v>89</v>
      </c>
      <c r="AS332" t="s">
        <v>46</v>
      </c>
      <c r="AT332" t="s">
        <v>48</v>
      </c>
      <c r="AY332" t="s">
        <v>817</v>
      </c>
      <c r="AZ332" t="s">
        <v>89</v>
      </c>
      <c r="BA332" t="s">
        <v>816</v>
      </c>
      <c r="BB332" t="s">
        <v>818</v>
      </c>
      <c r="BE332" t="s">
        <v>816</v>
      </c>
      <c r="BF332" t="s">
        <v>819</v>
      </c>
      <c r="BG332">
        <v>508200</v>
      </c>
      <c r="BH332">
        <v>4983074</v>
      </c>
      <c r="BL332">
        <v>-92.895956999999996</v>
      </c>
      <c r="BM332">
        <v>45.001064999999997</v>
      </c>
      <c r="BO332" t="s">
        <v>820</v>
      </c>
      <c r="BP332" t="s">
        <v>871</v>
      </c>
      <c r="BQ332" t="s">
        <v>822</v>
      </c>
      <c r="BR332" t="s">
        <v>823</v>
      </c>
      <c r="BT332" t="s">
        <v>825</v>
      </c>
      <c r="BU332" t="s">
        <v>921</v>
      </c>
      <c r="BV332" t="s">
        <v>828</v>
      </c>
      <c r="BW332" t="s">
        <v>825</v>
      </c>
      <c r="BY332" t="s">
        <v>852</v>
      </c>
      <c r="BZ332" t="s">
        <v>828</v>
      </c>
    </row>
    <row r="333" spans="1:78" ht="30.75" customHeight="1" x14ac:dyDescent="0.25">
      <c r="A333">
        <v>1246</v>
      </c>
      <c r="B333" t="s">
        <v>860</v>
      </c>
      <c r="C333" t="s">
        <v>1474</v>
      </c>
      <c r="D333" t="s">
        <v>862</v>
      </c>
      <c r="E333" t="s">
        <v>1475</v>
      </c>
      <c r="F333">
        <v>2289391</v>
      </c>
      <c r="G333" t="s">
        <v>1476</v>
      </c>
      <c r="I333" s="9">
        <v>40302.625</v>
      </c>
      <c r="J333" t="s">
        <v>1273</v>
      </c>
      <c r="K333" t="s">
        <v>1343</v>
      </c>
      <c r="L333" t="s">
        <v>804</v>
      </c>
      <c r="P333" t="s">
        <v>805</v>
      </c>
      <c r="Q333" t="s">
        <v>867</v>
      </c>
      <c r="R333" t="s">
        <v>867</v>
      </c>
      <c r="S333" t="s">
        <v>868</v>
      </c>
      <c r="W333" t="s">
        <v>1477</v>
      </c>
      <c r="Y333" t="s">
        <v>809</v>
      </c>
      <c r="Z333" t="s">
        <v>810</v>
      </c>
      <c r="AA333" s="9">
        <v>40311.000694444447</v>
      </c>
      <c r="AC333" t="s">
        <v>870</v>
      </c>
      <c r="AD333" t="s">
        <v>812</v>
      </c>
      <c r="AG333" s="9"/>
      <c r="AK333">
        <v>7825450</v>
      </c>
      <c r="AL333" t="s">
        <v>829</v>
      </c>
      <c r="AM333" t="s">
        <v>830</v>
      </c>
      <c r="AN333" t="s">
        <v>46</v>
      </c>
      <c r="AO333" t="s">
        <v>75</v>
      </c>
      <c r="AP333">
        <v>0.3</v>
      </c>
      <c r="AQ333" t="s">
        <v>816</v>
      </c>
      <c r="AR333" t="s">
        <v>89</v>
      </c>
      <c r="AS333" t="s">
        <v>46</v>
      </c>
      <c r="AT333" t="s">
        <v>48</v>
      </c>
      <c r="AY333" t="s">
        <v>831</v>
      </c>
      <c r="AZ333" t="s">
        <v>89</v>
      </c>
      <c r="BA333" t="s">
        <v>816</v>
      </c>
      <c r="BB333" t="s">
        <v>818</v>
      </c>
      <c r="BE333" t="s">
        <v>816</v>
      </c>
      <c r="BF333" t="s">
        <v>819</v>
      </c>
      <c r="BG333">
        <v>508200</v>
      </c>
      <c r="BH333">
        <v>4983074</v>
      </c>
      <c r="BL333">
        <v>-92.895956999999996</v>
      </c>
      <c r="BM333">
        <v>45.001064999999997</v>
      </c>
      <c r="BO333" t="s">
        <v>820</v>
      </c>
      <c r="BP333" t="s">
        <v>871</v>
      </c>
      <c r="BQ333" t="s">
        <v>822</v>
      </c>
      <c r="BR333" t="s">
        <v>823</v>
      </c>
      <c r="BT333" t="s">
        <v>825</v>
      </c>
      <c r="BU333" t="s">
        <v>921</v>
      </c>
      <c r="BV333" t="s">
        <v>828</v>
      </c>
      <c r="BW333" t="s">
        <v>825</v>
      </c>
      <c r="BY333" t="s">
        <v>852</v>
      </c>
      <c r="BZ333" t="s">
        <v>828</v>
      </c>
    </row>
    <row r="334" spans="1:78" ht="30.75" customHeight="1" x14ac:dyDescent="0.25">
      <c r="A334">
        <v>1246</v>
      </c>
      <c r="B334" t="s">
        <v>860</v>
      </c>
      <c r="C334" t="s">
        <v>1478</v>
      </c>
      <c r="D334" t="s">
        <v>862</v>
      </c>
      <c r="E334" t="s">
        <v>1479</v>
      </c>
      <c r="F334">
        <v>2289394</v>
      </c>
      <c r="G334" t="s">
        <v>1480</v>
      </c>
      <c r="I334" s="9">
        <v>40301.583333333336</v>
      </c>
      <c r="J334" t="s">
        <v>918</v>
      </c>
      <c r="K334" t="s">
        <v>951</v>
      </c>
      <c r="L334" t="s">
        <v>804</v>
      </c>
      <c r="P334" t="s">
        <v>805</v>
      </c>
      <c r="Q334" t="s">
        <v>867</v>
      </c>
      <c r="R334" t="s">
        <v>867</v>
      </c>
      <c r="S334" t="s">
        <v>868</v>
      </c>
      <c r="W334" t="s">
        <v>1481</v>
      </c>
      <c r="Y334" t="s">
        <v>809</v>
      </c>
      <c r="Z334" t="s">
        <v>810</v>
      </c>
      <c r="AA334" s="9">
        <v>40311.000694444447</v>
      </c>
      <c r="AC334" t="s">
        <v>870</v>
      </c>
      <c r="AD334" t="s">
        <v>812</v>
      </c>
      <c r="AG334" s="9"/>
      <c r="AK334">
        <v>7825453</v>
      </c>
      <c r="AL334" t="s">
        <v>813</v>
      </c>
      <c r="AM334" t="s">
        <v>814</v>
      </c>
      <c r="AN334" t="s">
        <v>46</v>
      </c>
      <c r="AO334" t="s">
        <v>75</v>
      </c>
      <c r="AP334">
        <v>0.3</v>
      </c>
      <c r="AQ334" t="s">
        <v>816</v>
      </c>
      <c r="AR334" t="s">
        <v>89</v>
      </c>
      <c r="AS334" t="s">
        <v>46</v>
      </c>
      <c r="AT334" t="s">
        <v>48</v>
      </c>
      <c r="AY334" t="s">
        <v>817</v>
      </c>
      <c r="AZ334" t="s">
        <v>89</v>
      </c>
      <c r="BA334" t="s">
        <v>816</v>
      </c>
      <c r="BB334" t="s">
        <v>818</v>
      </c>
      <c r="BE334" t="s">
        <v>816</v>
      </c>
      <c r="BF334" t="s">
        <v>819</v>
      </c>
      <c r="BG334">
        <v>505590.84</v>
      </c>
      <c r="BH334">
        <v>4979727.45</v>
      </c>
      <c r="BL334">
        <v>-92.929100000000005</v>
      </c>
      <c r="BM334">
        <v>44.970965</v>
      </c>
      <c r="BO334" t="s">
        <v>820</v>
      </c>
      <c r="BP334" t="s">
        <v>871</v>
      </c>
      <c r="BQ334" t="s">
        <v>822</v>
      </c>
      <c r="BR334" t="s">
        <v>823</v>
      </c>
      <c r="BT334" t="s">
        <v>825</v>
      </c>
      <c r="BU334" t="s">
        <v>921</v>
      </c>
      <c r="BV334" t="s">
        <v>828</v>
      </c>
      <c r="BW334" t="s">
        <v>825</v>
      </c>
      <c r="BY334" t="s">
        <v>852</v>
      </c>
      <c r="BZ334" t="s">
        <v>828</v>
      </c>
    </row>
    <row r="335" spans="1:78" ht="30.75" customHeight="1" x14ac:dyDescent="0.25">
      <c r="A335">
        <v>1246</v>
      </c>
      <c r="B335" t="s">
        <v>860</v>
      </c>
      <c r="C335" t="s">
        <v>1478</v>
      </c>
      <c r="D335" t="s">
        <v>862</v>
      </c>
      <c r="E335" t="s">
        <v>1479</v>
      </c>
      <c r="F335">
        <v>2289394</v>
      </c>
      <c r="G335" t="s">
        <v>1480</v>
      </c>
      <c r="I335" s="9">
        <v>40301.583333333336</v>
      </c>
      <c r="J335" t="s">
        <v>918</v>
      </c>
      <c r="K335" t="s">
        <v>951</v>
      </c>
      <c r="L335" t="s">
        <v>804</v>
      </c>
      <c r="P335" t="s">
        <v>805</v>
      </c>
      <c r="Q335" t="s">
        <v>867</v>
      </c>
      <c r="R335" t="s">
        <v>867</v>
      </c>
      <c r="S335" t="s">
        <v>868</v>
      </c>
      <c r="W335" t="s">
        <v>1481</v>
      </c>
      <c r="Y335" t="s">
        <v>809</v>
      </c>
      <c r="Z335" t="s">
        <v>810</v>
      </c>
      <c r="AA335" s="9">
        <v>40311.000694444447</v>
      </c>
      <c r="AC335" t="s">
        <v>870</v>
      </c>
      <c r="AD335" t="s">
        <v>812</v>
      </c>
      <c r="AG335" s="9"/>
      <c r="AK335">
        <v>7825453</v>
      </c>
      <c r="AL335" t="s">
        <v>829</v>
      </c>
      <c r="AM335" t="s">
        <v>830</v>
      </c>
      <c r="AN335" t="s">
        <v>46</v>
      </c>
      <c r="AO335" t="s">
        <v>75</v>
      </c>
      <c r="AP335">
        <v>0.3</v>
      </c>
      <c r="AQ335" t="s">
        <v>816</v>
      </c>
      <c r="AR335" t="s">
        <v>89</v>
      </c>
      <c r="AS335" t="s">
        <v>46</v>
      </c>
      <c r="AT335" t="s">
        <v>48</v>
      </c>
      <c r="AY335" t="s">
        <v>831</v>
      </c>
      <c r="AZ335" t="s">
        <v>89</v>
      </c>
      <c r="BA335" t="s">
        <v>816</v>
      </c>
      <c r="BB335" t="s">
        <v>818</v>
      </c>
      <c r="BE335" t="s">
        <v>816</v>
      </c>
      <c r="BF335" t="s">
        <v>819</v>
      </c>
      <c r="BG335">
        <v>505590.84</v>
      </c>
      <c r="BH335">
        <v>4979727.45</v>
      </c>
      <c r="BL335">
        <v>-92.929100000000005</v>
      </c>
      <c r="BM335">
        <v>44.970965</v>
      </c>
      <c r="BO335" t="s">
        <v>820</v>
      </c>
      <c r="BP335" t="s">
        <v>871</v>
      </c>
      <c r="BQ335" t="s">
        <v>822</v>
      </c>
      <c r="BR335" t="s">
        <v>823</v>
      </c>
      <c r="BT335" t="s">
        <v>825</v>
      </c>
      <c r="BU335" t="s">
        <v>921</v>
      </c>
      <c r="BV335" t="s">
        <v>828</v>
      </c>
      <c r="BW335" t="s">
        <v>825</v>
      </c>
      <c r="BY335" t="s">
        <v>852</v>
      </c>
      <c r="BZ335" t="s">
        <v>828</v>
      </c>
    </row>
    <row r="336" spans="1:78" ht="30.75" customHeight="1" x14ac:dyDescent="0.25">
      <c r="A336">
        <v>1246</v>
      </c>
      <c r="B336" t="s">
        <v>860</v>
      </c>
      <c r="C336" t="s">
        <v>1482</v>
      </c>
      <c r="D336" t="s">
        <v>862</v>
      </c>
      <c r="E336" t="s">
        <v>1483</v>
      </c>
      <c r="F336">
        <v>2289989</v>
      </c>
      <c r="G336" t="s">
        <v>1484</v>
      </c>
      <c r="I336" s="9">
        <v>40302.385416666664</v>
      </c>
      <c r="J336" t="s">
        <v>1273</v>
      </c>
      <c r="K336" t="s">
        <v>1485</v>
      </c>
      <c r="L336" t="s">
        <v>804</v>
      </c>
      <c r="P336" t="s">
        <v>805</v>
      </c>
      <c r="Q336" t="s">
        <v>867</v>
      </c>
      <c r="R336" t="s">
        <v>867</v>
      </c>
      <c r="S336" t="s">
        <v>868</v>
      </c>
      <c r="W336" t="s">
        <v>1486</v>
      </c>
      <c r="Y336" t="s">
        <v>809</v>
      </c>
      <c r="Z336" t="s">
        <v>810</v>
      </c>
      <c r="AA336" s="9">
        <v>40311.000694444447</v>
      </c>
      <c r="AC336" t="s">
        <v>870</v>
      </c>
      <c r="AD336" t="s">
        <v>812</v>
      </c>
      <c r="AG336" s="9"/>
      <c r="AK336">
        <v>7826909</v>
      </c>
      <c r="AL336" t="s">
        <v>813</v>
      </c>
      <c r="AM336" t="s">
        <v>814</v>
      </c>
      <c r="AN336" t="s">
        <v>46</v>
      </c>
      <c r="AO336" t="s">
        <v>75</v>
      </c>
      <c r="AP336">
        <v>0.3</v>
      </c>
      <c r="AQ336" t="s">
        <v>816</v>
      </c>
      <c r="AR336" t="s">
        <v>89</v>
      </c>
      <c r="AS336" t="s">
        <v>46</v>
      </c>
      <c r="AT336" t="s">
        <v>48</v>
      </c>
      <c r="AY336" t="s">
        <v>817</v>
      </c>
      <c r="AZ336" t="s">
        <v>89</v>
      </c>
      <c r="BA336" t="s">
        <v>816</v>
      </c>
      <c r="BB336" t="s">
        <v>818</v>
      </c>
      <c r="BE336" t="s">
        <v>816</v>
      </c>
      <c r="BF336" t="s">
        <v>819</v>
      </c>
      <c r="BG336">
        <v>506201</v>
      </c>
      <c r="BH336">
        <v>4978816</v>
      </c>
      <c r="BL336">
        <v>-92.921373000000003</v>
      </c>
      <c r="BM336">
        <v>44.962755000000001</v>
      </c>
      <c r="BO336" t="s">
        <v>820</v>
      </c>
      <c r="BP336" t="s">
        <v>871</v>
      </c>
      <c r="BQ336" t="s">
        <v>822</v>
      </c>
      <c r="BR336" t="s">
        <v>823</v>
      </c>
      <c r="BT336" t="s">
        <v>825</v>
      </c>
      <c r="BU336" t="s">
        <v>921</v>
      </c>
      <c r="BV336" t="s">
        <v>826</v>
      </c>
      <c r="BW336" t="s">
        <v>825</v>
      </c>
      <c r="BY336" t="s">
        <v>852</v>
      </c>
      <c r="BZ336" t="s">
        <v>828</v>
      </c>
    </row>
    <row r="337" spans="1:78" ht="30.75" customHeight="1" x14ac:dyDescent="0.25">
      <c r="A337">
        <v>1246</v>
      </c>
      <c r="B337" t="s">
        <v>860</v>
      </c>
      <c r="C337" t="s">
        <v>1482</v>
      </c>
      <c r="D337" t="s">
        <v>862</v>
      </c>
      <c r="E337" t="s">
        <v>1483</v>
      </c>
      <c r="F337">
        <v>2289989</v>
      </c>
      <c r="G337" t="s">
        <v>1484</v>
      </c>
      <c r="I337" s="9">
        <v>40302.385416666664</v>
      </c>
      <c r="J337" t="s">
        <v>1273</v>
      </c>
      <c r="K337" t="s">
        <v>1485</v>
      </c>
      <c r="L337" t="s">
        <v>804</v>
      </c>
      <c r="P337" t="s">
        <v>805</v>
      </c>
      <c r="Q337" t="s">
        <v>867</v>
      </c>
      <c r="R337" t="s">
        <v>867</v>
      </c>
      <c r="S337" t="s">
        <v>868</v>
      </c>
      <c r="W337" t="s">
        <v>1486</v>
      </c>
      <c r="Y337" t="s">
        <v>809</v>
      </c>
      <c r="Z337" t="s">
        <v>810</v>
      </c>
      <c r="AA337" s="9">
        <v>40311.000694444447</v>
      </c>
      <c r="AC337" t="s">
        <v>870</v>
      </c>
      <c r="AD337" t="s">
        <v>812</v>
      </c>
      <c r="AG337" s="9"/>
      <c r="AK337">
        <v>7826909</v>
      </c>
      <c r="AL337" t="s">
        <v>829</v>
      </c>
      <c r="AM337" t="s">
        <v>830</v>
      </c>
      <c r="AN337" t="s">
        <v>46</v>
      </c>
      <c r="AO337" t="s">
        <v>75</v>
      </c>
      <c r="AP337">
        <v>0.3</v>
      </c>
      <c r="AQ337" t="s">
        <v>816</v>
      </c>
      <c r="AR337" t="s">
        <v>89</v>
      </c>
      <c r="AS337" t="s">
        <v>46</v>
      </c>
      <c r="AT337" t="s">
        <v>48</v>
      </c>
      <c r="AY337" t="s">
        <v>831</v>
      </c>
      <c r="AZ337" t="s">
        <v>89</v>
      </c>
      <c r="BA337" t="s">
        <v>816</v>
      </c>
      <c r="BB337" t="s">
        <v>818</v>
      </c>
      <c r="BE337" t="s">
        <v>816</v>
      </c>
      <c r="BF337" t="s">
        <v>819</v>
      </c>
      <c r="BG337">
        <v>506201</v>
      </c>
      <c r="BH337">
        <v>4978816</v>
      </c>
      <c r="BL337">
        <v>-92.921373000000003</v>
      </c>
      <c r="BM337">
        <v>44.962755000000001</v>
      </c>
      <c r="BO337" t="s">
        <v>820</v>
      </c>
      <c r="BP337" t="s">
        <v>871</v>
      </c>
      <c r="BQ337" t="s">
        <v>822</v>
      </c>
      <c r="BR337" t="s">
        <v>823</v>
      </c>
      <c r="BT337" t="s">
        <v>825</v>
      </c>
      <c r="BU337" t="s">
        <v>921</v>
      </c>
      <c r="BV337" t="s">
        <v>826</v>
      </c>
      <c r="BW337" t="s">
        <v>825</v>
      </c>
      <c r="BY337" t="s">
        <v>852</v>
      </c>
      <c r="BZ337" t="s">
        <v>828</v>
      </c>
    </row>
    <row r="338" spans="1:78" ht="30.75" customHeight="1" x14ac:dyDescent="0.25">
      <c r="A338">
        <v>1246</v>
      </c>
      <c r="B338" t="s">
        <v>860</v>
      </c>
      <c r="C338" t="s">
        <v>1487</v>
      </c>
      <c r="D338" t="s">
        <v>862</v>
      </c>
      <c r="E338" t="s">
        <v>1488</v>
      </c>
      <c r="F338">
        <v>2289992</v>
      </c>
      <c r="G338" t="s">
        <v>1489</v>
      </c>
      <c r="I338" s="9">
        <v>40386.541666666664</v>
      </c>
      <c r="J338" t="s">
        <v>1490</v>
      </c>
      <c r="K338" t="s">
        <v>1270</v>
      </c>
      <c r="L338" t="s">
        <v>804</v>
      </c>
      <c r="P338" t="s">
        <v>805</v>
      </c>
      <c r="Q338" t="s">
        <v>867</v>
      </c>
      <c r="R338" t="s">
        <v>867</v>
      </c>
      <c r="S338" t="s">
        <v>868</v>
      </c>
      <c r="W338" t="s">
        <v>1491</v>
      </c>
      <c r="Y338" t="s">
        <v>809</v>
      </c>
      <c r="Z338" t="s">
        <v>810</v>
      </c>
      <c r="AA338" s="9">
        <v>40402.000694444447</v>
      </c>
      <c r="AC338" t="s">
        <v>870</v>
      </c>
      <c r="AD338" t="s">
        <v>812</v>
      </c>
      <c r="AG338" s="9"/>
      <c r="AK338">
        <v>7826912</v>
      </c>
      <c r="AL338" t="s">
        <v>813</v>
      </c>
      <c r="AM338" t="s">
        <v>814</v>
      </c>
      <c r="AN338" t="s">
        <v>46</v>
      </c>
      <c r="AO338" t="s">
        <v>75</v>
      </c>
      <c r="AP338">
        <v>0.3</v>
      </c>
      <c r="AQ338" t="s">
        <v>816</v>
      </c>
      <c r="AR338" t="s">
        <v>89</v>
      </c>
      <c r="AS338" t="s">
        <v>46</v>
      </c>
      <c r="AT338" t="s">
        <v>48</v>
      </c>
      <c r="AY338" t="s">
        <v>889</v>
      </c>
      <c r="AZ338" t="s">
        <v>89</v>
      </c>
      <c r="BA338" t="s">
        <v>816</v>
      </c>
      <c r="BB338" t="s">
        <v>818</v>
      </c>
      <c r="BE338" t="s">
        <v>816</v>
      </c>
      <c r="BF338" t="s">
        <v>819</v>
      </c>
      <c r="BG338">
        <v>508644</v>
      </c>
      <c r="BH338">
        <v>4977702</v>
      </c>
      <c r="BL338">
        <v>-92.890416000000002</v>
      </c>
      <c r="BM338">
        <v>44.952702000000002</v>
      </c>
      <c r="BO338" t="s">
        <v>820</v>
      </c>
      <c r="BP338" t="s">
        <v>871</v>
      </c>
      <c r="BQ338" t="s">
        <v>822</v>
      </c>
      <c r="BR338" t="s">
        <v>823</v>
      </c>
      <c r="BT338" t="s">
        <v>825</v>
      </c>
      <c r="BU338" t="s">
        <v>890</v>
      </c>
      <c r="BV338" t="s">
        <v>826</v>
      </c>
      <c r="BW338" t="s">
        <v>825</v>
      </c>
      <c r="BY338" t="s">
        <v>852</v>
      </c>
      <c r="BZ338" t="s">
        <v>828</v>
      </c>
    </row>
    <row r="339" spans="1:78" ht="30.75" customHeight="1" x14ac:dyDescent="0.25">
      <c r="A339">
        <v>1246</v>
      </c>
      <c r="B339" t="s">
        <v>860</v>
      </c>
      <c r="C339" t="s">
        <v>1487</v>
      </c>
      <c r="D339" t="s">
        <v>862</v>
      </c>
      <c r="E339" t="s">
        <v>1488</v>
      </c>
      <c r="F339">
        <v>2289992</v>
      </c>
      <c r="G339" t="s">
        <v>1489</v>
      </c>
      <c r="I339" s="9">
        <v>40386.541666666664</v>
      </c>
      <c r="J339" t="s">
        <v>1490</v>
      </c>
      <c r="K339" t="s">
        <v>1270</v>
      </c>
      <c r="L339" t="s">
        <v>804</v>
      </c>
      <c r="P339" t="s">
        <v>805</v>
      </c>
      <c r="Q339" t="s">
        <v>867</v>
      </c>
      <c r="R339" t="s">
        <v>867</v>
      </c>
      <c r="S339" t="s">
        <v>868</v>
      </c>
      <c r="W339" t="s">
        <v>1491</v>
      </c>
      <c r="Y339" t="s">
        <v>809</v>
      </c>
      <c r="Z339" t="s">
        <v>810</v>
      </c>
      <c r="AA339" s="9">
        <v>40402.000694444447</v>
      </c>
      <c r="AC339" t="s">
        <v>870</v>
      </c>
      <c r="AD339" t="s">
        <v>812</v>
      </c>
      <c r="AG339" s="9"/>
      <c r="AK339">
        <v>7826912</v>
      </c>
      <c r="AL339" t="s">
        <v>829</v>
      </c>
      <c r="AM339" t="s">
        <v>830</v>
      </c>
      <c r="AN339" t="s">
        <v>46</v>
      </c>
      <c r="AO339" t="s">
        <v>75</v>
      </c>
      <c r="AP339">
        <v>0.3</v>
      </c>
      <c r="AQ339" t="s">
        <v>816</v>
      </c>
      <c r="AR339" t="s">
        <v>89</v>
      </c>
      <c r="AS339" t="s">
        <v>46</v>
      </c>
      <c r="AT339" t="s">
        <v>48</v>
      </c>
      <c r="AY339" t="s">
        <v>889</v>
      </c>
      <c r="AZ339" t="s">
        <v>89</v>
      </c>
      <c r="BA339" t="s">
        <v>816</v>
      </c>
      <c r="BB339" t="s">
        <v>818</v>
      </c>
      <c r="BE339" t="s">
        <v>816</v>
      </c>
      <c r="BF339" t="s">
        <v>819</v>
      </c>
      <c r="BG339">
        <v>508644</v>
      </c>
      <c r="BH339">
        <v>4977702</v>
      </c>
      <c r="BL339">
        <v>-92.890416000000002</v>
      </c>
      <c r="BM339">
        <v>44.952702000000002</v>
      </c>
      <c r="BO339" t="s">
        <v>820</v>
      </c>
      <c r="BP339" t="s">
        <v>871</v>
      </c>
      <c r="BQ339" t="s">
        <v>822</v>
      </c>
      <c r="BR339" t="s">
        <v>823</v>
      </c>
      <c r="BT339" t="s">
        <v>825</v>
      </c>
      <c r="BU339" t="s">
        <v>890</v>
      </c>
      <c r="BV339" t="s">
        <v>826</v>
      </c>
      <c r="BW339" t="s">
        <v>825</v>
      </c>
      <c r="BY339" t="s">
        <v>852</v>
      </c>
      <c r="BZ339" t="s">
        <v>828</v>
      </c>
    </row>
    <row r="340" spans="1:78" ht="30.75" customHeight="1" x14ac:dyDescent="0.25">
      <c r="A340">
        <v>1246</v>
      </c>
      <c r="B340" t="s">
        <v>860</v>
      </c>
      <c r="C340" t="s">
        <v>1492</v>
      </c>
      <c r="D340" t="s">
        <v>862</v>
      </c>
      <c r="E340" t="s">
        <v>1493</v>
      </c>
      <c r="F340">
        <v>2289998</v>
      </c>
      <c r="G340" t="s">
        <v>1494</v>
      </c>
      <c r="I340" s="9">
        <v>40312</v>
      </c>
      <c r="J340" t="s">
        <v>1495</v>
      </c>
      <c r="K340" t="s">
        <v>887</v>
      </c>
      <c r="L340" t="s">
        <v>804</v>
      </c>
      <c r="P340" t="s">
        <v>805</v>
      </c>
      <c r="Q340" t="s">
        <v>867</v>
      </c>
      <c r="R340" t="s">
        <v>867</v>
      </c>
      <c r="S340" t="s">
        <v>868</v>
      </c>
      <c r="W340" t="s">
        <v>1496</v>
      </c>
      <c r="Y340" t="s">
        <v>809</v>
      </c>
      <c r="Z340" t="s">
        <v>810</v>
      </c>
      <c r="AA340" s="9">
        <v>40333.000694444447</v>
      </c>
      <c r="AC340" t="s">
        <v>870</v>
      </c>
      <c r="AD340" t="s">
        <v>812</v>
      </c>
      <c r="AG340" s="9"/>
      <c r="AK340">
        <v>7826918</v>
      </c>
      <c r="AL340" t="s">
        <v>813</v>
      </c>
      <c r="AM340" t="s">
        <v>814</v>
      </c>
      <c r="AN340" t="s">
        <v>46</v>
      </c>
      <c r="AO340" t="s">
        <v>75</v>
      </c>
      <c r="AP340">
        <v>0.3</v>
      </c>
      <c r="AQ340" t="s">
        <v>816</v>
      </c>
      <c r="AR340" t="s">
        <v>89</v>
      </c>
      <c r="AS340" t="s">
        <v>46</v>
      </c>
      <c r="AT340" t="s">
        <v>48</v>
      </c>
      <c r="AY340" t="s">
        <v>1195</v>
      </c>
      <c r="AZ340" t="s">
        <v>89</v>
      </c>
      <c r="BA340" t="s">
        <v>816</v>
      </c>
      <c r="BB340" t="s">
        <v>818</v>
      </c>
      <c r="BE340" t="s">
        <v>816</v>
      </c>
      <c r="BF340" t="s">
        <v>819</v>
      </c>
      <c r="BG340">
        <v>508511</v>
      </c>
      <c r="BH340">
        <v>4981249</v>
      </c>
      <c r="BL340">
        <v>-92.892042000000004</v>
      </c>
      <c r="BM340">
        <v>44.984633000000002</v>
      </c>
      <c r="BO340" t="s">
        <v>820</v>
      </c>
      <c r="BP340" t="s">
        <v>871</v>
      </c>
      <c r="BQ340" t="s">
        <v>822</v>
      </c>
      <c r="BR340" t="s">
        <v>823</v>
      </c>
      <c r="BT340" t="s">
        <v>825</v>
      </c>
      <c r="BU340" t="s">
        <v>921</v>
      </c>
      <c r="BV340" t="s">
        <v>1497</v>
      </c>
      <c r="BW340" t="s">
        <v>825</v>
      </c>
      <c r="BY340" t="s">
        <v>852</v>
      </c>
      <c r="BZ340" t="s">
        <v>828</v>
      </c>
    </row>
    <row r="341" spans="1:78" ht="30.75" customHeight="1" x14ac:dyDescent="0.25">
      <c r="A341">
        <v>1246</v>
      </c>
      <c r="B341" t="s">
        <v>860</v>
      </c>
      <c r="C341" t="s">
        <v>1492</v>
      </c>
      <c r="D341" t="s">
        <v>862</v>
      </c>
      <c r="E341" t="s">
        <v>1493</v>
      </c>
      <c r="F341">
        <v>2289998</v>
      </c>
      <c r="G341" t="s">
        <v>1494</v>
      </c>
      <c r="I341" s="9">
        <v>40312</v>
      </c>
      <c r="J341" t="s">
        <v>1495</v>
      </c>
      <c r="K341" t="s">
        <v>887</v>
      </c>
      <c r="L341" t="s">
        <v>804</v>
      </c>
      <c r="P341" t="s">
        <v>805</v>
      </c>
      <c r="Q341" t="s">
        <v>867</v>
      </c>
      <c r="R341" t="s">
        <v>867</v>
      </c>
      <c r="S341" t="s">
        <v>868</v>
      </c>
      <c r="W341" t="s">
        <v>1496</v>
      </c>
      <c r="Y341" t="s">
        <v>809</v>
      </c>
      <c r="Z341" t="s">
        <v>810</v>
      </c>
      <c r="AA341" s="9">
        <v>40333.000694444447</v>
      </c>
      <c r="AC341" t="s">
        <v>870</v>
      </c>
      <c r="AD341" t="s">
        <v>812</v>
      </c>
      <c r="AG341" s="9"/>
      <c r="AK341">
        <v>7826918</v>
      </c>
      <c r="AL341" t="s">
        <v>829</v>
      </c>
      <c r="AM341" t="s">
        <v>830</v>
      </c>
      <c r="AN341" t="s">
        <v>46</v>
      </c>
      <c r="AO341" t="s">
        <v>75</v>
      </c>
      <c r="AP341">
        <v>0.3</v>
      </c>
      <c r="AQ341" t="s">
        <v>816</v>
      </c>
      <c r="AR341" t="s">
        <v>89</v>
      </c>
      <c r="AS341" t="s">
        <v>46</v>
      </c>
      <c r="AT341" t="s">
        <v>48</v>
      </c>
      <c r="AY341" t="s">
        <v>1196</v>
      </c>
      <c r="AZ341" t="s">
        <v>89</v>
      </c>
      <c r="BA341" t="s">
        <v>816</v>
      </c>
      <c r="BB341" t="s">
        <v>818</v>
      </c>
      <c r="BE341" t="s">
        <v>816</v>
      </c>
      <c r="BF341" t="s">
        <v>819</v>
      </c>
      <c r="BG341">
        <v>508511</v>
      </c>
      <c r="BH341">
        <v>4981249</v>
      </c>
      <c r="BL341">
        <v>-92.892042000000004</v>
      </c>
      <c r="BM341">
        <v>44.984633000000002</v>
      </c>
      <c r="BO341" t="s">
        <v>820</v>
      </c>
      <c r="BP341" t="s">
        <v>871</v>
      </c>
      <c r="BQ341" t="s">
        <v>822</v>
      </c>
      <c r="BR341" t="s">
        <v>823</v>
      </c>
      <c r="BT341" t="s">
        <v>825</v>
      </c>
      <c r="BU341" t="s">
        <v>921</v>
      </c>
      <c r="BV341" t="s">
        <v>1497</v>
      </c>
      <c r="BW341" t="s">
        <v>825</v>
      </c>
      <c r="BY341" t="s">
        <v>852</v>
      </c>
      <c r="BZ341" t="s">
        <v>828</v>
      </c>
    </row>
    <row r="342" spans="1:78" ht="30.75" customHeight="1" x14ac:dyDescent="0.25">
      <c r="A342">
        <v>1246</v>
      </c>
      <c r="B342" t="s">
        <v>860</v>
      </c>
      <c r="C342" t="s">
        <v>1498</v>
      </c>
      <c r="D342" t="s">
        <v>862</v>
      </c>
      <c r="E342" t="s">
        <v>1499</v>
      </c>
      <c r="F342">
        <v>2290016</v>
      </c>
      <c r="G342" t="s">
        <v>1500</v>
      </c>
      <c r="I342" s="9">
        <v>40381</v>
      </c>
      <c r="J342" t="s">
        <v>1200</v>
      </c>
      <c r="K342" t="s">
        <v>887</v>
      </c>
      <c r="L342" t="s">
        <v>804</v>
      </c>
      <c r="P342" t="s">
        <v>805</v>
      </c>
      <c r="Q342" t="s">
        <v>867</v>
      </c>
      <c r="R342" t="s">
        <v>867</v>
      </c>
      <c r="S342" t="s">
        <v>868</v>
      </c>
      <c r="W342" t="s">
        <v>1501</v>
      </c>
      <c r="Y342" t="s">
        <v>809</v>
      </c>
      <c r="Z342" t="s">
        <v>810</v>
      </c>
      <c r="AA342" s="9">
        <v>40387.000694444447</v>
      </c>
      <c r="AC342" t="s">
        <v>870</v>
      </c>
      <c r="AD342" t="s">
        <v>812</v>
      </c>
      <c r="AG342" s="9"/>
      <c r="AK342">
        <v>7826938</v>
      </c>
      <c r="AL342" t="s">
        <v>813</v>
      </c>
      <c r="AM342" t="s">
        <v>814</v>
      </c>
      <c r="AN342" t="s">
        <v>46</v>
      </c>
      <c r="AO342" t="s">
        <v>75</v>
      </c>
      <c r="AP342">
        <v>0.3</v>
      </c>
      <c r="AQ342" t="s">
        <v>816</v>
      </c>
      <c r="AR342" t="s">
        <v>89</v>
      </c>
      <c r="AS342" t="s">
        <v>46</v>
      </c>
      <c r="AT342" t="s">
        <v>48</v>
      </c>
      <c r="AY342" t="s">
        <v>889</v>
      </c>
      <c r="AZ342" t="s">
        <v>89</v>
      </c>
      <c r="BA342" t="s">
        <v>816</v>
      </c>
      <c r="BB342" t="s">
        <v>818</v>
      </c>
      <c r="BE342" t="s">
        <v>816</v>
      </c>
      <c r="BF342" t="s">
        <v>819</v>
      </c>
      <c r="BG342">
        <v>504616.212</v>
      </c>
      <c r="BH342">
        <v>4980816.0480000004</v>
      </c>
      <c r="BL342">
        <v>-92.941450000000003</v>
      </c>
      <c r="BM342">
        <v>44.980772000000002</v>
      </c>
      <c r="BO342" t="s">
        <v>820</v>
      </c>
      <c r="BP342" t="s">
        <v>871</v>
      </c>
      <c r="BQ342" t="s">
        <v>822</v>
      </c>
      <c r="BR342" t="s">
        <v>823</v>
      </c>
      <c r="BT342" t="s">
        <v>825</v>
      </c>
      <c r="BU342" t="s">
        <v>890</v>
      </c>
      <c r="BV342" t="s">
        <v>826</v>
      </c>
      <c r="BW342" t="s">
        <v>825</v>
      </c>
      <c r="BY342" t="s">
        <v>852</v>
      </c>
      <c r="BZ342" t="s">
        <v>828</v>
      </c>
    </row>
    <row r="343" spans="1:78" ht="30.75" customHeight="1" x14ac:dyDescent="0.25">
      <c r="A343">
        <v>1246</v>
      </c>
      <c r="B343" t="s">
        <v>860</v>
      </c>
      <c r="C343" t="s">
        <v>1498</v>
      </c>
      <c r="D343" t="s">
        <v>862</v>
      </c>
      <c r="E343" t="s">
        <v>1499</v>
      </c>
      <c r="F343">
        <v>2290016</v>
      </c>
      <c r="G343" t="s">
        <v>1500</v>
      </c>
      <c r="I343" s="9">
        <v>40381</v>
      </c>
      <c r="J343" t="s">
        <v>1200</v>
      </c>
      <c r="K343" t="s">
        <v>887</v>
      </c>
      <c r="L343" t="s">
        <v>804</v>
      </c>
      <c r="P343" t="s">
        <v>805</v>
      </c>
      <c r="Q343" t="s">
        <v>867</v>
      </c>
      <c r="R343" t="s">
        <v>867</v>
      </c>
      <c r="S343" t="s">
        <v>868</v>
      </c>
      <c r="W343" t="s">
        <v>1501</v>
      </c>
      <c r="Y343" t="s">
        <v>809</v>
      </c>
      <c r="Z343" t="s">
        <v>810</v>
      </c>
      <c r="AA343" s="9">
        <v>40387.000694444447</v>
      </c>
      <c r="AC343" t="s">
        <v>870</v>
      </c>
      <c r="AD343" t="s">
        <v>812</v>
      </c>
      <c r="AG343" s="9"/>
      <c r="AK343">
        <v>7826938</v>
      </c>
      <c r="AL343" t="s">
        <v>829</v>
      </c>
      <c r="AM343" t="s">
        <v>830</v>
      </c>
      <c r="AN343" t="s">
        <v>46</v>
      </c>
      <c r="AO343" t="s">
        <v>75</v>
      </c>
      <c r="AP343">
        <v>0.3</v>
      </c>
      <c r="AQ343" t="s">
        <v>816</v>
      </c>
      <c r="AR343" t="s">
        <v>89</v>
      </c>
      <c r="AS343" t="s">
        <v>46</v>
      </c>
      <c r="AT343" t="s">
        <v>48</v>
      </c>
      <c r="AY343" t="s">
        <v>889</v>
      </c>
      <c r="AZ343" t="s">
        <v>89</v>
      </c>
      <c r="BA343" t="s">
        <v>816</v>
      </c>
      <c r="BB343" t="s">
        <v>818</v>
      </c>
      <c r="BE343" t="s">
        <v>816</v>
      </c>
      <c r="BF343" t="s">
        <v>819</v>
      </c>
      <c r="BG343">
        <v>504616.212</v>
      </c>
      <c r="BH343">
        <v>4980816.0480000004</v>
      </c>
      <c r="BL343">
        <v>-92.941450000000003</v>
      </c>
      <c r="BM343">
        <v>44.980772000000002</v>
      </c>
      <c r="BO343" t="s">
        <v>820</v>
      </c>
      <c r="BP343" t="s">
        <v>871</v>
      </c>
      <c r="BQ343" t="s">
        <v>822</v>
      </c>
      <c r="BR343" t="s">
        <v>823</v>
      </c>
      <c r="BT343" t="s">
        <v>825</v>
      </c>
      <c r="BU343" t="s">
        <v>890</v>
      </c>
      <c r="BV343" t="s">
        <v>826</v>
      </c>
      <c r="BW343" t="s">
        <v>825</v>
      </c>
      <c r="BY343" t="s">
        <v>852</v>
      </c>
      <c r="BZ343" t="s">
        <v>828</v>
      </c>
    </row>
    <row r="344" spans="1:78" ht="30.75" customHeight="1" x14ac:dyDescent="0.25">
      <c r="A344">
        <v>1246</v>
      </c>
      <c r="B344" t="s">
        <v>860</v>
      </c>
      <c r="C344" t="s">
        <v>1502</v>
      </c>
      <c r="D344" t="s">
        <v>862</v>
      </c>
      <c r="E344" t="s">
        <v>1503</v>
      </c>
      <c r="F344">
        <v>2290018</v>
      </c>
      <c r="G344" t="s">
        <v>1504</v>
      </c>
      <c r="I344" s="9">
        <v>40302.375</v>
      </c>
      <c r="J344" t="s">
        <v>1273</v>
      </c>
      <c r="K344" t="s">
        <v>1203</v>
      </c>
      <c r="L344" t="s">
        <v>804</v>
      </c>
      <c r="P344" t="s">
        <v>805</v>
      </c>
      <c r="Q344" t="s">
        <v>867</v>
      </c>
      <c r="R344" t="s">
        <v>867</v>
      </c>
      <c r="S344" t="s">
        <v>868</v>
      </c>
      <c r="W344" t="s">
        <v>1505</v>
      </c>
      <c r="Y344" t="s">
        <v>809</v>
      </c>
      <c r="Z344" t="s">
        <v>810</v>
      </c>
      <c r="AA344" s="9">
        <v>40311.000694444447</v>
      </c>
      <c r="AC344" t="s">
        <v>870</v>
      </c>
      <c r="AD344" t="s">
        <v>812</v>
      </c>
      <c r="AG344" s="9"/>
      <c r="AK344">
        <v>7826940</v>
      </c>
      <c r="AL344" t="s">
        <v>813</v>
      </c>
      <c r="AM344" t="s">
        <v>814</v>
      </c>
      <c r="AN344" t="s">
        <v>46</v>
      </c>
      <c r="AO344" t="s">
        <v>75</v>
      </c>
      <c r="AP344">
        <v>0.3</v>
      </c>
      <c r="AQ344" t="s">
        <v>816</v>
      </c>
      <c r="AR344" t="s">
        <v>89</v>
      </c>
      <c r="AS344" t="s">
        <v>46</v>
      </c>
      <c r="AT344" t="s">
        <v>48</v>
      </c>
      <c r="AY344" t="s">
        <v>817</v>
      </c>
      <c r="AZ344" t="s">
        <v>89</v>
      </c>
      <c r="BA344" t="s">
        <v>816</v>
      </c>
      <c r="BB344" t="s">
        <v>818</v>
      </c>
      <c r="BE344" t="s">
        <v>816</v>
      </c>
      <c r="BF344" t="s">
        <v>819</v>
      </c>
      <c r="BG344">
        <v>506037</v>
      </c>
      <c r="BH344">
        <v>4978705</v>
      </c>
      <c r="BL344">
        <v>-92.923454000000007</v>
      </c>
      <c r="BM344">
        <v>44.961756999999999</v>
      </c>
      <c r="BO344" t="s">
        <v>820</v>
      </c>
      <c r="BP344" t="s">
        <v>871</v>
      </c>
      <c r="BQ344" t="s">
        <v>822</v>
      </c>
      <c r="BR344" t="s">
        <v>823</v>
      </c>
      <c r="BT344" t="s">
        <v>825</v>
      </c>
      <c r="BU344" t="s">
        <v>921</v>
      </c>
      <c r="BV344" t="s">
        <v>826</v>
      </c>
      <c r="BW344" t="s">
        <v>825</v>
      </c>
      <c r="BY344" t="s">
        <v>852</v>
      </c>
      <c r="BZ344" t="s">
        <v>828</v>
      </c>
    </row>
    <row r="345" spans="1:78" ht="30.75" customHeight="1" x14ac:dyDescent="0.25">
      <c r="A345">
        <v>1246</v>
      </c>
      <c r="B345" t="s">
        <v>860</v>
      </c>
      <c r="C345" t="s">
        <v>1502</v>
      </c>
      <c r="D345" t="s">
        <v>862</v>
      </c>
      <c r="E345" t="s">
        <v>1503</v>
      </c>
      <c r="F345">
        <v>2290018</v>
      </c>
      <c r="G345" t="s">
        <v>1504</v>
      </c>
      <c r="I345" s="9">
        <v>40302.375</v>
      </c>
      <c r="J345" t="s">
        <v>1273</v>
      </c>
      <c r="K345" t="s">
        <v>1203</v>
      </c>
      <c r="L345" t="s">
        <v>804</v>
      </c>
      <c r="P345" t="s">
        <v>805</v>
      </c>
      <c r="Q345" t="s">
        <v>867</v>
      </c>
      <c r="R345" t="s">
        <v>867</v>
      </c>
      <c r="S345" t="s">
        <v>868</v>
      </c>
      <c r="W345" t="s">
        <v>1505</v>
      </c>
      <c r="Y345" t="s">
        <v>809</v>
      </c>
      <c r="Z345" t="s">
        <v>810</v>
      </c>
      <c r="AA345" s="9">
        <v>40311.000694444447</v>
      </c>
      <c r="AC345" t="s">
        <v>870</v>
      </c>
      <c r="AD345" t="s">
        <v>812</v>
      </c>
      <c r="AG345" s="9"/>
      <c r="AK345">
        <v>7826940</v>
      </c>
      <c r="AL345" t="s">
        <v>829</v>
      </c>
      <c r="AM345" t="s">
        <v>830</v>
      </c>
      <c r="AN345" t="s">
        <v>46</v>
      </c>
      <c r="AO345" t="s">
        <v>75</v>
      </c>
      <c r="AP345">
        <v>0.3</v>
      </c>
      <c r="AQ345" t="s">
        <v>816</v>
      </c>
      <c r="AR345" t="s">
        <v>89</v>
      </c>
      <c r="AS345" t="s">
        <v>46</v>
      </c>
      <c r="AT345" t="s">
        <v>48</v>
      </c>
      <c r="AY345" t="s">
        <v>831</v>
      </c>
      <c r="AZ345" t="s">
        <v>89</v>
      </c>
      <c r="BA345" t="s">
        <v>816</v>
      </c>
      <c r="BB345" t="s">
        <v>818</v>
      </c>
      <c r="BE345" t="s">
        <v>816</v>
      </c>
      <c r="BF345" t="s">
        <v>819</v>
      </c>
      <c r="BG345">
        <v>506037</v>
      </c>
      <c r="BH345">
        <v>4978705</v>
      </c>
      <c r="BL345">
        <v>-92.923454000000007</v>
      </c>
      <c r="BM345">
        <v>44.961756999999999</v>
      </c>
      <c r="BO345" t="s">
        <v>820</v>
      </c>
      <c r="BP345" t="s">
        <v>871</v>
      </c>
      <c r="BQ345" t="s">
        <v>822</v>
      </c>
      <c r="BR345" t="s">
        <v>823</v>
      </c>
      <c r="BT345" t="s">
        <v>825</v>
      </c>
      <c r="BU345" t="s">
        <v>921</v>
      </c>
      <c r="BV345" t="s">
        <v>826</v>
      </c>
      <c r="BW345" t="s">
        <v>825</v>
      </c>
      <c r="BY345" t="s">
        <v>852</v>
      </c>
      <c r="BZ345" t="s">
        <v>828</v>
      </c>
    </row>
    <row r="346" spans="1:78" ht="30.75" customHeight="1" x14ac:dyDescent="0.25">
      <c r="A346">
        <v>1246</v>
      </c>
      <c r="B346" t="s">
        <v>860</v>
      </c>
      <c r="C346" t="s">
        <v>1506</v>
      </c>
      <c r="D346" t="s">
        <v>862</v>
      </c>
      <c r="E346" t="s">
        <v>1507</v>
      </c>
      <c r="F346">
        <v>2290023</v>
      </c>
      <c r="G346" t="s">
        <v>1508</v>
      </c>
      <c r="I346" s="9">
        <v>40078.479166666664</v>
      </c>
      <c r="J346" t="s">
        <v>1175</v>
      </c>
      <c r="K346" t="s">
        <v>1274</v>
      </c>
      <c r="L346" t="s">
        <v>804</v>
      </c>
      <c r="P346" t="s">
        <v>805</v>
      </c>
      <c r="Q346" t="s">
        <v>867</v>
      </c>
      <c r="R346" t="s">
        <v>867</v>
      </c>
      <c r="S346" t="s">
        <v>868</v>
      </c>
      <c r="W346" t="s">
        <v>1509</v>
      </c>
      <c r="Y346" t="s">
        <v>809</v>
      </c>
      <c r="Z346" t="s">
        <v>810</v>
      </c>
      <c r="AA346" s="9">
        <v>40100.000694444447</v>
      </c>
      <c r="AC346" t="s">
        <v>870</v>
      </c>
      <c r="AD346" t="s">
        <v>812</v>
      </c>
      <c r="AG346" s="9"/>
      <c r="AK346">
        <v>7826945</v>
      </c>
      <c r="AL346" t="s">
        <v>813</v>
      </c>
      <c r="AM346" t="s">
        <v>814</v>
      </c>
      <c r="AN346" t="s">
        <v>46</v>
      </c>
      <c r="AO346" t="s">
        <v>75</v>
      </c>
      <c r="AP346">
        <v>0.3</v>
      </c>
      <c r="AQ346" t="s">
        <v>816</v>
      </c>
      <c r="AR346" t="s">
        <v>89</v>
      </c>
      <c r="AS346" t="s">
        <v>46</v>
      </c>
      <c r="AT346" t="s">
        <v>48</v>
      </c>
      <c r="AY346" t="s">
        <v>817</v>
      </c>
      <c r="AZ346" t="s">
        <v>89</v>
      </c>
      <c r="BA346" t="s">
        <v>816</v>
      </c>
      <c r="BB346" t="s">
        <v>818</v>
      </c>
      <c r="BE346" t="s">
        <v>816</v>
      </c>
      <c r="BF346" t="s">
        <v>819</v>
      </c>
      <c r="BG346">
        <v>506594.05920000002</v>
      </c>
      <c r="BH346">
        <v>4978437.0839999998</v>
      </c>
      <c r="BL346">
        <v>-92.916393999999997</v>
      </c>
      <c r="BM346">
        <v>44.959341000000002</v>
      </c>
      <c r="BO346" t="s">
        <v>820</v>
      </c>
      <c r="BP346" t="s">
        <v>871</v>
      </c>
      <c r="BQ346" t="s">
        <v>822</v>
      </c>
      <c r="BR346" t="s">
        <v>823</v>
      </c>
      <c r="BT346" t="s">
        <v>825</v>
      </c>
      <c r="BU346" t="s">
        <v>872</v>
      </c>
      <c r="BV346" t="s">
        <v>826</v>
      </c>
      <c r="BW346" t="s">
        <v>825</v>
      </c>
      <c r="BY346" t="s">
        <v>852</v>
      </c>
      <c r="BZ346" t="s">
        <v>828</v>
      </c>
    </row>
    <row r="347" spans="1:78" ht="30.75" customHeight="1" x14ac:dyDescent="0.25">
      <c r="A347">
        <v>1246</v>
      </c>
      <c r="B347" t="s">
        <v>860</v>
      </c>
      <c r="C347" t="s">
        <v>1506</v>
      </c>
      <c r="D347" t="s">
        <v>862</v>
      </c>
      <c r="E347" t="s">
        <v>1507</v>
      </c>
      <c r="F347">
        <v>2290023</v>
      </c>
      <c r="G347" t="s">
        <v>1508</v>
      </c>
      <c r="I347" s="9">
        <v>40078.479166666664</v>
      </c>
      <c r="J347" t="s">
        <v>1175</v>
      </c>
      <c r="K347" t="s">
        <v>1274</v>
      </c>
      <c r="L347" t="s">
        <v>804</v>
      </c>
      <c r="P347" t="s">
        <v>805</v>
      </c>
      <c r="Q347" t="s">
        <v>867</v>
      </c>
      <c r="R347" t="s">
        <v>867</v>
      </c>
      <c r="S347" t="s">
        <v>868</v>
      </c>
      <c r="W347" t="s">
        <v>1509</v>
      </c>
      <c r="Y347" t="s">
        <v>809</v>
      </c>
      <c r="Z347" t="s">
        <v>810</v>
      </c>
      <c r="AA347" s="9">
        <v>40100.000694444447</v>
      </c>
      <c r="AC347" t="s">
        <v>870</v>
      </c>
      <c r="AD347" t="s">
        <v>812</v>
      </c>
      <c r="AG347" s="9"/>
      <c r="AK347">
        <v>7826945</v>
      </c>
      <c r="AL347" t="s">
        <v>829</v>
      </c>
      <c r="AM347" t="s">
        <v>830</v>
      </c>
      <c r="AN347" t="s">
        <v>46</v>
      </c>
      <c r="AO347" t="s">
        <v>75</v>
      </c>
      <c r="AP347">
        <v>0.3</v>
      </c>
      <c r="AQ347" t="s">
        <v>816</v>
      </c>
      <c r="AR347" t="s">
        <v>89</v>
      </c>
      <c r="AS347" t="s">
        <v>46</v>
      </c>
      <c r="AT347" t="s">
        <v>48</v>
      </c>
      <c r="AY347" t="s">
        <v>831</v>
      </c>
      <c r="AZ347" t="s">
        <v>89</v>
      </c>
      <c r="BA347" t="s">
        <v>816</v>
      </c>
      <c r="BB347" t="s">
        <v>818</v>
      </c>
      <c r="BE347" t="s">
        <v>816</v>
      </c>
      <c r="BF347" t="s">
        <v>819</v>
      </c>
      <c r="BG347">
        <v>506594.05920000002</v>
      </c>
      <c r="BH347">
        <v>4978437.0839999998</v>
      </c>
      <c r="BL347">
        <v>-92.916393999999997</v>
      </c>
      <c r="BM347">
        <v>44.959341000000002</v>
      </c>
      <c r="BO347" t="s">
        <v>820</v>
      </c>
      <c r="BP347" t="s">
        <v>871</v>
      </c>
      <c r="BQ347" t="s">
        <v>822</v>
      </c>
      <c r="BR347" t="s">
        <v>823</v>
      </c>
      <c r="BT347" t="s">
        <v>825</v>
      </c>
      <c r="BU347" t="s">
        <v>872</v>
      </c>
      <c r="BV347" t="s">
        <v>826</v>
      </c>
      <c r="BW347" t="s">
        <v>825</v>
      </c>
      <c r="BY347" t="s">
        <v>852</v>
      </c>
      <c r="BZ347" t="s">
        <v>828</v>
      </c>
    </row>
    <row r="348" spans="1:78" ht="30.75" customHeight="1" x14ac:dyDescent="0.25">
      <c r="A348">
        <v>1246</v>
      </c>
      <c r="B348" t="s">
        <v>860</v>
      </c>
      <c r="C348" t="s">
        <v>1510</v>
      </c>
      <c r="D348" t="s">
        <v>862</v>
      </c>
      <c r="E348" t="s">
        <v>1511</v>
      </c>
      <c r="F348">
        <v>2290034</v>
      </c>
      <c r="G348" t="s">
        <v>1512</v>
      </c>
      <c r="I348" s="9">
        <v>40303.572916666664</v>
      </c>
      <c r="J348" t="s">
        <v>1513</v>
      </c>
      <c r="K348" t="s">
        <v>1514</v>
      </c>
      <c r="L348" t="s">
        <v>804</v>
      </c>
      <c r="P348" t="s">
        <v>805</v>
      </c>
      <c r="Q348" t="s">
        <v>867</v>
      </c>
      <c r="R348" t="s">
        <v>867</v>
      </c>
      <c r="S348" t="s">
        <v>868</v>
      </c>
      <c r="W348" t="s">
        <v>1515</v>
      </c>
      <c r="Y348" t="s">
        <v>809</v>
      </c>
      <c r="Z348" t="s">
        <v>810</v>
      </c>
      <c r="AA348" s="9">
        <v>40311.000694444447</v>
      </c>
      <c r="AC348" t="s">
        <v>870</v>
      </c>
      <c r="AD348" t="s">
        <v>812</v>
      </c>
      <c r="AG348" s="9"/>
      <c r="AK348">
        <v>7826956</v>
      </c>
      <c r="AL348" t="s">
        <v>813</v>
      </c>
      <c r="AM348" t="s">
        <v>814</v>
      </c>
      <c r="AN348" t="s">
        <v>46</v>
      </c>
      <c r="AO348" t="s">
        <v>75</v>
      </c>
      <c r="AP348">
        <v>0.3</v>
      </c>
      <c r="AQ348" t="s">
        <v>816</v>
      </c>
      <c r="AR348" t="s">
        <v>89</v>
      </c>
      <c r="AS348" t="s">
        <v>46</v>
      </c>
      <c r="AT348" t="s">
        <v>48</v>
      </c>
      <c r="AY348" t="s">
        <v>817</v>
      </c>
      <c r="AZ348" t="s">
        <v>89</v>
      </c>
      <c r="BA348" t="s">
        <v>816</v>
      </c>
      <c r="BB348" t="s">
        <v>818</v>
      </c>
      <c r="BE348" t="s">
        <v>816</v>
      </c>
      <c r="BF348" t="s">
        <v>819</v>
      </c>
      <c r="BG348">
        <v>507111.30479999998</v>
      </c>
      <c r="BH348">
        <v>4978541.9352000002</v>
      </c>
      <c r="BL348">
        <v>-92.909835000000001</v>
      </c>
      <c r="BM348">
        <v>44.960279999999997</v>
      </c>
      <c r="BO348" t="s">
        <v>820</v>
      </c>
      <c r="BP348" t="s">
        <v>871</v>
      </c>
      <c r="BQ348" t="s">
        <v>822</v>
      </c>
      <c r="BR348" t="s">
        <v>823</v>
      </c>
      <c r="BT348" t="s">
        <v>825</v>
      </c>
      <c r="BU348" t="s">
        <v>921</v>
      </c>
      <c r="BV348" t="s">
        <v>826</v>
      </c>
      <c r="BW348" t="s">
        <v>825</v>
      </c>
      <c r="BY348" t="s">
        <v>852</v>
      </c>
      <c r="BZ348" t="s">
        <v>828</v>
      </c>
    </row>
    <row r="349" spans="1:78" ht="30.75" customHeight="1" x14ac:dyDescent="0.25">
      <c r="A349">
        <v>1246</v>
      </c>
      <c r="B349" t="s">
        <v>860</v>
      </c>
      <c r="C349" t="s">
        <v>1510</v>
      </c>
      <c r="D349" t="s">
        <v>862</v>
      </c>
      <c r="E349" t="s">
        <v>1511</v>
      </c>
      <c r="F349">
        <v>2290034</v>
      </c>
      <c r="G349" t="s">
        <v>1512</v>
      </c>
      <c r="I349" s="9">
        <v>40303.572916666664</v>
      </c>
      <c r="J349" t="s">
        <v>1513</v>
      </c>
      <c r="K349" t="s">
        <v>1514</v>
      </c>
      <c r="L349" t="s">
        <v>804</v>
      </c>
      <c r="P349" t="s">
        <v>805</v>
      </c>
      <c r="Q349" t="s">
        <v>867</v>
      </c>
      <c r="R349" t="s">
        <v>867</v>
      </c>
      <c r="S349" t="s">
        <v>868</v>
      </c>
      <c r="W349" t="s">
        <v>1515</v>
      </c>
      <c r="Y349" t="s">
        <v>809</v>
      </c>
      <c r="Z349" t="s">
        <v>810</v>
      </c>
      <c r="AA349" s="9">
        <v>40311.000694444447</v>
      </c>
      <c r="AC349" t="s">
        <v>870</v>
      </c>
      <c r="AD349" t="s">
        <v>812</v>
      </c>
      <c r="AG349" s="9"/>
      <c r="AK349">
        <v>7826956</v>
      </c>
      <c r="AL349" t="s">
        <v>829</v>
      </c>
      <c r="AM349" t="s">
        <v>830</v>
      </c>
      <c r="AN349" t="s">
        <v>46</v>
      </c>
      <c r="AO349" t="s">
        <v>75</v>
      </c>
      <c r="AP349">
        <v>0.3</v>
      </c>
      <c r="AQ349" t="s">
        <v>816</v>
      </c>
      <c r="AR349" t="s">
        <v>89</v>
      </c>
      <c r="AS349" t="s">
        <v>46</v>
      </c>
      <c r="AT349" t="s">
        <v>48</v>
      </c>
      <c r="AY349" t="s">
        <v>831</v>
      </c>
      <c r="AZ349" t="s">
        <v>89</v>
      </c>
      <c r="BA349" t="s">
        <v>816</v>
      </c>
      <c r="BB349" t="s">
        <v>818</v>
      </c>
      <c r="BE349" t="s">
        <v>816</v>
      </c>
      <c r="BF349" t="s">
        <v>819</v>
      </c>
      <c r="BG349">
        <v>507111.30479999998</v>
      </c>
      <c r="BH349">
        <v>4978541.9352000002</v>
      </c>
      <c r="BL349">
        <v>-92.909835000000001</v>
      </c>
      <c r="BM349">
        <v>44.960279999999997</v>
      </c>
      <c r="BO349" t="s">
        <v>820</v>
      </c>
      <c r="BP349" t="s">
        <v>871</v>
      </c>
      <c r="BQ349" t="s">
        <v>822</v>
      </c>
      <c r="BR349" t="s">
        <v>823</v>
      </c>
      <c r="BT349" t="s">
        <v>825</v>
      </c>
      <c r="BU349" t="s">
        <v>921</v>
      </c>
      <c r="BV349" t="s">
        <v>826</v>
      </c>
      <c r="BW349" t="s">
        <v>825</v>
      </c>
      <c r="BY349" t="s">
        <v>852</v>
      </c>
      <c r="BZ349" t="s">
        <v>828</v>
      </c>
    </row>
    <row r="350" spans="1:78" ht="30.75" customHeight="1" x14ac:dyDescent="0.25">
      <c r="A350">
        <v>1246</v>
      </c>
      <c r="B350" t="s">
        <v>860</v>
      </c>
      <c r="C350" t="s">
        <v>1516</v>
      </c>
      <c r="D350" t="s">
        <v>862</v>
      </c>
      <c r="E350" t="s">
        <v>1517</v>
      </c>
      <c r="F350">
        <v>2290037</v>
      </c>
      <c r="G350" t="s">
        <v>1518</v>
      </c>
      <c r="I350" s="9">
        <v>40302.364583333336</v>
      </c>
      <c r="J350" t="s">
        <v>1273</v>
      </c>
      <c r="K350" t="s">
        <v>957</v>
      </c>
      <c r="L350" t="s">
        <v>804</v>
      </c>
      <c r="P350" t="s">
        <v>805</v>
      </c>
      <c r="Q350" t="s">
        <v>867</v>
      </c>
      <c r="R350" t="s">
        <v>867</v>
      </c>
      <c r="S350" t="s">
        <v>868</v>
      </c>
      <c r="W350" t="s">
        <v>1519</v>
      </c>
      <c r="Y350" t="s">
        <v>809</v>
      </c>
      <c r="Z350" t="s">
        <v>810</v>
      </c>
      <c r="AA350" s="9">
        <v>40311.000694444447</v>
      </c>
      <c r="AC350" t="s">
        <v>870</v>
      </c>
      <c r="AD350" t="s">
        <v>812</v>
      </c>
      <c r="AG350" s="9"/>
      <c r="AK350">
        <v>7826959</v>
      </c>
      <c r="AL350" t="s">
        <v>813</v>
      </c>
      <c r="AM350" t="s">
        <v>814</v>
      </c>
      <c r="AN350" t="s">
        <v>46</v>
      </c>
      <c r="AO350" t="s">
        <v>75</v>
      </c>
      <c r="AP350">
        <v>0.3</v>
      </c>
      <c r="AQ350" t="s">
        <v>816</v>
      </c>
      <c r="AR350" t="s">
        <v>89</v>
      </c>
      <c r="AS350" t="s">
        <v>46</v>
      </c>
      <c r="AT350" t="s">
        <v>48</v>
      </c>
      <c r="AY350" t="s">
        <v>817</v>
      </c>
      <c r="AZ350" t="s">
        <v>89</v>
      </c>
      <c r="BA350" t="s">
        <v>816</v>
      </c>
      <c r="BB350" t="s">
        <v>818</v>
      </c>
      <c r="BE350" t="s">
        <v>816</v>
      </c>
      <c r="BF350" t="s">
        <v>819</v>
      </c>
      <c r="BG350">
        <v>506102</v>
      </c>
      <c r="BH350">
        <v>4978697</v>
      </c>
      <c r="BL350">
        <v>-92.922629999999998</v>
      </c>
      <c r="BM350">
        <v>44.961685000000003</v>
      </c>
      <c r="BO350" t="s">
        <v>820</v>
      </c>
      <c r="BP350" t="s">
        <v>871</v>
      </c>
      <c r="BQ350" t="s">
        <v>822</v>
      </c>
      <c r="BR350" t="s">
        <v>823</v>
      </c>
      <c r="BT350" t="s">
        <v>825</v>
      </c>
      <c r="BU350" t="s">
        <v>921</v>
      </c>
      <c r="BV350" t="s">
        <v>826</v>
      </c>
      <c r="BW350" t="s">
        <v>825</v>
      </c>
      <c r="BY350" t="s">
        <v>852</v>
      </c>
      <c r="BZ350" t="s">
        <v>828</v>
      </c>
    </row>
    <row r="351" spans="1:78" ht="30.75" customHeight="1" x14ac:dyDescent="0.25">
      <c r="A351">
        <v>1246</v>
      </c>
      <c r="B351" t="s">
        <v>860</v>
      </c>
      <c r="C351" t="s">
        <v>1516</v>
      </c>
      <c r="D351" t="s">
        <v>862</v>
      </c>
      <c r="E351" t="s">
        <v>1517</v>
      </c>
      <c r="F351">
        <v>2290037</v>
      </c>
      <c r="G351" t="s">
        <v>1518</v>
      </c>
      <c r="I351" s="9">
        <v>40302.364583333336</v>
      </c>
      <c r="J351" t="s">
        <v>1273</v>
      </c>
      <c r="K351" t="s">
        <v>957</v>
      </c>
      <c r="L351" t="s">
        <v>804</v>
      </c>
      <c r="P351" t="s">
        <v>805</v>
      </c>
      <c r="Q351" t="s">
        <v>867</v>
      </c>
      <c r="R351" t="s">
        <v>867</v>
      </c>
      <c r="S351" t="s">
        <v>868</v>
      </c>
      <c r="W351" t="s">
        <v>1519</v>
      </c>
      <c r="Y351" t="s">
        <v>809</v>
      </c>
      <c r="Z351" t="s">
        <v>810</v>
      </c>
      <c r="AA351" s="9">
        <v>40311.000694444447</v>
      </c>
      <c r="AC351" t="s">
        <v>870</v>
      </c>
      <c r="AD351" t="s">
        <v>812</v>
      </c>
      <c r="AG351" s="9"/>
      <c r="AK351">
        <v>7826959</v>
      </c>
      <c r="AL351" t="s">
        <v>829</v>
      </c>
      <c r="AM351" t="s">
        <v>830</v>
      </c>
      <c r="AN351" t="s">
        <v>46</v>
      </c>
      <c r="AO351" t="s">
        <v>75</v>
      </c>
      <c r="AP351">
        <v>0.3</v>
      </c>
      <c r="AQ351" t="s">
        <v>816</v>
      </c>
      <c r="AR351" t="s">
        <v>89</v>
      </c>
      <c r="AS351" t="s">
        <v>46</v>
      </c>
      <c r="AT351" t="s">
        <v>48</v>
      </c>
      <c r="AY351" t="s">
        <v>831</v>
      </c>
      <c r="AZ351" t="s">
        <v>89</v>
      </c>
      <c r="BA351" t="s">
        <v>816</v>
      </c>
      <c r="BB351" t="s">
        <v>818</v>
      </c>
      <c r="BE351" t="s">
        <v>816</v>
      </c>
      <c r="BF351" t="s">
        <v>819</v>
      </c>
      <c r="BG351">
        <v>506102</v>
      </c>
      <c r="BH351">
        <v>4978697</v>
      </c>
      <c r="BL351">
        <v>-92.922629999999998</v>
      </c>
      <c r="BM351">
        <v>44.961685000000003</v>
      </c>
      <c r="BO351" t="s">
        <v>820</v>
      </c>
      <c r="BP351" t="s">
        <v>871</v>
      </c>
      <c r="BQ351" t="s">
        <v>822</v>
      </c>
      <c r="BR351" t="s">
        <v>823</v>
      </c>
      <c r="BT351" t="s">
        <v>825</v>
      </c>
      <c r="BU351" t="s">
        <v>921</v>
      </c>
      <c r="BV351" t="s">
        <v>826</v>
      </c>
      <c r="BW351" t="s">
        <v>825</v>
      </c>
      <c r="BY351" t="s">
        <v>852</v>
      </c>
      <c r="BZ351" t="s">
        <v>828</v>
      </c>
    </row>
    <row r="352" spans="1:78" ht="30.75" customHeight="1" x14ac:dyDescent="0.25">
      <c r="A352">
        <v>1246</v>
      </c>
      <c r="B352" t="s">
        <v>860</v>
      </c>
      <c r="C352" t="s">
        <v>1520</v>
      </c>
      <c r="D352" t="s">
        <v>862</v>
      </c>
      <c r="E352" t="s">
        <v>1521</v>
      </c>
      <c r="F352">
        <v>2290041</v>
      </c>
      <c r="G352" t="s">
        <v>1522</v>
      </c>
      <c r="I352" s="9">
        <v>40050.447916666664</v>
      </c>
      <c r="J352" t="s">
        <v>1218</v>
      </c>
      <c r="K352" t="s">
        <v>1183</v>
      </c>
      <c r="L352" t="s">
        <v>804</v>
      </c>
      <c r="P352" t="s">
        <v>805</v>
      </c>
      <c r="Q352" t="s">
        <v>867</v>
      </c>
      <c r="R352" t="s">
        <v>867</v>
      </c>
      <c r="S352" t="s">
        <v>868</v>
      </c>
      <c r="W352" t="s">
        <v>1523</v>
      </c>
      <c r="Y352" t="s">
        <v>809</v>
      </c>
      <c r="Z352" t="s">
        <v>810</v>
      </c>
      <c r="AA352" s="9">
        <v>40058.000694444447</v>
      </c>
      <c r="AC352" t="s">
        <v>870</v>
      </c>
      <c r="AD352" t="s">
        <v>812</v>
      </c>
      <c r="AG352" s="9"/>
      <c r="AK352">
        <v>7826963</v>
      </c>
      <c r="AL352" t="s">
        <v>813</v>
      </c>
      <c r="AM352" t="s">
        <v>814</v>
      </c>
      <c r="AN352" t="s">
        <v>46</v>
      </c>
      <c r="AO352" t="s">
        <v>75</v>
      </c>
      <c r="AP352">
        <v>0.3</v>
      </c>
      <c r="AQ352" t="s">
        <v>816</v>
      </c>
      <c r="AR352" t="s">
        <v>89</v>
      </c>
      <c r="AS352" t="s">
        <v>46</v>
      </c>
      <c r="AT352" t="s">
        <v>48</v>
      </c>
      <c r="AY352" t="s">
        <v>817</v>
      </c>
      <c r="AZ352" t="s">
        <v>89</v>
      </c>
      <c r="BA352" t="s">
        <v>816</v>
      </c>
      <c r="BB352" t="s">
        <v>818</v>
      </c>
      <c r="BE352" t="s">
        <v>816</v>
      </c>
      <c r="BF352" t="s">
        <v>819</v>
      </c>
      <c r="BG352">
        <v>504721.36800000002</v>
      </c>
      <c r="BH352">
        <v>4980825.1919999998</v>
      </c>
      <c r="BL352">
        <v>-92.940116000000003</v>
      </c>
      <c r="BM352">
        <v>44.980853000000003</v>
      </c>
      <c r="BO352" t="s">
        <v>820</v>
      </c>
      <c r="BP352" t="s">
        <v>871</v>
      </c>
      <c r="BQ352" t="s">
        <v>822</v>
      </c>
      <c r="BR352" t="s">
        <v>823</v>
      </c>
      <c r="BT352" t="s">
        <v>825</v>
      </c>
      <c r="BU352" t="s">
        <v>872</v>
      </c>
      <c r="BV352" t="s">
        <v>826</v>
      </c>
      <c r="BW352" t="s">
        <v>825</v>
      </c>
      <c r="BY352" t="s">
        <v>852</v>
      </c>
      <c r="BZ352" t="s">
        <v>828</v>
      </c>
    </row>
    <row r="353" spans="1:78" ht="30.75" customHeight="1" x14ac:dyDescent="0.25">
      <c r="A353">
        <v>1246</v>
      </c>
      <c r="B353" t="s">
        <v>860</v>
      </c>
      <c r="C353" t="s">
        <v>1520</v>
      </c>
      <c r="D353" t="s">
        <v>862</v>
      </c>
      <c r="E353" t="s">
        <v>1521</v>
      </c>
      <c r="F353">
        <v>2290041</v>
      </c>
      <c r="G353" t="s">
        <v>1522</v>
      </c>
      <c r="I353" s="9">
        <v>40050.447916666664</v>
      </c>
      <c r="J353" t="s">
        <v>1218</v>
      </c>
      <c r="K353" t="s">
        <v>1183</v>
      </c>
      <c r="L353" t="s">
        <v>804</v>
      </c>
      <c r="P353" t="s">
        <v>805</v>
      </c>
      <c r="Q353" t="s">
        <v>867</v>
      </c>
      <c r="R353" t="s">
        <v>867</v>
      </c>
      <c r="S353" t="s">
        <v>868</v>
      </c>
      <c r="W353" t="s">
        <v>1523</v>
      </c>
      <c r="Y353" t="s">
        <v>809</v>
      </c>
      <c r="Z353" t="s">
        <v>810</v>
      </c>
      <c r="AA353" s="9">
        <v>40058.000694444447</v>
      </c>
      <c r="AC353" t="s">
        <v>870</v>
      </c>
      <c r="AD353" t="s">
        <v>812</v>
      </c>
      <c r="AG353" s="9"/>
      <c r="AK353">
        <v>7826963</v>
      </c>
      <c r="AL353" t="s">
        <v>829</v>
      </c>
      <c r="AM353" t="s">
        <v>830</v>
      </c>
      <c r="AN353" t="s">
        <v>46</v>
      </c>
      <c r="AO353" t="s">
        <v>75</v>
      </c>
      <c r="AP353">
        <v>0.3</v>
      </c>
      <c r="AQ353" t="s">
        <v>816</v>
      </c>
      <c r="AR353" t="s">
        <v>89</v>
      </c>
      <c r="AS353" t="s">
        <v>46</v>
      </c>
      <c r="AT353" t="s">
        <v>48</v>
      </c>
      <c r="AY353" t="s">
        <v>831</v>
      </c>
      <c r="AZ353" t="s">
        <v>89</v>
      </c>
      <c r="BA353" t="s">
        <v>816</v>
      </c>
      <c r="BB353" t="s">
        <v>818</v>
      </c>
      <c r="BE353" t="s">
        <v>816</v>
      </c>
      <c r="BF353" t="s">
        <v>819</v>
      </c>
      <c r="BG353">
        <v>504721.36800000002</v>
      </c>
      <c r="BH353">
        <v>4980825.1919999998</v>
      </c>
      <c r="BL353">
        <v>-92.940116000000003</v>
      </c>
      <c r="BM353">
        <v>44.980853000000003</v>
      </c>
      <c r="BO353" t="s">
        <v>820</v>
      </c>
      <c r="BP353" t="s">
        <v>871</v>
      </c>
      <c r="BQ353" t="s">
        <v>822</v>
      </c>
      <c r="BR353" t="s">
        <v>823</v>
      </c>
      <c r="BT353" t="s">
        <v>825</v>
      </c>
      <c r="BU353" t="s">
        <v>872</v>
      </c>
      <c r="BV353" t="s">
        <v>826</v>
      </c>
      <c r="BW353" t="s">
        <v>825</v>
      </c>
      <c r="BY353" t="s">
        <v>852</v>
      </c>
      <c r="BZ353" t="s">
        <v>828</v>
      </c>
    </row>
    <row r="354" spans="1:78" ht="30.75" customHeight="1" x14ac:dyDescent="0.25">
      <c r="A354">
        <v>1246</v>
      </c>
      <c r="B354" t="s">
        <v>860</v>
      </c>
      <c r="C354" t="s">
        <v>1524</v>
      </c>
      <c r="D354" t="s">
        <v>862</v>
      </c>
      <c r="E354" t="s">
        <v>1525</v>
      </c>
      <c r="F354">
        <v>2290046</v>
      </c>
      <c r="G354" t="s">
        <v>1526</v>
      </c>
      <c r="I354" s="9">
        <v>40381</v>
      </c>
      <c r="J354" t="s">
        <v>1200</v>
      </c>
      <c r="K354" t="s">
        <v>887</v>
      </c>
      <c r="L354" t="s">
        <v>804</v>
      </c>
      <c r="P354" t="s">
        <v>805</v>
      </c>
      <c r="Q354" t="s">
        <v>867</v>
      </c>
      <c r="R354" t="s">
        <v>867</v>
      </c>
      <c r="S354" t="s">
        <v>868</v>
      </c>
      <c r="W354" t="s">
        <v>1527</v>
      </c>
      <c r="Y354" t="s">
        <v>809</v>
      </c>
      <c r="Z354" t="s">
        <v>810</v>
      </c>
      <c r="AA354" s="9">
        <v>40387.000694444447</v>
      </c>
      <c r="AC354" t="s">
        <v>870</v>
      </c>
      <c r="AD354" t="s">
        <v>812</v>
      </c>
      <c r="AG354" s="9"/>
      <c r="AK354">
        <v>7826968</v>
      </c>
      <c r="AL354" t="s">
        <v>813</v>
      </c>
      <c r="AM354" t="s">
        <v>814</v>
      </c>
      <c r="AN354" t="s">
        <v>46</v>
      </c>
      <c r="AO354" t="s">
        <v>75</v>
      </c>
      <c r="AP354">
        <v>0.3</v>
      </c>
      <c r="AQ354" t="s">
        <v>816</v>
      </c>
      <c r="AR354" t="s">
        <v>89</v>
      </c>
      <c r="AS354" t="s">
        <v>46</v>
      </c>
      <c r="AT354" t="s">
        <v>48</v>
      </c>
      <c r="AY354" t="s">
        <v>889</v>
      </c>
      <c r="AZ354" t="s">
        <v>89</v>
      </c>
      <c r="BA354" t="s">
        <v>816</v>
      </c>
      <c r="BB354" t="s">
        <v>818</v>
      </c>
      <c r="BE354" t="s">
        <v>816</v>
      </c>
      <c r="BF354" t="s">
        <v>819</v>
      </c>
      <c r="BG354">
        <v>504579.84000000003</v>
      </c>
      <c r="BH354">
        <v>4980695.0599999996</v>
      </c>
      <c r="BL354">
        <v>-92.941912000000002</v>
      </c>
      <c r="BM354">
        <v>44.979683000000001</v>
      </c>
      <c r="BO354" t="s">
        <v>820</v>
      </c>
      <c r="BP354" t="s">
        <v>871</v>
      </c>
      <c r="BQ354" t="s">
        <v>822</v>
      </c>
      <c r="BR354" t="s">
        <v>823</v>
      </c>
      <c r="BT354" t="s">
        <v>825</v>
      </c>
      <c r="BU354" t="s">
        <v>890</v>
      </c>
      <c r="BV354" t="s">
        <v>826</v>
      </c>
      <c r="BW354" t="s">
        <v>825</v>
      </c>
      <c r="BY354" t="s">
        <v>852</v>
      </c>
      <c r="BZ354" t="s">
        <v>828</v>
      </c>
    </row>
    <row r="355" spans="1:78" ht="30.75" customHeight="1" x14ac:dyDescent="0.25">
      <c r="A355">
        <v>1246</v>
      </c>
      <c r="B355" t="s">
        <v>860</v>
      </c>
      <c r="C355" t="s">
        <v>1524</v>
      </c>
      <c r="D355" t="s">
        <v>862</v>
      </c>
      <c r="E355" t="s">
        <v>1525</v>
      </c>
      <c r="F355">
        <v>2290045</v>
      </c>
      <c r="G355" t="s">
        <v>1528</v>
      </c>
      <c r="I355" s="9">
        <v>39938.364583333336</v>
      </c>
      <c r="J355" t="s">
        <v>802</v>
      </c>
      <c r="K355" t="s">
        <v>957</v>
      </c>
      <c r="L355" t="s">
        <v>804</v>
      </c>
      <c r="P355" t="s">
        <v>805</v>
      </c>
      <c r="Q355" t="s">
        <v>867</v>
      </c>
      <c r="R355" t="s">
        <v>867</v>
      </c>
      <c r="S355" t="s">
        <v>868</v>
      </c>
      <c r="W355" t="s">
        <v>1529</v>
      </c>
      <c r="Y355" t="s">
        <v>809</v>
      </c>
      <c r="Z355" t="s">
        <v>810</v>
      </c>
      <c r="AA355" s="9">
        <v>39947.000694444447</v>
      </c>
      <c r="AC355" t="s">
        <v>870</v>
      </c>
      <c r="AD355" t="s">
        <v>812</v>
      </c>
      <c r="AG355" s="9"/>
      <c r="AK355">
        <v>7826967</v>
      </c>
      <c r="AL355" t="s">
        <v>813</v>
      </c>
      <c r="AM355" t="s">
        <v>814</v>
      </c>
      <c r="AN355" t="s">
        <v>46</v>
      </c>
      <c r="AO355" t="s">
        <v>75</v>
      </c>
      <c r="AP355">
        <v>0.3</v>
      </c>
      <c r="AQ355" t="s">
        <v>816</v>
      </c>
      <c r="AR355" t="s">
        <v>89</v>
      </c>
      <c r="AS355" t="s">
        <v>46</v>
      </c>
      <c r="AT355" t="s">
        <v>48</v>
      </c>
      <c r="AY355" t="s">
        <v>817</v>
      </c>
      <c r="AZ355" t="s">
        <v>89</v>
      </c>
      <c r="BA355" t="s">
        <v>816</v>
      </c>
      <c r="BB355" t="s">
        <v>818</v>
      </c>
      <c r="BE355" t="s">
        <v>816</v>
      </c>
      <c r="BF355" t="s">
        <v>819</v>
      </c>
      <c r="BG355">
        <v>504579.84000000003</v>
      </c>
      <c r="BH355">
        <v>4980695.0599999996</v>
      </c>
      <c r="BL355">
        <v>-92.941912000000002</v>
      </c>
      <c r="BM355">
        <v>44.979683000000001</v>
      </c>
      <c r="BO355" t="s">
        <v>820</v>
      </c>
      <c r="BP355" t="s">
        <v>871</v>
      </c>
      <c r="BQ355" t="s">
        <v>822</v>
      </c>
      <c r="BR355" t="s">
        <v>823</v>
      </c>
      <c r="BT355" t="s">
        <v>825</v>
      </c>
      <c r="BU355" t="s">
        <v>872</v>
      </c>
      <c r="BV355" t="s">
        <v>826</v>
      </c>
      <c r="BW355" t="s">
        <v>825</v>
      </c>
      <c r="BY355" t="s">
        <v>852</v>
      </c>
      <c r="BZ355" t="s">
        <v>828</v>
      </c>
    </row>
    <row r="356" spans="1:78" ht="30.75" customHeight="1" x14ac:dyDescent="0.25">
      <c r="A356">
        <v>1246</v>
      </c>
      <c r="B356" t="s">
        <v>860</v>
      </c>
      <c r="C356" t="s">
        <v>1524</v>
      </c>
      <c r="D356" t="s">
        <v>862</v>
      </c>
      <c r="E356" t="s">
        <v>1525</v>
      </c>
      <c r="F356">
        <v>2290045</v>
      </c>
      <c r="G356" t="s">
        <v>1528</v>
      </c>
      <c r="I356" s="9">
        <v>39938.364583333336</v>
      </c>
      <c r="J356" t="s">
        <v>802</v>
      </c>
      <c r="K356" t="s">
        <v>957</v>
      </c>
      <c r="L356" t="s">
        <v>804</v>
      </c>
      <c r="P356" t="s">
        <v>805</v>
      </c>
      <c r="Q356" t="s">
        <v>867</v>
      </c>
      <c r="R356" t="s">
        <v>867</v>
      </c>
      <c r="S356" t="s">
        <v>868</v>
      </c>
      <c r="W356" t="s">
        <v>1529</v>
      </c>
      <c r="Y356" t="s">
        <v>809</v>
      </c>
      <c r="Z356" t="s">
        <v>810</v>
      </c>
      <c r="AA356" s="9">
        <v>39947.000694444447</v>
      </c>
      <c r="AC356" t="s">
        <v>870</v>
      </c>
      <c r="AD356" t="s">
        <v>812</v>
      </c>
      <c r="AG356" s="9"/>
      <c r="AK356">
        <v>7826967</v>
      </c>
      <c r="AL356" t="s">
        <v>829</v>
      </c>
      <c r="AM356" t="s">
        <v>830</v>
      </c>
      <c r="AN356" t="s">
        <v>46</v>
      </c>
      <c r="AO356" t="s">
        <v>75</v>
      </c>
      <c r="AP356">
        <v>0.3</v>
      </c>
      <c r="AQ356" t="s">
        <v>816</v>
      </c>
      <c r="AR356" t="s">
        <v>89</v>
      </c>
      <c r="AS356" t="s">
        <v>46</v>
      </c>
      <c r="AT356" t="s">
        <v>48</v>
      </c>
      <c r="AY356" t="s">
        <v>831</v>
      </c>
      <c r="AZ356" t="s">
        <v>89</v>
      </c>
      <c r="BA356" t="s">
        <v>816</v>
      </c>
      <c r="BB356" t="s">
        <v>818</v>
      </c>
      <c r="BE356" t="s">
        <v>816</v>
      </c>
      <c r="BF356" t="s">
        <v>819</v>
      </c>
      <c r="BG356">
        <v>504579.84000000003</v>
      </c>
      <c r="BH356">
        <v>4980695.0599999996</v>
      </c>
      <c r="BL356">
        <v>-92.941912000000002</v>
      </c>
      <c r="BM356">
        <v>44.979683000000001</v>
      </c>
      <c r="BO356" t="s">
        <v>820</v>
      </c>
      <c r="BP356" t="s">
        <v>871</v>
      </c>
      <c r="BQ356" t="s">
        <v>822</v>
      </c>
      <c r="BR356" t="s">
        <v>823</v>
      </c>
      <c r="BT356" t="s">
        <v>825</v>
      </c>
      <c r="BU356" t="s">
        <v>872</v>
      </c>
      <c r="BV356" t="s">
        <v>826</v>
      </c>
      <c r="BW356" t="s">
        <v>825</v>
      </c>
      <c r="BY356" t="s">
        <v>852</v>
      </c>
      <c r="BZ356" t="s">
        <v>828</v>
      </c>
    </row>
    <row r="357" spans="1:78" ht="30.75" customHeight="1" x14ac:dyDescent="0.25">
      <c r="A357">
        <v>1246</v>
      </c>
      <c r="B357" t="s">
        <v>860</v>
      </c>
      <c r="C357" t="s">
        <v>1524</v>
      </c>
      <c r="D357" t="s">
        <v>862</v>
      </c>
      <c r="E357" t="s">
        <v>1525</v>
      </c>
      <c r="F357">
        <v>2290046</v>
      </c>
      <c r="G357" t="s">
        <v>1526</v>
      </c>
      <c r="I357" s="9">
        <v>40381</v>
      </c>
      <c r="J357" t="s">
        <v>1200</v>
      </c>
      <c r="K357" t="s">
        <v>887</v>
      </c>
      <c r="L357" t="s">
        <v>804</v>
      </c>
      <c r="P357" t="s">
        <v>805</v>
      </c>
      <c r="Q357" t="s">
        <v>867</v>
      </c>
      <c r="R357" t="s">
        <v>867</v>
      </c>
      <c r="S357" t="s">
        <v>868</v>
      </c>
      <c r="W357" t="s">
        <v>1527</v>
      </c>
      <c r="Y357" t="s">
        <v>809</v>
      </c>
      <c r="Z357" t="s">
        <v>810</v>
      </c>
      <c r="AA357" s="9">
        <v>40387.000694444447</v>
      </c>
      <c r="AC357" t="s">
        <v>870</v>
      </c>
      <c r="AD357" t="s">
        <v>812</v>
      </c>
      <c r="AG357" s="9"/>
      <c r="AK357">
        <v>7826968</v>
      </c>
      <c r="AL357" t="s">
        <v>829</v>
      </c>
      <c r="AM357" t="s">
        <v>830</v>
      </c>
      <c r="AN357" t="s">
        <v>46</v>
      </c>
      <c r="AO357" t="s">
        <v>75</v>
      </c>
      <c r="AP357">
        <v>0.3</v>
      </c>
      <c r="AQ357" t="s">
        <v>816</v>
      </c>
      <c r="AR357" t="s">
        <v>89</v>
      </c>
      <c r="AS357" t="s">
        <v>46</v>
      </c>
      <c r="AT357" t="s">
        <v>48</v>
      </c>
      <c r="AY357" t="s">
        <v>889</v>
      </c>
      <c r="AZ357" t="s">
        <v>89</v>
      </c>
      <c r="BA357" t="s">
        <v>816</v>
      </c>
      <c r="BB357" t="s">
        <v>818</v>
      </c>
      <c r="BE357" t="s">
        <v>816</v>
      </c>
      <c r="BF357" t="s">
        <v>819</v>
      </c>
      <c r="BG357">
        <v>504579.84000000003</v>
      </c>
      <c r="BH357">
        <v>4980695.0599999996</v>
      </c>
      <c r="BL357">
        <v>-92.941912000000002</v>
      </c>
      <c r="BM357">
        <v>44.979683000000001</v>
      </c>
      <c r="BO357" t="s">
        <v>820</v>
      </c>
      <c r="BP357" t="s">
        <v>871</v>
      </c>
      <c r="BQ357" t="s">
        <v>822</v>
      </c>
      <c r="BR357" t="s">
        <v>823</v>
      </c>
      <c r="BT357" t="s">
        <v>825</v>
      </c>
      <c r="BU357" t="s">
        <v>890</v>
      </c>
      <c r="BV357" t="s">
        <v>826</v>
      </c>
      <c r="BW357" t="s">
        <v>825</v>
      </c>
      <c r="BY357" t="s">
        <v>852</v>
      </c>
      <c r="BZ357" t="s">
        <v>828</v>
      </c>
    </row>
    <row r="358" spans="1:78" ht="30.75" customHeight="1" x14ac:dyDescent="0.25">
      <c r="A358">
        <v>1246</v>
      </c>
      <c r="B358" t="s">
        <v>860</v>
      </c>
      <c r="C358" t="s">
        <v>1530</v>
      </c>
      <c r="D358" t="s">
        <v>862</v>
      </c>
      <c r="E358" t="s">
        <v>1531</v>
      </c>
      <c r="F358">
        <v>2290051</v>
      </c>
      <c r="G358" t="s">
        <v>1532</v>
      </c>
      <c r="I358" s="9">
        <v>40078.364583333336</v>
      </c>
      <c r="J358" t="s">
        <v>1175</v>
      </c>
      <c r="K358" t="s">
        <v>957</v>
      </c>
      <c r="L358" t="s">
        <v>804</v>
      </c>
      <c r="P358" t="s">
        <v>805</v>
      </c>
      <c r="Q358" t="s">
        <v>867</v>
      </c>
      <c r="R358" t="s">
        <v>867</v>
      </c>
      <c r="S358" t="s">
        <v>868</v>
      </c>
      <c r="W358" t="s">
        <v>1533</v>
      </c>
      <c r="Y358" t="s">
        <v>809</v>
      </c>
      <c r="Z358" t="s">
        <v>810</v>
      </c>
      <c r="AA358" s="9">
        <v>40100.000694444447</v>
      </c>
      <c r="AC358" t="s">
        <v>870</v>
      </c>
      <c r="AD358" t="s">
        <v>812</v>
      </c>
      <c r="AG358" s="9"/>
      <c r="AK358">
        <v>7826973</v>
      </c>
      <c r="AL358" t="s">
        <v>813</v>
      </c>
      <c r="AM358" t="s">
        <v>814</v>
      </c>
      <c r="AN358" t="s">
        <v>46</v>
      </c>
      <c r="AO358" t="s">
        <v>75</v>
      </c>
      <c r="AP358">
        <v>0.3</v>
      </c>
      <c r="AQ358" t="s">
        <v>816</v>
      </c>
      <c r="AR358" t="s">
        <v>89</v>
      </c>
      <c r="AS358" t="s">
        <v>46</v>
      </c>
      <c r="AT358" t="s">
        <v>48</v>
      </c>
      <c r="AY358" t="s">
        <v>817</v>
      </c>
      <c r="AZ358" t="s">
        <v>89</v>
      </c>
      <c r="BA358" t="s">
        <v>816</v>
      </c>
      <c r="BB358" t="s">
        <v>818</v>
      </c>
      <c r="BE358" t="s">
        <v>816</v>
      </c>
      <c r="BF358" t="s">
        <v>819</v>
      </c>
      <c r="BG358">
        <v>504737</v>
      </c>
      <c r="BH358">
        <v>4980541</v>
      </c>
      <c r="BL358">
        <v>-92.939920000000001</v>
      </c>
      <c r="BM358">
        <v>44.978295000000003</v>
      </c>
      <c r="BO358" t="s">
        <v>820</v>
      </c>
      <c r="BP358" t="s">
        <v>871</v>
      </c>
      <c r="BQ358" t="s">
        <v>822</v>
      </c>
      <c r="BR358" t="s">
        <v>823</v>
      </c>
      <c r="BT358" t="s">
        <v>825</v>
      </c>
      <c r="BU358" t="s">
        <v>872</v>
      </c>
      <c r="BV358" t="s">
        <v>826</v>
      </c>
      <c r="BW358" t="s">
        <v>825</v>
      </c>
      <c r="BY358" t="s">
        <v>852</v>
      </c>
      <c r="BZ358" t="s">
        <v>828</v>
      </c>
    </row>
    <row r="359" spans="1:78" ht="30.75" customHeight="1" x14ac:dyDescent="0.25">
      <c r="A359">
        <v>1246</v>
      </c>
      <c r="B359" t="s">
        <v>860</v>
      </c>
      <c r="C359" t="s">
        <v>1530</v>
      </c>
      <c r="D359" t="s">
        <v>862</v>
      </c>
      <c r="E359" t="s">
        <v>1531</v>
      </c>
      <c r="F359">
        <v>2290050</v>
      </c>
      <c r="G359" t="s">
        <v>1534</v>
      </c>
      <c r="I359" s="9">
        <v>40021.538194444445</v>
      </c>
      <c r="J359" t="s">
        <v>1178</v>
      </c>
      <c r="K359" t="s">
        <v>1006</v>
      </c>
      <c r="L359" t="s">
        <v>804</v>
      </c>
      <c r="P359" t="s">
        <v>805</v>
      </c>
      <c r="Q359" t="s">
        <v>867</v>
      </c>
      <c r="R359" t="s">
        <v>867</v>
      </c>
      <c r="S359" t="s">
        <v>868</v>
      </c>
      <c r="W359" t="s">
        <v>1535</v>
      </c>
      <c r="Y359" t="s">
        <v>809</v>
      </c>
      <c r="Z359" t="s">
        <v>810</v>
      </c>
      <c r="AA359" s="9">
        <v>40039.000694444447</v>
      </c>
      <c r="AC359" t="s">
        <v>870</v>
      </c>
      <c r="AD359" t="s">
        <v>812</v>
      </c>
      <c r="AG359" s="9"/>
      <c r="AK359">
        <v>7826972</v>
      </c>
      <c r="AL359" t="s">
        <v>813</v>
      </c>
      <c r="AM359" t="s">
        <v>814</v>
      </c>
      <c r="AN359" t="s">
        <v>46</v>
      </c>
      <c r="AO359" t="s">
        <v>75</v>
      </c>
      <c r="AP359">
        <v>0.3</v>
      </c>
      <c r="AQ359" t="s">
        <v>816</v>
      </c>
      <c r="AR359" t="s">
        <v>89</v>
      </c>
      <c r="AS359" t="s">
        <v>46</v>
      </c>
      <c r="AT359" t="s">
        <v>48</v>
      </c>
      <c r="AY359" t="s">
        <v>817</v>
      </c>
      <c r="AZ359" t="s">
        <v>89</v>
      </c>
      <c r="BA359" t="s">
        <v>816</v>
      </c>
      <c r="BB359" t="s">
        <v>818</v>
      </c>
      <c r="BE359" t="s">
        <v>816</v>
      </c>
      <c r="BF359" t="s">
        <v>819</v>
      </c>
      <c r="BG359">
        <v>504737</v>
      </c>
      <c r="BH359">
        <v>4980541</v>
      </c>
      <c r="BL359">
        <v>-92.939920000000001</v>
      </c>
      <c r="BM359">
        <v>44.978295000000003</v>
      </c>
      <c r="BO359" t="s">
        <v>820</v>
      </c>
      <c r="BP359" t="s">
        <v>871</v>
      </c>
      <c r="BQ359" t="s">
        <v>822</v>
      </c>
      <c r="BR359" t="s">
        <v>823</v>
      </c>
      <c r="BT359" t="s">
        <v>825</v>
      </c>
      <c r="BU359" t="s">
        <v>872</v>
      </c>
      <c r="BV359" t="s">
        <v>826</v>
      </c>
      <c r="BW359" t="s">
        <v>825</v>
      </c>
      <c r="BY359" t="s">
        <v>852</v>
      </c>
      <c r="BZ359" t="s">
        <v>828</v>
      </c>
    </row>
    <row r="360" spans="1:78" ht="30.75" customHeight="1" x14ac:dyDescent="0.25">
      <c r="A360">
        <v>1246</v>
      </c>
      <c r="B360" t="s">
        <v>860</v>
      </c>
      <c r="C360" t="s">
        <v>1530</v>
      </c>
      <c r="D360" t="s">
        <v>862</v>
      </c>
      <c r="E360" t="s">
        <v>1531</v>
      </c>
      <c r="F360">
        <v>2290051</v>
      </c>
      <c r="G360" t="s">
        <v>1532</v>
      </c>
      <c r="I360" s="9">
        <v>40078.364583333336</v>
      </c>
      <c r="J360" t="s">
        <v>1175</v>
      </c>
      <c r="K360" t="s">
        <v>957</v>
      </c>
      <c r="L360" t="s">
        <v>804</v>
      </c>
      <c r="P360" t="s">
        <v>805</v>
      </c>
      <c r="Q360" t="s">
        <v>867</v>
      </c>
      <c r="R360" t="s">
        <v>867</v>
      </c>
      <c r="S360" t="s">
        <v>868</v>
      </c>
      <c r="W360" t="s">
        <v>1533</v>
      </c>
      <c r="Y360" t="s">
        <v>809</v>
      </c>
      <c r="Z360" t="s">
        <v>810</v>
      </c>
      <c r="AA360" s="9">
        <v>40100.000694444447</v>
      </c>
      <c r="AC360" t="s">
        <v>870</v>
      </c>
      <c r="AD360" t="s">
        <v>812</v>
      </c>
      <c r="AG360" s="9"/>
      <c r="AK360">
        <v>7826973</v>
      </c>
      <c r="AL360" t="s">
        <v>829</v>
      </c>
      <c r="AM360" t="s">
        <v>830</v>
      </c>
      <c r="AN360" t="s">
        <v>46</v>
      </c>
      <c r="AO360" t="s">
        <v>75</v>
      </c>
      <c r="AP360">
        <v>0.3</v>
      </c>
      <c r="AQ360" t="s">
        <v>816</v>
      </c>
      <c r="AR360" t="s">
        <v>89</v>
      </c>
      <c r="AS360" t="s">
        <v>46</v>
      </c>
      <c r="AT360" t="s">
        <v>48</v>
      </c>
      <c r="AY360" t="s">
        <v>831</v>
      </c>
      <c r="AZ360" t="s">
        <v>89</v>
      </c>
      <c r="BA360" t="s">
        <v>816</v>
      </c>
      <c r="BB360" t="s">
        <v>818</v>
      </c>
      <c r="BE360" t="s">
        <v>816</v>
      </c>
      <c r="BF360" t="s">
        <v>819</v>
      </c>
      <c r="BG360">
        <v>504737</v>
      </c>
      <c r="BH360">
        <v>4980541</v>
      </c>
      <c r="BL360">
        <v>-92.939920000000001</v>
      </c>
      <c r="BM360">
        <v>44.978295000000003</v>
      </c>
      <c r="BO360" t="s">
        <v>820</v>
      </c>
      <c r="BP360" t="s">
        <v>871</v>
      </c>
      <c r="BQ360" t="s">
        <v>822</v>
      </c>
      <c r="BR360" t="s">
        <v>823</v>
      </c>
      <c r="BT360" t="s">
        <v>825</v>
      </c>
      <c r="BU360" t="s">
        <v>872</v>
      </c>
      <c r="BV360" t="s">
        <v>826</v>
      </c>
      <c r="BW360" t="s">
        <v>825</v>
      </c>
      <c r="BY360" t="s">
        <v>852</v>
      </c>
      <c r="BZ360" t="s">
        <v>828</v>
      </c>
    </row>
    <row r="361" spans="1:78" ht="30.75" customHeight="1" x14ac:dyDescent="0.25">
      <c r="A361">
        <v>1246</v>
      </c>
      <c r="B361" t="s">
        <v>860</v>
      </c>
      <c r="C361" t="s">
        <v>1530</v>
      </c>
      <c r="D361" t="s">
        <v>862</v>
      </c>
      <c r="E361" t="s">
        <v>1531</v>
      </c>
      <c r="F361">
        <v>2290050</v>
      </c>
      <c r="G361" t="s">
        <v>1534</v>
      </c>
      <c r="I361" s="9">
        <v>40021.538194444445</v>
      </c>
      <c r="J361" t="s">
        <v>1178</v>
      </c>
      <c r="K361" t="s">
        <v>1006</v>
      </c>
      <c r="L361" t="s">
        <v>804</v>
      </c>
      <c r="P361" t="s">
        <v>805</v>
      </c>
      <c r="Q361" t="s">
        <v>867</v>
      </c>
      <c r="R361" t="s">
        <v>867</v>
      </c>
      <c r="S361" t="s">
        <v>868</v>
      </c>
      <c r="W361" t="s">
        <v>1535</v>
      </c>
      <c r="Y361" t="s">
        <v>809</v>
      </c>
      <c r="Z361" t="s">
        <v>810</v>
      </c>
      <c r="AA361" s="9">
        <v>40039.000694444447</v>
      </c>
      <c r="AC361" t="s">
        <v>870</v>
      </c>
      <c r="AD361" t="s">
        <v>812</v>
      </c>
      <c r="AG361" s="9"/>
      <c r="AK361">
        <v>7826972</v>
      </c>
      <c r="AL361" t="s">
        <v>829</v>
      </c>
      <c r="AM361" t="s">
        <v>830</v>
      </c>
      <c r="AN361" t="s">
        <v>46</v>
      </c>
      <c r="AO361" t="s">
        <v>75</v>
      </c>
      <c r="AP361">
        <v>0.3</v>
      </c>
      <c r="AQ361" t="s">
        <v>816</v>
      </c>
      <c r="AR361" t="s">
        <v>89</v>
      </c>
      <c r="AS361" t="s">
        <v>46</v>
      </c>
      <c r="AT361" t="s">
        <v>48</v>
      </c>
      <c r="AY361" t="s">
        <v>831</v>
      </c>
      <c r="AZ361" t="s">
        <v>89</v>
      </c>
      <c r="BA361" t="s">
        <v>816</v>
      </c>
      <c r="BB361" t="s">
        <v>818</v>
      </c>
      <c r="BE361" t="s">
        <v>816</v>
      </c>
      <c r="BF361" t="s">
        <v>819</v>
      </c>
      <c r="BG361">
        <v>504737</v>
      </c>
      <c r="BH361">
        <v>4980541</v>
      </c>
      <c r="BL361">
        <v>-92.939920000000001</v>
      </c>
      <c r="BM361">
        <v>44.978295000000003</v>
      </c>
      <c r="BO361" t="s">
        <v>820</v>
      </c>
      <c r="BP361" t="s">
        <v>871</v>
      </c>
      <c r="BQ361" t="s">
        <v>822</v>
      </c>
      <c r="BR361" t="s">
        <v>823</v>
      </c>
      <c r="BT361" t="s">
        <v>825</v>
      </c>
      <c r="BU361" t="s">
        <v>872</v>
      </c>
      <c r="BV361" t="s">
        <v>826</v>
      </c>
      <c r="BW361" t="s">
        <v>825</v>
      </c>
      <c r="BY361" t="s">
        <v>852</v>
      </c>
      <c r="BZ361" t="s">
        <v>828</v>
      </c>
    </row>
    <row r="362" spans="1:78" ht="30.75" customHeight="1" x14ac:dyDescent="0.25">
      <c r="A362">
        <v>1246</v>
      </c>
      <c r="B362" t="s">
        <v>860</v>
      </c>
      <c r="C362" t="s">
        <v>1536</v>
      </c>
      <c r="D362" t="s">
        <v>862</v>
      </c>
      <c r="E362" t="s">
        <v>1537</v>
      </c>
      <c r="F362">
        <v>2290062</v>
      </c>
      <c r="G362" t="s">
        <v>1538</v>
      </c>
      <c r="I362" s="9">
        <v>40078.496527777781</v>
      </c>
      <c r="J362" t="s">
        <v>1175</v>
      </c>
      <c r="K362" t="s">
        <v>1539</v>
      </c>
      <c r="L362" t="s">
        <v>804</v>
      </c>
      <c r="P362" t="s">
        <v>805</v>
      </c>
      <c r="Q362" t="s">
        <v>867</v>
      </c>
      <c r="R362" t="s">
        <v>867</v>
      </c>
      <c r="S362" t="s">
        <v>868</v>
      </c>
      <c r="W362" t="s">
        <v>1540</v>
      </c>
      <c r="Y362" t="s">
        <v>809</v>
      </c>
      <c r="Z362" t="s">
        <v>810</v>
      </c>
      <c r="AA362" s="9">
        <v>40100.000694444447</v>
      </c>
      <c r="AC362" t="s">
        <v>870</v>
      </c>
      <c r="AD362" t="s">
        <v>812</v>
      </c>
      <c r="AG362" s="9"/>
      <c r="AK362">
        <v>7826984</v>
      </c>
      <c r="AL362" t="s">
        <v>813</v>
      </c>
      <c r="AM362" t="s">
        <v>814</v>
      </c>
      <c r="AN362" t="s">
        <v>46</v>
      </c>
      <c r="AO362" t="s">
        <v>75</v>
      </c>
      <c r="AP362">
        <v>0.3</v>
      </c>
      <c r="AQ362" t="s">
        <v>816</v>
      </c>
      <c r="AR362" t="s">
        <v>89</v>
      </c>
      <c r="AS362" t="s">
        <v>46</v>
      </c>
      <c r="AT362" t="s">
        <v>48</v>
      </c>
      <c r="AY362" t="s">
        <v>817</v>
      </c>
      <c r="AZ362" t="s">
        <v>89</v>
      </c>
      <c r="BA362" t="s">
        <v>816</v>
      </c>
      <c r="BB362" t="s">
        <v>818</v>
      </c>
      <c r="BE362" t="s">
        <v>816</v>
      </c>
      <c r="BF362" t="s">
        <v>819</v>
      </c>
      <c r="BG362">
        <v>507286</v>
      </c>
      <c r="BH362">
        <v>4978538</v>
      </c>
      <c r="BL362">
        <v>-92.907619999999994</v>
      </c>
      <c r="BM362">
        <v>44.960242000000001</v>
      </c>
      <c r="BO362" t="s">
        <v>820</v>
      </c>
      <c r="BP362" t="s">
        <v>871</v>
      </c>
      <c r="BQ362" t="s">
        <v>822</v>
      </c>
      <c r="BR362" t="s">
        <v>823</v>
      </c>
      <c r="BT362" t="s">
        <v>825</v>
      </c>
      <c r="BU362" t="s">
        <v>872</v>
      </c>
      <c r="BV362" t="s">
        <v>826</v>
      </c>
      <c r="BW362" t="s">
        <v>825</v>
      </c>
      <c r="BY362" t="s">
        <v>852</v>
      </c>
      <c r="BZ362" t="s">
        <v>828</v>
      </c>
    </row>
    <row r="363" spans="1:78" ht="30.75" customHeight="1" x14ac:dyDescent="0.25">
      <c r="A363">
        <v>1246</v>
      </c>
      <c r="B363" t="s">
        <v>860</v>
      </c>
      <c r="C363" t="s">
        <v>1536</v>
      </c>
      <c r="D363" t="s">
        <v>862</v>
      </c>
      <c r="E363" t="s">
        <v>1537</v>
      </c>
      <c r="F363">
        <v>2290062</v>
      </c>
      <c r="G363" t="s">
        <v>1538</v>
      </c>
      <c r="I363" s="9">
        <v>40078.496527777781</v>
      </c>
      <c r="J363" t="s">
        <v>1175</v>
      </c>
      <c r="K363" t="s">
        <v>1539</v>
      </c>
      <c r="L363" t="s">
        <v>804</v>
      </c>
      <c r="P363" t="s">
        <v>805</v>
      </c>
      <c r="Q363" t="s">
        <v>867</v>
      </c>
      <c r="R363" t="s">
        <v>867</v>
      </c>
      <c r="S363" t="s">
        <v>868</v>
      </c>
      <c r="W363" t="s">
        <v>1540</v>
      </c>
      <c r="Y363" t="s">
        <v>809</v>
      </c>
      <c r="Z363" t="s">
        <v>810</v>
      </c>
      <c r="AA363" s="9">
        <v>40100.000694444447</v>
      </c>
      <c r="AC363" t="s">
        <v>870</v>
      </c>
      <c r="AD363" t="s">
        <v>812</v>
      </c>
      <c r="AG363" s="9"/>
      <c r="AK363">
        <v>7826984</v>
      </c>
      <c r="AL363" t="s">
        <v>829</v>
      </c>
      <c r="AM363" t="s">
        <v>830</v>
      </c>
      <c r="AN363" t="s">
        <v>46</v>
      </c>
      <c r="AO363" t="s">
        <v>75</v>
      </c>
      <c r="AP363">
        <v>0.3</v>
      </c>
      <c r="AQ363" t="s">
        <v>816</v>
      </c>
      <c r="AR363" t="s">
        <v>89</v>
      </c>
      <c r="AS363" t="s">
        <v>46</v>
      </c>
      <c r="AT363" t="s">
        <v>48</v>
      </c>
      <c r="AY363" t="s">
        <v>831</v>
      </c>
      <c r="AZ363" t="s">
        <v>89</v>
      </c>
      <c r="BA363" t="s">
        <v>816</v>
      </c>
      <c r="BB363" t="s">
        <v>818</v>
      </c>
      <c r="BE363" t="s">
        <v>816</v>
      </c>
      <c r="BF363" t="s">
        <v>819</v>
      </c>
      <c r="BG363">
        <v>507286</v>
      </c>
      <c r="BH363">
        <v>4978538</v>
      </c>
      <c r="BL363">
        <v>-92.907619999999994</v>
      </c>
      <c r="BM363">
        <v>44.960242000000001</v>
      </c>
      <c r="BO363" t="s">
        <v>820</v>
      </c>
      <c r="BP363" t="s">
        <v>871</v>
      </c>
      <c r="BQ363" t="s">
        <v>822</v>
      </c>
      <c r="BR363" t="s">
        <v>823</v>
      </c>
      <c r="BT363" t="s">
        <v>825</v>
      </c>
      <c r="BU363" t="s">
        <v>872</v>
      </c>
      <c r="BV363" t="s">
        <v>826</v>
      </c>
      <c r="BW363" t="s">
        <v>825</v>
      </c>
      <c r="BY363" t="s">
        <v>852</v>
      </c>
      <c r="BZ363" t="s">
        <v>828</v>
      </c>
    </row>
    <row r="364" spans="1:78" ht="30.75" customHeight="1" x14ac:dyDescent="0.25">
      <c r="A364">
        <v>1246</v>
      </c>
      <c r="B364" t="s">
        <v>860</v>
      </c>
      <c r="C364" t="s">
        <v>1541</v>
      </c>
      <c r="D364" t="s">
        <v>862</v>
      </c>
      <c r="E364" t="s">
        <v>1542</v>
      </c>
      <c r="F364">
        <v>2290067</v>
      </c>
      <c r="G364" t="s">
        <v>1543</v>
      </c>
      <c r="I364" s="9">
        <v>40021.447916666664</v>
      </c>
      <c r="J364" t="s">
        <v>1178</v>
      </c>
      <c r="K364" t="s">
        <v>1183</v>
      </c>
      <c r="L364" t="s">
        <v>804</v>
      </c>
      <c r="P364" t="s">
        <v>805</v>
      </c>
      <c r="Q364" t="s">
        <v>867</v>
      </c>
      <c r="R364" t="s">
        <v>867</v>
      </c>
      <c r="S364" t="s">
        <v>868</v>
      </c>
      <c r="W364" t="s">
        <v>1544</v>
      </c>
      <c r="Y364" t="s">
        <v>809</v>
      </c>
      <c r="Z364" t="s">
        <v>810</v>
      </c>
      <c r="AA364" s="9">
        <v>40039.000694444447</v>
      </c>
      <c r="AC364" t="s">
        <v>870</v>
      </c>
      <c r="AD364" t="s">
        <v>812</v>
      </c>
      <c r="AG364" s="9"/>
      <c r="AK364">
        <v>7826989</v>
      </c>
      <c r="AL364" t="s">
        <v>813</v>
      </c>
      <c r="AM364" t="s">
        <v>814</v>
      </c>
      <c r="AN364" t="s">
        <v>46</v>
      </c>
      <c r="AO364" t="s">
        <v>75</v>
      </c>
      <c r="AP364">
        <v>0.3</v>
      </c>
      <c r="AQ364" t="s">
        <v>816</v>
      </c>
      <c r="AR364" t="s">
        <v>89</v>
      </c>
      <c r="AS364" t="s">
        <v>46</v>
      </c>
      <c r="AT364" t="s">
        <v>48</v>
      </c>
      <c r="AY364" t="s">
        <v>817</v>
      </c>
      <c r="AZ364" t="s">
        <v>89</v>
      </c>
      <c r="BA364" t="s">
        <v>816</v>
      </c>
      <c r="BB364" t="s">
        <v>818</v>
      </c>
      <c r="BE364" t="s">
        <v>816</v>
      </c>
      <c r="BF364" t="s">
        <v>819</v>
      </c>
      <c r="BG364">
        <v>506462</v>
      </c>
      <c r="BH364">
        <v>4978232</v>
      </c>
      <c r="BL364">
        <v>-92.918070999999998</v>
      </c>
      <c r="BM364">
        <v>44.957495999999999</v>
      </c>
      <c r="BO364" t="s">
        <v>820</v>
      </c>
      <c r="BP364" t="s">
        <v>871</v>
      </c>
      <c r="BQ364" t="s">
        <v>822</v>
      </c>
      <c r="BR364" t="s">
        <v>823</v>
      </c>
      <c r="BT364" t="s">
        <v>825</v>
      </c>
      <c r="BU364" t="s">
        <v>872</v>
      </c>
      <c r="BV364" t="s">
        <v>826</v>
      </c>
      <c r="BW364" t="s">
        <v>825</v>
      </c>
      <c r="BY364" t="s">
        <v>852</v>
      </c>
      <c r="BZ364" t="s">
        <v>828</v>
      </c>
    </row>
    <row r="365" spans="1:78" ht="30.75" customHeight="1" x14ac:dyDescent="0.25">
      <c r="A365">
        <v>1246</v>
      </c>
      <c r="B365" t="s">
        <v>860</v>
      </c>
      <c r="C365" t="s">
        <v>1541</v>
      </c>
      <c r="D365" t="s">
        <v>862</v>
      </c>
      <c r="E365" t="s">
        <v>1542</v>
      </c>
      <c r="F365">
        <v>2290067</v>
      </c>
      <c r="G365" t="s">
        <v>1543</v>
      </c>
      <c r="I365" s="9">
        <v>40021.447916666664</v>
      </c>
      <c r="J365" t="s">
        <v>1178</v>
      </c>
      <c r="K365" t="s">
        <v>1183</v>
      </c>
      <c r="L365" t="s">
        <v>804</v>
      </c>
      <c r="P365" t="s">
        <v>805</v>
      </c>
      <c r="Q365" t="s">
        <v>867</v>
      </c>
      <c r="R365" t="s">
        <v>867</v>
      </c>
      <c r="S365" t="s">
        <v>868</v>
      </c>
      <c r="W365" t="s">
        <v>1544</v>
      </c>
      <c r="Y365" t="s">
        <v>809</v>
      </c>
      <c r="Z365" t="s">
        <v>810</v>
      </c>
      <c r="AA365" s="9">
        <v>40039.000694444447</v>
      </c>
      <c r="AC365" t="s">
        <v>870</v>
      </c>
      <c r="AD365" t="s">
        <v>812</v>
      </c>
      <c r="AG365" s="9"/>
      <c r="AK365">
        <v>7826989</v>
      </c>
      <c r="AL365" t="s">
        <v>829</v>
      </c>
      <c r="AM365" t="s">
        <v>830</v>
      </c>
      <c r="AN365" t="s">
        <v>46</v>
      </c>
      <c r="AO365" t="s">
        <v>75</v>
      </c>
      <c r="AP365">
        <v>0.3</v>
      </c>
      <c r="AQ365" t="s">
        <v>816</v>
      </c>
      <c r="AR365" t="s">
        <v>89</v>
      </c>
      <c r="AS365" t="s">
        <v>46</v>
      </c>
      <c r="AT365" t="s">
        <v>48</v>
      </c>
      <c r="AY365" t="s">
        <v>831</v>
      </c>
      <c r="AZ365" t="s">
        <v>89</v>
      </c>
      <c r="BA365" t="s">
        <v>816</v>
      </c>
      <c r="BB365" t="s">
        <v>818</v>
      </c>
      <c r="BE365" t="s">
        <v>816</v>
      </c>
      <c r="BF365" t="s">
        <v>819</v>
      </c>
      <c r="BG365">
        <v>506462</v>
      </c>
      <c r="BH365">
        <v>4978232</v>
      </c>
      <c r="BL365">
        <v>-92.918070999999998</v>
      </c>
      <c r="BM365">
        <v>44.957495999999999</v>
      </c>
      <c r="BO365" t="s">
        <v>820</v>
      </c>
      <c r="BP365" t="s">
        <v>871</v>
      </c>
      <c r="BQ365" t="s">
        <v>822</v>
      </c>
      <c r="BR365" t="s">
        <v>823</v>
      </c>
      <c r="BT365" t="s">
        <v>825</v>
      </c>
      <c r="BU365" t="s">
        <v>872</v>
      </c>
      <c r="BV365" t="s">
        <v>826</v>
      </c>
      <c r="BW365" t="s">
        <v>825</v>
      </c>
      <c r="BY365" t="s">
        <v>852</v>
      </c>
      <c r="BZ365" t="s">
        <v>828</v>
      </c>
    </row>
    <row r="366" spans="1:78" ht="30.75" customHeight="1" x14ac:dyDescent="0.25">
      <c r="A366">
        <v>1246</v>
      </c>
      <c r="B366" t="s">
        <v>860</v>
      </c>
      <c r="C366" t="s">
        <v>1545</v>
      </c>
      <c r="D366" t="s">
        <v>862</v>
      </c>
      <c r="E366" t="s">
        <v>1546</v>
      </c>
      <c r="F366">
        <v>2289400</v>
      </c>
      <c r="G366" t="s">
        <v>1547</v>
      </c>
      <c r="I366" s="9">
        <v>40379</v>
      </c>
      <c r="J366" t="s">
        <v>1211</v>
      </c>
      <c r="K366" t="s">
        <v>887</v>
      </c>
      <c r="L366" t="s">
        <v>804</v>
      </c>
      <c r="P366" t="s">
        <v>805</v>
      </c>
      <c r="Q366" t="s">
        <v>867</v>
      </c>
      <c r="R366" t="s">
        <v>867</v>
      </c>
      <c r="S366" t="s">
        <v>868</v>
      </c>
      <c r="W366" t="s">
        <v>1548</v>
      </c>
      <c r="Y366" t="s">
        <v>809</v>
      </c>
      <c r="Z366" t="s">
        <v>810</v>
      </c>
      <c r="AA366" s="9">
        <v>40386.000694444447</v>
      </c>
      <c r="AC366" t="s">
        <v>870</v>
      </c>
      <c r="AD366" t="s">
        <v>812</v>
      </c>
      <c r="AG366" s="9"/>
      <c r="AK366">
        <v>7825459</v>
      </c>
      <c r="AL366" t="s">
        <v>813</v>
      </c>
      <c r="AM366" t="s">
        <v>814</v>
      </c>
      <c r="AN366" t="s">
        <v>46</v>
      </c>
      <c r="AO366" t="s">
        <v>75</v>
      </c>
      <c r="AP366">
        <v>0.3</v>
      </c>
      <c r="AQ366" t="s">
        <v>816</v>
      </c>
      <c r="AR366" t="s">
        <v>89</v>
      </c>
      <c r="AS366" t="s">
        <v>46</v>
      </c>
      <c r="AT366" t="s">
        <v>48</v>
      </c>
      <c r="AY366" t="s">
        <v>889</v>
      </c>
      <c r="AZ366" t="s">
        <v>89</v>
      </c>
      <c r="BA366" t="s">
        <v>816</v>
      </c>
      <c r="BB366" t="s">
        <v>818</v>
      </c>
      <c r="BE366" t="s">
        <v>816</v>
      </c>
      <c r="BF366" t="s">
        <v>819</v>
      </c>
      <c r="BG366">
        <v>506040.36</v>
      </c>
      <c r="BH366">
        <v>4978952.51</v>
      </c>
      <c r="BL366">
        <v>-92.923409000000007</v>
      </c>
      <c r="BM366">
        <v>44.963985000000001</v>
      </c>
      <c r="BO366" t="s">
        <v>820</v>
      </c>
      <c r="BP366" t="s">
        <v>871</v>
      </c>
      <c r="BQ366" t="s">
        <v>822</v>
      </c>
      <c r="BR366" t="s">
        <v>823</v>
      </c>
      <c r="BT366" t="s">
        <v>825</v>
      </c>
      <c r="BU366" t="s">
        <v>890</v>
      </c>
      <c r="BV366" t="s">
        <v>828</v>
      </c>
      <c r="BW366" t="s">
        <v>825</v>
      </c>
      <c r="BY366" t="s">
        <v>852</v>
      </c>
      <c r="BZ366" t="s">
        <v>828</v>
      </c>
    </row>
    <row r="367" spans="1:78" ht="30.75" customHeight="1" x14ac:dyDescent="0.25">
      <c r="A367">
        <v>1246</v>
      </c>
      <c r="B367" t="s">
        <v>860</v>
      </c>
      <c r="C367" t="s">
        <v>1545</v>
      </c>
      <c r="D367" t="s">
        <v>862</v>
      </c>
      <c r="E367" t="s">
        <v>1546</v>
      </c>
      <c r="F367">
        <v>2289399</v>
      </c>
      <c r="G367" t="s">
        <v>1549</v>
      </c>
      <c r="I367" s="9">
        <v>39937.538194444445</v>
      </c>
      <c r="J367" t="s">
        <v>833</v>
      </c>
      <c r="K367" t="s">
        <v>1006</v>
      </c>
      <c r="L367" t="s">
        <v>804</v>
      </c>
      <c r="P367" t="s">
        <v>805</v>
      </c>
      <c r="Q367" t="s">
        <v>867</v>
      </c>
      <c r="R367" t="s">
        <v>867</v>
      </c>
      <c r="S367" t="s">
        <v>868</v>
      </c>
      <c r="W367" t="s">
        <v>1550</v>
      </c>
      <c r="Y367" t="s">
        <v>809</v>
      </c>
      <c r="Z367" t="s">
        <v>810</v>
      </c>
      <c r="AA367" s="9">
        <v>39947.000694444447</v>
      </c>
      <c r="AC367" t="s">
        <v>870</v>
      </c>
      <c r="AD367" t="s">
        <v>812</v>
      </c>
      <c r="AG367" s="9"/>
      <c r="AK367">
        <v>7825458</v>
      </c>
      <c r="AL367" t="s">
        <v>813</v>
      </c>
      <c r="AM367" t="s">
        <v>814</v>
      </c>
      <c r="AN367" t="s">
        <v>46</v>
      </c>
      <c r="AO367" t="s">
        <v>75</v>
      </c>
      <c r="AP367">
        <v>0.3</v>
      </c>
      <c r="AQ367" t="s">
        <v>816</v>
      </c>
      <c r="AR367" t="s">
        <v>89</v>
      </c>
      <c r="AS367" t="s">
        <v>46</v>
      </c>
      <c r="AT367" t="s">
        <v>48</v>
      </c>
      <c r="AY367" t="s">
        <v>817</v>
      </c>
      <c r="AZ367" t="s">
        <v>89</v>
      </c>
      <c r="BA367" t="s">
        <v>816</v>
      </c>
      <c r="BB367" t="s">
        <v>818</v>
      </c>
      <c r="BE367" t="s">
        <v>816</v>
      </c>
      <c r="BF367" t="s">
        <v>819</v>
      </c>
      <c r="BG367">
        <v>506040.36</v>
      </c>
      <c r="BH367">
        <v>4978952.51</v>
      </c>
      <c r="BL367">
        <v>-92.923409000000007</v>
      </c>
      <c r="BM367">
        <v>44.963985000000001</v>
      </c>
      <c r="BO367" t="s">
        <v>820</v>
      </c>
      <c r="BP367" t="s">
        <v>871</v>
      </c>
      <c r="BQ367" t="s">
        <v>822</v>
      </c>
      <c r="BR367" t="s">
        <v>823</v>
      </c>
      <c r="BT367" t="s">
        <v>825</v>
      </c>
      <c r="BU367" t="s">
        <v>872</v>
      </c>
      <c r="BV367" t="s">
        <v>828</v>
      </c>
      <c r="BW367" t="s">
        <v>825</v>
      </c>
      <c r="BY367" t="s">
        <v>852</v>
      </c>
      <c r="BZ367" t="s">
        <v>828</v>
      </c>
    </row>
    <row r="368" spans="1:78" ht="30.75" customHeight="1" x14ac:dyDescent="0.25">
      <c r="A368">
        <v>1246</v>
      </c>
      <c r="B368" t="s">
        <v>860</v>
      </c>
      <c r="C368" t="s">
        <v>1545</v>
      </c>
      <c r="D368" t="s">
        <v>862</v>
      </c>
      <c r="E368" t="s">
        <v>1546</v>
      </c>
      <c r="F368">
        <v>2289400</v>
      </c>
      <c r="G368" t="s">
        <v>1547</v>
      </c>
      <c r="I368" s="9">
        <v>40379</v>
      </c>
      <c r="J368" t="s">
        <v>1211</v>
      </c>
      <c r="K368" t="s">
        <v>887</v>
      </c>
      <c r="L368" t="s">
        <v>804</v>
      </c>
      <c r="P368" t="s">
        <v>805</v>
      </c>
      <c r="Q368" t="s">
        <v>867</v>
      </c>
      <c r="R368" t="s">
        <v>867</v>
      </c>
      <c r="S368" t="s">
        <v>868</v>
      </c>
      <c r="W368" t="s">
        <v>1548</v>
      </c>
      <c r="Y368" t="s">
        <v>809</v>
      </c>
      <c r="Z368" t="s">
        <v>810</v>
      </c>
      <c r="AA368" s="9">
        <v>40386.000694444447</v>
      </c>
      <c r="AC368" t="s">
        <v>870</v>
      </c>
      <c r="AD368" t="s">
        <v>812</v>
      </c>
      <c r="AG368" s="9"/>
      <c r="AK368">
        <v>7825459</v>
      </c>
      <c r="AL368" t="s">
        <v>829</v>
      </c>
      <c r="AM368" t="s">
        <v>830</v>
      </c>
      <c r="AN368" t="s">
        <v>46</v>
      </c>
      <c r="AO368" t="s">
        <v>75</v>
      </c>
      <c r="AP368">
        <v>0.3</v>
      </c>
      <c r="AQ368" t="s">
        <v>816</v>
      </c>
      <c r="AR368" t="s">
        <v>89</v>
      </c>
      <c r="AS368" t="s">
        <v>46</v>
      </c>
      <c r="AT368" t="s">
        <v>48</v>
      </c>
      <c r="AY368" t="s">
        <v>889</v>
      </c>
      <c r="AZ368" t="s">
        <v>89</v>
      </c>
      <c r="BA368" t="s">
        <v>816</v>
      </c>
      <c r="BB368" t="s">
        <v>818</v>
      </c>
      <c r="BE368" t="s">
        <v>816</v>
      </c>
      <c r="BF368" t="s">
        <v>819</v>
      </c>
      <c r="BG368">
        <v>506040.36</v>
      </c>
      <c r="BH368">
        <v>4978952.51</v>
      </c>
      <c r="BL368">
        <v>-92.923409000000007</v>
      </c>
      <c r="BM368">
        <v>44.963985000000001</v>
      </c>
      <c r="BO368" t="s">
        <v>820</v>
      </c>
      <c r="BP368" t="s">
        <v>871</v>
      </c>
      <c r="BQ368" t="s">
        <v>822</v>
      </c>
      <c r="BR368" t="s">
        <v>823</v>
      </c>
      <c r="BT368" t="s">
        <v>825</v>
      </c>
      <c r="BU368" t="s">
        <v>890</v>
      </c>
      <c r="BV368" t="s">
        <v>828</v>
      </c>
      <c r="BW368" t="s">
        <v>825</v>
      </c>
      <c r="BY368" t="s">
        <v>852</v>
      </c>
      <c r="BZ368" t="s">
        <v>828</v>
      </c>
    </row>
    <row r="369" spans="1:78" ht="30.75" customHeight="1" x14ac:dyDescent="0.25">
      <c r="A369">
        <v>1246</v>
      </c>
      <c r="B369" t="s">
        <v>860</v>
      </c>
      <c r="C369" t="s">
        <v>1545</v>
      </c>
      <c r="D369" t="s">
        <v>862</v>
      </c>
      <c r="E369" t="s">
        <v>1546</v>
      </c>
      <c r="F369">
        <v>2289399</v>
      </c>
      <c r="G369" t="s">
        <v>1549</v>
      </c>
      <c r="I369" s="9">
        <v>39937.538194444445</v>
      </c>
      <c r="J369" t="s">
        <v>833</v>
      </c>
      <c r="K369" t="s">
        <v>1006</v>
      </c>
      <c r="L369" t="s">
        <v>804</v>
      </c>
      <c r="P369" t="s">
        <v>805</v>
      </c>
      <c r="Q369" t="s">
        <v>867</v>
      </c>
      <c r="R369" t="s">
        <v>867</v>
      </c>
      <c r="S369" t="s">
        <v>868</v>
      </c>
      <c r="W369" t="s">
        <v>1550</v>
      </c>
      <c r="Y369" t="s">
        <v>809</v>
      </c>
      <c r="Z369" t="s">
        <v>810</v>
      </c>
      <c r="AA369" s="9">
        <v>39947.000694444447</v>
      </c>
      <c r="AC369" t="s">
        <v>870</v>
      </c>
      <c r="AD369" t="s">
        <v>812</v>
      </c>
      <c r="AG369" s="9"/>
      <c r="AK369">
        <v>7825458</v>
      </c>
      <c r="AL369" t="s">
        <v>829</v>
      </c>
      <c r="AM369" t="s">
        <v>830</v>
      </c>
      <c r="AN369" t="s">
        <v>46</v>
      </c>
      <c r="AO369" t="s">
        <v>75</v>
      </c>
      <c r="AP369">
        <v>0.3</v>
      </c>
      <c r="AQ369" t="s">
        <v>816</v>
      </c>
      <c r="AR369" t="s">
        <v>89</v>
      </c>
      <c r="AS369" t="s">
        <v>46</v>
      </c>
      <c r="AT369" t="s">
        <v>48</v>
      </c>
      <c r="AY369" t="s">
        <v>831</v>
      </c>
      <c r="AZ369" t="s">
        <v>89</v>
      </c>
      <c r="BA369" t="s">
        <v>816</v>
      </c>
      <c r="BB369" t="s">
        <v>818</v>
      </c>
      <c r="BE369" t="s">
        <v>816</v>
      </c>
      <c r="BF369" t="s">
        <v>819</v>
      </c>
      <c r="BG369">
        <v>506040.36</v>
      </c>
      <c r="BH369">
        <v>4978952.51</v>
      </c>
      <c r="BL369">
        <v>-92.923409000000007</v>
      </c>
      <c r="BM369">
        <v>44.963985000000001</v>
      </c>
      <c r="BO369" t="s">
        <v>820</v>
      </c>
      <c r="BP369" t="s">
        <v>871</v>
      </c>
      <c r="BQ369" t="s">
        <v>822</v>
      </c>
      <c r="BR369" t="s">
        <v>823</v>
      </c>
      <c r="BT369" t="s">
        <v>825</v>
      </c>
      <c r="BU369" t="s">
        <v>872</v>
      </c>
      <c r="BV369" t="s">
        <v>828</v>
      </c>
      <c r="BW369" t="s">
        <v>825</v>
      </c>
      <c r="BY369" t="s">
        <v>852</v>
      </c>
      <c r="BZ369" t="s">
        <v>828</v>
      </c>
    </row>
    <row r="370" spans="1:78" ht="30.75" customHeight="1" x14ac:dyDescent="0.25">
      <c r="A370">
        <v>1246</v>
      </c>
      <c r="B370" t="s">
        <v>860</v>
      </c>
      <c r="C370" t="s">
        <v>1551</v>
      </c>
      <c r="D370" t="s">
        <v>862</v>
      </c>
      <c r="E370" t="s">
        <v>1552</v>
      </c>
      <c r="F370">
        <v>2289402</v>
      </c>
      <c r="G370" t="s">
        <v>1553</v>
      </c>
      <c r="I370" s="9">
        <v>40667.520833333336</v>
      </c>
      <c r="J370" t="s">
        <v>1232</v>
      </c>
      <c r="K370" t="s">
        <v>879</v>
      </c>
      <c r="L370" t="s">
        <v>804</v>
      </c>
      <c r="P370" t="s">
        <v>805</v>
      </c>
      <c r="Q370" t="s">
        <v>867</v>
      </c>
      <c r="R370" t="s">
        <v>867</v>
      </c>
      <c r="S370" t="s">
        <v>868</v>
      </c>
      <c r="W370" t="s">
        <v>1554</v>
      </c>
      <c r="Y370" t="s">
        <v>809</v>
      </c>
      <c r="Z370" t="s">
        <v>810</v>
      </c>
      <c r="AA370" s="9">
        <v>40681.000694444447</v>
      </c>
      <c r="AC370" t="s">
        <v>870</v>
      </c>
      <c r="AD370" t="s">
        <v>812</v>
      </c>
      <c r="AG370" s="9"/>
      <c r="AK370">
        <v>7825461</v>
      </c>
      <c r="AL370" t="s">
        <v>813</v>
      </c>
      <c r="AM370" t="s">
        <v>814</v>
      </c>
      <c r="AN370" t="s">
        <v>46</v>
      </c>
      <c r="AO370" t="s">
        <v>935</v>
      </c>
      <c r="AP370">
        <v>0.05</v>
      </c>
      <c r="AQ370" t="s">
        <v>816</v>
      </c>
      <c r="AR370" t="s">
        <v>889</v>
      </c>
      <c r="AS370" t="s">
        <v>46</v>
      </c>
      <c r="AT370" t="s">
        <v>48</v>
      </c>
      <c r="AY370" t="s">
        <v>936</v>
      </c>
      <c r="AZ370" t="s">
        <v>889</v>
      </c>
      <c r="BA370" t="s">
        <v>816</v>
      </c>
      <c r="BB370" t="s">
        <v>818</v>
      </c>
      <c r="BE370" t="s">
        <v>816</v>
      </c>
      <c r="BF370" t="s">
        <v>819</v>
      </c>
      <c r="BG370">
        <v>507988</v>
      </c>
      <c r="BH370">
        <v>4982723</v>
      </c>
      <c r="BL370">
        <v>-92.898652999999996</v>
      </c>
      <c r="BM370">
        <v>44.997908000000002</v>
      </c>
      <c r="BO370" t="s">
        <v>820</v>
      </c>
      <c r="BP370" t="s">
        <v>871</v>
      </c>
      <c r="BQ370" t="s">
        <v>822</v>
      </c>
      <c r="BR370" t="s">
        <v>823</v>
      </c>
      <c r="BT370" t="s">
        <v>825</v>
      </c>
      <c r="BU370" t="s">
        <v>890</v>
      </c>
      <c r="BV370" t="s">
        <v>828</v>
      </c>
      <c r="BW370" t="s">
        <v>825</v>
      </c>
      <c r="BY370" t="s">
        <v>852</v>
      </c>
      <c r="BZ370" t="s">
        <v>828</v>
      </c>
    </row>
    <row r="371" spans="1:78" ht="30.75" customHeight="1" x14ac:dyDescent="0.25">
      <c r="A371">
        <v>1246</v>
      </c>
      <c r="B371" t="s">
        <v>860</v>
      </c>
      <c r="C371" t="s">
        <v>1551</v>
      </c>
      <c r="D371" t="s">
        <v>862</v>
      </c>
      <c r="E371" t="s">
        <v>1552</v>
      </c>
      <c r="F371">
        <v>2289402</v>
      </c>
      <c r="G371" t="s">
        <v>1553</v>
      </c>
      <c r="I371" s="9">
        <v>40667.520833333336</v>
      </c>
      <c r="J371" t="s">
        <v>1232</v>
      </c>
      <c r="K371" t="s">
        <v>879</v>
      </c>
      <c r="L371" t="s">
        <v>804</v>
      </c>
      <c r="P371" t="s">
        <v>805</v>
      </c>
      <c r="Q371" t="s">
        <v>867</v>
      </c>
      <c r="R371" t="s">
        <v>867</v>
      </c>
      <c r="S371" t="s">
        <v>868</v>
      </c>
      <c r="W371" t="s">
        <v>1554</v>
      </c>
      <c r="Y371" t="s">
        <v>809</v>
      </c>
      <c r="Z371" t="s">
        <v>810</v>
      </c>
      <c r="AA371" s="9">
        <v>40681.000694444447</v>
      </c>
      <c r="AC371" t="s">
        <v>870</v>
      </c>
      <c r="AD371" t="s">
        <v>812</v>
      </c>
      <c r="AG371" s="9"/>
      <c r="AK371">
        <v>7825461</v>
      </c>
      <c r="AL371" t="s">
        <v>829</v>
      </c>
      <c r="AM371" t="s">
        <v>830</v>
      </c>
      <c r="AN371" t="s">
        <v>46</v>
      </c>
      <c r="AO371" t="s">
        <v>935</v>
      </c>
      <c r="AP371">
        <v>0.05</v>
      </c>
      <c r="AQ371" t="s">
        <v>816</v>
      </c>
      <c r="AR371" t="s">
        <v>889</v>
      </c>
      <c r="AS371" t="s">
        <v>46</v>
      </c>
      <c r="AT371" t="s">
        <v>48</v>
      </c>
      <c r="AY371" t="s">
        <v>943</v>
      </c>
      <c r="AZ371" t="s">
        <v>889</v>
      </c>
      <c r="BA371" t="s">
        <v>816</v>
      </c>
      <c r="BB371" t="s">
        <v>818</v>
      </c>
      <c r="BE371" t="s">
        <v>816</v>
      </c>
      <c r="BF371" t="s">
        <v>819</v>
      </c>
      <c r="BG371">
        <v>507988</v>
      </c>
      <c r="BH371">
        <v>4982723</v>
      </c>
      <c r="BL371">
        <v>-92.898652999999996</v>
      </c>
      <c r="BM371">
        <v>44.997908000000002</v>
      </c>
      <c r="BO371" t="s">
        <v>820</v>
      </c>
      <c r="BP371" t="s">
        <v>871</v>
      </c>
      <c r="BQ371" t="s">
        <v>822</v>
      </c>
      <c r="BR371" t="s">
        <v>823</v>
      </c>
      <c r="BT371" t="s">
        <v>825</v>
      </c>
      <c r="BU371" t="s">
        <v>890</v>
      </c>
      <c r="BV371" t="s">
        <v>828</v>
      </c>
      <c r="BW371" t="s">
        <v>825</v>
      </c>
      <c r="BY371" t="s">
        <v>852</v>
      </c>
      <c r="BZ371" t="s">
        <v>828</v>
      </c>
    </row>
    <row r="372" spans="1:78" ht="30.75" customHeight="1" x14ac:dyDescent="0.25">
      <c r="A372">
        <v>1246</v>
      </c>
      <c r="B372" t="s">
        <v>860</v>
      </c>
      <c r="C372" t="s">
        <v>1555</v>
      </c>
      <c r="D372" t="s">
        <v>862</v>
      </c>
      <c r="E372" t="s">
        <v>1556</v>
      </c>
      <c r="F372">
        <v>2289405</v>
      </c>
      <c r="G372" t="s">
        <v>1557</v>
      </c>
      <c r="I372" s="9">
        <v>40304.4375</v>
      </c>
      <c r="J372" t="s">
        <v>1558</v>
      </c>
      <c r="K372" t="s">
        <v>1052</v>
      </c>
      <c r="L372" t="s">
        <v>804</v>
      </c>
      <c r="P372" t="s">
        <v>805</v>
      </c>
      <c r="Q372" t="s">
        <v>867</v>
      </c>
      <c r="R372" t="s">
        <v>867</v>
      </c>
      <c r="S372" t="s">
        <v>868</v>
      </c>
      <c r="W372" t="s">
        <v>1559</v>
      </c>
      <c r="Y372" t="s">
        <v>809</v>
      </c>
      <c r="Z372" t="s">
        <v>810</v>
      </c>
      <c r="AA372" s="9">
        <v>40311.000694444447</v>
      </c>
      <c r="AC372" t="s">
        <v>870</v>
      </c>
      <c r="AD372" t="s">
        <v>812</v>
      </c>
      <c r="AG372" s="9"/>
      <c r="AK372">
        <v>7825464</v>
      </c>
      <c r="AL372" t="s">
        <v>813</v>
      </c>
      <c r="AM372" t="s">
        <v>814</v>
      </c>
      <c r="AN372" t="s">
        <v>46</v>
      </c>
      <c r="AO372" t="s">
        <v>75</v>
      </c>
      <c r="AP372">
        <v>0.3</v>
      </c>
      <c r="AQ372" t="s">
        <v>816</v>
      </c>
      <c r="AR372" t="s">
        <v>89</v>
      </c>
      <c r="AS372" t="s">
        <v>46</v>
      </c>
      <c r="AT372" t="s">
        <v>48</v>
      </c>
      <c r="AY372" t="s">
        <v>817</v>
      </c>
      <c r="AZ372" t="s">
        <v>89</v>
      </c>
      <c r="BA372" t="s">
        <v>816</v>
      </c>
      <c r="BB372" t="s">
        <v>818</v>
      </c>
      <c r="BE372" t="s">
        <v>816</v>
      </c>
      <c r="BF372" t="s">
        <v>819</v>
      </c>
      <c r="BG372">
        <v>507711.33</v>
      </c>
      <c r="BH372">
        <v>4978828.58</v>
      </c>
      <c r="BL372">
        <v>-92.902223000000006</v>
      </c>
      <c r="BM372">
        <v>44.962854</v>
      </c>
      <c r="BO372" t="s">
        <v>820</v>
      </c>
      <c r="BP372" t="s">
        <v>871</v>
      </c>
      <c r="BQ372" t="s">
        <v>822</v>
      </c>
      <c r="BR372" t="s">
        <v>823</v>
      </c>
      <c r="BT372" t="s">
        <v>825</v>
      </c>
      <c r="BU372" t="s">
        <v>921</v>
      </c>
      <c r="BV372" t="s">
        <v>828</v>
      </c>
      <c r="BW372" t="s">
        <v>825</v>
      </c>
      <c r="BY372" t="s">
        <v>852</v>
      </c>
      <c r="BZ372" t="s">
        <v>828</v>
      </c>
    </row>
    <row r="373" spans="1:78" ht="30.75" customHeight="1" x14ac:dyDescent="0.25">
      <c r="A373">
        <v>1246</v>
      </c>
      <c r="B373" t="s">
        <v>860</v>
      </c>
      <c r="C373" t="s">
        <v>1555</v>
      </c>
      <c r="D373" t="s">
        <v>862</v>
      </c>
      <c r="E373" t="s">
        <v>1556</v>
      </c>
      <c r="F373">
        <v>2289406</v>
      </c>
      <c r="G373" t="s">
        <v>1560</v>
      </c>
      <c r="I373" s="9">
        <v>40666.520833333336</v>
      </c>
      <c r="J373" t="s">
        <v>1080</v>
      </c>
      <c r="K373" t="s">
        <v>879</v>
      </c>
      <c r="L373" t="s">
        <v>804</v>
      </c>
      <c r="P373" t="s">
        <v>805</v>
      </c>
      <c r="Q373" t="s">
        <v>867</v>
      </c>
      <c r="R373" t="s">
        <v>867</v>
      </c>
      <c r="S373" t="s">
        <v>868</v>
      </c>
      <c r="W373" t="s">
        <v>1561</v>
      </c>
      <c r="Y373" t="s">
        <v>809</v>
      </c>
      <c r="Z373" t="s">
        <v>810</v>
      </c>
      <c r="AA373" s="9">
        <v>40680.000694444447</v>
      </c>
      <c r="AC373" t="s">
        <v>870</v>
      </c>
      <c r="AD373" t="s">
        <v>812</v>
      </c>
      <c r="AG373" s="9"/>
      <c r="AK373">
        <v>7825465</v>
      </c>
      <c r="AL373" t="s">
        <v>813</v>
      </c>
      <c r="AM373" t="s">
        <v>814</v>
      </c>
      <c r="AN373" t="s">
        <v>46</v>
      </c>
      <c r="AO373" t="s">
        <v>935</v>
      </c>
      <c r="AP373">
        <v>0.05</v>
      </c>
      <c r="AQ373" t="s">
        <v>816</v>
      </c>
      <c r="AR373" t="s">
        <v>889</v>
      </c>
      <c r="AS373" t="s">
        <v>46</v>
      </c>
      <c r="AT373" t="s">
        <v>48</v>
      </c>
      <c r="AY373" t="s">
        <v>936</v>
      </c>
      <c r="AZ373" t="s">
        <v>889</v>
      </c>
      <c r="BA373" t="s">
        <v>816</v>
      </c>
      <c r="BB373" t="s">
        <v>818</v>
      </c>
      <c r="BE373" t="s">
        <v>816</v>
      </c>
      <c r="BF373" t="s">
        <v>819</v>
      </c>
      <c r="BG373">
        <v>507711.33</v>
      </c>
      <c r="BH373">
        <v>4978828.58</v>
      </c>
      <c r="BL373">
        <v>-92.902223000000006</v>
      </c>
      <c r="BM373">
        <v>44.962854</v>
      </c>
      <c r="BO373" t="s">
        <v>820</v>
      </c>
      <c r="BP373" t="s">
        <v>871</v>
      </c>
      <c r="BQ373" t="s">
        <v>822</v>
      </c>
      <c r="BR373" t="s">
        <v>823</v>
      </c>
      <c r="BT373" t="s">
        <v>825</v>
      </c>
      <c r="BU373" t="s">
        <v>890</v>
      </c>
      <c r="BV373" t="s">
        <v>828</v>
      </c>
      <c r="BW373" t="s">
        <v>825</v>
      </c>
      <c r="BY373" t="s">
        <v>852</v>
      </c>
      <c r="BZ373" t="s">
        <v>828</v>
      </c>
    </row>
    <row r="374" spans="1:78" ht="30.75" customHeight="1" x14ac:dyDescent="0.25">
      <c r="A374">
        <v>1246</v>
      </c>
      <c r="B374" t="s">
        <v>860</v>
      </c>
      <c r="C374" t="s">
        <v>1555</v>
      </c>
      <c r="D374" t="s">
        <v>862</v>
      </c>
      <c r="E374" t="s">
        <v>1556</v>
      </c>
      <c r="F374">
        <v>2289406</v>
      </c>
      <c r="G374" t="s">
        <v>1560</v>
      </c>
      <c r="I374" s="9">
        <v>40666.520833333336</v>
      </c>
      <c r="J374" t="s">
        <v>1080</v>
      </c>
      <c r="K374" t="s">
        <v>879</v>
      </c>
      <c r="L374" t="s">
        <v>804</v>
      </c>
      <c r="P374" t="s">
        <v>805</v>
      </c>
      <c r="Q374" t="s">
        <v>867</v>
      </c>
      <c r="R374" t="s">
        <v>867</v>
      </c>
      <c r="S374" t="s">
        <v>868</v>
      </c>
      <c r="W374" t="s">
        <v>1561</v>
      </c>
      <c r="Y374" t="s">
        <v>809</v>
      </c>
      <c r="Z374" t="s">
        <v>810</v>
      </c>
      <c r="AA374" s="9">
        <v>40680.000694444447</v>
      </c>
      <c r="AC374" t="s">
        <v>870</v>
      </c>
      <c r="AD374" t="s">
        <v>812</v>
      </c>
      <c r="AG374" s="9"/>
      <c r="AK374">
        <v>7825465</v>
      </c>
      <c r="AL374" t="s">
        <v>829</v>
      </c>
      <c r="AM374" t="s">
        <v>830</v>
      </c>
      <c r="AN374" t="s">
        <v>46</v>
      </c>
      <c r="AO374" t="s">
        <v>935</v>
      </c>
      <c r="AP374">
        <v>0.05</v>
      </c>
      <c r="AQ374" t="s">
        <v>816</v>
      </c>
      <c r="AR374" t="s">
        <v>889</v>
      </c>
      <c r="AS374" t="s">
        <v>46</v>
      </c>
      <c r="AT374" t="s">
        <v>48</v>
      </c>
      <c r="AY374" t="s">
        <v>943</v>
      </c>
      <c r="AZ374" t="s">
        <v>889</v>
      </c>
      <c r="BA374" t="s">
        <v>816</v>
      </c>
      <c r="BB374" t="s">
        <v>818</v>
      </c>
      <c r="BE374" t="s">
        <v>816</v>
      </c>
      <c r="BF374" t="s">
        <v>819</v>
      </c>
      <c r="BG374">
        <v>507711.33</v>
      </c>
      <c r="BH374">
        <v>4978828.58</v>
      </c>
      <c r="BL374">
        <v>-92.902223000000006</v>
      </c>
      <c r="BM374">
        <v>44.962854</v>
      </c>
      <c r="BO374" t="s">
        <v>820</v>
      </c>
      <c r="BP374" t="s">
        <v>871</v>
      </c>
      <c r="BQ374" t="s">
        <v>822</v>
      </c>
      <c r="BR374" t="s">
        <v>823</v>
      </c>
      <c r="BT374" t="s">
        <v>825</v>
      </c>
      <c r="BU374" t="s">
        <v>890</v>
      </c>
      <c r="BV374" t="s">
        <v>828</v>
      </c>
      <c r="BW374" t="s">
        <v>825</v>
      </c>
      <c r="BY374" t="s">
        <v>852</v>
      </c>
      <c r="BZ374" t="s">
        <v>828</v>
      </c>
    </row>
    <row r="375" spans="1:78" ht="30.75" customHeight="1" x14ac:dyDescent="0.25">
      <c r="A375">
        <v>1246</v>
      </c>
      <c r="B375" t="s">
        <v>860</v>
      </c>
      <c r="C375" t="s">
        <v>1555</v>
      </c>
      <c r="D375" t="s">
        <v>862</v>
      </c>
      <c r="E375" t="s">
        <v>1556</v>
      </c>
      <c r="F375">
        <v>2289405</v>
      </c>
      <c r="G375" t="s">
        <v>1557</v>
      </c>
      <c r="I375" s="9">
        <v>40304.4375</v>
      </c>
      <c r="J375" t="s">
        <v>1558</v>
      </c>
      <c r="K375" t="s">
        <v>1052</v>
      </c>
      <c r="L375" t="s">
        <v>804</v>
      </c>
      <c r="P375" t="s">
        <v>805</v>
      </c>
      <c r="Q375" t="s">
        <v>867</v>
      </c>
      <c r="R375" t="s">
        <v>867</v>
      </c>
      <c r="S375" t="s">
        <v>868</v>
      </c>
      <c r="W375" t="s">
        <v>1559</v>
      </c>
      <c r="Y375" t="s">
        <v>809</v>
      </c>
      <c r="Z375" t="s">
        <v>810</v>
      </c>
      <c r="AA375" s="9">
        <v>40311.000694444447</v>
      </c>
      <c r="AC375" t="s">
        <v>870</v>
      </c>
      <c r="AD375" t="s">
        <v>812</v>
      </c>
      <c r="AG375" s="9"/>
      <c r="AK375">
        <v>7825464</v>
      </c>
      <c r="AL375" t="s">
        <v>829</v>
      </c>
      <c r="AM375" t="s">
        <v>830</v>
      </c>
      <c r="AN375" t="s">
        <v>46</v>
      </c>
      <c r="AO375" t="s">
        <v>75</v>
      </c>
      <c r="AP375">
        <v>0.3</v>
      </c>
      <c r="AQ375" t="s">
        <v>816</v>
      </c>
      <c r="AR375" t="s">
        <v>89</v>
      </c>
      <c r="AS375" t="s">
        <v>46</v>
      </c>
      <c r="AT375" t="s">
        <v>48</v>
      </c>
      <c r="AY375" t="s">
        <v>831</v>
      </c>
      <c r="AZ375" t="s">
        <v>89</v>
      </c>
      <c r="BA375" t="s">
        <v>816</v>
      </c>
      <c r="BB375" t="s">
        <v>818</v>
      </c>
      <c r="BE375" t="s">
        <v>816</v>
      </c>
      <c r="BF375" t="s">
        <v>819</v>
      </c>
      <c r="BG375">
        <v>507711.33</v>
      </c>
      <c r="BH375">
        <v>4978828.58</v>
      </c>
      <c r="BL375">
        <v>-92.902223000000006</v>
      </c>
      <c r="BM375">
        <v>44.962854</v>
      </c>
      <c r="BO375" t="s">
        <v>820</v>
      </c>
      <c r="BP375" t="s">
        <v>871</v>
      </c>
      <c r="BQ375" t="s">
        <v>822</v>
      </c>
      <c r="BR375" t="s">
        <v>823</v>
      </c>
      <c r="BT375" t="s">
        <v>825</v>
      </c>
      <c r="BU375" t="s">
        <v>921</v>
      </c>
      <c r="BV375" t="s">
        <v>828</v>
      </c>
      <c r="BW375" t="s">
        <v>825</v>
      </c>
      <c r="BY375" t="s">
        <v>852</v>
      </c>
      <c r="BZ375" t="s">
        <v>828</v>
      </c>
    </row>
    <row r="376" spans="1:78" ht="30.75" customHeight="1" x14ac:dyDescent="0.25">
      <c r="A376">
        <v>1246</v>
      </c>
      <c r="B376" t="s">
        <v>860</v>
      </c>
      <c r="C376" t="s">
        <v>1562</v>
      </c>
      <c r="D376" t="s">
        <v>862</v>
      </c>
      <c r="E376" t="s">
        <v>1563</v>
      </c>
      <c r="F376">
        <v>2289409</v>
      </c>
      <c r="G376" t="s">
        <v>1564</v>
      </c>
      <c r="I376" s="9">
        <v>40379</v>
      </c>
      <c r="J376" t="s">
        <v>1211</v>
      </c>
      <c r="K376" t="s">
        <v>887</v>
      </c>
      <c r="L376" t="s">
        <v>804</v>
      </c>
      <c r="P376" t="s">
        <v>805</v>
      </c>
      <c r="Q376" t="s">
        <v>867</v>
      </c>
      <c r="R376" t="s">
        <v>867</v>
      </c>
      <c r="S376" t="s">
        <v>868</v>
      </c>
      <c r="W376" t="s">
        <v>1565</v>
      </c>
      <c r="Y376" t="s">
        <v>809</v>
      </c>
      <c r="Z376" t="s">
        <v>810</v>
      </c>
      <c r="AA376" s="9">
        <v>40386.000694444447</v>
      </c>
      <c r="AC376" t="s">
        <v>870</v>
      </c>
      <c r="AD376" t="s">
        <v>812</v>
      </c>
      <c r="AG376" s="9"/>
      <c r="AK376">
        <v>7825468</v>
      </c>
      <c r="AL376" t="s">
        <v>813</v>
      </c>
      <c r="AM376" t="s">
        <v>814</v>
      </c>
      <c r="AN376" t="s">
        <v>46</v>
      </c>
      <c r="AO376" t="s">
        <v>75</v>
      </c>
      <c r="AP376">
        <v>0.3</v>
      </c>
      <c r="AQ376" t="s">
        <v>816</v>
      </c>
      <c r="AR376" t="s">
        <v>89</v>
      </c>
      <c r="AS376" t="s">
        <v>46</v>
      </c>
      <c r="AT376" t="s">
        <v>48</v>
      </c>
      <c r="AY376" t="s">
        <v>889</v>
      </c>
      <c r="AZ376" t="s">
        <v>89</v>
      </c>
      <c r="BA376" t="s">
        <v>816</v>
      </c>
      <c r="BB376" t="s">
        <v>818</v>
      </c>
      <c r="BE376" t="s">
        <v>816</v>
      </c>
      <c r="BF376" t="s">
        <v>819</v>
      </c>
      <c r="BG376">
        <v>508134</v>
      </c>
      <c r="BH376">
        <v>4978830</v>
      </c>
      <c r="BL376">
        <v>-92.896862999999996</v>
      </c>
      <c r="BM376">
        <v>44.962862000000001</v>
      </c>
      <c r="BO376" t="s">
        <v>820</v>
      </c>
      <c r="BP376" t="s">
        <v>871</v>
      </c>
      <c r="BQ376" t="s">
        <v>822</v>
      </c>
      <c r="BR376" t="s">
        <v>823</v>
      </c>
      <c r="BT376" t="s">
        <v>825</v>
      </c>
      <c r="BU376" t="s">
        <v>890</v>
      </c>
      <c r="BV376" t="s">
        <v>828</v>
      </c>
      <c r="BW376" t="s">
        <v>825</v>
      </c>
      <c r="BY376" t="s">
        <v>852</v>
      </c>
      <c r="BZ376" t="s">
        <v>828</v>
      </c>
    </row>
    <row r="377" spans="1:78" ht="30.75" customHeight="1" x14ac:dyDescent="0.25">
      <c r="A377">
        <v>1246</v>
      </c>
      <c r="B377" t="s">
        <v>860</v>
      </c>
      <c r="C377" t="s">
        <v>1562</v>
      </c>
      <c r="D377" t="s">
        <v>862</v>
      </c>
      <c r="E377" t="s">
        <v>1563</v>
      </c>
      <c r="F377">
        <v>2289409</v>
      </c>
      <c r="G377" t="s">
        <v>1564</v>
      </c>
      <c r="I377" s="9">
        <v>40379</v>
      </c>
      <c r="J377" t="s">
        <v>1211</v>
      </c>
      <c r="K377" t="s">
        <v>887</v>
      </c>
      <c r="L377" t="s">
        <v>804</v>
      </c>
      <c r="P377" t="s">
        <v>805</v>
      </c>
      <c r="Q377" t="s">
        <v>867</v>
      </c>
      <c r="R377" t="s">
        <v>867</v>
      </c>
      <c r="S377" t="s">
        <v>868</v>
      </c>
      <c r="W377" t="s">
        <v>1565</v>
      </c>
      <c r="Y377" t="s">
        <v>809</v>
      </c>
      <c r="Z377" t="s">
        <v>810</v>
      </c>
      <c r="AA377" s="9">
        <v>40386.000694444447</v>
      </c>
      <c r="AC377" t="s">
        <v>870</v>
      </c>
      <c r="AD377" t="s">
        <v>812</v>
      </c>
      <c r="AG377" s="9"/>
      <c r="AK377">
        <v>7825468</v>
      </c>
      <c r="AL377" t="s">
        <v>829</v>
      </c>
      <c r="AM377" t="s">
        <v>830</v>
      </c>
      <c r="AN377" t="s">
        <v>46</v>
      </c>
      <c r="AO377" t="s">
        <v>75</v>
      </c>
      <c r="AP377">
        <v>0.3</v>
      </c>
      <c r="AQ377" t="s">
        <v>816</v>
      </c>
      <c r="AR377" t="s">
        <v>89</v>
      </c>
      <c r="AS377" t="s">
        <v>46</v>
      </c>
      <c r="AT377" t="s">
        <v>48</v>
      </c>
      <c r="AY377" t="s">
        <v>889</v>
      </c>
      <c r="AZ377" t="s">
        <v>89</v>
      </c>
      <c r="BA377" t="s">
        <v>816</v>
      </c>
      <c r="BB377" t="s">
        <v>818</v>
      </c>
      <c r="BE377" t="s">
        <v>816</v>
      </c>
      <c r="BF377" t="s">
        <v>819</v>
      </c>
      <c r="BG377">
        <v>508134</v>
      </c>
      <c r="BH377">
        <v>4978830</v>
      </c>
      <c r="BL377">
        <v>-92.896862999999996</v>
      </c>
      <c r="BM377">
        <v>44.962862000000001</v>
      </c>
      <c r="BO377" t="s">
        <v>820</v>
      </c>
      <c r="BP377" t="s">
        <v>871</v>
      </c>
      <c r="BQ377" t="s">
        <v>822</v>
      </c>
      <c r="BR377" t="s">
        <v>823</v>
      </c>
      <c r="BT377" t="s">
        <v>825</v>
      </c>
      <c r="BU377" t="s">
        <v>890</v>
      </c>
      <c r="BV377" t="s">
        <v>828</v>
      </c>
      <c r="BW377" t="s">
        <v>825</v>
      </c>
      <c r="BY377" t="s">
        <v>852</v>
      </c>
      <c r="BZ377" t="s">
        <v>828</v>
      </c>
    </row>
    <row r="378" spans="1:78" ht="30.75" customHeight="1" x14ac:dyDescent="0.25">
      <c r="A378">
        <v>1246</v>
      </c>
      <c r="B378" t="s">
        <v>860</v>
      </c>
      <c r="C378" t="s">
        <v>1566</v>
      </c>
      <c r="D378" t="s">
        <v>862</v>
      </c>
      <c r="E378" t="s">
        <v>1567</v>
      </c>
      <c r="F378">
        <v>2289413</v>
      </c>
      <c r="G378" t="s">
        <v>1568</v>
      </c>
      <c r="I378" s="9">
        <v>40382</v>
      </c>
      <c r="J378" t="s">
        <v>886</v>
      </c>
      <c r="K378" t="s">
        <v>887</v>
      </c>
      <c r="L378" t="s">
        <v>804</v>
      </c>
      <c r="P378" t="s">
        <v>805</v>
      </c>
      <c r="Q378" t="s">
        <v>867</v>
      </c>
      <c r="R378" t="s">
        <v>867</v>
      </c>
      <c r="S378" t="s">
        <v>868</v>
      </c>
      <c r="W378" t="s">
        <v>1569</v>
      </c>
      <c r="Y378" t="s">
        <v>809</v>
      </c>
      <c r="Z378" t="s">
        <v>810</v>
      </c>
      <c r="AA378" s="9">
        <v>40387.000694444447</v>
      </c>
      <c r="AC378" t="s">
        <v>870</v>
      </c>
      <c r="AD378" t="s">
        <v>812</v>
      </c>
      <c r="AG378" s="9"/>
      <c r="AK378">
        <v>7825472</v>
      </c>
      <c r="AL378" t="s">
        <v>813</v>
      </c>
      <c r="AM378" t="s">
        <v>814</v>
      </c>
      <c r="AN378" t="s">
        <v>46</v>
      </c>
      <c r="AO378" t="s">
        <v>75</v>
      </c>
      <c r="AP378">
        <v>0.3</v>
      </c>
      <c r="AQ378" t="s">
        <v>816</v>
      </c>
      <c r="AR378" t="s">
        <v>89</v>
      </c>
      <c r="AS378" t="s">
        <v>46</v>
      </c>
      <c r="AT378" t="s">
        <v>48</v>
      </c>
      <c r="AY378" t="s">
        <v>889</v>
      </c>
      <c r="AZ378" t="s">
        <v>89</v>
      </c>
      <c r="BA378" t="s">
        <v>816</v>
      </c>
      <c r="BB378" t="s">
        <v>818</v>
      </c>
      <c r="BE378" t="s">
        <v>816</v>
      </c>
      <c r="BF378" t="s">
        <v>819</v>
      </c>
      <c r="BG378">
        <v>508199</v>
      </c>
      <c r="BH378">
        <v>4979057</v>
      </c>
      <c r="BL378">
        <v>-92.896034999999998</v>
      </c>
      <c r="BM378">
        <v>44.964903999999997</v>
      </c>
      <c r="BO378" t="s">
        <v>820</v>
      </c>
      <c r="BP378" t="s">
        <v>871</v>
      </c>
      <c r="BQ378" t="s">
        <v>822</v>
      </c>
      <c r="BR378" t="s">
        <v>823</v>
      </c>
      <c r="BT378" t="s">
        <v>825</v>
      </c>
      <c r="BU378" t="s">
        <v>890</v>
      </c>
      <c r="BV378" t="s">
        <v>828</v>
      </c>
      <c r="BW378" t="s">
        <v>825</v>
      </c>
      <c r="BY378" t="s">
        <v>852</v>
      </c>
      <c r="BZ378" t="s">
        <v>828</v>
      </c>
    </row>
    <row r="379" spans="1:78" ht="30.75" customHeight="1" x14ac:dyDescent="0.25">
      <c r="A379">
        <v>1246</v>
      </c>
      <c r="B379" t="s">
        <v>860</v>
      </c>
      <c r="C379" t="s">
        <v>1566</v>
      </c>
      <c r="D379" t="s">
        <v>862</v>
      </c>
      <c r="E379" t="s">
        <v>1567</v>
      </c>
      <c r="F379">
        <v>2289412</v>
      </c>
      <c r="G379" t="s">
        <v>1570</v>
      </c>
      <c r="I379" s="9">
        <v>40332</v>
      </c>
      <c r="J379" t="s">
        <v>1193</v>
      </c>
      <c r="K379" t="s">
        <v>887</v>
      </c>
      <c r="L379" t="s">
        <v>804</v>
      </c>
      <c r="P379" t="s">
        <v>805</v>
      </c>
      <c r="Q379" t="s">
        <v>867</v>
      </c>
      <c r="R379" t="s">
        <v>867</v>
      </c>
      <c r="S379" t="s">
        <v>868</v>
      </c>
      <c r="W379" t="s">
        <v>1571</v>
      </c>
      <c r="Y379" t="s">
        <v>809</v>
      </c>
      <c r="Z379" t="s">
        <v>810</v>
      </c>
      <c r="AA379" s="9">
        <v>40340.000694444447</v>
      </c>
      <c r="AC379" t="s">
        <v>870</v>
      </c>
      <c r="AD379" t="s">
        <v>812</v>
      </c>
      <c r="AG379" s="9"/>
      <c r="AK379">
        <v>7825471</v>
      </c>
      <c r="AL379" t="s">
        <v>813</v>
      </c>
      <c r="AM379" t="s">
        <v>814</v>
      </c>
      <c r="AN379" t="s">
        <v>46</v>
      </c>
      <c r="AO379" t="s">
        <v>889</v>
      </c>
      <c r="AP379">
        <v>0.05</v>
      </c>
      <c r="AQ379" t="s">
        <v>816</v>
      </c>
      <c r="AR379" t="s">
        <v>89</v>
      </c>
      <c r="AS379" t="s">
        <v>46</v>
      </c>
      <c r="AT379" t="s">
        <v>46</v>
      </c>
      <c r="AU379" t="s">
        <v>139</v>
      </c>
      <c r="AW379" t="s">
        <v>139</v>
      </c>
      <c r="AY379" t="s">
        <v>1195</v>
      </c>
      <c r="AZ379" t="s">
        <v>89</v>
      </c>
      <c r="BA379" t="s">
        <v>816</v>
      </c>
      <c r="BB379" t="s">
        <v>818</v>
      </c>
      <c r="BC379" t="s">
        <v>889</v>
      </c>
      <c r="BD379">
        <v>0.05</v>
      </c>
      <c r="BE379" t="s">
        <v>816</v>
      </c>
      <c r="BF379" t="s">
        <v>819</v>
      </c>
      <c r="BG379">
        <v>508199</v>
      </c>
      <c r="BH379">
        <v>4979057</v>
      </c>
      <c r="BL379">
        <v>-92.896034999999998</v>
      </c>
      <c r="BM379">
        <v>44.964903999999997</v>
      </c>
      <c r="BO379" t="s">
        <v>820</v>
      </c>
      <c r="BP379" t="s">
        <v>871</v>
      </c>
      <c r="BQ379" t="s">
        <v>822</v>
      </c>
      <c r="BR379" t="s">
        <v>823</v>
      </c>
      <c r="BT379" t="s">
        <v>825</v>
      </c>
      <c r="BU379" t="s">
        <v>921</v>
      </c>
      <c r="BV379" t="s">
        <v>828</v>
      </c>
      <c r="BW379" t="s">
        <v>825</v>
      </c>
      <c r="BY379" t="s">
        <v>827</v>
      </c>
      <c r="BZ379" t="s">
        <v>828</v>
      </c>
    </row>
    <row r="380" spans="1:78" ht="30.75" customHeight="1" x14ac:dyDescent="0.25">
      <c r="A380">
        <v>1246</v>
      </c>
      <c r="B380" t="s">
        <v>860</v>
      </c>
      <c r="C380" t="s">
        <v>1566</v>
      </c>
      <c r="D380" t="s">
        <v>862</v>
      </c>
      <c r="E380" t="s">
        <v>1567</v>
      </c>
      <c r="F380">
        <v>2289413</v>
      </c>
      <c r="G380" t="s">
        <v>1568</v>
      </c>
      <c r="I380" s="9">
        <v>40382</v>
      </c>
      <c r="J380" t="s">
        <v>886</v>
      </c>
      <c r="K380" t="s">
        <v>887</v>
      </c>
      <c r="L380" t="s">
        <v>804</v>
      </c>
      <c r="P380" t="s">
        <v>805</v>
      </c>
      <c r="Q380" t="s">
        <v>867</v>
      </c>
      <c r="R380" t="s">
        <v>867</v>
      </c>
      <c r="S380" t="s">
        <v>868</v>
      </c>
      <c r="W380" t="s">
        <v>1569</v>
      </c>
      <c r="Y380" t="s">
        <v>809</v>
      </c>
      <c r="Z380" t="s">
        <v>810</v>
      </c>
      <c r="AA380" s="9">
        <v>40387.000694444447</v>
      </c>
      <c r="AC380" t="s">
        <v>870</v>
      </c>
      <c r="AD380" t="s">
        <v>812</v>
      </c>
      <c r="AG380" s="9"/>
      <c r="AK380">
        <v>7825472</v>
      </c>
      <c r="AL380" t="s">
        <v>829</v>
      </c>
      <c r="AM380" t="s">
        <v>830</v>
      </c>
      <c r="AN380" t="s">
        <v>46</v>
      </c>
      <c r="AO380" t="s">
        <v>75</v>
      </c>
      <c r="AP380">
        <v>0.3</v>
      </c>
      <c r="AQ380" t="s">
        <v>816</v>
      </c>
      <c r="AR380" t="s">
        <v>89</v>
      </c>
      <c r="AS380" t="s">
        <v>46</v>
      </c>
      <c r="AT380" t="s">
        <v>48</v>
      </c>
      <c r="AY380" t="s">
        <v>889</v>
      </c>
      <c r="AZ380" t="s">
        <v>89</v>
      </c>
      <c r="BA380" t="s">
        <v>816</v>
      </c>
      <c r="BB380" t="s">
        <v>818</v>
      </c>
      <c r="BE380" t="s">
        <v>816</v>
      </c>
      <c r="BF380" t="s">
        <v>819</v>
      </c>
      <c r="BG380">
        <v>508199</v>
      </c>
      <c r="BH380">
        <v>4979057</v>
      </c>
      <c r="BL380">
        <v>-92.896034999999998</v>
      </c>
      <c r="BM380">
        <v>44.964903999999997</v>
      </c>
      <c r="BO380" t="s">
        <v>820</v>
      </c>
      <c r="BP380" t="s">
        <v>871</v>
      </c>
      <c r="BQ380" t="s">
        <v>822</v>
      </c>
      <c r="BR380" t="s">
        <v>823</v>
      </c>
      <c r="BT380" t="s">
        <v>825</v>
      </c>
      <c r="BU380" t="s">
        <v>890</v>
      </c>
      <c r="BV380" t="s">
        <v>828</v>
      </c>
      <c r="BW380" t="s">
        <v>825</v>
      </c>
      <c r="BY380" t="s">
        <v>852</v>
      </c>
      <c r="BZ380" t="s">
        <v>828</v>
      </c>
    </row>
    <row r="381" spans="1:78" ht="30.75" customHeight="1" x14ac:dyDescent="0.25">
      <c r="A381">
        <v>1246</v>
      </c>
      <c r="B381" t="s">
        <v>860</v>
      </c>
      <c r="C381" t="s">
        <v>1566</v>
      </c>
      <c r="D381" t="s">
        <v>862</v>
      </c>
      <c r="E381" t="s">
        <v>1567</v>
      </c>
      <c r="F381">
        <v>2289412</v>
      </c>
      <c r="G381" t="s">
        <v>1570</v>
      </c>
      <c r="I381" s="9">
        <v>40332</v>
      </c>
      <c r="J381" t="s">
        <v>1193</v>
      </c>
      <c r="K381" t="s">
        <v>887</v>
      </c>
      <c r="L381" t="s">
        <v>804</v>
      </c>
      <c r="P381" t="s">
        <v>805</v>
      </c>
      <c r="Q381" t="s">
        <v>867</v>
      </c>
      <c r="R381" t="s">
        <v>867</v>
      </c>
      <c r="S381" t="s">
        <v>868</v>
      </c>
      <c r="W381" t="s">
        <v>1571</v>
      </c>
      <c r="Y381" t="s">
        <v>809</v>
      </c>
      <c r="Z381" t="s">
        <v>810</v>
      </c>
      <c r="AA381" s="9">
        <v>40340.000694444447</v>
      </c>
      <c r="AC381" t="s">
        <v>870</v>
      </c>
      <c r="AD381" t="s">
        <v>812</v>
      </c>
      <c r="AG381" s="9"/>
      <c r="AK381">
        <v>7825471</v>
      </c>
      <c r="AL381" t="s">
        <v>829</v>
      </c>
      <c r="AM381" t="s">
        <v>830</v>
      </c>
      <c r="AN381" t="s">
        <v>46</v>
      </c>
      <c r="AO381" t="s">
        <v>1572</v>
      </c>
      <c r="AP381">
        <v>0.06</v>
      </c>
      <c r="AQ381" t="s">
        <v>816</v>
      </c>
      <c r="AR381" t="s">
        <v>89</v>
      </c>
      <c r="AS381" t="s">
        <v>46</v>
      </c>
      <c r="AT381" t="s">
        <v>46</v>
      </c>
      <c r="AU381" t="s">
        <v>139</v>
      </c>
      <c r="AW381" t="s">
        <v>139</v>
      </c>
      <c r="AY381" t="s">
        <v>1196</v>
      </c>
      <c r="AZ381" t="s">
        <v>89</v>
      </c>
      <c r="BA381" t="s">
        <v>816</v>
      </c>
      <c r="BB381" t="s">
        <v>818</v>
      </c>
      <c r="BC381" t="s">
        <v>1572</v>
      </c>
      <c r="BD381">
        <v>0.06</v>
      </c>
      <c r="BE381" t="s">
        <v>816</v>
      </c>
      <c r="BF381" t="s">
        <v>819</v>
      </c>
      <c r="BG381">
        <v>508199</v>
      </c>
      <c r="BH381">
        <v>4979057</v>
      </c>
      <c r="BL381">
        <v>-92.896034999999998</v>
      </c>
      <c r="BM381">
        <v>44.964903999999997</v>
      </c>
      <c r="BO381" t="s">
        <v>820</v>
      </c>
      <c r="BP381" t="s">
        <v>871</v>
      </c>
      <c r="BQ381" t="s">
        <v>822</v>
      </c>
      <c r="BR381" t="s">
        <v>823</v>
      </c>
      <c r="BT381" t="s">
        <v>825</v>
      </c>
      <c r="BU381" t="s">
        <v>921</v>
      </c>
      <c r="BV381" t="s">
        <v>828</v>
      </c>
      <c r="BW381" t="s">
        <v>825</v>
      </c>
      <c r="BY381" t="s">
        <v>827</v>
      </c>
      <c r="BZ381" t="s">
        <v>828</v>
      </c>
    </row>
    <row r="382" spans="1:78" ht="30.75" customHeight="1" x14ac:dyDescent="0.25">
      <c r="A382">
        <v>1246</v>
      </c>
      <c r="B382" t="s">
        <v>860</v>
      </c>
      <c r="C382" t="s">
        <v>1573</v>
      </c>
      <c r="D382" t="s">
        <v>862</v>
      </c>
      <c r="E382" t="s">
        <v>1574</v>
      </c>
      <c r="F382">
        <v>2289415</v>
      </c>
      <c r="G382" t="s">
        <v>1575</v>
      </c>
      <c r="I382" s="9">
        <v>40332</v>
      </c>
      <c r="J382" t="s">
        <v>1193</v>
      </c>
      <c r="K382" t="s">
        <v>887</v>
      </c>
      <c r="L382" t="s">
        <v>804</v>
      </c>
      <c r="P382" t="s">
        <v>805</v>
      </c>
      <c r="Q382" t="s">
        <v>867</v>
      </c>
      <c r="R382" t="s">
        <v>867</v>
      </c>
      <c r="S382" t="s">
        <v>868</v>
      </c>
      <c r="W382" t="s">
        <v>1576</v>
      </c>
      <c r="Y382" t="s">
        <v>809</v>
      </c>
      <c r="Z382" t="s">
        <v>810</v>
      </c>
      <c r="AA382" s="9">
        <v>40340.000694444447</v>
      </c>
      <c r="AC382" t="s">
        <v>870</v>
      </c>
      <c r="AD382" t="s">
        <v>812</v>
      </c>
      <c r="AG382" s="9"/>
      <c r="AK382">
        <v>7825474</v>
      </c>
      <c r="AL382" t="s">
        <v>813</v>
      </c>
      <c r="AM382" t="s">
        <v>814</v>
      </c>
      <c r="AN382" t="s">
        <v>46</v>
      </c>
      <c r="AO382" t="s">
        <v>75</v>
      </c>
      <c r="AP382">
        <v>0.3</v>
      </c>
      <c r="AQ382" t="s">
        <v>816</v>
      </c>
      <c r="AR382" t="s">
        <v>89</v>
      </c>
      <c r="AS382" t="s">
        <v>46</v>
      </c>
      <c r="AT382" t="s">
        <v>48</v>
      </c>
      <c r="AY382" t="s">
        <v>1195</v>
      </c>
      <c r="AZ382" t="s">
        <v>89</v>
      </c>
      <c r="BA382" t="s">
        <v>816</v>
      </c>
      <c r="BB382" t="s">
        <v>818</v>
      </c>
      <c r="BE382" t="s">
        <v>816</v>
      </c>
      <c r="BF382" t="s">
        <v>819</v>
      </c>
      <c r="BG382">
        <v>508452</v>
      </c>
      <c r="BH382">
        <v>4978806</v>
      </c>
      <c r="BL382">
        <v>-92.892831999999999</v>
      </c>
      <c r="BM382">
        <v>44.962642000000002</v>
      </c>
      <c r="BO382" t="s">
        <v>820</v>
      </c>
      <c r="BP382" t="s">
        <v>871</v>
      </c>
      <c r="BQ382" t="s">
        <v>822</v>
      </c>
      <c r="BR382" t="s">
        <v>823</v>
      </c>
      <c r="BT382" t="s">
        <v>825</v>
      </c>
      <c r="BU382" t="s">
        <v>921</v>
      </c>
      <c r="BV382" t="s">
        <v>828</v>
      </c>
      <c r="BW382" t="s">
        <v>825</v>
      </c>
      <c r="BY382" t="s">
        <v>852</v>
      </c>
      <c r="BZ382" t="s">
        <v>828</v>
      </c>
    </row>
    <row r="383" spans="1:78" ht="30.75" customHeight="1" x14ac:dyDescent="0.25">
      <c r="A383">
        <v>1246</v>
      </c>
      <c r="B383" t="s">
        <v>860</v>
      </c>
      <c r="C383" t="s">
        <v>1573</v>
      </c>
      <c r="D383" t="s">
        <v>862</v>
      </c>
      <c r="E383" t="s">
        <v>1574</v>
      </c>
      <c r="F383">
        <v>2289415</v>
      </c>
      <c r="G383" t="s">
        <v>1575</v>
      </c>
      <c r="I383" s="9">
        <v>40332</v>
      </c>
      <c r="J383" t="s">
        <v>1193</v>
      </c>
      <c r="K383" t="s">
        <v>887</v>
      </c>
      <c r="L383" t="s">
        <v>804</v>
      </c>
      <c r="P383" t="s">
        <v>805</v>
      </c>
      <c r="Q383" t="s">
        <v>867</v>
      </c>
      <c r="R383" t="s">
        <v>867</v>
      </c>
      <c r="S383" t="s">
        <v>868</v>
      </c>
      <c r="W383" t="s">
        <v>1576</v>
      </c>
      <c r="Y383" t="s">
        <v>809</v>
      </c>
      <c r="Z383" t="s">
        <v>810</v>
      </c>
      <c r="AA383" s="9">
        <v>40340.000694444447</v>
      </c>
      <c r="AC383" t="s">
        <v>870</v>
      </c>
      <c r="AD383" t="s">
        <v>812</v>
      </c>
      <c r="AG383" s="9"/>
      <c r="AK383">
        <v>7825474</v>
      </c>
      <c r="AL383" t="s">
        <v>829</v>
      </c>
      <c r="AM383" t="s">
        <v>830</v>
      </c>
      <c r="AN383" t="s">
        <v>46</v>
      </c>
      <c r="AO383" t="s">
        <v>75</v>
      </c>
      <c r="AP383">
        <v>0.3</v>
      </c>
      <c r="AQ383" t="s">
        <v>816</v>
      </c>
      <c r="AR383" t="s">
        <v>89</v>
      </c>
      <c r="AS383" t="s">
        <v>46</v>
      </c>
      <c r="AT383" t="s">
        <v>48</v>
      </c>
      <c r="AY383" t="s">
        <v>1196</v>
      </c>
      <c r="AZ383" t="s">
        <v>89</v>
      </c>
      <c r="BA383" t="s">
        <v>816</v>
      </c>
      <c r="BB383" t="s">
        <v>818</v>
      </c>
      <c r="BE383" t="s">
        <v>816</v>
      </c>
      <c r="BF383" t="s">
        <v>819</v>
      </c>
      <c r="BG383">
        <v>508452</v>
      </c>
      <c r="BH383">
        <v>4978806</v>
      </c>
      <c r="BL383">
        <v>-92.892831999999999</v>
      </c>
      <c r="BM383">
        <v>44.962642000000002</v>
      </c>
      <c r="BO383" t="s">
        <v>820</v>
      </c>
      <c r="BP383" t="s">
        <v>871</v>
      </c>
      <c r="BQ383" t="s">
        <v>822</v>
      </c>
      <c r="BR383" t="s">
        <v>823</v>
      </c>
      <c r="BT383" t="s">
        <v>825</v>
      </c>
      <c r="BU383" t="s">
        <v>921</v>
      </c>
      <c r="BV383" t="s">
        <v>828</v>
      </c>
      <c r="BW383" t="s">
        <v>825</v>
      </c>
      <c r="BY383" t="s">
        <v>852</v>
      </c>
      <c r="BZ383" t="s">
        <v>828</v>
      </c>
    </row>
    <row r="384" spans="1:78" ht="30.75" customHeight="1" x14ac:dyDescent="0.25">
      <c r="A384">
        <v>1246</v>
      </c>
      <c r="B384" t="s">
        <v>860</v>
      </c>
      <c r="C384" t="s">
        <v>1577</v>
      </c>
      <c r="D384" t="s">
        <v>862</v>
      </c>
      <c r="E384" t="s">
        <v>1578</v>
      </c>
      <c r="F384">
        <v>2289418</v>
      </c>
      <c r="G384" t="s">
        <v>1579</v>
      </c>
      <c r="I384" s="9">
        <v>40304.40625</v>
      </c>
      <c r="J384" t="s">
        <v>1558</v>
      </c>
      <c r="K384" t="s">
        <v>838</v>
      </c>
      <c r="L384" t="s">
        <v>804</v>
      </c>
      <c r="P384" t="s">
        <v>805</v>
      </c>
      <c r="Q384" t="s">
        <v>867</v>
      </c>
      <c r="R384" t="s">
        <v>867</v>
      </c>
      <c r="S384" t="s">
        <v>868</v>
      </c>
      <c r="W384" t="s">
        <v>1580</v>
      </c>
      <c r="Y384" t="s">
        <v>809</v>
      </c>
      <c r="Z384" t="s">
        <v>810</v>
      </c>
      <c r="AA384" s="9">
        <v>40311.000694444447</v>
      </c>
      <c r="AC384" t="s">
        <v>870</v>
      </c>
      <c r="AD384" t="s">
        <v>812</v>
      </c>
      <c r="AG384" s="9"/>
      <c r="AK384">
        <v>7825477</v>
      </c>
      <c r="AL384" t="s">
        <v>813</v>
      </c>
      <c r="AM384" t="s">
        <v>814</v>
      </c>
      <c r="AN384" t="s">
        <v>46</v>
      </c>
      <c r="AO384" t="s">
        <v>75</v>
      </c>
      <c r="AP384">
        <v>0.3</v>
      </c>
      <c r="AQ384" t="s">
        <v>816</v>
      </c>
      <c r="AR384" t="s">
        <v>89</v>
      </c>
      <c r="AS384" t="s">
        <v>46</v>
      </c>
      <c r="AT384" t="s">
        <v>48</v>
      </c>
      <c r="AY384" t="s">
        <v>817</v>
      </c>
      <c r="AZ384" t="s">
        <v>89</v>
      </c>
      <c r="BA384" t="s">
        <v>816</v>
      </c>
      <c r="BB384" t="s">
        <v>818</v>
      </c>
      <c r="BE384" t="s">
        <v>816</v>
      </c>
      <c r="BF384" t="s">
        <v>819</v>
      </c>
      <c r="BG384">
        <v>508836</v>
      </c>
      <c r="BH384">
        <v>4978778</v>
      </c>
      <c r="BL384">
        <v>-92.887962999999999</v>
      </c>
      <c r="BM384">
        <v>44.962384999999998</v>
      </c>
      <c r="BO384" t="s">
        <v>820</v>
      </c>
      <c r="BP384" t="s">
        <v>871</v>
      </c>
      <c r="BQ384" t="s">
        <v>822</v>
      </c>
      <c r="BR384" t="s">
        <v>823</v>
      </c>
      <c r="BT384" t="s">
        <v>825</v>
      </c>
      <c r="BU384" t="s">
        <v>921</v>
      </c>
      <c r="BV384" t="s">
        <v>828</v>
      </c>
      <c r="BW384" t="s">
        <v>825</v>
      </c>
      <c r="BY384" t="s">
        <v>852</v>
      </c>
      <c r="BZ384" t="s">
        <v>828</v>
      </c>
    </row>
    <row r="385" spans="1:78" ht="30.75" customHeight="1" x14ac:dyDescent="0.25">
      <c r="A385">
        <v>1246</v>
      </c>
      <c r="B385" t="s">
        <v>860</v>
      </c>
      <c r="C385" t="s">
        <v>1577</v>
      </c>
      <c r="D385" t="s">
        <v>862</v>
      </c>
      <c r="E385" t="s">
        <v>1578</v>
      </c>
      <c r="F385">
        <v>2289418</v>
      </c>
      <c r="G385" t="s">
        <v>1579</v>
      </c>
      <c r="I385" s="9">
        <v>40304.40625</v>
      </c>
      <c r="J385" t="s">
        <v>1558</v>
      </c>
      <c r="K385" t="s">
        <v>838</v>
      </c>
      <c r="L385" t="s">
        <v>804</v>
      </c>
      <c r="P385" t="s">
        <v>805</v>
      </c>
      <c r="Q385" t="s">
        <v>867</v>
      </c>
      <c r="R385" t="s">
        <v>867</v>
      </c>
      <c r="S385" t="s">
        <v>868</v>
      </c>
      <c r="W385" t="s">
        <v>1580</v>
      </c>
      <c r="Y385" t="s">
        <v>809</v>
      </c>
      <c r="Z385" t="s">
        <v>810</v>
      </c>
      <c r="AA385" s="9">
        <v>40311.000694444447</v>
      </c>
      <c r="AC385" t="s">
        <v>870</v>
      </c>
      <c r="AD385" t="s">
        <v>812</v>
      </c>
      <c r="AG385" s="9"/>
      <c r="AK385">
        <v>7825477</v>
      </c>
      <c r="AL385" t="s">
        <v>829</v>
      </c>
      <c r="AM385" t="s">
        <v>830</v>
      </c>
      <c r="AN385" t="s">
        <v>46</v>
      </c>
      <c r="AO385" t="s">
        <v>75</v>
      </c>
      <c r="AP385">
        <v>0.3</v>
      </c>
      <c r="AQ385" t="s">
        <v>816</v>
      </c>
      <c r="AR385" t="s">
        <v>89</v>
      </c>
      <c r="AS385" t="s">
        <v>46</v>
      </c>
      <c r="AT385" t="s">
        <v>48</v>
      </c>
      <c r="AY385" t="s">
        <v>831</v>
      </c>
      <c r="AZ385" t="s">
        <v>89</v>
      </c>
      <c r="BA385" t="s">
        <v>816</v>
      </c>
      <c r="BB385" t="s">
        <v>818</v>
      </c>
      <c r="BE385" t="s">
        <v>816</v>
      </c>
      <c r="BF385" t="s">
        <v>819</v>
      </c>
      <c r="BG385">
        <v>508836</v>
      </c>
      <c r="BH385">
        <v>4978778</v>
      </c>
      <c r="BL385">
        <v>-92.887962999999999</v>
      </c>
      <c r="BM385">
        <v>44.962384999999998</v>
      </c>
      <c r="BO385" t="s">
        <v>820</v>
      </c>
      <c r="BP385" t="s">
        <v>871</v>
      </c>
      <c r="BQ385" t="s">
        <v>822</v>
      </c>
      <c r="BR385" t="s">
        <v>823</v>
      </c>
      <c r="BT385" t="s">
        <v>825</v>
      </c>
      <c r="BU385" t="s">
        <v>921</v>
      </c>
      <c r="BV385" t="s">
        <v>828</v>
      </c>
      <c r="BW385" t="s">
        <v>825</v>
      </c>
      <c r="BY385" t="s">
        <v>852</v>
      </c>
      <c r="BZ385" t="s">
        <v>828</v>
      </c>
    </row>
    <row r="386" spans="1:78" ht="30.75" customHeight="1" x14ac:dyDescent="0.25">
      <c r="A386">
        <v>1246</v>
      </c>
      <c r="B386" t="s">
        <v>860</v>
      </c>
      <c r="C386" t="s">
        <v>1581</v>
      </c>
      <c r="D386" t="s">
        <v>862</v>
      </c>
      <c r="E386" t="s">
        <v>1582</v>
      </c>
      <c r="F386">
        <v>2289427</v>
      </c>
      <c r="G386" t="s">
        <v>1583</v>
      </c>
      <c r="I386" s="9">
        <v>40079.385416666664</v>
      </c>
      <c r="J386" t="s">
        <v>874</v>
      </c>
      <c r="K386" t="s">
        <v>1485</v>
      </c>
      <c r="L386" t="s">
        <v>804</v>
      </c>
      <c r="P386" t="s">
        <v>805</v>
      </c>
      <c r="Q386" t="s">
        <v>867</v>
      </c>
      <c r="R386" t="s">
        <v>867</v>
      </c>
      <c r="S386" t="s">
        <v>868</v>
      </c>
      <c r="W386" t="s">
        <v>1584</v>
      </c>
      <c r="Y386" t="s">
        <v>809</v>
      </c>
      <c r="Z386" t="s">
        <v>810</v>
      </c>
      <c r="AA386" s="9">
        <v>40101.000694444447</v>
      </c>
      <c r="AC386" t="s">
        <v>870</v>
      </c>
      <c r="AD386" t="s">
        <v>812</v>
      </c>
      <c r="AG386" s="9"/>
      <c r="AK386">
        <v>7825486</v>
      </c>
      <c r="AL386" t="s">
        <v>813</v>
      </c>
      <c r="AM386" t="s">
        <v>814</v>
      </c>
      <c r="AN386" t="s">
        <v>46</v>
      </c>
      <c r="AO386" t="s">
        <v>75</v>
      </c>
      <c r="AP386">
        <v>0.3</v>
      </c>
      <c r="AQ386" t="s">
        <v>816</v>
      </c>
      <c r="AR386" t="s">
        <v>89</v>
      </c>
      <c r="AS386" t="s">
        <v>46</v>
      </c>
      <c r="AT386" t="s">
        <v>48</v>
      </c>
      <c r="AY386" t="s">
        <v>817</v>
      </c>
      <c r="AZ386" t="s">
        <v>89</v>
      </c>
      <c r="BA386" t="s">
        <v>816</v>
      </c>
      <c r="BB386" t="s">
        <v>818</v>
      </c>
      <c r="BE386" t="s">
        <v>816</v>
      </c>
      <c r="BF386" t="s">
        <v>819</v>
      </c>
      <c r="BG386">
        <v>505130.11</v>
      </c>
      <c r="BH386">
        <v>4983384.0199999996</v>
      </c>
      <c r="BL386">
        <v>-92.934905000000001</v>
      </c>
      <c r="BM386">
        <v>45.003884999999997</v>
      </c>
      <c r="BO386" t="s">
        <v>820</v>
      </c>
      <c r="BP386" t="s">
        <v>871</v>
      </c>
      <c r="BQ386" t="s">
        <v>822</v>
      </c>
      <c r="BR386" t="s">
        <v>823</v>
      </c>
      <c r="BT386" t="s">
        <v>825</v>
      </c>
      <c r="BU386" t="s">
        <v>872</v>
      </c>
      <c r="BV386" t="s">
        <v>828</v>
      </c>
      <c r="BW386" t="s">
        <v>825</v>
      </c>
      <c r="BY386" t="s">
        <v>852</v>
      </c>
      <c r="BZ386" t="s">
        <v>828</v>
      </c>
    </row>
    <row r="387" spans="1:78" ht="30.75" customHeight="1" x14ac:dyDescent="0.25">
      <c r="A387">
        <v>1246</v>
      </c>
      <c r="B387" t="s">
        <v>860</v>
      </c>
      <c r="C387" t="s">
        <v>1581</v>
      </c>
      <c r="D387" t="s">
        <v>862</v>
      </c>
      <c r="E387" t="s">
        <v>1582</v>
      </c>
      <c r="F387">
        <v>2289426</v>
      </c>
      <c r="G387" t="s">
        <v>1585</v>
      </c>
      <c r="I387" s="9">
        <v>40049.506944444445</v>
      </c>
      <c r="J387" t="s">
        <v>878</v>
      </c>
      <c r="K387" t="s">
        <v>1586</v>
      </c>
      <c r="L387" t="s">
        <v>804</v>
      </c>
      <c r="P387" t="s">
        <v>805</v>
      </c>
      <c r="Q387" t="s">
        <v>867</v>
      </c>
      <c r="R387" t="s">
        <v>867</v>
      </c>
      <c r="S387" t="s">
        <v>868</v>
      </c>
      <c r="W387" t="s">
        <v>1587</v>
      </c>
      <c r="Y387" t="s">
        <v>809</v>
      </c>
      <c r="Z387" t="s">
        <v>810</v>
      </c>
      <c r="AA387" s="9">
        <v>40058.000694444447</v>
      </c>
      <c r="AC387" t="s">
        <v>870</v>
      </c>
      <c r="AD387" t="s">
        <v>812</v>
      </c>
      <c r="AG387" s="9"/>
      <c r="AK387">
        <v>7825485</v>
      </c>
      <c r="AL387" t="s">
        <v>813</v>
      </c>
      <c r="AM387" t="s">
        <v>814</v>
      </c>
      <c r="AN387" t="s">
        <v>46</v>
      </c>
      <c r="AO387" t="s">
        <v>75</v>
      </c>
      <c r="AP387">
        <v>0.3</v>
      </c>
      <c r="AQ387" t="s">
        <v>816</v>
      </c>
      <c r="AR387" t="s">
        <v>89</v>
      </c>
      <c r="AS387" t="s">
        <v>46</v>
      </c>
      <c r="AT387" t="s">
        <v>48</v>
      </c>
      <c r="AY387" t="s">
        <v>817</v>
      </c>
      <c r="AZ387" t="s">
        <v>89</v>
      </c>
      <c r="BA387" t="s">
        <v>816</v>
      </c>
      <c r="BB387" t="s">
        <v>818</v>
      </c>
      <c r="BE387" t="s">
        <v>816</v>
      </c>
      <c r="BF387" t="s">
        <v>819</v>
      </c>
      <c r="BG387">
        <v>505130.11</v>
      </c>
      <c r="BH387">
        <v>4983384.0199999996</v>
      </c>
      <c r="BL387">
        <v>-92.934905000000001</v>
      </c>
      <c r="BM387">
        <v>45.003884999999997</v>
      </c>
      <c r="BO387" t="s">
        <v>820</v>
      </c>
      <c r="BP387" t="s">
        <v>871</v>
      </c>
      <c r="BQ387" t="s">
        <v>822</v>
      </c>
      <c r="BR387" t="s">
        <v>823</v>
      </c>
      <c r="BT387" t="s">
        <v>825</v>
      </c>
      <c r="BU387" t="s">
        <v>872</v>
      </c>
      <c r="BV387" t="s">
        <v>828</v>
      </c>
      <c r="BW387" t="s">
        <v>825</v>
      </c>
      <c r="BY387" t="s">
        <v>852</v>
      </c>
      <c r="BZ387" t="s">
        <v>828</v>
      </c>
    </row>
    <row r="388" spans="1:78" ht="30.75" customHeight="1" x14ac:dyDescent="0.25">
      <c r="A388">
        <v>1246</v>
      </c>
      <c r="B388" t="s">
        <v>860</v>
      </c>
      <c r="C388" t="s">
        <v>1581</v>
      </c>
      <c r="D388" t="s">
        <v>862</v>
      </c>
      <c r="E388" t="s">
        <v>1582</v>
      </c>
      <c r="F388">
        <v>2289425</v>
      </c>
      <c r="G388" t="s">
        <v>1588</v>
      </c>
      <c r="I388" s="9">
        <v>40022.434027777781</v>
      </c>
      <c r="J388" t="s">
        <v>882</v>
      </c>
      <c r="K388" t="s">
        <v>1589</v>
      </c>
      <c r="L388" t="s">
        <v>804</v>
      </c>
      <c r="P388" t="s">
        <v>805</v>
      </c>
      <c r="Q388" t="s">
        <v>867</v>
      </c>
      <c r="R388" t="s">
        <v>867</v>
      </c>
      <c r="S388" t="s">
        <v>868</v>
      </c>
      <c r="W388" t="s">
        <v>1590</v>
      </c>
      <c r="Y388" t="s">
        <v>809</v>
      </c>
      <c r="Z388" t="s">
        <v>810</v>
      </c>
      <c r="AA388" s="9">
        <v>40039.000694444447</v>
      </c>
      <c r="AC388" t="s">
        <v>870</v>
      </c>
      <c r="AD388" t="s">
        <v>812</v>
      </c>
      <c r="AG388" s="9"/>
      <c r="AK388">
        <v>7825484</v>
      </c>
      <c r="AL388" t="s">
        <v>813</v>
      </c>
      <c r="AM388" t="s">
        <v>814</v>
      </c>
      <c r="AN388" t="s">
        <v>46</v>
      </c>
      <c r="AO388" t="s">
        <v>75</v>
      </c>
      <c r="AP388">
        <v>0.3</v>
      </c>
      <c r="AQ388" t="s">
        <v>816</v>
      </c>
      <c r="AR388" t="s">
        <v>89</v>
      </c>
      <c r="AS388" t="s">
        <v>46</v>
      </c>
      <c r="AT388" t="s">
        <v>48</v>
      </c>
      <c r="AY388" t="s">
        <v>817</v>
      </c>
      <c r="AZ388" t="s">
        <v>89</v>
      </c>
      <c r="BA388" t="s">
        <v>816</v>
      </c>
      <c r="BB388" t="s">
        <v>818</v>
      </c>
      <c r="BE388" t="s">
        <v>816</v>
      </c>
      <c r="BF388" t="s">
        <v>819</v>
      </c>
      <c r="BG388">
        <v>505130.11</v>
      </c>
      <c r="BH388">
        <v>4983384.0199999996</v>
      </c>
      <c r="BL388">
        <v>-92.934905000000001</v>
      </c>
      <c r="BM388">
        <v>45.003884999999997</v>
      </c>
      <c r="BO388" t="s">
        <v>820</v>
      </c>
      <c r="BP388" t="s">
        <v>871</v>
      </c>
      <c r="BQ388" t="s">
        <v>822</v>
      </c>
      <c r="BR388" t="s">
        <v>823</v>
      </c>
      <c r="BT388" t="s">
        <v>825</v>
      </c>
      <c r="BU388" t="s">
        <v>872</v>
      </c>
      <c r="BV388" t="s">
        <v>828</v>
      </c>
      <c r="BW388" t="s">
        <v>825</v>
      </c>
      <c r="BY388" t="s">
        <v>852</v>
      </c>
      <c r="BZ388" t="s">
        <v>828</v>
      </c>
    </row>
    <row r="389" spans="1:78" ht="30.75" customHeight="1" x14ac:dyDescent="0.25">
      <c r="A389">
        <v>1246</v>
      </c>
      <c r="B389" t="s">
        <v>860</v>
      </c>
      <c r="C389" t="s">
        <v>1581</v>
      </c>
      <c r="D389" t="s">
        <v>862</v>
      </c>
      <c r="E389" t="s">
        <v>1582</v>
      </c>
      <c r="F389">
        <v>2289428</v>
      </c>
      <c r="G389" t="s">
        <v>1591</v>
      </c>
      <c r="I389" s="9">
        <v>40382</v>
      </c>
      <c r="J389" t="s">
        <v>886</v>
      </c>
      <c r="K389" t="s">
        <v>887</v>
      </c>
      <c r="L389" t="s">
        <v>804</v>
      </c>
      <c r="P389" t="s">
        <v>805</v>
      </c>
      <c r="Q389" t="s">
        <v>867</v>
      </c>
      <c r="R389" t="s">
        <v>867</v>
      </c>
      <c r="S389" t="s">
        <v>868</v>
      </c>
      <c r="W389" t="s">
        <v>1592</v>
      </c>
      <c r="Y389" t="s">
        <v>809</v>
      </c>
      <c r="Z389" t="s">
        <v>810</v>
      </c>
      <c r="AA389" s="9">
        <v>40387.000694444447</v>
      </c>
      <c r="AC389" t="s">
        <v>870</v>
      </c>
      <c r="AD389" t="s">
        <v>812</v>
      </c>
      <c r="AG389" s="9"/>
      <c r="AK389">
        <v>7825487</v>
      </c>
      <c r="AL389" t="s">
        <v>813</v>
      </c>
      <c r="AM389" t="s">
        <v>814</v>
      </c>
      <c r="AN389" t="s">
        <v>46</v>
      </c>
      <c r="AO389" t="s">
        <v>75</v>
      </c>
      <c r="AP389">
        <v>0.3</v>
      </c>
      <c r="AQ389" t="s">
        <v>816</v>
      </c>
      <c r="AR389" t="s">
        <v>89</v>
      </c>
      <c r="AS389" t="s">
        <v>46</v>
      </c>
      <c r="AT389" t="s">
        <v>48</v>
      </c>
      <c r="AY389" t="s">
        <v>889</v>
      </c>
      <c r="AZ389" t="s">
        <v>89</v>
      </c>
      <c r="BA389" t="s">
        <v>816</v>
      </c>
      <c r="BB389" t="s">
        <v>818</v>
      </c>
      <c r="BE389" t="s">
        <v>816</v>
      </c>
      <c r="BF389" t="s">
        <v>819</v>
      </c>
      <c r="BG389">
        <v>505130.11</v>
      </c>
      <c r="BH389">
        <v>4983384.0199999996</v>
      </c>
      <c r="BL389">
        <v>-92.934905000000001</v>
      </c>
      <c r="BM389">
        <v>45.003884999999997</v>
      </c>
      <c r="BO389" t="s">
        <v>820</v>
      </c>
      <c r="BP389" t="s">
        <v>871</v>
      </c>
      <c r="BQ389" t="s">
        <v>822</v>
      </c>
      <c r="BR389" t="s">
        <v>823</v>
      </c>
      <c r="BT389" t="s">
        <v>825</v>
      </c>
      <c r="BU389" t="s">
        <v>890</v>
      </c>
      <c r="BV389" t="s">
        <v>828</v>
      </c>
      <c r="BW389" t="s">
        <v>825</v>
      </c>
      <c r="BY389" t="s">
        <v>852</v>
      </c>
      <c r="BZ389" t="s">
        <v>828</v>
      </c>
    </row>
    <row r="390" spans="1:78" ht="30.75" customHeight="1" x14ac:dyDescent="0.25">
      <c r="A390">
        <v>1246</v>
      </c>
      <c r="B390" t="s">
        <v>860</v>
      </c>
      <c r="C390" t="s">
        <v>1581</v>
      </c>
      <c r="D390" t="s">
        <v>862</v>
      </c>
      <c r="E390" t="s">
        <v>1582</v>
      </c>
      <c r="F390">
        <v>2289427</v>
      </c>
      <c r="G390" t="s">
        <v>1583</v>
      </c>
      <c r="I390" s="9">
        <v>40079.385416666664</v>
      </c>
      <c r="J390" t="s">
        <v>874</v>
      </c>
      <c r="K390" t="s">
        <v>1485</v>
      </c>
      <c r="L390" t="s">
        <v>804</v>
      </c>
      <c r="P390" t="s">
        <v>805</v>
      </c>
      <c r="Q390" t="s">
        <v>867</v>
      </c>
      <c r="R390" t="s">
        <v>867</v>
      </c>
      <c r="S390" t="s">
        <v>868</v>
      </c>
      <c r="W390" t="s">
        <v>1584</v>
      </c>
      <c r="Y390" t="s">
        <v>809</v>
      </c>
      <c r="Z390" t="s">
        <v>810</v>
      </c>
      <c r="AA390" s="9">
        <v>40101.000694444447</v>
      </c>
      <c r="AC390" t="s">
        <v>870</v>
      </c>
      <c r="AD390" t="s">
        <v>812</v>
      </c>
      <c r="AG390" s="9"/>
      <c r="AK390">
        <v>7825486</v>
      </c>
      <c r="AL390" t="s">
        <v>829</v>
      </c>
      <c r="AM390" t="s">
        <v>830</v>
      </c>
      <c r="AN390" t="s">
        <v>46</v>
      </c>
      <c r="AO390" t="s">
        <v>75</v>
      </c>
      <c r="AP390">
        <v>0.3</v>
      </c>
      <c r="AQ390" t="s">
        <v>816</v>
      </c>
      <c r="AR390" t="s">
        <v>89</v>
      </c>
      <c r="AS390" t="s">
        <v>46</v>
      </c>
      <c r="AT390" t="s">
        <v>48</v>
      </c>
      <c r="AY390" t="s">
        <v>831</v>
      </c>
      <c r="AZ390" t="s">
        <v>89</v>
      </c>
      <c r="BA390" t="s">
        <v>816</v>
      </c>
      <c r="BB390" t="s">
        <v>818</v>
      </c>
      <c r="BE390" t="s">
        <v>816</v>
      </c>
      <c r="BF390" t="s">
        <v>819</v>
      </c>
      <c r="BG390">
        <v>505130.11</v>
      </c>
      <c r="BH390">
        <v>4983384.0199999996</v>
      </c>
      <c r="BL390">
        <v>-92.934905000000001</v>
      </c>
      <c r="BM390">
        <v>45.003884999999997</v>
      </c>
      <c r="BO390" t="s">
        <v>820</v>
      </c>
      <c r="BP390" t="s">
        <v>871</v>
      </c>
      <c r="BQ390" t="s">
        <v>822</v>
      </c>
      <c r="BR390" t="s">
        <v>823</v>
      </c>
      <c r="BT390" t="s">
        <v>825</v>
      </c>
      <c r="BU390" t="s">
        <v>872</v>
      </c>
      <c r="BV390" t="s">
        <v>828</v>
      </c>
      <c r="BW390" t="s">
        <v>825</v>
      </c>
      <c r="BY390" t="s">
        <v>852</v>
      </c>
      <c r="BZ390" t="s">
        <v>828</v>
      </c>
    </row>
    <row r="391" spans="1:78" ht="30.75" customHeight="1" x14ac:dyDescent="0.25">
      <c r="A391">
        <v>1246</v>
      </c>
      <c r="B391" t="s">
        <v>860</v>
      </c>
      <c r="C391" t="s">
        <v>1581</v>
      </c>
      <c r="D391" t="s">
        <v>862</v>
      </c>
      <c r="E391" t="s">
        <v>1582</v>
      </c>
      <c r="F391">
        <v>2289425</v>
      </c>
      <c r="G391" t="s">
        <v>1588</v>
      </c>
      <c r="I391" s="9">
        <v>40022.434027777781</v>
      </c>
      <c r="J391" t="s">
        <v>882</v>
      </c>
      <c r="K391" t="s">
        <v>1589</v>
      </c>
      <c r="L391" t="s">
        <v>804</v>
      </c>
      <c r="P391" t="s">
        <v>805</v>
      </c>
      <c r="Q391" t="s">
        <v>867</v>
      </c>
      <c r="R391" t="s">
        <v>867</v>
      </c>
      <c r="S391" t="s">
        <v>868</v>
      </c>
      <c r="W391" t="s">
        <v>1590</v>
      </c>
      <c r="Y391" t="s">
        <v>809</v>
      </c>
      <c r="Z391" t="s">
        <v>810</v>
      </c>
      <c r="AA391" s="9">
        <v>40039.000694444447</v>
      </c>
      <c r="AC391" t="s">
        <v>870</v>
      </c>
      <c r="AD391" t="s">
        <v>812</v>
      </c>
      <c r="AG391" s="9"/>
      <c r="AK391">
        <v>7825484</v>
      </c>
      <c r="AL391" t="s">
        <v>829</v>
      </c>
      <c r="AM391" t="s">
        <v>830</v>
      </c>
      <c r="AN391" t="s">
        <v>46</v>
      </c>
      <c r="AO391" t="s">
        <v>75</v>
      </c>
      <c r="AP391">
        <v>0.3</v>
      </c>
      <c r="AQ391" t="s">
        <v>816</v>
      </c>
      <c r="AR391" t="s">
        <v>89</v>
      </c>
      <c r="AS391" t="s">
        <v>46</v>
      </c>
      <c r="AT391" t="s">
        <v>48</v>
      </c>
      <c r="AY391" t="s">
        <v>831</v>
      </c>
      <c r="AZ391" t="s">
        <v>89</v>
      </c>
      <c r="BA391" t="s">
        <v>816</v>
      </c>
      <c r="BB391" t="s">
        <v>818</v>
      </c>
      <c r="BE391" t="s">
        <v>816</v>
      </c>
      <c r="BF391" t="s">
        <v>819</v>
      </c>
      <c r="BG391">
        <v>505130.11</v>
      </c>
      <c r="BH391">
        <v>4983384.0199999996</v>
      </c>
      <c r="BL391">
        <v>-92.934905000000001</v>
      </c>
      <c r="BM391">
        <v>45.003884999999997</v>
      </c>
      <c r="BO391" t="s">
        <v>820</v>
      </c>
      <c r="BP391" t="s">
        <v>871</v>
      </c>
      <c r="BQ391" t="s">
        <v>822</v>
      </c>
      <c r="BR391" t="s">
        <v>823</v>
      </c>
      <c r="BT391" t="s">
        <v>825</v>
      </c>
      <c r="BU391" t="s">
        <v>872</v>
      </c>
      <c r="BV391" t="s">
        <v>828</v>
      </c>
      <c r="BW391" t="s">
        <v>825</v>
      </c>
      <c r="BY391" t="s">
        <v>852</v>
      </c>
      <c r="BZ391" t="s">
        <v>828</v>
      </c>
    </row>
    <row r="392" spans="1:78" ht="30.75" customHeight="1" x14ac:dyDescent="0.25">
      <c r="A392">
        <v>1246</v>
      </c>
      <c r="B392" t="s">
        <v>860</v>
      </c>
      <c r="C392" t="s">
        <v>1581</v>
      </c>
      <c r="D392" t="s">
        <v>862</v>
      </c>
      <c r="E392" t="s">
        <v>1582</v>
      </c>
      <c r="F392">
        <v>2289428</v>
      </c>
      <c r="G392" t="s">
        <v>1591</v>
      </c>
      <c r="I392" s="9">
        <v>40382</v>
      </c>
      <c r="J392" t="s">
        <v>886</v>
      </c>
      <c r="K392" t="s">
        <v>887</v>
      </c>
      <c r="L392" t="s">
        <v>804</v>
      </c>
      <c r="P392" t="s">
        <v>805</v>
      </c>
      <c r="Q392" t="s">
        <v>867</v>
      </c>
      <c r="R392" t="s">
        <v>867</v>
      </c>
      <c r="S392" t="s">
        <v>868</v>
      </c>
      <c r="W392" t="s">
        <v>1592</v>
      </c>
      <c r="Y392" t="s">
        <v>809</v>
      </c>
      <c r="Z392" t="s">
        <v>810</v>
      </c>
      <c r="AA392" s="9">
        <v>40387.000694444447</v>
      </c>
      <c r="AC392" t="s">
        <v>870</v>
      </c>
      <c r="AD392" t="s">
        <v>812</v>
      </c>
      <c r="AG392" s="9"/>
      <c r="AK392">
        <v>7825487</v>
      </c>
      <c r="AL392" t="s">
        <v>829</v>
      </c>
      <c r="AM392" t="s">
        <v>830</v>
      </c>
      <c r="AN392" t="s">
        <v>46</v>
      </c>
      <c r="AO392" t="s">
        <v>75</v>
      </c>
      <c r="AP392">
        <v>0.3</v>
      </c>
      <c r="AQ392" t="s">
        <v>816</v>
      </c>
      <c r="AR392" t="s">
        <v>89</v>
      </c>
      <c r="AS392" t="s">
        <v>46</v>
      </c>
      <c r="AT392" t="s">
        <v>48</v>
      </c>
      <c r="AY392" t="s">
        <v>889</v>
      </c>
      <c r="AZ392" t="s">
        <v>89</v>
      </c>
      <c r="BA392" t="s">
        <v>816</v>
      </c>
      <c r="BB392" t="s">
        <v>818</v>
      </c>
      <c r="BE392" t="s">
        <v>816</v>
      </c>
      <c r="BF392" t="s">
        <v>819</v>
      </c>
      <c r="BG392">
        <v>505130.11</v>
      </c>
      <c r="BH392">
        <v>4983384.0199999996</v>
      </c>
      <c r="BL392">
        <v>-92.934905000000001</v>
      </c>
      <c r="BM392">
        <v>45.003884999999997</v>
      </c>
      <c r="BO392" t="s">
        <v>820</v>
      </c>
      <c r="BP392" t="s">
        <v>871</v>
      </c>
      <c r="BQ392" t="s">
        <v>822</v>
      </c>
      <c r="BR392" t="s">
        <v>823</v>
      </c>
      <c r="BT392" t="s">
        <v>825</v>
      </c>
      <c r="BU392" t="s">
        <v>890</v>
      </c>
      <c r="BV392" t="s">
        <v>828</v>
      </c>
      <c r="BW392" t="s">
        <v>825</v>
      </c>
      <c r="BY392" t="s">
        <v>852</v>
      </c>
      <c r="BZ392" t="s">
        <v>828</v>
      </c>
    </row>
    <row r="393" spans="1:78" ht="30.75" customHeight="1" x14ac:dyDescent="0.25">
      <c r="A393">
        <v>1246</v>
      </c>
      <c r="B393" t="s">
        <v>860</v>
      </c>
      <c r="C393" t="s">
        <v>1581</v>
      </c>
      <c r="D393" t="s">
        <v>862</v>
      </c>
      <c r="E393" t="s">
        <v>1582</v>
      </c>
      <c r="F393">
        <v>2289426</v>
      </c>
      <c r="G393" t="s">
        <v>1585</v>
      </c>
      <c r="I393" s="9">
        <v>40049.506944444445</v>
      </c>
      <c r="J393" t="s">
        <v>878</v>
      </c>
      <c r="K393" t="s">
        <v>1586</v>
      </c>
      <c r="L393" t="s">
        <v>804</v>
      </c>
      <c r="P393" t="s">
        <v>805</v>
      </c>
      <c r="Q393" t="s">
        <v>867</v>
      </c>
      <c r="R393" t="s">
        <v>867</v>
      </c>
      <c r="S393" t="s">
        <v>868</v>
      </c>
      <c r="W393" t="s">
        <v>1587</v>
      </c>
      <c r="Y393" t="s">
        <v>809</v>
      </c>
      <c r="Z393" t="s">
        <v>810</v>
      </c>
      <c r="AA393" s="9">
        <v>40058.000694444447</v>
      </c>
      <c r="AC393" t="s">
        <v>870</v>
      </c>
      <c r="AD393" t="s">
        <v>812</v>
      </c>
      <c r="AG393" s="9"/>
      <c r="AK393">
        <v>7825485</v>
      </c>
      <c r="AL393" t="s">
        <v>829</v>
      </c>
      <c r="AM393" t="s">
        <v>830</v>
      </c>
      <c r="AN393" t="s">
        <v>46</v>
      </c>
      <c r="AO393" t="s">
        <v>75</v>
      </c>
      <c r="AP393">
        <v>0.3</v>
      </c>
      <c r="AQ393" t="s">
        <v>816</v>
      </c>
      <c r="AR393" t="s">
        <v>89</v>
      </c>
      <c r="AS393" t="s">
        <v>46</v>
      </c>
      <c r="AT393" t="s">
        <v>48</v>
      </c>
      <c r="AY393" t="s">
        <v>831</v>
      </c>
      <c r="AZ393" t="s">
        <v>89</v>
      </c>
      <c r="BA393" t="s">
        <v>816</v>
      </c>
      <c r="BB393" t="s">
        <v>818</v>
      </c>
      <c r="BE393" t="s">
        <v>816</v>
      </c>
      <c r="BF393" t="s">
        <v>819</v>
      </c>
      <c r="BG393">
        <v>505130.11</v>
      </c>
      <c r="BH393">
        <v>4983384.0199999996</v>
      </c>
      <c r="BL393">
        <v>-92.934905000000001</v>
      </c>
      <c r="BM393">
        <v>45.003884999999997</v>
      </c>
      <c r="BO393" t="s">
        <v>820</v>
      </c>
      <c r="BP393" t="s">
        <v>871</v>
      </c>
      <c r="BQ393" t="s">
        <v>822</v>
      </c>
      <c r="BR393" t="s">
        <v>823</v>
      </c>
      <c r="BT393" t="s">
        <v>825</v>
      </c>
      <c r="BU393" t="s">
        <v>872</v>
      </c>
      <c r="BV393" t="s">
        <v>828</v>
      </c>
      <c r="BW393" t="s">
        <v>825</v>
      </c>
      <c r="BY393" t="s">
        <v>852</v>
      </c>
      <c r="BZ393" t="s">
        <v>828</v>
      </c>
    </row>
    <row r="394" spans="1:78" ht="30.75" customHeight="1" x14ac:dyDescent="0.25">
      <c r="A394">
        <v>1246</v>
      </c>
      <c r="B394" t="s">
        <v>860</v>
      </c>
      <c r="C394" t="s">
        <v>1593</v>
      </c>
      <c r="D394" t="s">
        <v>862</v>
      </c>
      <c r="E394" t="s">
        <v>1594</v>
      </c>
      <c r="F394">
        <v>2289433</v>
      </c>
      <c r="G394" t="s">
        <v>1595</v>
      </c>
      <c r="I394" s="9">
        <v>40380</v>
      </c>
      <c r="J394" t="s">
        <v>948</v>
      </c>
      <c r="K394" t="s">
        <v>887</v>
      </c>
      <c r="L394" t="s">
        <v>804</v>
      </c>
      <c r="P394" t="s">
        <v>805</v>
      </c>
      <c r="Q394" t="s">
        <v>867</v>
      </c>
      <c r="R394" t="s">
        <v>867</v>
      </c>
      <c r="S394" t="s">
        <v>868</v>
      </c>
      <c r="W394" t="s">
        <v>1596</v>
      </c>
      <c r="Y394" t="s">
        <v>809</v>
      </c>
      <c r="Z394" t="s">
        <v>810</v>
      </c>
      <c r="AA394" s="9">
        <v>40386.000694444447</v>
      </c>
      <c r="AC394" t="s">
        <v>870</v>
      </c>
      <c r="AD394" t="s">
        <v>812</v>
      </c>
      <c r="AG394" s="9"/>
      <c r="AK394">
        <v>7825492</v>
      </c>
      <c r="AL394" t="s">
        <v>813</v>
      </c>
      <c r="AM394" t="s">
        <v>814</v>
      </c>
      <c r="AN394" t="s">
        <v>46</v>
      </c>
      <c r="AO394" t="s">
        <v>75</v>
      </c>
      <c r="AP394">
        <v>0.3</v>
      </c>
      <c r="AQ394" t="s">
        <v>816</v>
      </c>
      <c r="AR394" t="s">
        <v>89</v>
      </c>
      <c r="AS394" t="s">
        <v>46</v>
      </c>
      <c r="AT394" t="s">
        <v>48</v>
      </c>
      <c r="AY394" t="s">
        <v>889</v>
      </c>
      <c r="AZ394" t="s">
        <v>89</v>
      </c>
      <c r="BA394" t="s">
        <v>816</v>
      </c>
      <c r="BB394" t="s">
        <v>818</v>
      </c>
      <c r="BE394" t="s">
        <v>816</v>
      </c>
      <c r="BF394" t="s">
        <v>819</v>
      </c>
      <c r="BG394">
        <v>507991</v>
      </c>
      <c r="BH394">
        <v>4982891</v>
      </c>
      <c r="BL394">
        <v>-92.898612</v>
      </c>
      <c r="BM394">
        <v>44.999420000000001</v>
      </c>
      <c r="BO394" t="s">
        <v>820</v>
      </c>
      <c r="BP394" t="s">
        <v>871</v>
      </c>
      <c r="BQ394" t="s">
        <v>822</v>
      </c>
      <c r="BR394" t="s">
        <v>823</v>
      </c>
      <c r="BT394" t="s">
        <v>825</v>
      </c>
      <c r="BU394" t="s">
        <v>890</v>
      </c>
      <c r="BV394" t="s">
        <v>828</v>
      </c>
      <c r="BW394" t="s">
        <v>825</v>
      </c>
      <c r="BY394" t="s">
        <v>852</v>
      </c>
      <c r="BZ394" t="s">
        <v>828</v>
      </c>
    </row>
    <row r="395" spans="1:78" ht="30.75" customHeight="1" x14ac:dyDescent="0.25">
      <c r="A395">
        <v>1246</v>
      </c>
      <c r="B395" t="s">
        <v>860</v>
      </c>
      <c r="C395" t="s">
        <v>1593</v>
      </c>
      <c r="D395" t="s">
        <v>862</v>
      </c>
      <c r="E395" t="s">
        <v>1594</v>
      </c>
      <c r="F395">
        <v>2289432</v>
      </c>
      <c r="G395" t="s">
        <v>1597</v>
      </c>
      <c r="I395" s="9">
        <v>39937.569444444445</v>
      </c>
      <c r="J395" t="s">
        <v>833</v>
      </c>
      <c r="K395" t="s">
        <v>1598</v>
      </c>
      <c r="L395" t="s">
        <v>804</v>
      </c>
      <c r="P395" t="s">
        <v>805</v>
      </c>
      <c r="Q395" t="s">
        <v>867</v>
      </c>
      <c r="R395" t="s">
        <v>867</v>
      </c>
      <c r="S395" t="s">
        <v>868</v>
      </c>
      <c r="W395" t="s">
        <v>1599</v>
      </c>
      <c r="Y395" t="s">
        <v>809</v>
      </c>
      <c r="Z395" t="s">
        <v>810</v>
      </c>
      <c r="AA395" s="9">
        <v>39947.000694444447</v>
      </c>
      <c r="AC395" t="s">
        <v>870</v>
      </c>
      <c r="AD395" t="s">
        <v>812</v>
      </c>
      <c r="AG395" s="9"/>
      <c r="AK395">
        <v>7825491</v>
      </c>
      <c r="AL395" t="s">
        <v>813</v>
      </c>
      <c r="AM395" t="s">
        <v>814</v>
      </c>
      <c r="AN395" t="s">
        <v>46</v>
      </c>
      <c r="AO395" t="s">
        <v>75</v>
      </c>
      <c r="AP395">
        <v>0.3</v>
      </c>
      <c r="AQ395" t="s">
        <v>816</v>
      </c>
      <c r="AR395" t="s">
        <v>89</v>
      </c>
      <c r="AS395" t="s">
        <v>46</v>
      </c>
      <c r="AT395" t="s">
        <v>48</v>
      </c>
      <c r="AY395" t="s">
        <v>817</v>
      </c>
      <c r="AZ395" t="s">
        <v>89</v>
      </c>
      <c r="BA395" t="s">
        <v>816</v>
      </c>
      <c r="BB395" t="s">
        <v>818</v>
      </c>
      <c r="BE395" t="s">
        <v>816</v>
      </c>
      <c r="BF395" t="s">
        <v>819</v>
      </c>
      <c r="BG395">
        <v>507991</v>
      </c>
      <c r="BH395">
        <v>4982891</v>
      </c>
      <c r="BL395">
        <v>-92.898612</v>
      </c>
      <c r="BM395">
        <v>44.999420000000001</v>
      </c>
      <c r="BO395" t="s">
        <v>820</v>
      </c>
      <c r="BP395" t="s">
        <v>871</v>
      </c>
      <c r="BQ395" t="s">
        <v>822</v>
      </c>
      <c r="BR395" t="s">
        <v>823</v>
      </c>
      <c r="BT395" t="s">
        <v>825</v>
      </c>
      <c r="BU395" t="s">
        <v>872</v>
      </c>
      <c r="BV395" t="s">
        <v>828</v>
      </c>
      <c r="BW395" t="s">
        <v>825</v>
      </c>
      <c r="BY395" t="s">
        <v>852</v>
      </c>
      <c r="BZ395" t="s">
        <v>828</v>
      </c>
    </row>
    <row r="396" spans="1:78" ht="30.75" customHeight="1" x14ac:dyDescent="0.25">
      <c r="A396">
        <v>1246</v>
      </c>
      <c r="B396" t="s">
        <v>860</v>
      </c>
      <c r="C396" t="s">
        <v>1593</v>
      </c>
      <c r="D396" t="s">
        <v>862</v>
      </c>
      <c r="E396" t="s">
        <v>1594</v>
      </c>
      <c r="F396">
        <v>2289432</v>
      </c>
      <c r="G396" t="s">
        <v>1597</v>
      </c>
      <c r="I396" s="9">
        <v>39937.569444444445</v>
      </c>
      <c r="J396" t="s">
        <v>833</v>
      </c>
      <c r="K396" t="s">
        <v>1598</v>
      </c>
      <c r="L396" t="s">
        <v>804</v>
      </c>
      <c r="P396" t="s">
        <v>805</v>
      </c>
      <c r="Q396" t="s">
        <v>867</v>
      </c>
      <c r="R396" t="s">
        <v>867</v>
      </c>
      <c r="S396" t="s">
        <v>868</v>
      </c>
      <c r="W396" t="s">
        <v>1599</v>
      </c>
      <c r="Y396" t="s">
        <v>809</v>
      </c>
      <c r="Z396" t="s">
        <v>810</v>
      </c>
      <c r="AA396" s="9">
        <v>39947.000694444447</v>
      </c>
      <c r="AC396" t="s">
        <v>870</v>
      </c>
      <c r="AD396" t="s">
        <v>812</v>
      </c>
      <c r="AG396" s="9"/>
      <c r="AK396">
        <v>7825491</v>
      </c>
      <c r="AL396" t="s">
        <v>829</v>
      </c>
      <c r="AM396" t="s">
        <v>830</v>
      </c>
      <c r="AN396" t="s">
        <v>46</v>
      </c>
      <c r="AO396" t="s">
        <v>75</v>
      </c>
      <c r="AP396">
        <v>0.3</v>
      </c>
      <c r="AQ396" t="s">
        <v>816</v>
      </c>
      <c r="AR396" t="s">
        <v>89</v>
      </c>
      <c r="AS396" t="s">
        <v>46</v>
      </c>
      <c r="AT396" t="s">
        <v>48</v>
      </c>
      <c r="AY396" t="s">
        <v>831</v>
      </c>
      <c r="AZ396" t="s">
        <v>89</v>
      </c>
      <c r="BA396" t="s">
        <v>816</v>
      </c>
      <c r="BB396" t="s">
        <v>818</v>
      </c>
      <c r="BE396" t="s">
        <v>816</v>
      </c>
      <c r="BF396" t="s">
        <v>819</v>
      </c>
      <c r="BG396">
        <v>507991</v>
      </c>
      <c r="BH396">
        <v>4982891</v>
      </c>
      <c r="BL396">
        <v>-92.898612</v>
      </c>
      <c r="BM396">
        <v>44.999420000000001</v>
      </c>
      <c r="BO396" t="s">
        <v>820</v>
      </c>
      <c r="BP396" t="s">
        <v>871</v>
      </c>
      <c r="BQ396" t="s">
        <v>822</v>
      </c>
      <c r="BR396" t="s">
        <v>823</v>
      </c>
      <c r="BT396" t="s">
        <v>825</v>
      </c>
      <c r="BU396" t="s">
        <v>872</v>
      </c>
      <c r="BV396" t="s">
        <v>828</v>
      </c>
      <c r="BW396" t="s">
        <v>825</v>
      </c>
      <c r="BY396" t="s">
        <v>852</v>
      </c>
      <c r="BZ396" t="s">
        <v>828</v>
      </c>
    </row>
    <row r="397" spans="1:78" ht="30.75" customHeight="1" x14ac:dyDescent="0.25">
      <c r="A397">
        <v>1246</v>
      </c>
      <c r="B397" t="s">
        <v>860</v>
      </c>
      <c r="C397" t="s">
        <v>1593</v>
      </c>
      <c r="D397" t="s">
        <v>862</v>
      </c>
      <c r="E397" t="s">
        <v>1594</v>
      </c>
      <c r="F397">
        <v>2289433</v>
      </c>
      <c r="G397" t="s">
        <v>1595</v>
      </c>
      <c r="I397" s="9">
        <v>40380</v>
      </c>
      <c r="J397" t="s">
        <v>948</v>
      </c>
      <c r="K397" t="s">
        <v>887</v>
      </c>
      <c r="L397" t="s">
        <v>804</v>
      </c>
      <c r="P397" t="s">
        <v>805</v>
      </c>
      <c r="Q397" t="s">
        <v>867</v>
      </c>
      <c r="R397" t="s">
        <v>867</v>
      </c>
      <c r="S397" t="s">
        <v>868</v>
      </c>
      <c r="W397" t="s">
        <v>1596</v>
      </c>
      <c r="Y397" t="s">
        <v>809</v>
      </c>
      <c r="Z397" t="s">
        <v>810</v>
      </c>
      <c r="AA397" s="9">
        <v>40386.000694444447</v>
      </c>
      <c r="AC397" t="s">
        <v>870</v>
      </c>
      <c r="AD397" t="s">
        <v>812</v>
      </c>
      <c r="AG397" s="9"/>
      <c r="AK397">
        <v>7825492</v>
      </c>
      <c r="AL397" t="s">
        <v>829</v>
      </c>
      <c r="AM397" t="s">
        <v>830</v>
      </c>
      <c r="AN397" t="s">
        <v>46</v>
      </c>
      <c r="AO397" t="s">
        <v>75</v>
      </c>
      <c r="AP397">
        <v>0.3</v>
      </c>
      <c r="AQ397" t="s">
        <v>816</v>
      </c>
      <c r="AR397" t="s">
        <v>89</v>
      </c>
      <c r="AS397" t="s">
        <v>46</v>
      </c>
      <c r="AT397" t="s">
        <v>48</v>
      </c>
      <c r="AY397" t="s">
        <v>889</v>
      </c>
      <c r="AZ397" t="s">
        <v>89</v>
      </c>
      <c r="BA397" t="s">
        <v>816</v>
      </c>
      <c r="BB397" t="s">
        <v>818</v>
      </c>
      <c r="BE397" t="s">
        <v>816</v>
      </c>
      <c r="BF397" t="s">
        <v>819</v>
      </c>
      <c r="BG397">
        <v>507991</v>
      </c>
      <c r="BH397">
        <v>4982891</v>
      </c>
      <c r="BL397">
        <v>-92.898612</v>
      </c>
      <c r="BM397">
        <v>44.999420000000001</v>
      </c>
      <c r="BO397" t="s">
        <v>820</v>
      </c>
      <c r="BP397" t="s">
        <v>871</v>
      </c>
      <c r="BQ397" t="s">
        <v>822</v>
      </c>
      <c r="BR397" t="s">
        <v>823</v>
      </c>
      <c r="BT397" t="s">
        <v>825</v>
      </c>
      <c r="BU397" t="s">
        <v>890</v>
      </c>
      <c r="BV397" t="s">
        <v>828</v>
      </c>
      <c r="BW397" t="s">
        <v>825</v>
      </c>
      <c r="BY397" t="s">
        <v>852</v>
      </c>
      <c r="BZ397" t="s">
        <v>828</v>
      </c>
    </row>
    <row r="398" spans="1:78" ht="30.75" customHeight="1" x14ac:dyDescent="0.25">
      <c r="A398">
        <v>1246</v>
      </c>
      <c r="B398" t="s">
        <v>860</v>
      </c>
      <c r="C398" t="s">
        <v>1600</v>
      </c>
      <c r="D398" t="s">
        <v>862</v>
      </c>
      <c r="E398" t="s">
        <v>1601</v>
      </c>
      <c r="F398">
        <v>2289435</v>
      </c>
      <c r="G398" t="s">
        <v>1602</v>
      </c>
      <c r="I398" s="9">
        <v>40380</v>
      </c>
      <c r="J398" t="s">
        <v>948</v>
      </c>
      <c r="K398" t="s">
        <v>887</v>
      </c>
      <c r="L398" t="s">
        <v>804</v>
      </c>
      <c r="P398" t="s">
        <v>805</v>
      </c>
      <c r="Q398" t="s">
        <v>867</v>
      </c>
      <c r="R398" t="s">
        <v>867</v>
      </c>
      <c r="S398" t="s">
        <v>868</v>
      </c>
      <c r="W398" t="s">
        <v>1603</v>
      </c>
      <c r="Y398" t="s">
        <v>809</v>
      </c>
      <c r="Z398" t="s">
        <v>810</v>
      </c>
      <c r="AA398" s="9">
        <v>40386.000694444447</v>
      </c>
      <c r="AC398" t="s">
        <v>870</v>
      </c>
      <c r="AD398" t="s">
        <v>812</v>
      </c>
      <c r="AG398" s="9"/>
      <c r="AK398">
        <v>7825494</v>
      </c>
      <c r="AL398" t="s">
        <v>813</v>
      </c>
      <c r="AM398" t="s">
        <v>814</v>
      </c>
      <c r="AN398" t="s">
        <v>46</v>
      </c>
      <c r="AO398" t="s">
        <v>75</v>
      </c>
      <c r="AP398">
        <v>0.3</v>
      </c>
      <c r="AQ398" t="s">
        <v>816</v>
      </c>
      <c r="AR398" t="s">
        <v>89</v>
      </c>
      <c r="AS398" t="s">
        <v>46</v>
      </c>
      <c r="AT398" t="s">
        <v>48</v>
      </c>
      <c r="AY398" t="s">
        <v>889</v>
      </c>
      <c r="AZ398" t="s">
        <v>89</v>
      </c>
      <c r="BA398" t="s">
        <v>816</v>
      </c>
      <c r="BB398" t="s">
        <v>818</v>
      </c>
      <c r="BE398" t="s">
        <v>816</v>
      </c>
      <c r="BF398" t="s">
        <v>819</v>
      </c>
      <c r="BG398">
        <v>507991</v>
      </c>
      <c r="BH398">
        <v>4982823</v>
      </c>
      <c r="BL398">
        <v>-92.898612999999997</v>
      </c>
      <c r="BM398">
        <v>44.998807999999997</v>
      </c>
      <c r="BO398" t="s">
        <v>820</v>
      </c>
      <c r="BP398" t="s">
        <v>871</v>
      </c>
      <c r="BQ398" t="s">
        <v>822</v>
      </c>
      <c r="BR398" t="s">
        <v>823</v>
      </c>
      <c r="BT398" t="s">
        <v>825</v>
      </c>
      <c r="BU398" t="s">
        <v>890</v>
      </c>
      <c r="BV398" t="s">
        <v>828</v>
      </c>
      <c r="BW398" t="s">
        <v>825</v>
      </c>
      <c r="BY398" t="s">
        <v>852</v>
      </c>
      <c r="BZ398" t="s">
        <v>828</v>
      </c>
    </row>
    <row r="399" spans="1:78" ht="30.75" customHeight="1" x14ac:dyDescent="0.25">
      <c r="A399">
        <v>1246</v>
      </c>
      <c r="B399" t="s">
        <v>860</v>
      </c>
      <c r="C399" t="s">
        <v>1600</v>
      </c>
      <c r="D399" t="s">
        <v>862</v>
      </c>
      <c r="E399" t="s">
        <v>1601</v>
      </c>
      <c r="F399">
        <v>2289434</v>
      </c>
      <c r="G399" t="s">
        <v>1604</v>
      </c>
      <c r="I399" s="9">
        <v>39937.555555555555</v>
      </c>
      <c r="J399" t="s">
        <v>833</v>
      </c>
      <c r="K399" t="s">
        <v>1605</v>
      </c>
      <c r="L399" t="s">
        <v>804</v>
      </c>
      <c r="P399" t="s">
        <v>805</v>
      </c>
      <c r="Q399" t="s">
        <v>867</v>
      </c>
      <c r="R399" t="s">
        <v>867</v>
      </c>
      <c r="S399" t="s">
        <v>868</v>
      </c>
      <c r="W399" t="s">
        <v>1606</v>
      </c>
      <c r="Y399" t="s">
        <v>809</v>
      </c>
      <c r="Z399" t="s">
        <v>810</v>
      </c>
      <c r="AA399" s="9">
        <v>39947.000694444447</v>
      </c>
      <c r="AC399" t="s">
        <v>870</v>
      </c>
      <c r="AD399" t="s">
        <v>812</v>
      </c>
      <c r="AG399" s="9"/>
      <c r="AK399">
        <v>7825493</v>
      </c>
      <c r="AL399" t="s">
        <v>813</v>
      </c>
      <c r="AM399" t="s">
        <v>814</v>
      </c>
      <c r="AN399" t="s">
        <v>46</v>
      </c>
      <c r="AO399" t="s">
        <v>75</v>
      </c>
      <c r="AP399">
        <v>0.3</v>
      </c>
      <c r="AQ399" t="s">
        <v>816</v>
      </c>
      <c r="AR399" t="s">
        <v>89</v>
      </c>
      <c r="AS399" t="s">
        <v>46</v>
      </c>
      <c r="AT399" t="s">
        <v>48</v>
      </c>
      <c r="AY399" t="s">
        <v>817</v>
      </c>
      <c r="AZ399" t="s">
        <v>89</v>
      </c>
      <c r="BA399" t="s">
        <v>816</v>
      </c>
      <c r="BB399" t="s">
        <v>818</v>
      </c>
      <c r="BE399" t="s">
        <v>816</v>
      </c>
      <c r="BF399" t="s">
        <v>819</v>
      </c>
      <c r="BG399">
        <v>507991</v>
      </c>
      <c r="BH399">
        <v>4982823</v>
      </c>
      <c r="BL399">
        <v>-92.898612999999997</v>
      </c>
      <c r="BM399">
        <v>44.998807999999997</v>
      </c>
      <c r="BO399" t="s">
        <v>820</v>
      </c>
      <c r="BP399" t="s">
        <v>871</v>
      </c>
      <c r="BQ399" t="s">
        <v>822</v>
      </c>
      <c r="BR399" t="s">
        <v>823</v>
      </c>
      <c r="BT399" t="s">
        <v>825</v>
      </c>
      <c r="BU399" t="s">
        <v>872</v>
      </c>
      <c r="BV399" t="s">
        <v>828</v>
      </c>
      <c r="BW399" t="s">
        <v>825</v>
      </c>
      <c r="BY399" t="s">
        <v>852</v>
      </c>
      <c r="BZ399" t="s">
        <v>828</v>
      </c>
    </row>
    <row r="400" spans="1:78" ht="30.75" customHeight="1" x14ac:dyDescent="0.25">
      <c r="A400">
        <v>1246</v>
      </c>
      <c r="B400" t="s">
        <v>860</v>
      </c>
      <c r="C400" t="s">
        <v>1600</v>
      </c>
      <c r="D400" t="s">
        <v>862</v>
      </c>
      <c r="E400" t="s">
        <v>1601</v>
      </c>
      <c r="F400">
        <v>2289435</v>
      </c>
      <c r="G400" t="s">
        <v>1602</v>
      </c>
      <c r="I400" s="9">
        <v>40380</v>
      </c>
      <c r="J400" t="s">
        <v>948</v>
      </c>
      <c r="K400" t="s">
        <v>887</v>
      </c>
      <c r="L400" t="s">
        <v>804</v>
      </c>
      <c r="P400" t="s">
        <v>805</v>
      </c>
      <c r="Q400" t="s">
        <v>867</v>
      </c>
      <c r="R400" t="s">
        <v>867</v>
      </c>
      <c r="S400" t="s">
        <v>868</v>
      </c>
      <c r="W400" t="s">
        <v>1603</v>
      </c>
      <c r="Y400" t="s">
        <v>809</v>
      </c>
      <c r="Z400" t="s">
        <v>810</v>
      </c>
      <c r="AA400" s="9">
        <v>40386.000694444447</v>
      </c>
      <c r="AC400" t="s">
        <v>870</v>
      </c>
      <c r="AD400" t="s">
        <v>812</v>
      </c>
      <c r="AG400" s="9"/>
      <c r="AK400">
        <v>7825494</v>
      </c>
      <c r="AL400" t="s">
        <v>829</v>
      </c>
      <c r="AM400" t="s">
        <v>830</v>
      </c>
      <c r="AN400" t="s">
        <v>46</v>
      </c>
      <c r="AO400" t="s">
        <v>75</v>
      </c>
      <c r="AP400">
        <v>0.3</v>
      </c>
      <c r="AQ400" t="s">
        <v>816</v>
      </c>
      <c r="AR400" t="s">
        <v>89</v>
      </c>
      <c r="AS400" t="s">
        <v>46</v>
      </c>
      <c r="AT400" t="s">
        <v>48</v>
      </c>
      <c r="AY400" t="s">
        <v>889</v>
      </c>
      <c r="AZ400" t="s">
        <v>89</v>
      </c>
      <c r="BA400" t="s">
        <v>816</v>
      </c>
      <c r="BB400" t="s">
        <v>818</v>
      </c>
      <c r="BE400" t="s">
        <v>816</v>
      </c>
      <c r="BF400" t="s">
        <v>819</v>
      </c>
      <c r="BG400">
        <v>507991</v>
      </c>
      <c r="BH400">
        <v>4982823</v>
      </c>
      <c r="BL400">
        <v>-92.898612999999997</v>
      </c>
      <c r="BM400">
        <v>44.998807999999997</v>
      </c>
      <c r="BO400" t="s">
        <v>820</v>
      </c>
      <c r="BP400" t="s">
        <v>871</v>
      </c>
      <c r="BQ400" t="s">
        <v>822</v>
      </c>
      <c r="BR400" t="s">
        <v>823</v>
      </c>
      <c r="BT400" t="s">
        <v>825</v>
      </c>
      <c r="BU400" t="s">
        <v>890</v>
      </c>
      <c r="BV400" t="s">
        <v>828</v>
      </c>
      <c r="BW400" t="s">
        <v>825</v>
      </c>
      <c r="BY400" t="s">
        <v>852</v>
      </c>
      <c r="BZ400" t="s">
        <v>828</v>
      </c>
    </row>
    <row r="401" spans="1:78" ht="30.75" customHeight="1" x14ac:dyDescent="0.25">
      <c r="A401">
        <v>1246</v>
      </c>
      <c r="B401" t="s">
        <v>860</v>
      </c>
      <c r="C401" t="s">
        <v>1600</v>
      </c>
      <c r="D401" t="s">
        <v>862</v>
      </c>
      <c r="E401" t="s">
        <v>1601</v>
      </c>
      <c r="F401">
        <v>2289434</v>
      </c>
      <c r="G401" t="s">
        <v>1604</v>
      </c>
      <c r="I401" s="9">
        <v>39937.555555555555</v>
      </c>
      <c r="J401" t="s">
        <v>833</v>
      </c>
      <c r="K401" t="s">
        <v>1605</v>
      </c>
      <c r="L401" t="s">
        <v>804</v>
      </c>
      <c r="P401" t="s">
        <v>805</v>
      </c>
      <c r="Q401" t="s">
        <v>867</v>
      </c>
      <c r="R401" t="s">
        <v>867</v>
      </c>
      <c r="S401" t="s">
        <v>868</v>
      </c>
      <c r="W401" t="s">
        <v>1606</v>
      </c>
      <c r="Y401" t="s">
        <v>809</v>
      </c>
      <c r="Z401" t="s">
        <v>810</v>
      </c>
      <c r="AA401" s="9">
        <v>39947.000694444447</v>
      </c>
      <c r="AC401" t="s">
        <v>870</v>
      </c>
      <c r="AD401" t="s">
        <v>812</v>
      </c>
      <c r="AG401" s="9"/>
      <c r="AK401">
        <v>7825493</v>
      </c>
      <c r="AL401" t="s">
        <v>829</v>
      </c>
      <c r="AM401" t="s">
        <v>830</v>
      </c>
      <c r="AN401" t="s">
        <v>46</v>
      </c>
      <c r="AO401" t="s">
        <v>75</v>
      </c>
      <c r="AP401">
        <v>0.3</v>
      </c>
      <c r="AQ401" t="s">
        <v>816</v>
      </c>
      <c r="AR401" t="s">
        <v>89</v>
      </c>
      <c r="AS401" t="s">
        <v>46</v>
      </c>
      <c r="AT401" t="s">
        <v>48</v>
      </c>
      <c r="AY401" t="s">
        <v>831</v>
      </c>
      <c r="AZ401" t="s">
        <v>89</v>
      </c>
      <c r="BA401" t="s">
        <v>816</v>
      </c>
      <c r="BB401" t="s">
        <v>818</v>
      </c>
      <c r="BE401" t="s">
        <v>816</v>
      </c>
      <c r="BF401" t="s">
        <v>819</v>
      </c>
      <c r="BG401">
        <v>507991</v>
      </c>
      <c r="BH401">
        <v>4982823</v>
      </c>
      <c r="BL401">
        <v>-92.898612999999997</v>
      </c>
      <c r="BM401">
        <v>44.998807999999997</v>
      </c>
      <c r="BO401" t="s">
        <v>820</v>
      </c>
      <c r="BP401" t="s">
        <v>871</v>
      </c>
      <c r="BQ401" t="s">
        <v>822</v>
      </c>
      <c r="BR401" t="s">
        <v>823</v>
      </c>
      <c r="BT401" t="s">
        <v>825</v>
      </c>
      <c r="BU401" t="s">
        <v>872</v>
      </c>
      <c r="BV401" t="s">
        <v>828</v>
      </c>
      <c r="BW401" t="s">
        <v>825</v>
      </c>
      <c r="BY401" t="s">
        <v>852</v>
      </c>
      <c r="BZ401" t="s">
        <v>828</v>
      </c>
    </row>
    <row r="402" spans="1:78" ht="30.75" customHeight="1" x14ac:dyDescent="0.25">
      <c r="A402">
        <v>1246</v>
      </c>
      <c r="B402" t="s">
        <v>860</v>
      </c>
      <c r="C402" t="s">
        <v>1607</v>
      </c>
      <c r="D402" t="s">
        <v>862</v>
      </c>
      <c r="E402" t="s">
        <v>1608</v>
      </c>
      <c r="F402">
        <v>2289440</v>
      </c>
      <c r="G402" t="s">
        <v>1609</v>
      </c>
      <c r="I402" s="9">
        <v>40378</v>
      </c>
      <c r="J402" t="s">
        <v>1610</v>
      </c>
      <c r="K402" t="s">
        <v>887</v>
      </c>
      <c r="L402" t="s">
        <v>804</v>
      </c>
      <c r="P402" t="s">
        <v>805</v>
      </c>
      <c r="Q402" t="s">
        <v>867</v>
      </c>
      <c r="R402" t="s">
        <v>867</v>
      </c>
      <c r="S402" t="s">
        <v>868</v>
      </c>
      <c r="W402" t="s">
        <v>1611</v>
      </c>
      <c r="Y402" t="s">
        <v>809</v>
      </c>
      <c r="Z402" t="s">
        <v>810</v>
      </c>
      <c r="AA402" s="9">
        <v>40386.000694444447</v>
      </c>
      <c r="AC402" t="s">
        <v>870</v>
      </c>
      <c r="AD402" t="s">
        <v>812</v>
      </c>
      <c r="AG402" s="9"/>
      <c r="AK402">
        <v>7825499</v>
      </c>
      <c r="AL402" t="s">
        <v>813</v>
      </c>
      <c r="AM402" t="s">
        <v>814</v>
      </c>
      <c r="AN402" t="s">
        <v>46</v>
      </c>
      <c r="AO402" t="s">
        <v>75</v>
      </c>
      <c r="AP402">
        <v>0.3</v>
      </c>
      <c r="AQ402" t="s">
        <v>816</v>
      </c>
      <c r="AR402" t="s">
        <v>89</v>
      </c>
      <c r="AS402" t="s">
        <v>46</v>
      </c>
      <c r="AT402" t="s">
        <v>48</v>
      </c>
      <c r="AY402" t="s">
        <v>889</v>
      </c>
      <c r="AZ402" t="s">
        <v>89</v>
      </c>
      <c r="BA402" t="s">
        <v>816</v>
      </c>
      <c r="BB402" t="s">
        <v>818</v>
      </c>
      <c r="BE402" t="s">
        <v>816</v>
      </c>
      <c r="BF402" t="s">
        <v>819</v>
      </c>
      <c r="BG402">
        <v>505696</v>
      </c>
      <c r="BH402">
        <v>4983816</v>
      </c>
      <c r="BL402">
        <v>-92.927719999999994</v>
      </c>
      <c r="BM402">
        <v>45.007769000000003</v>
      </c>
      <c r="BO402" t="s">
        <v>820</v>
      </c>
      <c r="BP402" t="s">
        <v>871</v>
      </c>
      <c r="BQ402" t="s">
        <v>822</v>
      </c>
      <c r="BR402" t="s">
        <v>823</v>
      </c>
      <c r="BT402" t="s">
        <v>825</v>
      </c>
      <c r="BU402" t="s">
        <v>890</v>
      </c>
      <c r="BV402" t="s">
        <v>828</v>
      </c>
      <c r="BW402" t="s">
        <v>825</v>
      </c>
      <c r="BY402" t="s">
        <v>852</v>
      </c>
      <c r="BZ402" t="s">
        <v>828</v>
      </c>
    </row>
    <row r="403" spans="1:78" ht="30.75" customHeight="1" x14ac:dyDescent="0.25">
      <c r="A403">
        <v>1246</v>
      </c>
      <c r="B403" t="s">
        <v>860</v>
      </c>
      <c r="C403" t="s">
        <v>1607</v>
      </c>
      <c r="D403" t="s">
        <v>862</v>
      </c>
      <c r="E403" t="s">
        <v>1608</v>
      </c>
      <c r="F403">
        <v>2289439</v>
      </c>
      <c r="G403" t="s">
        <v>1612</v>
      </c>
      <c r="I403" s="9">
        <v>40049.552083333336</v>
      </c>
      <c r="J403" t="s">
        <v>878</v>
      </c>
      <c r="K403" t="s">
        <v>1468</v>
      </c>
      <c r="L403" t="s">
        <v>804</v>
      </c>
      <c r="P403" t="s">
        <v>805</v>
      </c>
      <c r="Q403" t="s">
        <v>867</v>
      </c>
      <c r="R403" t="s">
        <v>867</v>
      </c>
      <c r="S403" t="s">
        <v>868</v>
      </c>
      <c r="W403" t="s">
        <v>1613</v>
      </c>
      <c r="Y403" t="s">
        <v>809</v>
      </c>
      <c r="Z403" t="s">
        <v>810</v>
      </c>
      <c r="AA403" s="9">
        <v>40058.000694444447</v>
      </c>
      <c r="AC403" t="s">
        <v>870</v>
      </c>
      <c r="AD403" t="s">
        <v>812</v>
      </c>
      <c r="AG403" s="9"/>
      <c r="AK403">
        <v>7825498</v>
      </c>
      <c r="AL403" t="s">
        <v>813</v>
      </c>
      <c r="AM403" t="s">
        <v>814</v>
      </c>
      <c r="AN403" t="s">
        <v>46</v>
      </c>
      <c r="AO403" t="s">
        <v>75</v>
      </c>
      <c r="AP403">
        <v>0.3</v>
      </c>
      <c r="AQ403" t="s">
        <v>816</v>
      </c>
      <c r="AR403" t="s">
        <v>89</v>
      </c>
      <c r="AS403" t="s">
        <v>46</v>
      </c>
      <c r="AT403" t="s">
        <v>48</v>
      </c>
      <c r="AZ403" t="s">
        <v>89</v>
      </c>
      <c r="BA403" t="s">
        <v>816</v>
      </c>
      <c r="BB403" t="s">
        <v>818</v>
      </c>
      <c r="BE403" t="s">
        <v>816</v>
      </c>
      <c r="BF403" t="s">
        <v>819</v>
      </c>
      <c r="BG403">
        <v>505696</v>
      </c>
      <c r="BH403">
        <v>4983816</v>
      </c>
      <c r="BL403">
        <v>-92.927719999999994</v>
      </c>
      <c r="BM403">
        <v>45.007769000000003</v>
      </c>
      <c r="BO403" t="s">
        <v>820</v>
      </c>
      <c r="BP403" t="s">
        <v>871</v>
      </c>
      <c r="BQ403" t="s">
        <v>822</v>
      </c>
      <c r="BR403" t="s">
        <v>823</v>
      </c>
      <c r="BT403" t="s">
        <v>825</v>
      </c>
      <c r="BU403" t="s">
        <v>872</v>
      </c>
      <c r="BV403" t="s">
        <v>828</v>
      </c>
      <c r="BW403" t="s">
        <v>825</v>
      </c>
      <c r="BY403" t="s">
        <v>852</v>
      </c>
      <c r="BZ403" t="s">
        <v>828</v>
      </c>
    </row>
    <row r="404" spans="1:78" ht="30.75" customHeight="1" x14ac:dyDescent="0.25">
      <c r="A404">
        <v>1246</v>
      </c>
      <c r="B404" t="s">
        <v>860</v>
      </c>
      <c r="C404" t="s">
        <v>1607</v>
      </c>
      <c r="D404" t="s">
        <v>862</v>
      </c>
      <c r="E404" t="s">
        <v>1608</v>
      </c>
      <c r="F404">
        <v>2289438</v>
      </c>
      <c r="G404" t="s">
        <v>1614</v>
      </c>
      <c r="I404" s="9">
        <v>40022.489583333336</v>
      </c>
      <c r="J404" t="s">
        <v>882</v>
      </c>
      <c r="K404" t="s">
        <v>1188</v>
      </c>
      <c r="L404" t="s">
        <v>804</v>
      </c>
      <c r="P404" t="s">
        <v>805</v>
      </c>
      <c r="Q404" t="s">
        <v>867</v>
      </c>
      <c r="R404" t="s">
        <v>867</v>
      </c>
      <c r="S404" t="s">
        <v>868</v>
      </c>
      <c r="W404" t="s">
        <v>1615</v>
      </c>
      <c r="Y404" t="s">
        <v>809</v>
      </c>
      <c r="Z404" t="s">
        <v>810</v>
      </c>
      <c r="AA404" s="9">
        <v>40039.000694444447</v>
      </c>
      <c r="AC404" t="s">
        <v>870</v>
      </c>
      <c r="AD404" t="s">
        <v>812</v>
      </c>
      <c r="AG404" s="9"/>
      <c r="AK404">
        <v>7825497</v>
      </c>
      <c r="AL404" t="s">
        <v>813</v>
      </c>
      <c r="AM404" t="s">
        <v>814</v>
      </c>
      <c r="AN404" t="s">
        <v>46</v>
      </c>
      <c r="AO404" t="s">
        <v>75</v>
      </c>
      <c r="AP404">
        <v>0.3</v>
      </c>
      <c r="AQ404" t="s">
        <v>816</v>
      </c>
      <c r="AR404" t="s">
        <v>89</v>
      </c>
      <c r="AS404" t="s">
        <v>46</v>
      </c>
      <c r="AT404" t="s">
        <v>48</v>
      </c>
      <c r="AY404" t="s">
        <v>817</v>
      </c>
      <c r="AZ404" t="s">
        <v>89</v>
      </c>
      <c r="BA404" t="s">
        <v>816</v>
      </c>
      <c r="BB404" t="s">
        <v>818</v>
      </c>
      <c r="BE404" t="s">
        <v>816</v>
      </c>
      <c r="BF404" t="s">
        <v>819</v>
      </c>
      <c r="BG404">
        <v>505696</v>
      </c>
      <c r="BH404">
        <v>4983816</v>
      </c>
      <c r="BL404">
        <v>-92.927719999999994</v>
      </c>
      <c r="BM404">
        <v>45.007769000000003</v>
      </c>
      <c r="BO404" t="s">
        <v>820</v>
      </c>
      <c r="BP404" t="s">
        <v>871</v>
      </c>
      <c r="BQ404" t="s">
        <v>822</v>
      </c>
      <c r="BR404" t="s">
        <v>823</v>
      </c>
      <c r="BT404" t="s">
        <v>825</v>
      </c>
      <c r="BU404" t="s">
        <v>872</v>
      </c>
      <c r="BV404" t="s">
        <v>828</v>
      </c>
      <c r="BW404" t="s">
        <v>825</v>
      </c>
      <c r="BY404" t="s">
        <v>852</v>
      </c>
      <c r="BZ404" t="s">
        <v>828</v>
      </c>
    </row>
    <row r="405" spans="1:78" ht="30.75" customHeight="1" x14ac:dyDescent="0.25">
      <c r="A405">
        <v>1246</v>
      </c>
      <c r="B405" t="s">
        <v>860</v>
      </c>
      <c r="C405" t="s">
        <v>1607</v>
      </c>
      <c r="D405" t="s">
        <v>862</v>
      </c>
      <c r="E405" t="s">
        <v>1608</v>
      </c>
      <c r="F405">
        <v>2289439</v>
      </c>
      <c r="G405" t="s">
        <v>1612</v>
      </c>
      <c r="I405" s="9">
        <v>40049.552083333336</v>
      </c>
      <c r="J405" t="s">
        <v>878</v>
      </c>
      <c r="K405" t="s">
        <v>1468</v>
      </c>
      <c r="L405" t="s">
        <v>804</v>
      </c>
      <c r="P405" t="s">
        <v>805</v>
      </c>
      <c r="Q405" t="s">
        <v>867</v>
      </c>
      <c r="R405" t="s">
        <v>867</v>
      </c>
      <c r="S405" t="s">
        <v>868</v>
      </c>
      <c r="W405" t="s">
        <v>1613</v>
      </c>
      <c r="Y405" t="s">
        <v>809</v>
      </c>
      <c r="Z405" t="s">
        <v>810</v>
      </c>
      <c r="AA405" s="9">
        <v>40058.000694444447</v>
      </c>
      <c r="AC405" t="s">
        <v>870</v>
      </c>
      <c r="AD405" t="s">
        <v>812</v>
      </c>
      <c r="AG405" s="9"/>
      <c r="AK405">
        <v>7825498</v>
      </c>
      <c r="AL405" t="s">
        <v>829</v>
      </c>
      <c r="AM405" t="s">
        <v>830</v>
      </c>
      <c r="AN405" t="s">
        <v>46</v>
      </c>
      <c r="AO405" t="s">
        <v>75</v>
      </c>
      <c r="AP405">
        <v>0.3</v>
      </c>
      <c r="AQ405" t="s">
        <v>816</v>
      </c>
      <c r="AR405" t="s">
        <v>89</v>
      </c>
      <c r="AS405" t="s">
        <v>46</v>
      </c>
      <c r="AT405" t="s">
        <v>48</v>
      </c>
      <c r="AZ405" t="s">
        <v>89</v>
      </c>
      <c r="BA405" t="s">
        <v>816</v>
      </c>
      <c r="BB405" t="s">
        <v>818</v>
      </c>
      <c r="BE405" t="s">
        <v>816</v>
      </c>
      <c r="BF405" t="s">
        <v>819</v>
      </c>
      <c r="BG405">
        <v>505696</v>
      </c>
      <c r="BH405">
        <v>4983816</v>
      </c>
      <c r="BL405">
        <v>-92.927719999999994</v>
      </c>
      <c r="BM405">
        <v>45.007769000000003</v>
      </c>
      <c r="BO405" t="s">
        <v>820</v>
      </c>
      <c r="BP405" t="s">
        <v>871</v>
      </c>
      <c r="BQ405" t="s">
        <v>822</v>
      </c>
      <c r="BR405" t="s">
        <v>823</v>
      </c>
      <c r="BT405" t="s">
        <v>825</v>
      </c>
      <c r="BU405" t="s">
        <v>872</v>
      </c>
      <c r="BV405" t="s">
        <v>828</v>
      </c>
      <c r="BW405" t="s">
        <v>825</v>
      </c>
      <c r="BY405" t="s">
        <v>852</v>
      </c>
      <c r="BZ405" t="s">
        <v>828</v>
      </c>
    </row>
    <row r="406" spans="1:78" ht="30.75" customHeight="1" x14ac:dyDescent="0.25">
      <c r="A406">
        <v>1246</v>
      </c>
      <c r="B406" t="s">
        <v>860</v>
      </c>
      <c r="C406" t="s">
        <v>1607</v>
      </c>
      <c r="D406" t="s">
        <v>862</v>
      </c>
      <c r="E406" t="s">
        <v>1608</v>
      </c>
      <c r="F406">
        <v>2289440</v>
      </c>
      <c r="G406" t="s">
        <v>1609</v>
      </c>
      <c r="I406" s="9">
        <v>40378</v>
      </c>
      <c r="J406" t="s">
        <v>1610</v>
      </c>
      <c r="K406" t="s">
        <v>887</v>
      </c>
      <c r="L406" t="s">
        <v>804</v>
      </c>
      <c r="P406" t="s">
        <v>805</v>
      </c>
      <c r="Q406" t="s">
        <v>867</v>
      </c>
      <c r="R406" t="s">
        <v>867</v>
      </c>
      <c r="S406" t="s">
        <v>868</v>
      </c>
      <c r="W406" t="s">
        <v>1611</v>
      </c>
      <c r="Y406" t="s">
        <v>809</v>
      </c>
      <c r="Z406" t="s">
        <v>810</v>
      </c>
      <c r="AA406" s="9">
        <v>40386.000694444447</v>
      </c>
      <c r="AC406" t="s">
        <v>870</v>
      </c>
      <c r="AD406" t="s">
        <v>812</v>
      </c>
      <c r="AG406" s="9"/>
      <c r="AK406">
        <v>7825499</v>
      </c>
      <c r="AL406" t="s">
        <v>829</v>
      </c>
      <c r="AM406" t="s">
        <v>830</v>
      </c>
      <c r="AN406" t="s">
        <v>46</v>
      </c>
      <c r="AO406" t="s">
        <v>75</v>
      </c>
      <c r="AP406">
        <v>0.3</v>
      </c>
      <c r="AQ406" t="s">
        <v>816</v>
      </c>
      <c r="AR406" t="s">
        <v>89</v>
      </c>
      <c r="AS406" t="s">
        <v>46</v>
      </c>
      <c r="AT406" t="s">
        <v>48</v>
      </c>
      <c r="AY406" t="s">
        <v>889</v>
      </c>
      <c r="AZ406" t="s">
        <v>89</v>
      </c>
      <c r="BA406" t="s">
        <v>816</v>
      </c>
      <c r="BB406" t="s">
        <v>818</v>
      </c>
      <c r="BE406" t="s">
        <v>816</v>
      </c>
      <c r="BF406" t="s">
        <v>819</v>
      </c>
      <c r="BG406">
        <v>505696</v>
      </c>
      <c r="BH406">
        <v>4983816</v>
      </c>
      <c r="BL406">
        <v>-92.927719999999994</v>
      </c>
      <c r="BM406">
        <v>45.007769000000003</v>
      </c>
      <c r="BO406" t="s">
        <v>820</v>
      </c>
      <c r="BP406" t="s">
        <v>871</v>
      </c>
      <c r="BQ406" t="s">
        <v>822</v>
      </c>
      <c r="BR406" t="s">
        <v>823</v>
      </c>
      <c r="BT406" t="s">
        <v>825</v>
      </c>
      <c r="BU406" t="s">
        <v>890</v>
      </c>
      <c r="BV406" t="s">
        <v>828</v>
      </c>
      <c r="BW406" t="s">
        <v>825</v>
      </c>
      <c r="BY406" t="s">
        <v>852</v>
      </c>
      <c r="BZ406" t="s">
        <v>828</v>
      </c>
    </row>
    <row r="407" spans="1:78" ht="30.75" customHeight="1" x14ac:dyDescent="0.25">
      <c r="A407">
        <v>1246</v>
      </c>
      <c r="B407" t="s">
        <v>860</v>
      </c>
      <c r="C407" t="s">
        <v>1607</v>
      </c>
      <c r="D407" t="s">
        <v>862</v>
      </c>
      <c r="E407" t="s">
        <v>1608</v>
      </c>
      <c r="F407">
        <v>2289438</v>
      </c>
      <c r="G407" t="s">
        <v>1614</v>
      </c>
      <c r="I407" s="9">
        <v>40022.489583333336</v>
      </c>
      <c r="J407" t="s">
        <v>882</v>
      </c>
      <c r="K407" t="s">
        <v>1188</v>
      </c>
      <c r="L407" t="s">
        <v>804</v>
      </c>
      <c r="P407" t="s">
        <v>805</v>
      </c>
      <c r="Q407" t="s">
        <v>867</v>
      </c>
      <c r="R407" t="s">
        <v>867</v>
      </c>
      <c r="S407" t="s">
        <v>868</v>
      </c>
      <c r="W407" t="s">
        <v>1615</v>
      </c>
      <c r="Y407" t="s">
        <v>809</v>
      </c>
      <c r="Z407" t="s">
        <v>810</v>
      </c>
      <c r="AA407" s="9">
        <v>40039.000694444447</v>
      </c>
      <c r="AC407" t="s">
        <v>870</v>
      </c>
      <c r="AD407" t="s">
        <v>812</v>
      </c>
      <c r="AG407" s="9"/>
      <c r="AK407">
        <v>7825497</v>
      </c>
      <c r="AL407" t="s">
        <v>829</v>
      </c>
      <c r="AM407" t="s">
        <v>830</v>
      </c>
      <c r="AN407" t="s">
        <v>46</v>
      </c>
      <c r="AO407" t="s">
        <v>75</v>
      </c>
      <c r="AP407">
        <v>0.3</v>
      </c>
      <c r="AQ407" t="s">
        <v>816</v>
      </c>
      <c r="AR407" t="s">
        <v>89</v>
      </c>
      <c r="AS407" t="s">
        <v>46</v>
      </c>
      <c r="AT407" t="s">
        <v>48</v>
      </c>
      <c r="AY407" t="s">
        <v>831</v>
      </c>
      <c r="AZ407" t="s">
        <v>89</v>
      </c>
      <c r="BA407" t="s">
        <v>816</v>
      </c>
      <c r="BB407" t="s">
        <v>818</v>
      </c>
      <c r="BE407" t="s">
        <v>816</v>
      </c>
      <c r="BF407" t="s">
        <v>819</v>
      </c>
      <c r="BG407">
        <v>505696</v>
      </c>
      <c r="BH407">
        <v>4983816</v>
      </c>
      <c r="BL407">
        <v>-92.927719999999994</v>
      </c>
      <c r="BM407">
        <v>45.007769000000003</v>
      </c>
      <c r="BO407" t="s">
        <v>820</v>
      </c>
      <c r="BP407" t="s">
        <v>871</v>
      </c>
      <c r="BQ407" t="s">
        <v>822</v>
      </c>
      <c r="BR407" t="s">
        <v>823</v>
      </c>
      <c r="BT407" t="s">
        <v>825</v>
      </c>
      <c r="BU407" t="s">
        <v>872</v>
      </c>
      <c r="BV407" t="s">
        <v>828</v>
      </c>
      <c r="BW407" t="s">
        <v>825</v>
      </c>
      <c r="BY407" t="s">
        <v>852</v>
      </c>
      <c r="BZ407" t="s">
        <v>828</v>
      </c>
    </row>
    <row r="408" spans="1:78" ht="30.75" customHeight="1" x14ac:dyDescent="0.25">
      <c r="A408">
        <v>1246</v>
      </c>
      <c r="B408" t="s">
        <v>860</v>
      </c>
      <c r="C408" t="s">
        <v>1616</v>
      </c>
      <c r="D408" t="s">
        <v>862</v>
      </c>
      <c r="E408" t="s">
        <v>1617</v>
      </c>
      <c r="F408">
        <v>2289444</v>
      </c>
      <c r="G408" t="s">
        <v>1618</v>
      </c>
      <c r="I408" s="9">
        <v>40077.46875</v>
      </c>
      <c r="J408" t="s">
        <v>1110</v>
      </c>
      <c r="K408" t="s">
        <v>926</v>
      </c>
      <c r="L408" t="s">
        <v>804</v>
      </c>
      <c r="P408" t="s">
        <v>805</v>
      </c>
      <c r="Q408" t="s">
        <v>867</v>
      </c>
      <c r="R408" t="s">
        <v>867</v>
      </c>
      <c r="S408" t="s">
        <v>868</v>
      </c>
      <c r="W408" t="s">
        <v>1619</v>
      </c>
      <c r="Y408" t="s">
        <v>809</v>
      </c>
      <c r="Z408" t="s">
        <v>810</v>
      </c>
      <c r="AA408" s="9">
        <v>40100.000694444447</v>
      </c>
      <c r="AC408" t="s">
        <v>870</v>
      </c>
      <c r="AD408" t="s">
        <v>812</v>
      </c>
      <c r="AG408" s="9"/>
      <c r="AK408">
        <v>7825503</v>
      </c>
      <c r="AL408" t="s">
        <v>813</v>
      </c>
      <c r="AM408" t="s">
        <v>814</v>
      </c>
      <c r="AN408" t="s">
        <v>46</v>
      </c>
      <c r="AO408" t="s">
        <v>75</v>
      </c>
      <c r="AP408">
        <v>0.3</v>
      </c>
      <c r="AQ408" t="s">
        <v>816</v>
      </c>
      <c r="AR408" t="s">
        <v>89</v>
      </c>
      <c r="AS408" t="s">
        <v>46</v>
      </c>
      <c r="AT408" t="s">
        <v>48</v>
      </c>
      <c r="AY408" t="s">
        <v>817</v>
      </c>
      <c r="AZ408" t="s">
        <v>89</v>
      </c>
      <c r="BA408" t="s">
        <v>816</v>
      </c>
      <c r="BB408" t="s">
        <v>818</v>
      </c>
      <c r="BE408" t="s">
        <v>816</v>
      </c>
      <c r="BF408" t="s">
        <v>819</v>
      </c>
      <c r="BG408">
        <v>508041</v>
      </c>
      <c r="BH408">
        <v>4983001</v>
      </c>
      <c r="BL408">
        <v>-92.897976</v>
      </c>
      <c r="BM408">
        <v>45.000410000000002</v>
      </c>
      <c r="BO408" t="s">
        <v>820</v>
      </c>
      <c r="BP408" t="s">
        <v>871</v>
      </c>
      <c r="BQ408" t="s">
        <v>822</v>
      </c>
      <c r="BR408" t="s">
        <v>823</v>
      </c>
      <c r="BT408" t="s">
        <v>825</v>
      </c>
      <c r="BU408" t="s">
        <v>872</v>
      </c>
      <c r="BV408" t="s">
        <v>828</v>
      </c>
      <c r="BW408" t="s">
        <v>825</v>
      </c>
      <c r="BY408" t="s">
        <v>852</v>
      </c>
      <c r="BZ408" t="s">
        <v>828</v>
      </c>
    </row>
    <row r="409" spans="1:78" ht="30.75" customHeight="1" x14ac:dyDescent="0.25">
      <c r="A409">
        <v>1246</v>
      </c>
      <c r="B409" t="s">
        <v>860</v>
      </c>
      <c r="C409" t="s">
        <v>1616</v>
      </c>
      <c r="D409" t="s">
        <v>862</v>
      </c>
      <c r="E409" t="s">
        <v>1617</v>
      </c>
      <c r="F409">
        <v>2289445</v>
      </c>
      <c r="G409" t="s">
        <v>1620</v>
      </c>
      <c r="I409" s="9">
        <v>40380</v>
      </c>
      <c r="J409" t="s">
        <v>948</v>
      </c>
      <c r="K409" t="s">
        <v>887</v>
      </c>
      <c r="L409" t="s">
        <v>804</v>
      </c>
      <c r="P409" t="s">
        <v>805</v>
      </c>
      <c r="Q409" t="s">
        <v>867</v>
      </c>
      <c r="R409" t="s">
        <v>867</v>
      </c>
      <c r="S409" t="s">
        <v>868</v>
      </c>
      <c r="W409" t="s">
        <v>1621</v>
      </c>
      <c r="Y409" t="s">
        <v>809</v>
      </c>
      <c r="Z409" t="s">
        <v>810</v>
      </c>
      <c r="AA409" s="9">
        <v>40386.000694444447</v>
      </c>
      <c r="AC409" t="s">
        <v>870</v>
      </c>
      <c r="AD409" t="s">
        <v>812</v>
      </c>
      <c r="AG409" s="9"/>
      <c r="AK409">
        <v>7825504</v>
      </c>
      <c r="AL409" t="s">
        <v>813</v>
      </c>
      <c r="AM409" t="s">
        <v>814</v>
      </c>
      <c r="AN409" t="s">
        <v>46</v>
      </c>
      <c r="AO409" t="s">
        <v>75</v>
      </c>
      <c r="AP409">
        <v>0.3</v>
      </c>
      <c r="AQ409" t="s">
        <v>816</v>
      </c>
      <c r="AR409" t="s">
        <v>89</v>
      </c>
      <c r="AS409" t="s">
        <v>46</v>
      </c>
      <c r="AT409" t="s">
        <v>48</v>
      </c>
      <c r="AY409" t="s">
        <v>889</v>
      </c>
      <c r="AZ409" t="s">
        <v>89</v>
      </c>
      <c r="BA409" t="s">
        <v>816</v>
      </c>
      <c r="BB409" t="s">
        <v>818</v>
      </c>
      <c r="BE409" t="s">
        <v>816</v>
      </c>
      <c r="BF409" t="s">
        <v>819</v>
      </c>
      <c r="BG409">
        <v>508041</v>
      </c>
      <c r="BH409">
        <v>4983001</v>
      </c>
      <c r="BL409">
        <v>-92.897976</v>
      </c>
      <c r="BM409">
        <v>45.000410000000002</v>
      </c>
      <c r="BO409" t="s">
        <v>820</v>
      </c>
      <c r="BP409" t="s">
        <v>871</v>
      </c>
      <c r="BQ409" t="s">
        <v>822</v>
      </c>
      <c r="BR409" t="s">
        <v>823</v>
      </c>
      <c r="BT409" t="s">
        <v>825</v>
      </c>
      <c r="BU409" t="s">
        <v>890</v>
      </c>
      <c r="BV409" t="s">
        <v>828</v>
      </c>
      <c r="BW409" t="s">
        <v>825</v>
      </c>
      <c r="BY409" t="s">
        <v>852</v>
      </c>
      <c r="BZ409" t="s">
        <v>828</v>
      </c>
    </row>
    <row r="410" spans="1:78" ht="30.75" customHeight="1" x14ac:dyDescent="0.25">
      <c r="A410">
        <v>1246</v>
      </c>
      <c r="B410" t="s">
        <v>860</v>
      </c>
      <c r="C410" t="s">
        <v>1616</v>
      </c>
      <c r="D410" t="s">
        <v>862</v>
      </c>
      <c r="E410" t="s">
        <v>1617</v>
      </c>
      <c r="F410">
        <v>2289443</v>
      </c>
      <c r="G410" t="s">
        <v>1622</v>
      </c>
      <c r="I410" s="9">
        <v>40050.378472222219</v>
      </c>
      <c r="J410" t="s">
        <v>1218</v>
      </c>
      <c r="K410" t="s">
        <v>1623</v>
      </c>
      <c r="L410" t="s">
        <v>804</v>
      </c>
      <c r="P410" t="s">
        <v>805</v>
      </c>
      <c r="Q410" t="s">
        <v>867</v>
      </c>
      <c r="R410" t="s">
        <v>867</v>
      </c>
      <c r="S410" t="s">
        <v>868</v>
      </c>
      <c r="W410" t="s">
        <v>1624</v>
      </c>
      <c r="Y410" t="s">
        <v>809</v>
      </c>
      <c r="Z410" t="s">
        <v>810</v>
      </c>
      <c r="AA410" s="9">
        <v>40057.000694444447</v>
      </c>
      <c r="AC410" t="s">
        <v>870</v>
      </c>
      <c r="AD410" t="s">
        <v>812</v>
      </c>
      <c r="AG410" s="9"/>
      <c r="AK410">
        <v>7825502</v>
      </c>
      <c r="AL410" t="s">
        <v>813</v>
      </c>
      <c r="AM410" t="s">
        <v>814</v>
      </c>
      <c r="AN410" t="s">
        <v>46</v>
      </c>
      <c r="AO410" t="s">
        <v>75</v>
      </c>
      <c r="AP410">
        <v>0.3</v>
      </c>
      <c r="AQ410" t="s">
        <v>816</v>
      </c>
      <c r="AR410" t="s">
        <v>89</v>
      </c>
      <c r="AS410" t="s">
        <v>46</v>
      </c>
      <c r="AT410" t="s">
        <v>48</v>
      </c>
      <c r="AZ410" t="s">
        <v>89</v>
      </c>
      <c r="BA410" t="s">
        <v>816</v>
      </c>
      <c r="BB410" t="s">
        <v>818</v>
      </c>
      <c r="BE410" t="s">
        <v>816</v>
      </c>
      <c r="BF410" t="s">
        <v>819</v>
      </c>
      <c r="BG410">
        <v>508041</v>
      </c>
      <c r="BH410">
        <v>4983001</v>
      </c>
      <c r="BL410">
        <v>-92.897976</v>
      </c>
      <c r="BM410">
        <v>45.000410000000002</v>
      </c>
      <c r="BO410" t="s">
        <v>820</v>
      </c>
      <c r="BP410" t="s">
        <v>871</v>
      </c>
      <c r="BQ410" t="s">
        <v>822</v>
      </c>
      <c r="BR410" t="s">
        <v>823</v>
      </c>
      <c r="BT410" t="s">
        <v>825</v>
      </c>
      <c r="BU410" t="s">
        <v>872</v>
      </c>
      <c r="BV410" t="s">
        <v>828</v>
      </c>
      <c r="BW410" t="s">
        <v>825</v>
      </c>
      <c r="BY410" t="s">
        <v>852</v>
      </c>
      <c r="BZ410" t="s">
        <v>828</v>
      </c>
    </row>
    <row r="411" spans="1:78" ht="30.75" customHeight="1" x14ac:dyDescent="0.25">
      <c r="A411">
        <v>1246</v>
      </c>
      <c r="B411" t="s">
        <v>860</v>
      </c>
      <c r="C411" t="s">
        <v>1616</v>
      </c>
      <c r="D411" t="s">
        <v>862</v>
      </c>
      <c r="E411" t="s">
        <v>1617</v>
      </c>
      <c r="F411">
        <v>2289442</v>
      </c>
      <c r="G411" t="s">
        <v>1625</v>
      </c>
      <c r="I411" s="9">
        <v>40023.368055555555</v>
      </c>
      <c r="J411" t="s">
        <v>1339</v>
      </c>
      <c r="K411" t="s">
        <v>1284</v>
      </c>
      <c r="L411" t="s">
        <v>804</v>
      </c>
      <c r="P411" t="s">
        <v>805</v>
      </c>
      <c r="Q411" t="s">
        <v>867</v>
      </c>
      <c r="R411" t="s">
        <v>867</v>
      </c>
      <c r="S411" t="s">
        <v>868</v>
      </c>
      <c r="W411" t="s">
        <v>1626</v>
      </c>
      <c r="Y411" t="s">
        <v>809</v>
      </c>
      <c r="Z411" t="s">
        <v>810</v>
      </c>
      <c r="AA411" s="9">
        <v>40039.000694444447</v>
      </c>
      <c r="AC411" t="s">
        <v>870</v>
      </c>
      <c r="AD411" t="s">
        <v>812</v>
      </c>
      <c r="AG411" s="9"/>
      <c r="AK411">
        <v>7825501</v>
      </c>
      <c r="AL411" t="s">
        <v>813</v>
      </c>
      <c r="AM411" t="s">
        <v>814</v>
      </c>
      <c r="AN411" t="s">
        <v>46</v>
      </c>
      <c r="AO411" t="s">
        <v>75</v>
      </c>
      <c r="AP411">
        <v>0.3</v>
      </c>
      <c r="AQ411" t="s">
        <v>816</v>
      </c>
      <c r="AR411" t="s">
        <v>89</v>
      </c>
      <c r="AS411" t="s">
        <v>46</v>
      </c>
      <c r="AT411" t="s">
        <v>48</v>
      </c>
      <c r="AY411" t="s">
        <v>817</v>
      </c>
      <c r="AZ411" t="s">
        <v>89</v>
      </c>
      <c r="BA411" t="s">
        <v>816</v>
      </c>
      <c r="BB411" t="s">
        <v>818</v>
      </c>
      <c r="BE411" t="s">
        <v>816</v>
      </c>
      <c r="BF411" t="s">
        <v>819</v>
      </c>
      <c r="BG411">
        <v>508041</v>
      </c>
      <c r="BH411">
        <v>4983001</v>
      </c>
      <c r="BL411">
        <v>-92.897976</v>
      </c>
      <c r="BM411">
        <v>45.000410000000002</v>
      </c>
      <c r="BO411" t="s">
        <v>820</v>
      </c>
      <c r="BP411" t="s">
        <v>871</v>
      </c>
      <c r="BQ411" t="s">
        <v>822</v>
      </c>
      <c r="BR411" t="s">
        <v>823</v>
      </c>
      <c r="BT411" t="s">
        <v>825</v>
      </c>
      <c r="BU411" t="s">
        <v>872</v>
      </c>
      <c r="BV411" t="s">
        <v>828</v>
      </c>
      <c r="BW411" t="s">
        <v>825</v>
      </c>
      <c r="BY411" t="s">
        <v>852</v>
      </c>
      <c r="BZ411" t="s">
        <v>828</v>
      </c>
    </row>
    <row r="412" spans="1:78" ht="30.75" customHeight="1" x14ac:dyDescent="0.25">
      <c r="A412">
        <v>1246</v>
      </c>
      <c r="B412" t="s">
        <v>860</v>
      </c>
      <c r="C412" t="s">
        <v>1616</v>
      </c>
      <c r="D412" t="s">
        <v>862</v>
      </c>
      <c r="E412" t="s">
        <v>1617</v>
      </c>
      <c r="F412">
        <v>2289445</v>
      </c>
      <c r="G412" t="s">
        <v>1620</v>
      </c>
      <c r="I412" s="9">
        <v>40380</v>
      </c>
      <c r="J412" t="s">
        <v>948</v>
      </c>
      <c r="K412" t="s">
        <v>887</v>
      </c>
      <c r="L412" t="s">
        <v>804</v>
      </c>
      <c r="P412" t="s">
        <v>805</v>
      </c>
      <c r="Q412" t="s">
        <v>867</v>
      </c>
      <c r="R412" t="s">
        <v>867</v>
      </c>
      <c r="S412" t="s">
        <v>868</v>
      </c>
      <c r="W412" t="s">
        <v>1621</v>
      </c>
      <c r="Y412" t="s">
        <v>809</v>
      </c>
      <c r="Z412" t="s">
        <v>810</v>
      </c>
      <c r="AA412" s="9">
        <v>40386.000694444447</v>
      </c>
      <c r="AC412" t="s">
        <v>870</v>
      </c>
      <c r="AD412" t="s">
        <v>812</v>
      </c>
      <c r="AG412" s="9"/>
      <c r="AK412">
        <v>7825504</v>
      </c>
      <c r="AL412" t="s">
        <v>829</v>
      </c>
      <c r="AM412" t="s">
        <v>830</v>
      </c>
      <c r="AN412" t="s">
        <v>46</v>
      </c>
      <c r="AO412" t="s">
        <v>75</v>
      </c>
      <c r="AP412">
        <v>0.3</v>
      </c>
      <c r="AQ412" t="s">
        <v>816</v>
      </c>
      <c r="AR412" t="s">
        <v>89</v>
      </c>
      <c r="AS412" t="s">
        <v>46</v>
      </c>
      <c r="AT412" t="s">
        <v>48</v>
      </c>
      <c r="AY412" t="s">
        <v>889</v>
      </c>
      <c r="AZ412" t="s">
        <v>89</v>
      </c>
      <c r="BA412" t="s">
        <v>816</v>
      </c>
      <c r="BB412" t="s">
        <v>818</v>
      </c>
      <c r="BE412" t="s">
        <v>816</v>
      </c>
      <c r="BF412" t="s">
        <v>819</v>
      </c>
      <c r="BG412">
        <v>508041</v>
      </c>
      <c r="BH412">
        <v>4983001</v>
      </c>
      <c r="BL412">
        <v>-92.897976</v>
      </c>
      <c r="BM412">
        <v>45.000410000000002</v>
      </c>
      <c r="BO412" t="s">
        <v>820</v>
      </c>
      <c r="BP412" t="s">
        <v>871</v>
      </c>
      <c r="BQ412" t="s">
        <v>822</v>
      </c>
      <c r="BR412" t="s">
        <v>823</v>
      </c>
      <c r="BT412" t="s">
        <v>825</v>
      </c>
      <c r="BU412" t="s">
        <v>890</v>
      </c>
      <c r="BV412" t="s">
        <v>828</v>
      </c>
      <c r="BW412" t="s">
        <v>825</v>
      </c>
      <c r="BY412" t="s">
        <v>852</v>
      </c>
      <c r="BZ412" t="s">
        <v>828</v>
      </c>
    </row>
    <row r="413" spans="1:78" ht="30.75" customHeight="1" x14ac:dyDescent="0.25">
      <c r="A413">
        <v>1246</v>
      </c>
      <c r="B413" t="s">
        <v>860</v>
      </c>
      <c r="C413" t="s">
        <v>1616</v>
      </c>
      <c r="D413" t="s">
        <v>862</v>
      </c>
      <c r="E413" t="s">
        <v>1617</v>
      </c>
      <c r="F413">
        <v>2289444</v>
      </c>
      <c r="G413" t="s">
        <v>1618</v>
      </c>
      <c r="I413" s="9">
        <v>40077.46875</v>
      </c>
      <c r="J413" t="s">
        <v>1110</v>
      </c>
      <c r="K413" t="s">
        <v>926</v>
      </c>
      <c r="L413" t="s">
        <v>804</v>
      </c>
      <c r="P413" t="s">
        <v>805</v>
      </c>
      <c r="Q413" t="s">
        <v>867</v>
      </c>
      <c r="R413" t="s">
        <v>867</v>
      </c>
      <c r="S413" t="s">
        <v>868</v>
      </c>
      <c r="W413" t="s">
        <v>1619</v>
      </c>
      <c r="Y413" t="s">
        <v>809</v>
      </c>
      <c r="Z413" t="s">
        <v>810</v>
      </c>
      <c r="AA413" s="9">
        <v>40100.000694444447</v>
      </c>
      <c r="AC413" t="s">
        <v>870</v>
      </c>
      <c r="AD413" t="s">
        <v>812</v>
      </c>
      <c r="AG413" s="9"/>
      <c r="AK413">
        <v>7825503</v>
      </c>
      <c r="AL413" t="s">
        <v>829</v>
      </c>
      <c r="AM413" t="s">
        <v>830</v>
      </c>
      <c r="AN413" t="s">
        <v>46</v>
      </c>
      <c r="AO413" t="s">
        <v>75</v>
      </c>
      <c r="AP413">
        <v>0.3</v>
      </c>
      <c r="AQ413" t="s">
        <v>816</v>
      </c>
      <c r="AR413" t="s">
        <v>89</v>
      </c>
      <c r="AS413" t="s">
        <v>46</v>
      </c>
      <c r="AT413" t="s">
        <v>48</v>
      </c>
      <c r="AY413" t="s">
        <v>831</v>
      </c>
      <c r="AZ413" t="s">
        <v>89</v>
      </c>
      <c r="BA413" t="s">
        <v>816</v>
      </c>
      <c r="BB413" t="s">
        <v>818</v>
      </c>
      <c r="BE413" t="s">
        <v>816</v>
      </c>
      <c r="BF413" t="s">
        <v>819</v>
      </c>
      <c r="BG413">
        <v>508041</v>
      </c>
      <c r="BH413">
        <v>4983001</v>
      </c>
      <c r="BL413">
        <v>-92.897976</v>
      </c>
      <c r="BM413">
        <v>45.000410000000002</v>
      </c>
      <c r="BO413" t="s">
        <v>820</v>
      </c>
      <c r="BP413" t="s">
        <v>871</v>
      </c>
      <c r="BQ413" t="s">
        <v>822</v>
      </c>
      <c r="BR413" t="s">
        <v>823</v>
      </c>
      <c r="BT413" t="s">
        <v>825</v>
      </c>
      <c r="BU413" t="s">
        <v>872</v>
      </c>
      <c r="BV413" t="s">
        <v>828</v>
      </c>
      <c r="BW413" t="s">
        <v>825</v>
      </c>
      <c r="BY413" t="s">
        <v>852</v>
      </c>
      <c r="BZ413" t="s">
        <v>828</v>
      </c>
    </row>
    <row r="414" spans="1:78" ht="30.75" customHeight="1" x14ac:dyDescent="0.25">
      <c r="A414">
        <v>1246</v>
      </c>
      <c r="B414" t="s">
        <v>860</v>
      </c>
      <c r="C414" t="s">
        <v>1616</v>
      </c>
      <c r="D414" t="s">
        <v>862</v>
      </c>
      <c r="E414" t="s">
        <v>1617</v>
      </c>
      <c r="F414">
        <v>2289443</v>
      </c>
      <c r="G414" t="s">
        <v>1622</v>
      </c>
      <c r="I414" s="9">
        <v>40050.378472222219</v>
      </c>
      <c r="J414" t="s">
        <v>1218</v>
      </c>
      <c r="K414" t="s">
        <v>1623</v>
      </c>
      <c r="L414" t="s">
        <v>804</v>
      </c>
      <c r="P414" t="s">
        <v>805</v>
      </c>
      <c r="Q414" t="s">
        <v>867</v>
      </c>
      <c r="R414" t="s">
        <v>867</v>
      </c>
      <c r="S414" t="s">
        <v>868</v>
      </c>
      <c r="W414" t="s">
        <v>1624</v>
      </c>
      <c r="Y414" t="s">
        <v>809</v>
      </c>
      <c r="Z414" t="s">
        <v>810</v>
      </c>
      <c r="AA414" s="9">
        <v>40057.000694444447</v>
      </c>
      <c r="AC414" t="s">
        <v>870</v>
      </c>
      <c r="AD414" t="s">
        <v>812</v>
      </c>
      <c r="AG414" s="9"/>
      <c r="AK414">
        <v>7825502</v>
      </c>
      <c r="AL414" t="s">
        <v>829</v>
      </c>
      <c r="AM414" t="s">
        <v>830</v>
      </c>
      <c r="AN414" t="s">
        <v>46</v>
      </c>
      <c r="AO414" t="s">
        <v>75</v>
      </c>
      <c r="AP414">
        <v>0.3</v>
      </c>
      <c r="AQ414" t="s">
        <v>816</v>
      </c>
      <c r="AR414" t="s">
        <v>89</v>
      </c>
      <c r="AS414" t="s">
        <v>46</v>
      </c>
      <c r="AT414" t="s">
        <v>48</v>
      </c>
      <c r="AZ414" t="s">
        <v>89</v>
      </c>
      <c r="BA414" t="s">
        <v>816</v>
      </c>
      <c r="BB414" t="s">
        <v>818</v>
      </c>
      <c r="BE414" t="s">
        <v>816</v>
      </c>
      <c r="BF414" t="s">
        <v>819</v>
      </c>
      <c r="BG414">
        <v>508041</v>
      </c>
      <c r="BH414">
        <v>4983001</v>
      </c>
      <c r="BL414">
        <v>-92.897976</v>
      </c>
      <c r="BM414">
        <v>45.000410000000002</v>
      </c>
      <c r="BO414" t="s">
        <v>820</v>
      </c>
      <c r="BP414" t="s">
        <v>871</v>
      </c>
      <c r="BQ414" t="s">
        <v>822</v>
      </c>
      <c r="BR414" t="s">
        <v>823</v>
      </c>
      <c r="BT414" t="s">
        <v>825</v>
      </c>
      <c r="BU414" t="s">
        <v>872</v>
      </c>
      <c r="BV414" t="s">
        <v>828</v>
      </c>
      <c r="BW414" t="s">
        <v>825</v>
      </c>
      <c r="BY414" t="s">
        <v>852</v>
      </c>
      <c r="BZ414" t="s">
        <v>828</v>
      </c>
    </row>
    <row r="415" spans="1:78" ht="30.75" customHeight="1" x14ac:dyDescent="0.25">
      <c r="A415">
        <v>1246</v>
      </c>
      <c r="B415" t="s">
        <v>860</v>
      </c>
      <c r="C415" t="s">
        <v>1616</v>
      </c>
      <c r="D415" t="s">
        <v>862</v>
      </c>
      <c r="E415" t="s">
        <v>1617</v>
      </c>
      <c r="F415">
        <v>2289442</v>
      </c>
      <c r="G415" t="s">
        <v>1625</v>
      </c>
      <c r="I415" s="9">
        <v>40023.368055555555</v>
      </c>
      <c r="J415" t="s">
        <v>1339</v>
      </c>
      <c r="K415" t="s">
        <v>1284</v>
      </c>
      <c r="L415" t="s">
        <v>804</v>
      </c>
      <c r="P415" t="s">
        <v>805</v>
      </c>
      <c r="Q415" t="s">
        <v>867</v>
      </c>
      <c r="R415" t="s">
        <v>867</v>
      </c>
      <c r="S415" t="s">
        <v>868</v>
      </c>
      <c r="W415" t="s">
        <v>1626</v>
      </c>
      <c r="Y415" t="s">
        <v>809</v>
      </c>
      <c r="Z415" t="s">
        <v>810</v>
      </c>
      <c r="AA415" s="9">
        <v>40039.000694444447</v>
      </c>
      <c r="AC415" t="s">
        <v>870</v>
      </c>
      <c r="AD415" t="s">
        <v>812</v>
      </c>
      <c r="AG415" s="9"/>
      <c r="AK415">
        <v>7825501</v>
      </c>
      <c r="AL415" t="s">
        <v>829</v>
      </c>
      <c r="AM415" t="s">
        <v>830</v>
      </c>
      <c r="AN415" t="s">
        <v>46</v>
      </c>
      <c r="AO415" t="s">
        <v>75</v>
      </c>
      <c r="AP415">
        <v>0.3</v>
      </c>
      <c r="AQ415" t="s">
        <v>816</v>
      </c>
      <c r="AR415" t="s">
        <v>89</v>
      </c>
      <c r="AS415" t="s">
        <v>46</v>
      </c>
      <c r="AT415" t="s">
        <v>48</v>
      </c>
      <c r="AY415" t="s">
        <v>831</v>
      </c>
      <c r="AZ415" t="s">
        <v>89</v>
      </c>
      <c r="BA415" t="s">
        <v>816</v>
      </c>
      <c r="BB415" t="s">
        <v>818</v>
      </c>
      <c r="BE415" t="s">
        <v>816</v>
      </c>
      <c r="BF415" t="s">
        <v>819</v>
      </c>
      <c r="BG415">
        <v>508041</v>
      </c>
      <c r="BH415">
        <v>4983001</v>
      </c>
      <c r="BL415">
        <v>-92.897976</v>
      </c>
      <c r="BM415">
        <v>45.000410000000002</v>
      </c>
      <c r="BO415" t="s">
        <v>820</v>
      </c>
      <c r="BP415" t="s">
        <v>871</v>
      </c>
      <c r="BQ415" t="s">
        <v>822</v>
      </c>
      <c r="BR415" t="s">
        <v>823</v>
      </c>
      <c r="BT415" t="s">
        <v>825</v>
      </c>
      <c r="BU415" t="s">
        <v>872</v>
      </c>
      <c r="BV415" t="s">
        <v>828</v>
      </c>
      <c r="BW415" t="s">
        <v>825</v>
      </c>
      <c r="BY415" t="s">
        <v>852</v>
      </c>
      <c r="BZ415" t="s">
        <v>828</v>
      </c>
    </row>
    <row r="416" spans="1:78" ht="30.75" customHeight="1" x14ac:dyDescent="0.25">
      <c r="A416">
        <v>1246</v>
      </c>
      <c r="B416" t="s">
        <v>860</v>
      </c>
      <c r="C416" t="s">
        <v>1627</v>
      </c>
      <c r="D416" t="s">
        <v>862</v>
      </c>
      <c r="E416" t="s">
        <v>1628</v>
      </c>
      <c r="F416">
        <v>2289449</v>
      </c>
      <c r="G416" t="s">
        <v>1629</v>
      </c>
      <c r="I416" s="9">
        <v>40380</v>
      </c>
      <c r="J416" t="s">
        <v>948</v>
      </c>
      <c r="K416" t="s">
        <v>887</v>
      </c>
      <c r="L416" t="s">
        <v>804</v>
      </c>
      <c r="P416" t="s">
        <v>805</v>
      </c>
      <c r="Q416" t="s">
        <v>867</v>
      </c>
      <c r="R416" t="s">
        <v>867</v>
      </c>
      <c r="S416" t="s">
        <v>868</v>
      </c>
      <c r="W416" t="s">
        <v>1630</v>
      </c>
      <c r="Y416" t="s">
        <v>809</v>
      </c>
      <c r="Z416" t="s">
        <v>810</v>
      </c>
      <c r="AA416" s="9">
        <v>40386.000694444447</v>
      </c>
      <c r="AC416" t="s">
        <v>870</v>
      </c>
      <c r="AD416" t="s">
        <v>812</v>
      </c>
      <c r="AG416" s="9"/>
      <c r="AK416">
        <v>7825508</v>
      </c>
      <c r="AL416" t="s">
        <v>813</v>
      </c>
      <c r="AM416" t="s">
        <v>814</v>
      </c>
      <c r="AN416" t="s">
        <v>46</v>
      </c>
      <c r="AO416" t="s">
        <v>75</v>
      </c>
      <c r="AP416">
        <v>0.3</v>
      </c>
      <c r="AQ416" t="s">
        <v>816</v>
      </c>
      <c r="AR416" t="s">
        <v>89</v>
      </c>
      <c r="AS416" t="s">
        <v>46</v>
      </c>
      <c r="AT416" t="s">
        <v>48</v>
      </c>
      <c r="AY416" t="s">
        <v>889</v>
      </c>
      <c r="AZ416" t="s">
        <v>89</v>
      </c>
      <c r="BA416" t="s">
        <v>816</v>
      </c>
      <c r="BB416" t="s">
        <v>818</v>
      </c>
      <c r="BE416" t="s">
        <v>816</v>
      </c>
      <c r="BF416" t="s">
        <v>819</v>
      </c>
      <c r="BG416">
        <v>508054</v>
      </c>
      <c r="BH416">
        <v>4982931</v>
      </c>
      <c r="BL416">
        <v>-92.897812000000002</v>
      </c>
      <c r="BM416">
        <v>44.999780000000001</v>
      </c>
      <c r="BO416" t="s">
        <v>820</v>
      </c>
      <c r="BP416" t="s">
        <v>871</v>
      </c>
      <c r="BQ416" t="s">
        <v>822</v>
      </c>
      <c r="BR416" t="s">
        <v>823</v>
      </c>
      <c r="BT416" t="s">
        <v>825</v>
      </c>
      <c r="BU416" t="s">
        <v>890</v>
      </c>
      <c r="BV416" t="s">
        <v>828</v>
      </c>
      <c r="BW416" t="s">
        <v>825</v>
      </c>
      <c r="BY416" t="s">
        <v>852</v>
      </c>
      <c r="BZ416" t="s">
        <v>828</v>
      </c>
    </row>
    <row r="417" spans="1:78" ht="30.75" customHeight="1" x14ac:dyDescent="0.25">
      <c r="A417">
        <v>1246</v>
      </c>
      <c r="B417" t="s">
        <v>860</v>
      </c>
      <c r="C417" t="s">
        <v>1627</v>
      </c>
      <c r="D417" t="s">
        <v>862</v>
      </c>
      <c r="E417" t="s">
        <v>1628</v>
      </c>
      <c r="F417">
        <v>2289448</v>
      </c>
      <c r="G417" t="s">
        <v>1631</v>
      </c>
      <c r="I417" s="9">
        <v>40077.479166666664</v>
      </c>
      <c r="J417" t="s">
        <v>1110</v>
      </c>
      <c r="K417" t="s">
        <v>1274</v>
      </c>
      <c r="L417" t="s">
        <v>804</v>
      </c>
      <c r="P417" t="s">
        <v>805</v>
      </c>
      <c r="Q417" t="s">
        <v>867</v>
      </c>
      <c r="R417" t="s">
        <v>867</v>
      </c>
      <c r="S417" t="s">
        <v>868</v>
      </c>
      <c r="W417" t="s">
        <v>1632</v>
      </c>
      <c r="Y417" t="s">
        <v>809</v>
      </c>
      <c r="Z417" t="s">
        <v>810</v>
      </c>
      <c r="AA417" s="9">
        <v>40100.000694444447</v>
      </c>
      <c r="AC417" t="s">
        <v>870</v>
      </c>
      <c r="AD417" t="s">
        <v>812</v>
      </c>
      <c r="AG417" s="9"/>
      <c r="AK417">
        <v>7825507</v>
      </c>
      <c r="AL417" t="s">
        <v>813</v>
      </c>
      <c r="AM417" t="s">
        <v>814</v>
      </c>
      <c r="AN417" t="s">
        <v>46</v>
      </c>
      <c r="AO417" t="s">
        <v>75</v>
      </c>
      <c r="AP417">
        <v>0.3</v>
      </c>
      <c r="AQ417" t="s">
        <v>816</v>
      </c>
      <c r="AR417" t="s">
        <v>89</v>
      </c>
      <c r="AS417" t="s">
        <v>46</v>
      </c>
      <c r="AT417" t="s">
        <v>48</v>
      </c>
      <c r="AY417" t="s">
        <v>817</v>
      </c>
      <c r="AZ417" t="s">
        <v>89</v>
      </c>
      <c r="BA417" t="s">
        <v>816</v>
      </c>
      <c r="BB417" t="s">
        <v>818</v>
      </c>
      <c r="BE417" t="s">
        <v>816</v>
      </c>
      <c r="BF417" t="s">
        <v>819</v>
      </c>
      <c r="BG417">
        <v>508054</v>
      </c>
      <c r="BH417">
        <v>4982931</v>
      </c>
      <c r="BL417">
        <v>-92.897812000000002</v>
      </c>
      <c r="BM417">
        <v>44.999780000000001</v>
      </c>
      <c r="BO417" t="s">
        <v>820</v>
      </c>
      <c r="BP417" t="s">
        <v>871</v>
      </c>
      <c r="BQ417" t="s">
        <v>822</v>
      </c>
      <c r="BR417" t="s">
        <v>823</v>
      </c>
      <c r="BT417" t="s">
        <v>825</v>
      </c>
      <c r="BU417" t="s">
        <v>872</v>
      </c>
      <c r="BV417" t="s">
        <v>828</v>
      </c>
      <c r="BW417" t="s">
        <v>825</v>
      </c>
      <c r="BY417" t="s">
        <v>852</v>
      </c>
      <c r="BZ417" t="s">
        <v>828</v>
      </c>
    </row>
    <row r="418" spans="1:78" ht="30.75" customHeight="1" x14ac:dyDescent="0.25">
      <c r="A418">
        <v>1246</v>
      </c>
      <c r="B418" t="s">
        <v>860</v>
      </c>
      <c r="C418" t="s">
        <v>1627</v>
      </c>
      <c r="D418" t="s">
        <v>862</v>
      </c>
      <c r="E418" t="s">
        <v>1628</v>
      </c>
      <c r="F418">
        <v>2289447</v>
      </c>
      <c r="G418" t="s">
        <v>1633</v>
      </c>
      <c r="I418" s="9">
        <v>40023.364583333336</v>
      </c>
      <c r="J418" t="s">
        <v>1339</v>
      </c>
      <c r="K418" t="s">
        <v>957</v>
      </c>
      <c r="L418" t="s">
        <v>804</v>
      </c>
      <c r="P418" t="s">
        <v>805</v>
      </c>
      <c r="Q418" t="s">
        <v>867</v>
      </c>
      <c r="R418" t="s">
        <v>867</v>
      </c>
      <c r="S418" t="s">
        <v>868</v>
      </c>
      <c r="W418" t="s">
        <v>1634</v>
      </c>
      <c r="Y418" t="s">
        <v>809</v>
      </c>
      <c r="Z418" t="s">
        <v>810</v>
      </c>
      <c r="AA418" s="9">
        <v>40039.000694444447</v>
      </c>
      <c r="AC418" t="s">
        <v>870</v>
      </c>
      <c r="AD418" t="s">
        <v>812</v>
      </c>
      <c r="AG418" s="9"/>
      <c r="AK418">
        <v>7825506</v>
      </c>
      <c r="AL418" t="s">
        <v>813</v>
      </c>
      <c r="AM418" t="s">
        <v>814</v>
      </c>
      <c r="AN418" t="s">
        <v>46</v>
      </c>
      <c r="AO418" t="s">
        <v>75</v>
      </c>
      <c r="AP418">
        <v>0.3</v>
      </c>
      <c r="AQ418" t="s">
        <v>816</v>
      </c>
      <c r="AR418" t="s">
        <v>89</v>
      </c>
      <c r="AS418" t="s">
        <v>46</v>
      </c>
      <c r="AT418" t="s">
        <v>48</v>
      </c>
      <c r="AY418" t="s">
        <v>817</v>
      </c>
      <c r="AZ418" t="s">
        <v>89</v>
      </c>
      <c r="BA418" t="s">
        <v>816</v>
      </c>
      <c r="BB418" t="s">
        <v>818</v>
      </c>
      <c r="BE418" t="s">
        <v>816</v>
      </c>
      <c r="BF418" t="s">
        <v>819</v>
      </c>
      <c r="BG418">
        <v>508054</v>
      </c>
      <c r="BH418">
        <v>4982931</v>
      </c>
      <c r="BL418">
        <v>-92.897812000000002</v>
      </c>
      <c r="BM418">
        <v>44.999780000000001</v>
      </c>
      <c r="BO418" t="s">
        <v>820</v>
      </c>
      <c r="BP418" t="s">
        <v>871</v>
      </c>
      <c r="BQ418" t="s">
        <v>822</v>
      </c>
      <c r="BR418" t="s">
        <v>823</v>
      </c>
      <c r="BT418" t="s">
        <v>825</v>
      </c>
      <c r="BU418" t="s">
        <v>872</v>
      </c>
      <c r="BV418" t="s">
        <v>828</v>
      </c>
      <c r="BW418" t="s">
        <v>825</v>
      </c>
      <c r="BY418" t="s">
        <v>852</v>
      </c>
      <c r="BZ418" t="s">
        <v>828</v>
      </c>
    </row>
    <row r="419" spans="1:78" ht="30.75" customHeight="1" x14ac:dyDescent="0.25">
      <c r="A419">
        <v>1246</v>
      </c>
      <c r="B419" t="s">
        <v>860</v>
      </c>
      <c r="C419" t="s">
        <v>1627</v>
      </c>
      <c r="D419" t="s">
        <v>862</v>
      </c>
      <c r="E419" t="s">
        <v>1628</v>
      </c>
      <c r="F419">
        <v>2289449</v>
      </c>
      <c r="G419" t="s">
        <v>1629</v>
      </c>
      <c r="I419" s="9">
        <v>40380</v>
      </c>
      <c r="J419" t="s">
        <v>948</v>
      </c>
      <c r="K419" t="s">
        <v>887</v>
      </c>
      <c r="L419" t="s">
        <v>804</v>
      </c>
      <c r="P419" t="s">
        <v>805</v>
      </c>
      <c r="Q419" t="s">
        <v>867</v>
      </c>
      <c r="R419" t="s">
        <v>867</v>
      </c>
      <c r="S419" t="s">
        <v>868</v>
      </c>
      <c r="W419" t="s">
        <v>1630</v>
      </c>
      <c r="Y419" t="s">
        <v>809</v>
      </c>
      <c r="Z419" t="s">
        <v>810</v>
      </c>
      <c r="AA419" s="9">
        <v>40386.000694444447</v>
      </c>
      <c r="AC419" t="s">
        <v>870</v>
      </c>
      <c r="AD419" t="s">
        <v>812</v>
      </c>
      <c r="AG419" s="9"/>
      <c r="AK419">
        <v>7825508</v>
      </c>
      <c r="AL419" t="s">
        <v>829</v>
      </c>
      <c r="AM419" t="s">
        <v>830</v>
      </c>
      <c r="AN419" t="s">
        <v>46</v>
      </c>
      <c r="AO419" t="s">
        <v>75</v>
      </c>
      <c r="AP419">
        <v>0.3</v>
      </c>
      <c r="AQ419" t="s">
        <v>816</v>
      </c>
      <c r="AR419" t="s">
        <v>89</v>
      </c>
      <c r="AS419" t="s">
        <v>46</v>
      </c>
      <c r="AT419" t="s">
        <v>48</v>
      </c>
      <c r="AY419" t="s">
        <v>889</v>
      </c>
      <c r="AZ419" t="s">
        <v>89</v>
      </c>
      <c r="BA419" t="s">
        <v>816</v>
      </c>
      <c r="BB419" t="s">
        <v>818</v>
      </c>
      <c r="BE419" t="s">
        <v>816</v>
      </c>
      <c r="BF419" t="s">
        <v>819</v>
      </c>
      <c r="BG419">
        <v>508054</v>
      </c>
      <c r="BH419">
        <v>4982931</v>
      </c>
      <c r="BL419">
        <v>-92.897812000000002</v>
      </c>
      <c r="BM419">
        <v>44.999780000000001</v>
      </c>
      <c r="BO419" t="s">
        <v>820</v>
      </c>
      <c r="BP419" t="s">
        <v>871</v>
      </c>
      <c r="BQ419" t="s">
        <v>822</v>
      </c>
      <c r="BR419" t="s">
        <v>823</v>
      </c>
      <c r="BT419" t="s">
        <v>825</v>
      </c>
      <c r="BU419" t="s">
        <v>890</v>
      </c>
      <c r="BV419" t="s">
        <v>828</v>
      </c>
      <c r="BW419" t="s">
        <v>825</v>
      </c>
      <c r="BY419" t="s">
        <v>852</v>
      </c>
      <c r="BZ419" t="s">
        <v>828</v>
      </c>
    </row>
    <row r="420" spans="1:78" ht="30.75" customHeight="1" x14ac:dyDescent="0.25">
      <c r="A420">
        <v>1246</v>
      </c>
      <c r="B420" t="s">
        <v>860</v>
      </c>
      <c r="C420" t="s">
        <v>1627</v>
      </c>
      <c r="D420" t="s">
        <v>862</v>
      </c>
      <c r="E420" t="s">
        <v>1628</v>
      </c>
      <c r="F420">
        <v>2289447</v>
      </c>
      <c r="G420" t="s">
        <v>1633</v>
      </c>
      <c r="I420" s="9">
        <v>40023.364583333336</v>
      </c>
      <c r="J420" t="s">
        <v>1339</v>
      </c>
      <c r="K420" t="s">
        <v>957</v>
      </c>
      <c r="L420" t="s">
        <v>804</v>
      </c>
      <c r="P420" t="s">
        <v>805</v>
      </c>
      <c r="Q420" t="s">
        <v>867</v>
      </c>
      <c r="R420" t="s">
        <v>867</v>
      </c>
      <c r="S420" t="s">
        <v>868</v>
      </c>
      <c r="W420" t="s">
        <v>1634</v>
      </c>
      <c r="Y420" t="s">
        <v>809</v>
      </c>
      <c r="Z420" t="s">
        <v>810</v>
      </c>
      <c r="AA420" s="9">
        <v>40039.000694444447</v>
      </c>
      <c r="AC420" t="s">
        <v>870</v>
      </c>
      <c r="AD420" t="s">
        <v>812</v>
      </c>
      <c r="AG420" s="9"/>
      <c r="AK420">
        <v>7825506</v>
      </c>
      <c r="AL420" t="s">
        <v>829</v>
      </c>
      <c r="AM420" t="s">
        <v>830</v>
      </c>
      <c r="AN420" t="s">
        <v>46</v>
      </c>
      <c r="AO420" t="s">
        <v>75</v>
      </c>
      <c r="AP420">
        <v>0.3</v>
      </c>
      <c r="AQ420" t="s">
        <v>816</v>
      </c>
      <c r="AR420" t="s">
        <v>89</v>
      </c>
      <c r="AS420" t="s">
        <v>46</v>
      </c>
      <c r="AT420" t="s">
        <v>48</v>
      </c>
      <c r="AY420" t="s">
        <v>831</v>
      </c>
      <c r="AZ420" t="s">
        <v>89</v>
      </c>
      <c r="BA420" t="s">
        <v>816</v>
      </c>
      <c r="BB420" t="s">
        <v>818</v>
      </c>
      <c r="BE420" t="s">
        <v>816</v>
      </c>
      <c r="BF420" t="s">
        <v>819</v>
      </c>
      <c r="BG420">
        <v>508054</v>
      </c>
      <c r="BH420">
        <v>4982931</v>
      </c>
      <c r="BL420">
        <v>-92.897812000000002</v>
      </c>
      <c r="BM420">
        <v>44.999780000000001</v>
      </c>
      <c r="BO420" t="s">
        <v>820</v>
      </c>
      <c r="BP420" t="s">
        <v>871</v>
      </c>
      <c r="BQ420" t="s">
        <v>822</v>
      </c>
      <c r="BR420" t="s">
        <v>823</v>
      </c>
      <c r="BT420" t="s">
        <v>825</v>
      </c>
      <c r="BU420" t="s">
        <v>872</v>
      </c>
      <c r="BV420" t="s">
        <v>828</v>
      </c>
      <c r="BW420" t="s">
        <v>825</v>
      </c>
      <c r="BY420" t="s">
        <v>852</v>
      </c>
      <c r="BZ420" t="s">
        <v>828</v>
      </c>
    </row>
    <row r="421" spans="1:78" ht="30.75" customHeight="1" x14ac:dyDescent="0.25">
      <c r="A421">
        <v>1246</v>
      </c>
      <c r="B421" t="s">
        <v>860</v>
      </c>
      <c r="C421" t="s">
        <v>1627</v>
      </c>
      <c r="D421" t="s">
        <v>862</v>
      </c>
      <c r="E421" t="s">
        <v>1628</v>
      </c>
      <c r="F421">
        <v>2289448</v>
      </c>
      <c r="G421" t="s">
        <v>1631</v>
      </c>
      <c r="I421" s="9">
        <v>40077.479166666664</v>
      </c>
      <c r="J421" t="s">
        <v>1110</v>
      </c>
      <c r="K421" t="s">
        <v>1274</v>
      </c>
      <c r="L421" t="s">
        <v>804</v>
      </c>
      <c r="P421" t="s">
        <v>805</v>
      </c>
      <c r="Q421" t="s">
        <v>867</v>
      </c>
      <c r="R421" t="s">
        <v>867</v>
      </c>
      <c r="S421" t="s">
        <v>868</v>
      </c>
      <c r="W421" t="s">
        <v>1632</v>
      </c>
      <c r="Y421" t="s">
        <v>809</v>
      </c>
      <c r="Z421" t="s">
        <v>810</v>
      </c>
      <c r="AA421" s="9">
        <v>40100.000694444447</v>
      </c>
      <c r="AC421" t="s">
        <v>870</v>
      </c>
      <c r="AD421" t="s">
        <v>812</v>
      </c>
      <c r="AG421" s="9"/>
      <c r="AK421">
        <v>7825507</v>
      </c>
      <c r="AL421" t="s">
        <v>829</v>
      </c>
      <c r="AM421" t="s">
        <v>830</v>
      </c>
      <c r="AN421" t="s">
        <v>46</v>
      </c>
      <c r="AO421" t="s">
        <v>75</v>
      </c>
      <c r="AP421">
        <v>0.3</v>
      </c>
      <c r="AQ421" t="s">
        <v>816</v>
      </c>
      <c r="AR421" t="s">
        <v>89</v>
      </c>
      <c r="AS421" t="s">
        <v>46</v>
      </c>
      <c r="AT421" t="s">
        <v>48</v>
      </c>
      <c r="AY421" t="s">
        <v>831</v>
      </c>
      <c r="AZ421" t="s">
        <v>89</v>
      </c>
      <c r="BA421" t="s">
        <v>816</v>
      </c>
      <c r="BB421" t="s">
        <v>818</v>
      </c>
      <c r="BE421" t="s">
        <v>816</v>
      </c>
      <c r="BF421" t="s">
        <v>819</v>
      </c>
      <c r="BG421">
        <v>508054</v>
      </c>
      <c r="BH421">
        <v>4982931</v>
      </c>
      <c r="BL421">
        <v>-92.897812000000002</v>
      </c>
      <c r="BM421">
        <v>44.999780000000001</v>
      </c>
      <c r="BO421" t="s">
        <v>820</v>
      </c>
      <c r="BP421" t="s">
        <v>871</v>
      </c>
      <c r="BQ421" t="s">
        <v>822</v>
      </c>
      <c r="BR421" t="s">
        <v>823</v>
      </c>
      <c r="BT421" t="s">
        <v>825</v>
      </c>
      <c r="BU421" t="s">
        <v>872</v>
      </c>
      <c r="BV421" t="s">
        <v>828</v>
      </c>
      <c r="BW421" t="s">
        <v>825</v>
      </c>
      <c r="BY421" t="s">
        <v>852</v>
      </c>
      <c r="BZ421" t="s">
        <v>828</v>
      </c>
    </row>
    <row r="422" spans="1:78" ht="30.75" customHeight="1" x14ac:dyDescent="0.25">
      <c r="A422">
        <v>1246</v>
      </c>
      <c r="B422" t="s">
        <v>860</v>
      </c>
      <c r="C422" t="s">
        <v>1635</v>
      </c>
      <c r="D422" t="s">
        <v>862</v>
      </c>
      <c r="E422" t="s">
        <v>1636</v>
      </c>
      <c r="F422">
        <v>2289452</v>
      </c>
      <c r="G422" t="s">
        <v>1637</v>
      </c>
      <c r="I422" s="9">
        <v>40380</v>
      </c>
      <c r="J422" t="s">
        <v>948</v>
      </c>
      <c r="K422" t="s">
        <v>887</v>
      </c>
      <c r="L422" t="s">
        <v>804</v>
      </c>
      <c r="P422" t="s">
        <v>805</v>
      </c>
      <c r="Q422" t="s">
        <v>867</v>
      </c>
      <c r="R422" t="s">
        <v>867</v>
      </c>
      <c r="S422" t="s">
        <v>868</v>
      </c>
      <c r="W422" t="s">
        <v>1638</v>
      </c>
      <c r="Y422" t="s">
        <v>809</v>
      </c>
      <c r="Z422" t="s">
        <v>810</v>
      </c>
      <c r="AA422" s="9">
        <v>40386.000694444447</v>
      </c>
      <c r="AC422" t="s">
        <v>870</v>
      </c>
      <c r="AD422" t="s">
        <v>812</v>
      </c>
      <c r="AG422" s="9"/>
      <c r="AK422">
        <v>7825511</v>
      </c>
      <c r="AL422" t="s">
        <v>813</v>
      </c>
      <c r="AM422" t="s">
        <v>814</v>
      </c>
      <c r="AN422" t="s">
        <v>46</v>
      </c>
      <c r="AO422" t="s">
        <v>75</v>
      </c>
      <c r="AP422">
        <v>0.3</v>
      </c>
      <c r="AQ422" t="s">
        <v>816</v>
      </c>
      <c r="AR422" t="s">
        <v>89</v>
      </c>
      <c r="AS422" t="s">
        <v>46</v>
      </c>
      <c r="AT422" t="s">
        <v>48</v>
      </c>
      <c r="AY422" t="s">
        <v>889</v>
      </c>
      <c r="AZ422" t="s">
        <v>89</v>
      </c>
      <c r="BA422" t="s">
        <v>816</v>
      </c>
      <c r="BB422" t="s">
        <v>818</v>
      </c>
      <c r="BE422" t="s">
        <v>816</v>
      </c>
      <c r="BF422" t="s">
        <v>819</v>
      </c>
      <c r="BG422">
        <v>508070</v>
      </c>
      <c r="BH422">
        <v>4982971</v>
      </c>
      <c r="BL422">
        <v>-92.897608000000005</v>
      </c>
      <c r="BM422">
        <v>45.000140000000002</v>
      </c>
      <c r="BO422" t="s">
        <v>820</v>
      </c>
      <c r="BP422" t="s">
        <v>871</v>
      </c>
      <c r="BQ422" t="s">
        <v>822</v>
      </c>
      <c r="BR422" t="s">
        <v>823</v>
      </c>
      <c r="BT422" t="s">
        <v>825</v>
      </c>
      <c r="BU422" t="s">
        <v>890</v>
      </c>
      <c r="BV422" t="s">
        <v>828</v>
      </c>
      <c r="BW422" t="s">
        <v>825</v>
      </c>
      <c r="BY422" t="s">
        <v>852</v>
      </c>
      <c r="BZ422" t="s">
        <v>828</v>
      </c>
    </row>
    <row r="423" spans="1:78" ht="30.75" customHeight="1" x14ac:dyDescent="0.25">
      <c r="A423">
        <v>1246</v>
      </c>
      <c r="B423" t="s">
        <v>860</v>
      </c>
      <c r="C423" t="s">
        <v>1635</v>
      </c>
      <c r="D423" t="s">
        <v>862</v>
      </c>
      <c r="E423" t="s">
        <v>1636</v>
      </c>
      <c r="F423">
        <v>2289451</v>
      </c>
      <c r="G423" t="s">
        <v>1639</v>
      </c>
      <c r="I423" s="9">
        <v>40050.375</v>
      </c>
      <c r="J423" t="s">
        <v>1218</v>
      </c>
      <c r="K423" t="s">
        <v>1203</v>
      </c>
      <c r="L423" t="s">
        <v>804</v>
      </c>
      <c r="P423" t="s">
        <v>805</v>
      </c>
      <c r="Q423" t="s">
        <v>867</v>
      </c>
      <c r="R423" t="s">
        <v>867</v>
      </c>
      <c r="S423" t="s">
        <v>868</v>
      </c>
      <c r="W423" t="s">
        <v>1640</v>
      </c>
      <c r="Y423" t="s">
        <v>809</v>
      </c>
      <c r="Z423" t="s">
        <v>810</v>
      </c>
      <c r="AA423" s="9">
        <v>40057.000694444447</v>
      </c>
      <c r="AC423" t="s">
        <v>870</v>
      </c>
      <c r="AD423" t="s">
        <v>812</v>
      </c>
      <c r="AG423" s="9"/>
      <c r="AK423">
        <v>7825510</v>
      </c>
      <c r="AL423" t="s">
        <v>813</v>
      </c>
      <c r="AM423" t="s">
        <v>814</v>
      </c>
      <c r="AN423" t="s">
        <v>46</v>
      </c>
      <c r="AO423" t="s">
        <v>75</v>
      </c>
      <c r="AP423">
        <v>0.3</v>
      </c>
      <c r="AQ423" t="s">
        <v>816</v>
      </c>
      <c r="AR423" t="s">
        <v>89</v>
      </c>
      <c r="AS423" t="s">
        <v>46</v>
      </c>
      <c r="AT423" t="s">
        <v>48</v>
      </c>
      <c r="AY423" t="s">
        <v>817</v>
      </c>
      <c r="AZ423" t="s">
        <v>89</v>
      </c>
      <c r="BA423" t="s">
        <v>816</v>
      </c>
      <c r="BB423" t="s">
        <v>818</v>
      </c>
      <c r="BE423" t="s">
        <v>816</v>
      </c>
      <c r="BF423" t="s">
        <v>819</v>
      </c>
      <c r="BG423">
        <v>508070</v>
      </c>
      <c r="BH423">
        <v>4982971</v>
      </c>
      <c r="BL423">
        <v>-92.897608000000005</v>
      </c>
      <c r="BM423">
        <v>45.000140000000002</v>
      </c>
      <c r="BO423" t="s">
        <v>820</v>
      </c>
      <c r="BP423" t="s">
        <v>871</v>
      </c>
      <c r="BQ423" t="s">
        <v>822</v>
      </c>
      <c r="BR423" t="s">
        <v>823</v>
      </c>
      <c r="BT423" t="s">
        <v>825</v>
      </c>
      <c r="BU423" t="s">
        <v>872</v>
      </c>
      <c r="BV423" t="s">
        <v>828</v>
      </c>
      <c r="BW423" t="s">
        <v>825</v>
      </c>
      <c r="BY423" t="s">
        <v>852</v>
      </c>
      <c r="BZ423" t="s">
        <v>828</v>
      </c>
    </row>
    <row r="424" spans="1:78" ht="30.75" customHeight="1" x14ac:dyDescent="0.25">
      <c r="A424">
        <v>1246</v>
      </c>
      <c r="B424" t="s">
        <v>860</v>
      </c>
      <c r="C424" t="s">
        <v>1635</v>
      </c>
      <c r="D424" t="s">
        <v>862</v>
      </c>
      <c r="E424" t="s">
        <v>1636</v>
      </c>
      <c r="F424">
        <v>2289452</v>
      </c>
      <c r="G424" t="s">
        <v>1637</v>
      </c>
      <c r="I424" s="9">
        <v>40380</v>
      </c>
      <c r="J424" t="s">
        <v>948</v>
      </c>
      <c r="K424" t="s">
        <v>887</v>
      </c>
      <c r="L424" t="s">
        <v>804</v>
      </c>
      <c r="P424" t="s">
        <v>805</v>
      </c>
      <c r="Q424" t="s">
        <v>867</v>
      </c>
      <c r="R424" t="s">
        <v>867</v>
      </c>
      <c r="S424" t="s">
        <v>868</v>
      </c>
      <c r="W424" t="s">
        <v>1638</v>
      </c>
      <c r="Y424" t="s">
        <v>809</v>
      </c>
      <c r="Z424" t="s">
        <v>810</v>
      </c>
      <c r="AA424" s="9">
        <v>40386.000694444447</v>
      </c>
      <c r="AC424" t="s">
        <v>870</v>
      </c>
      <c r="AD424" t="s">
        <v>812</v>
      </c>
      <c r="AG424" s="9"/>
      <c r="AK424">
        <v>7825511</v>
      </c>
      <c r="AL424" t="s">
        <v>829</v>
      </c>
      <c r="AM424" t="s">
        <v>830</v>
      </c>
      <c r="AN424" t="s">
        <v>46</v>
      </c>
      <c r="AO424" t="s">
        <v>75</v>
      </c>
      <c r="AP424">
        <v>0.3</v>
      </c>
      <c r="AQ424" t="s">
        <v>816</v>
      </c>
      <c r="AR424" t="s">
        <v>89</v>
      </c>
      <c r="AS424" t="s">
        <v>46</v>
      </c>
      <c r="AT424" t="s">
        <v>48</v>
      </c>
      <c r="AY424" t="s">
        <v>889</v>
      </c>
      <c r="AZ424" t="s">
        <v>89</v>
      </c>
      <c r="BA424" t="s">
        <v>816</v>
      </c>
      <c r="BB424" t="s">
        <v>818</v>
      </c>
      <c r="BE424" t="s">
        <v>816</v>
      </c>
      <c r="BF424" t="s">
        <v>819</v>
      </c>
      <c r="BG424">
        <v>508070</v>
      </c>
      <c r="BH424">
        <v>4982971</v>
      </c>
      <c r="BL424">
        <v>-92.897608000000005</v>
      </c>
      <c r="BM424">
        <v>45.000140000000002</v>
      </c>
      <c r="BO424" t="s">
        <v>820</v>
      </c>
      <c r="BP424" t="s">
        <v>871</v>
      </c>
      <c r="BQ424" t="s">
        <v>822</v>
      </c>
      <c r="BR424" t="s">
        <v>823</v>
      </c>
      <c r="BT424" t="s">
        <v>825</v>
      </c>
      <c r="BU424" t="s">
        <v>890</v>
      </c>
      <c r="BV424" t="s">
        <v>828</v>
      </c>
      <c r="BW424" t="s">
        <v>825</v>
      </c>
      <c r="BY424" t="s">
        <v>852</v>
      </c>
      <c r="BZ424" t="s">
        <v>828</v>
      </c>
    </row>
    <row r="425" spans="1:78" ht="30.75" customHeight="1" x14ac:dyDescent="0.25">
      <c r="A425">
        <v>1246</v>
      </c>
      <c r="B425" t="s">
        <v>860</v>
      </c>
      <c r="C425" t="s">
        <v>1635</v>
      </c>
      <c r="D425" t="s">
        <v>862</v>
      </c>
      <c r="E425" t="s">
        <v>1636</v>
      </c>
      <c r="F425">
        <v>2289451</v>
      </c>
      <c r="G425" t="s">
        <v>1639</v>
      </c>
      <c r="I425" s="9">
        <v>40050.375</v>
      </c>
      <c r="J425" t="s">
        <v>1218</v>
      </c>
      <c r="K425" t="s">
        <v>1203</v>
      </c>
      <c r="L425" t="s">
        <v>804</v>
      </c>
      <c r="P425" t="s">
        <v>805</v>
      </c>
      <c r="Q425" t="s">
        <v>867</v>
      </c>
      <c r="R425" t="s">
        <v>867</v>
      </c>
      <c r="S425" t="s">
        <v>868</v>
      </c>
      <c r="W425" t="s">
        <v>1640</v>
      </c>
      <c r="Y425" t="s">
        <v>809</v>
      </c>
      <c r="Z425" t="s">
        <v>810</v>
      </c>
      <c r="AA425" s="9">
        <v>40057.000694444447</v>
      </c>
      <c r="AC425" t="s">
        <v>870</v>
      </c>
      <c r="AD425" t="s">
        <v>812</v>
      </c>
      <c r="AG425" s="9"/>
      <c r="AK425">
        <v>7825510</v>
      </c>
      <c r="AL425" t="s">
        <v>829</v>
      </c>
      <c r="AM425" t="s">
        <v>830</v>
      </c>
      <c r="AN425" t="s">
        <v>46</v>
      </c>
      <c r="AO425" t="s">
        <v>75</v>
      </c>
      <c r="AP425">
        <v>0.3</v>
      </c>
      <c r="AQ425" t="s">
        <v>816</v>
      </c>
      <c r="AR425" t="s">
        <v>89</v>
      </c>
      <c r="AS425" t="s">
        <v>46</v>
      </c>
      <c r="AT425" t="s">
        <v>48</v>
      </c>
      <c r="AY425" t="s">
        <v>831</v>
      </c>
      <c r="AZ425" t="s">
        <v>89</v>
      </c>
      <c r="BA425" t="s">
        <v>816</v>
      </c>
      <c r="BB425" t="s">
        <v>818</v>
      </c>
      <c r="BE425" t="s">
        <v>816</v>
      </c>
      <c r="BF425" t="s">
        <v>819</v>
      </c>
      <c r="BG425">
        <v>508070</v>
      </c>
      <c r="BH425">
        <v>4982971</v>
      </c>
      <c r="BL425">
        <v>-92.897608000000005</v>
      </c>
      <c r="BM425">
        <v>45.000140000000002</v>
      </c>
      <c r="BO425" t="s">
        <v>820</v>
      </c>
      <c r="BP425" t="s">
        <v>871</v>
      </c>
      <c r="BQ425" t="s">
        <v>822</v>
      </c>
      <c r="BR425" t="s">
        <v>823</v>
      </c>
      <c r="BT425" t="s">
        <v>825</v>
      </c>
      <c r="BU425" t="s">
        <v>872</v>
      </c>
      <c r="BV425" t="s">
        <v>828</v>
      </c>
      <c r="BW425" t="s">
        <v>825</v>
      </c>
      <c r="BY425" t="s">
        <v>852</v>
      </c>
      <c r="BZ425" t="s">
        <v>828</v>
      </c>
    </row>
    <row r="426" spans="1:78" ht="30.75" customHeight="1" x14ac:dyDescent="0.25">
      <c r="A426">
        <v>1246</v>
      </c>
      <c r="B426" t="s">
        <v>860</v>
      </c>
      <c r="C426" t="s">
        <v>1641</v>
      </c>
      <c r="D426" t="s">
        <v>862</v>
      </c>
      <c r="E426" t="s">
        <v>1642</v>
      </c>
      <c r="F426">
        <v>2289456</v>
      </c>
      <c r="G426" t="s">
        <v>1643</v>
      </c>
      <c r="I426" s="9">
        <v>40667.479166666664</v>
      </c>
      <c r="J426" t="s">
        <v>1232</v>
      </c>
      <c r="K426" t="s">
        <v>1274</v>
      </c>
      <c r="L426" t="s">
        <v>804</v>
      </c>
      <c r="P426" t="s">
        <v>805</v>
      </c>
      <c r="Q426" t="s">
        <v>867</v>
      </c>
      <c r="R426" t="s">
        <v>867</v>
      </c>
      <c r="S426" t="s">
        <v>868</v>
      </c>
      <c r="W426" t="s">
        <v>1644</v>
      </c>
      <c r="Y426" t="s">
        <v>809</v>
      </c>
      <c r="Z426" t="s">
        <v>810</v>
      </c>
      <c r="AA426" s="9">
        <v>40681.000694444447</v>
      </c>
      <c r="AC426" t="s">
        <v>870</v>
      </c>
      <c r="AD426" t="s">
        <v>812</v>
      </c>
      <c r="AG426" s="9"/>
      <c r="AK426">
        <v>7825515</v>
      </c>
      <c r="AL426" t="s">
        <v>813</v>
      </c>
      <c r="AM426" t="s">
        <v>814</v>
      </c>
      <c r="AN426" t="s">
        <v>46</v>
      </c>
      <c r="AO426" t="s">
        <v>935</v>
      </c>
      <c r="AP426">
        <v>0.05</v>
      </c>
      <c r="AQ426" t="s">
        <v>816</v>
      </c>
      <c r="AR426" t="s">
        <v>889</v>
      </c>
      <c r="AS426" t="s">
        <v>46</v>
      </c>
      <c r="AT426" t="s">
        <v>48</v>
      </c>
      <c r="AY426" t="s">
        <v>936</v>
      </c>
      <c r="AZ426" t="s">
        <v>889</v>
      </c>
      <c r="BA426" t="s">
        <v>816</v>
      </c>
      <c r="BB426" t="s">
        <v>818</v>
      </c>
      <c r="BE426" t="s">
        <v>816</v>
      </c>
      <c r="BF426" t="s">
        <v>819</v>
      </c>
      <c r="BG426">
        <v>507880</v>
      </c>
      <c r="BH426">
        <v>4982721</v>
      </c>
      <c r="BL426">
        <v>-92.900023000000004</v>
      </c>
      <c r="BM426">
        <v>44.997891000000003</v>
      </c>
      <c r="BO426" t="s">
        <v>820</v>
      </c>
      <c r="BP426" t="s">
        <v>871</v>
      </c>
      <c r="BQ426" t="s">
        <v>822</v>
      </c>
      <c r="BR426" t="s">
        <v>823</v>
      </c>
      <c r="BT426" t="s">
        <v>825</v>
      </c>
      <c r="BU426" t="s">
        <v>890</v>
      </c>
      <c r="BV426" t="s">
        <v>828</v>
      </c>
      <c r="BW426" t="s">
        <v>825</v>
      </c>
      <c r="BY426" t="s">
        <v>852</v>
      </c>
      <c r="BZ426" t="s">
        <v>828</v>
      </c>
    </row>
    <row r="427" spans="1:78" ht="30.75" customHeight="1" x14ac:dyDescent="0.25">
      <c r="A427">
        <v>1246</v>
      </c>
      <c r="B427" t="s">
        <v>860</v>
      </c>
      <c r="C427" t="s">
        <v>1641</v>
      </c>
      <c r="D427" t="s">
        <v>862</v>
      </c>
      <c r="E427" t="s">
        <v>1642</v>
      </c>
      <c r="F427">
        <v>2289456</v>
      </c>
      <c r="G427" t="s">
        <v>1643</v>
      </c>
      <c r="I427" s="9">
        <v>40667.479166666664</v>
      </c>
      <c r="J427" t="s">
        <v>1232</v>
      </c>
      <c r="K427" t="s">
        <v>1274</v>
      </c>
      <c r="L427" t="s">
        <v>804</v>
      </c>
      <c r="P427" t="s">
        <v>805</v>
      </c>
      <c r="Q427" t="s">
        <v>867</v>
      </c>
      <c r="R427" t="s">
        <v>867</v>
      </c>
      <c r="S427" t="s">
        <v>868</v>
      </c>
      <c r="W427" t="s">
        <v>1644</v>
      </c>
      <c r="Y427" t="s">
        <v>809</v>
      </c>
      <c r="Z427" t="s">
        <v>810</v>
      </c>
      <c r="AA427" s="9">
        <v>40681.000694444447</v>
      </c>
      <c r="AC427" t="s">
        <v>870</v>
      </c>
      <c r="AD427" t="s">
        <v>812</v>
      </c>
      <c r="AG427" s="9"/>
      <c r="AK427">
        <v>7825515</v>
      </c>
      <c r="AL427" t="s">
        <v>829</v>
      </c>
      <c r="AM427" t="s">
        <v>830</v>
      </c>
      <c r="AN427" t="s">
        <v>46</v>
      </c>
      <c r="AO427" t="s">
        <v>935</v>
      </c>
      <c r="AP427">
        <v>0.05</v>
      </c>
      <c r="AQ427" t="s">
        <v>816</v>
      </c>
      <c r="AR427" t="s">
        <v>889</v>
      </c>
      <c r="AS427" t="s">
        <v>46</v>
      </c>
      <c r="AT427" t="s">
        <v>48</v>
      </c>
      <c r="AY427" t="s">
        <v>943</v>
      </c>
      <c r="AZ427" t="s">
        <v>889</v>
      </c>
      <c r="BA427" t="s">
        <v>816</v>
      </c>
      <c r="BB427" t="s">
        <v>818</v>
      </c>
      <c r="BE427" t="s">
        <v>816</v>
      </c>
      <c r="BF427" t="s">
        <v>819</v>
      </c>
      <c r="BG427">
        <v>507880</v>
      </c>
      <c r="BH427">
        <v>4982721</v>
      </c>
      <c r="BL427">
        <v>-92.900023000000004</v>
      </c>
      <c r="BM427">
        <v>44.997891000000003</v>
      </c>
      <c r="BO427" t="s">
        <v>820</v>
      </c>
      <c r="BP427" t="s">
        <v>871</v>
      </c>
      <c r="BQ427" t="s">
        <v>822</v>
      </c>
      <c r="BR427" t="s">
        <v>823</v>
      </c>
      <c r="BT427" t="s">
        <v>825</v>
      </c>
      <c r="BU427" t="s">
        <v>890</v>
      </c>
      <c r="BV427" t="s">
        <v>828</v>
      </c>
      <c r="BW427" t="s">
        <v>825</v>
      </c>
      <c r="BY427" t="s">
        <v>852</v>
      </c>
      <c r="BZ427" t="s">
        <v>828</v>
      </c>
    </row>
    <row r="428" spans="1:78" ht="30.75" customHeight="1" x14ac:dyDescent="0.25">
      <c r="A428">
        <v>1246</v>
      </c>
      <c r="B428" t="s">
        <v>860</v>
      </c>
      <c r="C428" t="s">
        <v>1645</v>
      </c>
      <c r="D428" t="s">
        <v>862</v>
      </c>
      <c r="E428" t="s">
        <v>1646</v>
      </c>
      <c r="F428">
        <v>2289460</v>
      </c>
      <c r="G428" t="s">
        <v>1647</v>
      </c>
      <c r="I428" s="9">
        <v>40667.486111111109</v>
      </c>
      <c r="J428" t="s">
        <v>1232</v>
      </c>
      <c r="K428" t="s">
        <v>915</v>
      </c>
      <c r="L428" t="s">
        <v>804</v>
      </c>
      <c r="P428" t="s">
        <v>805</v>
      </c>
      <c r="Q428" t="s">
        <v>867</v>
      </c>
      <c r="R428" t="s">
        <v>867</v>
      </c>
      <c r="S428" t="s">
        <v>868</v>
      </c>
      <c r="W428" t="s">
        <v>1648</v>
      </c>
      <c r="Y428" t="s">
        <v>809</v>
      </c>
      <c r="Z428" t="s">
        <v>810</v>
      </c>
      <c r="AA428" s="9">
        <v>40681.000694444447</v>
      </c>
      <c r="AC428" t="s">
        <v>870</v>
      </c>
      <c r="AD428" t="s">
        <v>812</v>
      </c>
      <c r="AG428" s="9"/>
      <c r="AK428">
        <v>7825519</v>
      </c>
      <c r="AL428" t="s">
        <v>813</v>
      </c>
      <c r="AM428" t="s">
        <v>814</v>
      </c>
      <c r="AN428" t="s">
        <v>46</v>
      </c>
      <c r="AO428" t="s">
        <v>935</v>
      </c>
      <c r="AP428">
        <v>0.05</v>
      </c>
      <c r="AQ428" t="s">
        <v>816</v>
      </c>
      <c r="AR428" t="s">
        <v>889</v>
      </c>
      <c r="AS428" t="s">
        <v>46</v>
      </c>
      <c r="AT428" t="s">
        <v>48</v>
      </c>
      <c r="AW428" t="s">
        <v>1361</v>
      </c>
      <c r="AY428" t="s">
        <v>936</v>
      </c>
      <c r="AZ428" t="s">
        <v>889</v>
      </c>
      <c r="BA428" t="s">
        <v>816</v>
      </c>
      <c r="BB428" t="s">
        <v>818</v>
      </c>
      <c r="BE428" t="s">
        <v>816</v>
      </c>
      <c r="BF428" t="s">
        <v>819</v>
      </c>
      <c r="BG428">
        <v>507947.51</v>
      </c>
      <c r="BH428">
        <v>4982715.1399999997</v>
      </c>
      <c r="BL428">
        <v>-92.899167000000006</v>
      </c>
      <c r="BM428">
        <v>44.997838000000002</v>
      </c>
      <c r="BO428" t="s">
        <v>820</v>
      </c>
      <c r="BP428" t="s">
        <v>871</v>
      </c>
      <c r="BQ428" t="s">
        <v>822</v>
      </c>
      <c r="BR428" t="s">
        <v>823</v>
      </c>
      <c r="BT428" t="s">
        <v>825</v>
      </c>
      <c r="BU428" t="s">
        <v>890</v>
      </c>
      <c r="BV428" t="s">
        <v>828</v>
      </c>
      <c r="BW428" t="s">
        <v>825</v>
      </c>
      <c r="BY428" t="s">
        <v>852</v>
      </c>
      <c r="BZ428" t="s">
        <v>828</v>
      </c>
    </row>
    <row r="429" spans="1:78" ht="30.75" customHeight="1" x14ac:dyDescent="0.25">
      <c r="A429">
        <v>1246</v>
      </c>
      <c r="B429" t="s">
        <v>860</v>
      </c>
      <c r="C429" t="s">
        <v>1645</v>
      </c>
      <c r="D429" t="s">
        <v>862</v>
      </c>
      <c r="E429" t="s">
        <v>1646</v>
      </c>
      <c r="F429">
        <v>2289460</v>
      </c>
      <c r="G429" t="s">
        <v>1647</v>
      </c>
      <c r="I429" s="9">
        <v>40667.486111111109</v>
      </c>
      <c r="J429" t="s">
        <v>1232</v>
      </c>
      <c r="K429" t="s">
        <v>915</v>
      </c>
      <c r="L429" t="s">
        <v>804</v>
      </c>
      <c r="P429" t="s">
        <v>805</v>
      </c>
      <c r="Q429" t="s">
        <v>867</v>
      </c>
      <c r="R429" t="s">
        <v>867</v>
      </c>
      <c r="S429" t="s">
        <v>868</v>
      </c>
      <c r="W429" t="s">
        <v>1648</v>
      </c>
      <c r="Y429" t="s">
        <v>809</v>
      </c>
      <c r="Z429" t="s">
        <v>810</v>
      </c>
      <c r="AA429" s="9">
        <v>40681.000694444447</v>
      </c>
      <c r="AC429" t="s">
        <v>870</v>
      </c>
      <c r="AD429" t="s">
        <v>812</v>
      </c>
      <c r="AG429" s="9"/>
      <c r="AK429">
        <v>7825519</v>
      </c>
      <c r="AL429" t="s">
        <v>829</v>
      </c>
      <c r="AM429" t="s">
        <v>830</v>
      </c>
      <c r="AN429" t="s">
        <v>46</v>
      </c>
      <c r="AO429" t="s">
        <v>935</v>
      </c>
      <c r="AP429">
        <v>0.05</v>
      </c>
      <c r="AQ429" t="s">
        <v>816</v>
      </c>
      <c r="AR429" t="s">
        <v>889</v>
      </c>
      <c r="AS429" t="s">
        <v>46</v>
      </c>
      <c r="AT429" t="s">
        <v>48</v>
      </c>
      <c r="AY429" t="s">
        <v>943</v>
      </c>
      <c r="AZ429" t="s">
        <v>889</v>
      </c>
      <c r="BA429" t="s">
        <v>816</v>
      </c>
      <c r="BB429" t="s">
        <v>818</v>
      </c>
      <c r="BE429" t="s">
        <v>816</v>
      </c>
      <c r="BF429" t="s">
        <v>819</v>
      </c>
      <c r="BG429">
        <v>507947.51</v>
      </c>
      <c r="BH429">
        <v>4982715.1399999997</v>
      </c>
      <c r="BL429">
        <v>-92.899167000000006</v>
      </c>
      <c r="BM429">
        <v>44.997838000000002</v>
      </c>
      <c r="BO429" t="s">
        <v>820</v>
      </c>
      <c r="BP429" t="s">
        <v>871</v>
      </c>
      <c r="BQ429" t="s">
        <v>822</v>
      </c>
      <c r="BR429" t="s">
        <v>823</v>
      </c>
      <c r="BT429" t="s">
        <v>825</v>
      </c>
      <c r="BU429" t="s">
        <v>890</v>
      </c>
      <c r="BV429" t="s">
        <v>828</v>
      </c>
      <c r="BW429" t="s">
        <v>825</v>
      </c>
      <c r="BY429" t="s">
        <v>852</v>
      </c>
      <c r="BZ429" t="s">
        <v>828</v>
      </c>
    </row>
    <row r="430" spans="1:78" ht="30.75" customHeight="1" x14ac:dyDescent="0.25">
      <c r="A430">
        <v>1246</v>
      </c>
      <c r="B430" t="s">
        <v>860</v>
      </c>
      <c r="C430" t="s">
        <v>1649</v>
      </c>
      <c r="D430" t="s">
        <v>862</v>
      </c>
      <c r="E430" t="s">
        <v>1650</v>
      </c>
      <c r="F430">
        <v>2289463</v>
      </c>
      <c r="G430" t="s">
        <v>1651</v>
      </c>
      <c r="I430" s="9">
        <v>40704.444444444445</v>
      </c>
      <c r="J430" t="s">
        <v>1652</v>
      </c>
      <c r="K430" t="s">
        <v>1653</v>
      </c>
      <c r="L430" t="s">
        <v>804</v>
      </c>
      <c r="P430" t="s">
        <v>805</v>
      </c>
      <c r="Q430" t="s">
        <v>867</v>
      </c>
      <c r="R430" t="s">
        <v>867</v>
      </c>
      <c r="S430" t="s">
        <v>868</v>
      </c>
      <c r="W430" t="s">
        <v>1654</v>
      </c>
      <c r="Y430" t="s">
        <v>809</v>
      </c>
      <c r="Z430" t="s">
        <v>810</v>
      </c>
      <c r="AA430" s="9">
        <v>40711.000694444447</v>
      </c>
      <c r="AC430" t="s">
        <v>870</v>
      </c>
      <c r="AD430" t="s">
        <v>812</v>
      </c>
      <c r="AG430" s="9"/>
      <c r="AK430">
        <v>7825522</v>
      </c>
      <c r="AL430" t="s">
        <v>813</v>
      </c>
      <c r="AM430" t="s">
        <v>814</v>
      </c>
      <c r="AN430" t="s">
        <v>46</v>
      </c>
      <c r="AO430" t="s">
        <v>935</v>
      </c>
      <c r="AP430">
        <v>0.05</v>
      </c>
      <c r="AQ430" t="s">
        <v>816</v>
      </c>
      <c r="AR430" t="s">
        <v>889</v>
      </c>
      <c r="AS430" t="s">
        <v>46</v>
      </c>
      <c r="AT430" t="s">
        <v>48</v>
      </c>
      <c r="AW430" t="s">
        <v>1361</v>
      </c>
      <c r="AZ430" t="s">
        <v>889</v>
      </c>
      <c r="BA430" t="s">
        <v>816</v>
      </c>
      <c r="BB430" t="s">
        <v>818</v>
      </c>
      <c r="BE430" t="s">
        <v>816</v>
      </c>
      <c r="BF430" t="s">
        <v>819</v>
      </c>
      <c r="BG430">
        <v>507582.19</v>
      </c>
      <c r="BH430">
        <v>4982329.18</v>
      </c>
      <c r="BL430">
        <v>-92.903807</v>
      </c>
      <c r="BM430">
        <v>44.994366999999997</v>
      </c>
      <c r="BO430" t="s">
        <v>820</v>
      </c>
      <c r="BP430" t="s">
        <v>871</v>
      </c>
      <c r="BQ430" t="s">
        <v>822</v>
      </c>
      <c r="BR430" t="s">
        <v>823</v>
      </c>
      <c r="BT430" t="s">
        <v>825</v>
      </c>
      <c r="BU430" t="s">
        <v>890</v>
      </c>
      <c r="BV430" t="s">
        <v>1497</v>
      </c>
      <c r="BW430" t="s">
        <v>825</v>
      </c>
      <c r="BY430" t="s">
        <v>852</v>
      </c>
      <c r="BZ430" t="s">
        <v>828</v>
      </c>
    </row>
    <row r="431" spans="1:78" ht="30.75" customHeight="1" x14ac:dyDescent="0.25">
      <c r="A431">
        <v>1246</v>
      </c>
      <c r="B431" t="s">
        <v>860</v>
      </c>
      <c r="C431" t="s">
        <v>1649</v>
      </c>
      <c r="D431" t="s">
        <v>862</v>
      </c>
      <c r="E431" t="s">
        <v>1650</v>
      </c>
      <c r="F431">
        <v>2289462</v>
      </c>
      <c r="G431" t="s">
        <v>1655</v>
      </c>
      <c r="I431" s="9">
        <v>40304.475694444445</v>
      </c>
      <c r="J431" t="s">
        <v>1558</v>
      </c>
      <c r="K431" t="s">
        <v>1656</v>
      </c>
      <c r="L431" t="s">
        <v>804</v>
      </c>
      <c r="P431" t="s">
        <v>805</v>
      </c>
      <c r="Q431" t="s">
        <v>867</v>
      </c>
      <c r="R431" t="s">
        <v>867</v>
      </c>
      <c r="S431" t="s">
        <v>868</v>
      </c>
      <c r="W431" t="s">
        <v>1657</v>
      </c>
      <c r="Y431" t="s">
        <v>809</v>
      </c>
      <c r="Z431" t="s">
        <v>810</v>
      </c>
      <c r="AA431" s="9">
        <v>40310.000694444447</v>
      </c>
      <c r="AC431" t="s">
        <v>870</v>
      </c>
      <c r="AD431" t="s">
        <v>812</v>
      </c>
      <c r="AG431" s="9"/>
      <c r="AK431">
        <v>7825521</v>
      </c>
      <c r="AL431" t="s">
        <v>813</v>
      </c>
      <c r="AM431" t="s">
        <v>814</v>
      </c>
      <c r="AN431" t="s">
        <v>46</v>
      </c>
      <c r="AO431" t="s">
        <v>75</v>
      </c>
      <c r="AP431">
        <v>0.3</v>
      </c>
      <c r="AQ431" t="s">
        <v>816</v>
      </c>
      <c r="AR431" t="s">
        <v>89</v>
      </c>
      <c r="AS431" t="s">
        <v>46</v>
      </c>
      <c r="AT431" t="s">
        <v>48</v>
      </c>
      <c r="AY431" t="s">
        <v>817</v>
      </c>
      <c r="AZ431" t="s">
        <v>89</v>
      </c>
      <c r="BA431" t="s">
        <v>816</v>
      </c>
      <c r="BB431" t="s">
        <v>818</v>
      </c>
      <c r="BE431" t="s">
        <v>816</v>
      </c>
      <c r="BF431" t="s">
        <v>819</v>
      </c>
      <c r="BG431">
        <v>507582.19</v>
      </c>
      <c r="BH431">
        <v>4982329.18</v>
      </c>
      <c r="BL431">
        <v>-92.903807</v>
      </c>
      <c r="BM431">
        <v>44.994366999999997</v>
      </c>
      <c r="BO431" t="s">
        <v>820</v>
      </c>
      <c r="BP431" t="s">
        <v>871</v>
      </c>
      <c r="BQ431" t="s">
        <v>822</v>
      </c>
      <c r="BR431" t="s">
        <v>823</v>
      </c>
      <c r="BT431" t="s">
        <v>825</v>
      </c>
      <c r="BU431" t="s">
        <v>921</v>
      </c>
      <c r="BV431" t="s">
        <v>1497</v>
      </c>
      <c r="BW431" t="s">
        <v>825</v>
      </c>
      <c r="BY431" t="s">
        <v>852</v>
      </c>
      <c r="BZ431" t="s">
        <v>828</v>
      </c>
    </row>
    <row r="432" spans="1:78" ht="30.75" customHeight="1" x14ac:dyDescent="0.25">
      <c r="A432">
        <v>1246</v>
      </c>
      <c r="B432" t="s">
        <v>860</v>
      </c>
      <c r="C432" t="s">
        <v>1649</v>
      </c>
      <c r="D432" t="s">
        <v>862</v>
      </c>
      <c r="E432" t="s">
        <v>1650</v>
      </c>
      <c r="F432">
        <v>2289463</v>
      </c>
      <c r="G432" t="s">
        <v>1651</v>
      </c>
      <c r="I432" s="9">
        <v>40704.444444444445</v>
      </c>
      <c r="J432" t="s">
        <v>1652</v>
      </c>
      <c r="K432" t="s">
        <v>1653</v>
      </c>
      <c r="L432" t="s">
        <v>804</v>
      </c>
      <c r="P432" t="s">
        <v>805</v>
      </c>
      <c r="Q432" t="s">
        <v>867</v>
      </c>
      <c r="R432" t="s">
        <v>867</v>
      </c>
      <c r="S432" t="s">
        <v>868</v>
      </c>
      <c r="W432" t="s">
        <v>1654</v>
      </c>
      <c r="Y432" t="s">
        <v>809</v>
      </c>
      <c r="Z432" t="s">
        <v>810</v>
      </c>
      <c r="AA432" s="9">
        <v>40711.000694444447</v>
      </c>
      <c r="AC432" t="s">
        <v>870</v>
      </c>
      <c r="AD432" t="s">
        <v>812</v>
      </c>
      <c r="AG432" s="9"/>
      <c r="AK432">
        <v>7825522</v>
      </c>
      <c r="AL432" t="s">
        <v>829</v>
      </c>
      <c r="AM432" t="s">
        <v>830</v>
      </c>
      <c r="AN432" t="s">
        <v>46</v>
      </c>
      <c r="AO432" t="s">
        <v>935</v>
      </c>
      <c r="AP432">
        <v>0.05</v>
      </c>
      <c r="AQ432" t="s">
        <v>816</v>
      </c>
      <c r="AR432" t="s">
        <v>889</v>
      </c>
      <c r="AS432" t="s">
        <v>46</v>
      </c>
      <c r="AT432" t="s">
        <v>48</v>
      </c>
      <c r="AZ432" t="s">
        <v>889</v>
      </c>
      <c r="BA432" t="s">
        <v>816</v>
      </c>
      <c r="BB432" t="s">
        <v>818</v>
      </c>
      <c r="BE432" t="s">
        <v>816</v>
      </c>
      <c r="BF432" t="s">
        <v>819</v>
      </c>
      <c r="BG432">
        <v>507582.19</v>
      </c>
      <c r="BH432">
        <v>4982329.18</v>
      </c>
      <c r="BL432">
        <v>-92.903807</v>
      </c>
      <c r="BM432">
        <v>44.994366999999997</v>
      </c>
      <c r="BO432" t="s">
        <v>820</v>
      </c>
      <c r="BP432" t="s">
        <v>871</v>
      </c>
      <c r="BQ432" t="s">
        <v>822</v>
      </c>
      <c r="BR432" t="s">
        <v>823</v>
      </c>
      <c r="BT432" t="s">
        <v>825</v>
      </c>
      <c r="BU432" t="s">
        <v>890</v>
      </c>
      <c r="BV432" t="s">
        <v>1497</v>
      </c>
      <c r="BW432" t="s">
        <v>825</v>
      </c>
      <c r="BY432" t="s">
        <v>852</v>
      </c>
      <c r="BZ432" t="s">
        <v>828</v>
      </c>
    </row>
    <row r="433" spans="1:78" ht="30.75" customHeight="1" x14ac:dyDescent="0.25">
      <c r="A433">
        <v>1246</v>
      </c>
      <c r="B433" t="s">
        <v>860</v>
      </c>
      <c r="C433" t="s">
        <v>1649</v>
      </c>
      <c r="D433" t="s">
        <v>862</v>
      </c>
      <c r="E433" t="s">
        <v>1650</v>
      </c>
      <c r="F433">
        <v>2289462</v>
      </c>
      <c r="G433" t="s">
        <v>1655</v>
      </c>
      <c r="I433" s="9">
        <v>40304.475694444445</v>
      </c>
      <c r="J433" t="s">
        <v>1558</v>
      </c>
      <c r="K433" t="s">
        <v>1656</v>
      </c>
      <c r="L433" t="s">
        <v>804</v>
      </c>
      <c r="P433" t="s">
        <v>805</v>
      </c>
      <c r="Q433" t="s">
        <v>867</v>
      </c>
      <c r="R433" t="s">
        <v>867</v>
      </c>
      <c r="S433" t="s">
        <v>868</v>
      </c>
      <c r="W433" t="s">
        <v>1657</v>
      </c>
      <c r="Y433" t="s">
        <v>809</v>
      </c>
      <c r="Z433" t="s">
        <v>810</v>
      </c>
      <c r="AA433" s="9">
        <v>40310.000694444447</v>
      </c>
      <c r="AC433" t="s">
        <v>870</v>
      </c>
      <c r="AD433" t="s">
        <v>812</v>
      </c>
      <c r="AG433" s="9"/>
      <c r="AK433">
        <v>7825521</v>
      </c>
      <c r="AL433" t="s">
        <v>829</v>
      </c>
      <c r="AM433" t="s">
        <v>830</v>
      </c>
      <c r="AN433" t="s">
        <v>46</v>
      </c>
      <c r="AO433" t="s">
        <v>75</v>
      </c>
      <c r="AP433">
        <v>0.3</v>
      </c>
      <c r="AQ433" t="s">
        <v>816</v>
      </c>
      <c r="AR433" t="s">
        <v>89</v>
      </c>
      <c r="AS433" t="s">
        <v>46</v>
      </c>
      <c r="AT433" t="s">
        <v>48</v>
      </c>
      <c r="AY433" t="s">
        <v>831</v>
      </c>
      <c r="AZ433" t="s">
        <v>89</v>
      </c>
      <c r="BA433" t="s">
        <v>816</v>
      </c>
      <c r="BB433" t="s">
        <v>818</v>
      </c>
      <c r="BE433" t="s">
        <v>816</v>
      </c>
      <c r="BF433" t="s">
        <v>819</v>
      </c>
      <c r="BG433">
        <v>507582.19</v>
      </c>
      <c r="BH433">
        <v>4982329.18</v>
      </c>
      <c r="BL433">
        <v>-92.903807</v>
      </c>
      <c r="BM433">
        <v>44.994366999999997</v>
      </c>
      <c r="BO433" t="s">
        <v>820</v>
      </c>
      <c r="BP433" t="s">
        <v>871</v>
      </c>
      <c r="BQ433" t="s">
        <v>822</v>
      </c>
      <c r="BR433" t="s">
        <v>823</v>
      </c>
      <c r="BT433" t="s">
        <v>825</v>
      </c>
      <c r="BU433" t="s">
        <v>921</v>
      </c>
      <c r="BV433" t="s">
        <v>1497</v>
      </c>
      <c r="BW433" t="s">
        <v>825</v>
      </c>
      <c r="BY433" t="s">
        <v>852</v>
      </c>
      <c r="BZ433" t="s">
        <v>828</v>
      </c>
    </row>
    <row r="434" spans="1:78" ht="30.75" customHeight="1" x14ac:dyDescent="0.25">
      <c r="A434">
        <v>1246</v>
      </c>
      <c r="B434" t="s">
        <v>860</v>
      </c>
      <c r="C434" t="s">
        <v>1658</v>
      </c>
      <c r="D434" t="s">
        <v>862</v>
      </c>
      <c r="E434" t="s">
        <v>1659</v>
      </c>
      <c r="F434">
        <v>2289464</v>
      </c>
      <c r="G434" t="s">
        <v>1660</v>
      </c>
      <c r="I434" s="9">
        <v>40304.5</v>
      </c>
      <c r="J434" t="s">
        <v>1558</v>
      </c>
      <c r="K434" t="s">
        <v>1009</v>
      </c>
      <c r="L434" t="s">
        <v>804</v>
      </c>
      <c r="P434" t="s">
        <v>805</v>
      </c>
      <c r="Q434" t="s">
        <v>867</v>
      </c>
      <c r="R434" t="s">
        <v>867</v>
      </c>
      <c r="S434" t="s">
        <v>868</v>
      </c>
      <c r="W434" t="s">
        <v>1661</v>
      </c>
      <c r="Y434" t="s">
        <v>809</v>
      </c>
      <c r="Z434" t="s">
        <v>810</v>
      </c>
      <c r="AA434" s="9">
        <v>40311.000694444447</v>
      </c>
      <c r="AC434" t="s">
        <v>870</v>
      </c>
      <c r="AD434" t="s">
        <v>812</v>
      </c>
      <c r="AG434" s="9"/>
      <c r="AK434">
        <v>7825523</v>
      </c>
      <c r="AL434" t="s">
        <v>813</v>
      </c>
      <c r="AM434" t="s">
        <v>814</v>
      </c>
      <c r="AN434" t="s">
        <v>46</v>
      </c>
      <c r="AO434" t="s">
        <v>75</v>
      </c>
      <c r="AP434">
        <v>0.3</v>
      </c>
      <c r="AQ434" t="s">
        <v>816</v>
      </c>
      <c r="AR434" t="s">
        <v>89</v>
      </c>
      <c r="AS434" t="s">
        <v>46</v>
      </c>
      <c r="AT434" t="s">
        <v>48</v>
      </c>
      <c r="AY434" t="s">
        <v>817</v>
      </c>
      <c r="AZ434" t="s">
        <v>89</v>
      </c>
      <c r="BA434" t="s">
        <v>816</v>
      </c>
      <c r="BB434" t="s">
        <v>818</v>
      </c>
      <c r="BE434" t="s">
        <v>816</v>
      </c>
      <c r="BF434" t="s">
        <v>819</v>
      </c>
      <c r="BG434">
        <v>505332</v>
      </c>
      <c r="BH434">
        <v>4982576</v>
      </c>
      <c r="BL434">
        <v>-92.932351999999995</v>
      </c>
      <c r="BM434">
        <v>44.996609999999997</v>
      </c>
      <c r="BO434" t="s">
        <v>820</v>
      </c>
      <c r="BP434" t="s">
        <v>871</v>
      </c>
      <c r="BQ434" t="s">
        <v>822</v>
      </c>
      <c r="BR434" t="s">
        <v>823</v>
      </c>
      <c r="BT434" t="s">
        <v>825</v>
      </c>
      <c r="BU434" t="s">
        <v>921</v>
      </c>
      <c r="BV434" t="s">
        <v>1497</v>
      </c>
      <c r="BW434" t="s">
        <v>825</v>
      </c>
      <c r="BY434" t="s">
        <v>852</v>
      </c>
      <c r="BZ434" t="s">
        <v>828</v>
      </c>
    </row>
    <row r="435" spans="1:78" ht="30.75" customHeight="1" x14ac:dyDescent="0.25">
      <c r="A435">
        <v>1246</v>
      </c>
      <c r="B435" t="s">
        <v>860</v>
      </c>
      <c r="C435" t="s">
        <v>1658</v>
      </c>
      <c r="D435" t="s">
        <v>862</v>
      </c>
      <c r="E435" t="s">
        <v>1659</v>
      </c>
      <c r="F435">
        <v>2289464</v>
      </c>
      <c r="G435" t="s">
        <v>1660</v>
      </c>
      <c r="I435" s="9">
        <v>40304.5</v>
      </c>
      <c r="J435" t="s">
        <v>1558</v>
      </c>
      <c r="K435" t="s">
        <v>1009</v>
      </c>
      <c r="L435" t="s">
        <v>804</v>
      </c>
      <c r="P435" t="s">
        <v>805</v>
      </c>
      <c r="Q435" t="s">
        <v>867</v>
      </c>
      <c r="R435" t="s">
        <v>867</v>
      </c>
      <c r="S435" t="s">
        <v>868</v>
      </c>
      <c r="W435" t="s">
        <v>1661</v>
      </c>
      <c r="Y435" t="s">
        <v>809</v>
      </c>
      <c r="Z435" t="s">
        <v>810</v>
      </c>
      <c r="AA435" s="9">
        <v>40311.000694444447</v>
      </c>
      <c r="AC435" t="s">
        <v>870</v>
      </c>
      <c r="AD435" t="s">
        <v>812</v>
      </c>
      <c r="AG435" s="9"/>
      <c r="AK435">
        <v>7825523</v>
      </c>
      <c r="AL435" t="s">
        <v>829</v>
      </c>
      <c r="AM435" t="s">
        <v>830</v>
      </c>
      <c r="AN435" t="s">
        <v>46</v>
      </c>
      <c r="AO435" t="s">
        <v>75</v>
      </c>
      <c r="AP435">
        <v>0.3</v>
      </c>
      <c r="AQ435" t="s">
        <v>816</v>
      </c>
      <c r="AR435" t="s">
        <v>89</v>
      </c>
      <c r="AS435" t="s">
        <v>46</v>
      </c>
      <c r="AT435" t="s">
        <v>48</v>
      </c>
      <c r="AY435" t="s">
        <v>831</v>
      </c>
      <c r="AZ435" t="s">
        <v>89</v>
      </c>
      <c r="BA435" t="s">
        <v>816</v>
      </c>
      <c r="BB435" t="s">
        <v>818</v>
      </c>
      <c r="BE435" t="s">
        <v>816</v>
      </c>
      <c r="BF435" t="s">
        <v>819</v>
      </c>
      <c r="BG435">
        <v>505332</v>
      </c>
      <c r="BH435">
        <v>4982576</v>
      </c>
      <c r="BL435">
        <v>-92.932351999999995</v>
      </c>
      <c r="BM435">
        <v>44.996609999999997</v>
      </c>
      <c r="BO435" t="s">
        <v>820</v>
      </c>
      <c r="BP435" t="s">
        <v>871</v>
      </c>
      <c r="BQ435" t="s">
        <v>822</v>
      </c>
      <c r="BR435" t="s">
        <v>823</v>
      </c>
      <c r="BT435" t="s">
        <v>825</v>
      </c>
      <c r="BU435" t="s">
        <v>921</v>
      </c>
      <c r="BV435" t="s">
        <v>1497</v>
      </c>
      <c r="BW435" t="s">
        <v>825</v>
      </c>
      <c r="BY435" t="s">
        <v>852</v>
      </c>
      <c r="BZ435" t="s">
        <v>828</v>
      </c>
    </row>
    <row r="436" spans="1:78" ht="30.75" customHeight="1" x14ac:dyDescent="0.25">
      <c r="A436">
        <v>1246</v>
      </c>
      <c r="B436" t="s">
        <v>860</v>
      </c>
      <c r="C436" t="s">
        <v>1662</v>
      </c>
      <c r="D436" t="s">
        <v>862</v>
      </c>
      <c r="E436" t="s">
        <v>1663</v>
      </c>
      <c r="F436">
        <v>2289467</v>
      </c>
      <c r="G436" t="s">
        <v>1664</v>
      </c>
      <c r="I436" s="9">
        <v>40704.392361111109</v>
      </c>
      <c r="J436" t="s">
        <v>1652</v>
      </c>
      <c r="K436" t="s">
        <v>1665</v>
      </c>
      <c r="L436" t="s">
        <v>804</v>
      </c>
      <c r="P436" t="s">
        <v>805</v>
      </c>
      <c r="Q436" t="s">
        <v>867</v>
      </c>
      <c r="R436" t="s">
        <v>867</v>
      </c>
      <c r="S436" t="s">
        <v>868</v>
      </c>
      <c r="W436" t="s">
        <v>1666</v>
      </c>
      <c r="Y436" t="s">
        <v>809</v>
      </c>
      <c r="Z436" t="s">
        <v>810</v>
      </c>
      <c r="AA436" s="9">
        <v>40711.000694444447</v>
      </c>
      <c r="AC436" t="s">
        <v>870</v>
      </c>
      <c r="AD436" t="s">
        <v>812</v>
      </c>
      <c r="AG436" s="9"/>
      <c r="AK436">
        <v>7825526</v>
      </c>
      <c r="AL436" t="s">
        <v>813</v>
      </c>
      <c r="AM436" t="s">
        <v>814</v>
      </c>
      <c r="AN436" t="s">
        <v>46</v>
      </c>
      <c r="AO436" t="s">
        <v>935</v>
      </c>
      <c r="AP436">
        <v>0.05</v>
      </c>
      <c r="AQ436" t="s">
        <v>816</v>
      </c>
      <c r="AR436" t="s">
        <v>889</v>
      </c>
      <c r="AS436" t="s">
        <v>46</v>
      </c>
      <c r="AT436" t="s">
        <v>48</v>
      </c>
      <c r="AY436" t="s">
        <v>936</v>
      </c>
      <c r="AZ436" t="s">
        <v>889</v>
      </c>
      <c r="BA436" t="s">
        <v>816</v>
      </c>
      <c r="BB436" t="s">
        <v>818</v>
      </c>
      <c r="BE436" t="s">
        <v>816</v>
      </c>
      <c r="BF436" t="s">
        <v>819</v>
      </c>
      <c r="BG436">
        <v>507175</v>
      </c>
      <c r="BH436">
        <v>4977366</v>
      </c>
      <c r="BL436">
        <v>-92.909043999999994</v>
      </c>
      <c r="BM436">
        <v>44.949693000000003</v>
      </c>
      <c r="BO436" t="s">
        <v>820</v>
      </c>
      <c r="BP436" t="s">
        <v>871</v>
      </c>
      <c r="BQ436" t="s">
        <v>822</v>
      </c>
      <c r="BR436" t="s">
        <v>823</v>
      </c>
      <c r="BT436" t="s">
        <v>825</v>
      </c>
      <c r="BU436" t="s">
        <v>890</v>
      </c>
      <c r="BV436" t="s">
        <v>1497</v>
      </c>
      <c r="BW436" t="s">
        <v>825</v>
      </c>
      <c r="BY436" t="s">
        <v>852</v>
      </c>
      <c r="BZ436" t="s">
        <v>828</v>
      </c>
    </row>
    <row r="437" spans="1:78" ht="30.75" customHeight="1" x14ac:dyDescent="0.25">
      <c r="A437">
        <v>1246</v>
      </c>
      <c r="B437" t="s">
        <v>860</v>
      </c>
      <c r="C437" t="s">
        <v>1662</v>
      </c>
      <c r="D437" t="s">
        <v>862</v>
      </c>
      <c r="E437" t="s">
        <v>1663</v>
      </c>
      <c r="F437">
        <v>2289466</v>
      </c>
      <c r="G437" t="s">
        <v>1667</v>
      </c>
      <c r="I437" s="9">
        <v>40339.379861111112</v>
      </c>
      <c r="J437" t="s">
        <v>1668</v>
      </c>
      <c r="K437" t="s">
        <v>1669</v>
      </c>
      <c r="L437" t="s">
        <v>804</v>
      </c>
      <c r="P437" t="s">
        <v>805</v>
      </c>
      <c r="Q437" t="s">
        <v>867</v>
      </c>
      <c r="R437" t="s">
        <v>867</v>
      </c>
      <c r="S437" t="s">
        <v>868</v>
      </c>
      <c r="W437" t="s">
        <v>1670</v>
      </c>
      <c r="Y437" t="s">
        <v>809</v>
      </c>
      <c r="Z437" t="s">
        <v>810</v>
      </c>
      <c r="AA437" s="9">
        <v>40360.000694444447</v>
      </c>
      <c r="AC437" t="s">
        <v>870</v>
      </c>
      <c r="AD437" t="s">
        <v>812</v>
      </c>
      <c r="AG437" s="9"/>
      <c r="AK437">
        <v>7825525</v>
      </c>
      <c r="AL437" t="s">
        <v>813</v>
      </c>
      <c r="AM437" t="s">
        <v>814</v>
      </c>
      <c r="AN437" t="s">
        <v>46</v>
      </c>
      <c r="AO437" t="s">
        <v>75</v>
      </c>
      <c r="AP437">
        <v>0.3</v>
      </c>
      <c r="AQ437" t="s">
        <v>816</v>
      </c>
      <c r="AR437" t="s">
        <v>89</v>
      </c>
      <c r="AS437" t="s">
        <v>46</v>
      </c>
      <c r="AT437" t="s">
        <v>48</v>
      </c>
      <c r="AY437" t="s">
        <v>1195</v>
      </c>
      <c r="AZ437" t="s">
        <v>89</v>
      </c>
      <c r="BA437" t="s">
        <v>816</v>
      </c>
      <c r="BB437" t="s">
        <v>818</v>
      </c>
      <c r="BE437" t="s">
        <v>816</v>
      </c>
      <c r="BF437" t="s">
        <v>819</v>
      </c>
      <c r="BG437">
        <v>507175</v>
      </c>
      <c r="BH437">
        <v>4977366</v>
      </c>
      <c r="BL437">
        <v>-92.909043999999994</v>
      </c>
      <c r="BM437">
        <v>44.949693000000003</v>
      </c>
      <c r="BO437" t="s">
        <v>820</v>
      </c>
      <c r="BP437" t="s">
        <v>871</v>
      </c>
      <c r="BQ437" t="s">
        <v>822</v>
      </c>
      <c r="BR437" t="s">
        <v>823</v>
      </c>
      <c r="BT437" t="s">
        <v>825</v>
      </c>
      <c r="BU437" t="s">
        <v>921</v>
      </c>
      <c r="BV437" t="s">
        <v>1497</v>
      </c>
      <c r="BW437" t="s">
        <v>825</v>
      </c>
      <c r="BY437" t="s">
        <v>852</v>
      </c>
      <c r="BZ437" t="s">
        <v>828</v>
      </c>
    </row>
    <row r="438" spans="1:78" ht="30.75" customHeight="1" x14ac:dyDescent="0.25">
      <c r="A438">
        <v>1246</v>
      </c>
      <c r="B438" t="s">
        <v>860</v>
      </c>
      <c r="C438" t="s">
        <v>1662</v>
      </c>
      <c r="D438" t="s">
        <v>862</v>
      </c>
      <c r="E438" t="s">
        <v>1663</v>
      </c>
      <c r="F438">
        <v>2289465</v>
      </c>
      <c r="G438" t="s">
        <v>1671</v>
      </c>
      <c r="I438" s="9">
        <v>40339.375</v>
      </c>
      <c r="J438" t="s">
        <v>1668</v>
      </c>
      <c r="K438" t="s">
        <v>1203</v>
      </c>
      <c r="L438" t="s">
        <v>849</v>
      </c>
      <c r="P438" t="s">
        <v>805</v>
      </c>
      <c r="Q438" t="s">
        <v>867</v>
      </c>
      <c r="R438" t="s">
        <v>867</v>
      </c>
      <c r="S438" t="s">
        <v>868</v>
      </c>
      <c r="T438" t="s">
        <v>1667</v>
      </c>
      <c r="W438" t="s">
        <v>1672</v>
      </c>
      <c r="Y438" t="s">
        <v>809</v>
      </c>
      <c r="Z438" t="s">
        <v>810</v>
      </c>
      <c r="AA438" s="9">
        <v>40360.000694444447</v>
      </c>
      <c r="AC438" t="s">
        <v>870</v>
      </c>
      <c r="AD438" t="s">
        <v>812</v>
      </c>
      <c r="AG438" s="9"/>
      <c r="AK438">
        <v>7825524</v>
      </c>
      <c r="AL438" t="s">
        <v>813</v>
      </c>
      <c r="AM438" t="s">
        <v>814</v>
      </c>
      <c r="AN438" t="s">
        <v>46</v>
      </c>
      <c r="AO438" t="s">
        <v>75</v>
      </c>
      <c r="AP438">
        <v>0.3</v>
      </c>
      <c r="AQ438" t="s">
        <v>816</v>
      </c>
      <c r="AR438" t="s">
        <v>89</v>
      </c>
      <c r="AS438" t="s">
        <v>46</v>
      </c>
      <c r="AT438" t="s">
        <v>48</v>
      </c>
      <c r="AY438" t="s">
        <v>1195</v>
      </c>
      <c r="AZ438" t="s">
        <v>89</v>
      </c>
      <c r="BA438" t="s">
        <v>816</v>
      </c>
      <c r="BB438" t="s">
        <v>818</v>
      </c>
      <c r="BE438" t="s">
        <v>816</v>
      </c>
      <c r="BF438" t="s">
        <v>819</v>
      </c>
      <c r="BG438">
        <v>507175</v>
      </c>
      <c r="BH438">
        <v>4977366</v>
      </c>
      <c r="BL438">
        <v>-92.909043999999994</v>
      </c>
      <c r="BM438">
        <v>44.949693000000003</v>
      </c>
      <c r="BO438" t="s">
        <v>820</v>
      </c>
      <c r="BP438" t="s">
        <v>871</v>
      </c>
      <c r="BQ438" t="s">
        <v>822</v>
      </c>
      <c r="BR438" t="s">
        <v>823</v>
      </c>
      <c r="BT438" t="s">
        <v>825</v>
      </c>
      <c r="BU438" t="s">
        <v>921</v>
      </c>
      <c r="BV438" t="s">
        <v>1497</v>
      </c>
      <c r="BW438" t="s">
        <v>825</v>
      </c>
      <c r="BY438" t="s">
        <v>852</v>
      </c>
      <c r="BZ438" t="s">
        <v>828</v>
      </c>
    </row>
    <row r="439" spans="1:78" ht="30.75" customHeight="1" x14ac:dyDescent="0.25">
      <c r="A439">
        <v>1246</v>
      </c>
      <c r="B439" t="s">
        <v>860</v>
      </c>
      <c r="C439" t="s">
        <v>1662</v>
      </c>
      <c r="D439" t="s">
        <v>862</v>
      </c>
      <c r="E439" t="s">
        <v>1663</v>
      </c>
      <c r="F439">
        <v>2289467</v>
      </c>
      <c r="G439" t="s">
        <v>1664</v>
      </c>
      <c r="I439" s="9">
        <v>40704.392361111109</v>
      </c>
      <c r="J439" t="s">
        <v>1652</v>
      </c>
      <c r="K439" t="s">
        <v>1665</v>
      </c>
      <c r="L439" t="s">
        <v>804</v>
      </c>
      <c r="P439" t="s">
        <v>805</v>
      </c>
      <c r="Q439" t="s">
        <v>867</v>
      </c>
      <c r="R439" t="s">
        <v>867</v>
      </c>
      <c r="S439" t="s">
        <v>868</v>
      </c>
      <c r="W439" t="s">
        <v>1666</v>
      </c>
      <c r="Y439" t="s">
        <v>809</v>
      </c>
      <c r="Z439" t="s">
        <v>810</v>
      </c>
      <c r="AA439" s="9">
        <v>40711.000694444447</v>
      </c>
      <c r="AC439" t="s">
        <v>870</v>
      </c>
      <c r="AD439" t="s">
        <v>812</v>
      </c>
      <c r="AG439" s="9"/>
      <c r="AK439">
        <v>7825526</v>
      </c>
      <c r="AL439" t="s">
        <v>829</v>
      </c>
      <c r="AM439" t="s">
        <v>830</v>
      </c>
      <c r="AN439" t="s">
        <v>46</v>
      </c>
      <c r="AO439" t="s">
        <v>935</v>
      </c>
      <c r="AP439">
        <v>0.05</v>
      </c>
      <c r="AQ439" t="s">
        <v>816</v>
      </c>
      <c r="AR439" t="s">
        <v>889</v>
      </c>
      <c r="AS439" t="s">
        <v>46</v>
      </c>
      <c r="AT439" t="s">
        <v>48</v>
      </c>
      <c r="AY439" t="s">
        <v>944</v>
      </c>
      <c r="AZ439" t="s">
        <v>889</v>
      </c>
      <c r="BA439" t="s">
        <v>816</v>
      </c>
      <c r="BB439" t="s">
        <v>818</v>
      </c>
      <c r="BE439" t="s">
        <v>816</v>
      </c>
      <c r="BF439" t="s">
        <v>819</v>
      </c>
      <c r="BG439">
        <v>507175</v>
      </c>
      <c r="BH439">
        <v>4977366</v>
      </c>
      <c r="BL439">
        <v>-92.909043999999994</v>
      </c>
      <c r="BM439">
        <v>44.949693000000003</v>
      </c>
      <c r="BO439" t="s">
        <v>820</v>
      </c>
      <c r="BP439" t="s">
        <v>871</v>
      </c>
      <c r="BQ439" t="s">
        <v>822</v>
      </c>
      <c r="BR439" t="s">
        <v>823</v>
      </c>
      <c r="BT439" t="s">
        <v>825</v>
      </c>
      <c r="BU439" t="s">
        <v>890</v>
      </c>
      <c r="BV439" t="s">
        <v>1497</v>
      </c>
      <c r="BW439" t="s">
        <v>825</v>
      </c>
      <c r="BY439" t="s">
        <v>852</v>
      </c>
      <c r="BZ439" t="s">
        <v>828</v>
      </c>
    </row>
    <row r="440" spans="1:78" ht="30.75" customHeight="1" x14ac:dyDescent="0.25">
      <c r="A440">
        <v>1246</v>
      </c>
      <c r="B440" t="s">
        <v>860</v>
      </c>
      <c r="C440" t="s">
        <v>1662</v>
      </c>
      <c r="D440" t="s">
        <v>862</v>
      </c>
      <c r="E440" t="s">
        <v>1663</v>
      </c>
      <c r="F440">
        <v>2289466</v>
      </c>
      <c r="G440" t="s">
        <v>1667</v>
      </c>
      <c r="I440" s="9">
        <v>40339.379861111112</v>
      </c>
      <c r="J440" t="s">
        <v>1668</v>
      </c>
      <c r="K440" t="s">
        <v>1669</v>
      </c>
      <c r="L440" t="s">
        <v>804</v>
      </c>
      <c r="P440" t="s">
        <v>805</v>
      </c>
      <c r="Q440" t="s">
        <v>867</v>
      </c>
      <c r="R440" t="s">
        <v>867</v>
      </c>
      <c r="S440" t="s">
        <v>868</v>
      </c>
      <c r="W440" t="s">
        <v>1670</v>
      </c>
      <c r="Y440" t="s">
        <v>809</v>
      </c>
      <c r="Z440" t="s">
        <v>810</v>
      </c>
      <c r="AA440" s="9">
        <v>40360.000694444447</v>
      </c>
      <c r="AC440" t="s">
        <v>870</v>
      </c>
      <c r="AD440" t="s">
        <v>812</v>
      </c>
      <c r="AG440" s="9"/>
      <c r="AK440">
        <v>7825525</v>
      </c>
      <c r="AL440" t="s">
        <v>829</v>
      </c>
      <c r="AM440" t="s">
        <v>830</v>
      </c>
      <c r="AN440" t="s">
        <v>46</v>
      </c>
      <c r="AO440" t="s">
        <v>75</v>
      </c>
      <c r="AP440">
        <v>0.3</v>
      </c>
      <c r="AQ440" t="s">
        <v>816</v>
      </c>
      <c r="AR440" t="s">
        <v>89</v>
      </c>
      <c r="AS440" t="s">
        <v>46</v>
      </c>
      <c r="AT440" t="s">
        <v>48</v>
      </c>
      <c r="AY440" t="s">
        <v>1196</v>
      </c>
      <c r="AZ440" t="s">
        <v>89</v>
      </c>
      <c r="BA440" t="s">
        <v>816</v>
      </c>
      <c r="BB440" t="s">
        <v>818</v>
      </c>
      <c r="BE440" t="s">
        <v>816</v>
      </c>
      <c r="BF440" t="s">
        <v>819</v>
      </c>
      <c r="BG440">
        <v>507175</v>
      </c>
      <c r="BH440">
        <v>4977366</v>
      </c>
      <c r="BL440">
        <v>-92.909043999999994</v>
      </c>
      <c r="BM440">
        <v>44.949693000000003</v>
      </c>
      <c r="BO440" t="s">
        <v>820</v>
      </c>
      <c r="BP440" t="s">
        <v>871</v>
      </c>
      <c r="BQ440" t="s">
        <v>822</v>
      </c>
      <c r="BR440" t="s">
        <v>823</v>
      </c>
      <c r="BT440" t="s">
        <v>825</v>
      </c>
      <c r="BU440" t="s">
        <v>921</v>
      </c>
      <c r="BV440" t="s">
        <v>1497</v>
      </c>
      <c r="BW440" t="s">
        <v>825</v>
      </c>
      <c r="BY440" t="s">
        <v>852</v>
      </c>
      <c r="BZ440" t="s">
        <v>828</v>
      </c>
    </row>
    <row r="441" spans="1:78" ht="30.75" customHeight="1" x14ac:dyDescent="0.25">
      <c r="A441">
        <v>1246</v>
      </c>
      <c r="B441" t="s">
        <v>860</v>
      </c>
      <c r="C441" t="s">
        <v>1662</v>
      </c>
      <c r="D441" t="s">
        <v>862</v>
      </c>
      <c r="E441" t="s">
        <v>1663</v>
      </c>
      <c r="F441">
        <v>2289465</v>
      </c>
      <c r="G441" t="s">
        <v>1671</v>
      </c>
      <c r="I441" s="9">
        <v>40339.375</v>
      </c>
      <c r="J441" t="s">
        <v>1668</v>
      </c>
      <c r="K441" t="s">
        <v>1203</v>
      </c>
      <c r="L441" t="s">
        <v>849</v>
      </c>
      <c r="P441" t="s">
        <v>805</v>
      </c>
      <c r="Q441" t="s">
        <v>867</v>
      </c>
      <c r="R441" t="s">
        <v>867</v>
      </c>
      <c r="S441" t="s">
        <v>868</v>
      </c>
      <c r="T441" t="s">
        <v>1667</v>
      </c>
      <c r="W441" t="s">
        <v>1672</v>
      </c>
      <c r="Y441" t="s">
        <v>809</v>
      </c>
      <c r="Z441" t="s">
        <v>810</v>
      </c>
      <c r="AA441" s="9">
        <v>40360.000694444447</v>
      </c>
      <c r="AC441" t="s">
        <v>870</v>
      </c>
      <c r="AD441" t="s">
        <v>812</v>
      </c>
      <c r="AG441" s="9"/>
      <c r="AK441">
        <v>7825524</v>
      </c>
      <c r="AL441" t="s">
        <v>829</v>
      </c>
      <c r="AM441" t="s">
        <v>830</v>
      </c>
      <c r="AN441" t="s">
        <v>46</v>
      </c>
      <c r="AO441" t="s">
        <v>75</v>
      </c>
      <c r="AP441">
        <v>0.3</v>
      </c>
      <c r="AQ441" t="s">
        <v>816</v>
      </c>
      <c r="AR441" t="s">
        <v>89</v>
      </c>
      <c r="AS441" t="s">
        <v>46</v>
      </c>
      <c r="AT441" t="s">
        <v>48</v>
      </c>
      <c r="AY441" t="s">
        <v>1196</v>
      </c>
      <c r="AZ441" t="s">
        <v>89</v>
      </c>
      <c r="BA441" t="s">
        <v>816</v>
      </c>
      <c r="BB441" t="s">
        <v>818</v>
      </c>
      <c r="BE441" t="s">
        <v>816</v>
      </c>
      <c r="BF441" t="s">
        <v>819</v>
      </c>
      <c r="BG441">
        <v>507175</v>
      </c>
      <c r="BH441">
        <v>4977366</v>
      </c>
      <c r="BL441">
        <v>-92.909043999999994</v>
      </c>
      <c r="BM441">
        <v>44.949693000000003</v>
      </c>
      <c r="BO441" t="s">
        <v>820</v>
      </c>
      <c r="BP441" t="s">
        <v>871</v>
      </c>
      <c r="BQ441" t="s">
        <v>822</v>
      </c>
      <c r="BR441" t="s">
        <v>823</v>
      </c>
      <c r="BT441" t="s">
        <v>825</v>
      </c>
      <c r="BU441" t="s">
        <v>921</v>
      </c>
      <c r="BV441" t="s">
        <v>1497</v>
      </c>
      <c r="BW441" t="s">
        <v>825</v>
      </c>
      <c r="BY441" t="s">
        <v>852</v>
      </c>
      <c r="BZ441" t="s">
        <v>828</v>
      </c>
    </row>
    <row r="442" spans="1:78" ht="30.75" customHeight="1" x14ac:dyDescent="0.25">
      <c r="A442">
        <v>1246</v>
      </c>
      <c r="B442" t="s">
        <v>860</v>
      </c>
      <c r="C442" t="s">
        <v>1673</v>
      </c>
      <c r="D442" t="s">
        <v>862</v>
      </c>
      <c r="E442" t="s">
        <v>1674</v>
      </c>
      <c r="F442">
        <v>2289483</v>
      </c>
      <c r="G442" t="s">
        <v>1675</v>
      </c>
      <c r="I442" s="9">
        <v>40704.470833333333</v>
      </c>
      <c r="J442" t="s">
        <v>1652</v>
      </c>
      <c r="K442" t="s">
        <v>1676</v>
      </c>
      <c r="L442" t="s">
        <v>804</v>
      </c>
      <c r="P442" t="s">
        <v>805</v>
      </c>
      <c r="Q442" t="s">
        <v>867</v>
      </c>
      <c r="R442" t="s">
        <v>867</v>
      </c>
      <c r="S442" t="s">
        <v>868</v>
      </c>
      <c r="W442" t="s">
        <v>1677</v>
      </c>
      <c r="Y442" t="s">
        <v>809</v>
      </c>
      <c r="Z442" t="s">
        <v>810</v>
      </c>
      <c r="AA442" s="9">
        <v>40711.000694444447</v>
      </c>
      <c r="AC442" t="s">
        <v>870</v>
      </c>
      <c r="AD442" t="s">
        <v>812</v>
      </c>
      <c r="AG442" s="9"/>
      <c r="AK442">
        <v>7825567</v>
      </c>
      <c r="AL442" t="s">
        <v>813</v>
      </c>
      <c r="AM442" t="s">
        <v>814</v>
      </c>
      <c r="AN442" t="s">
        <v>46</v>
      </c>
      <c r="AO442" t="s">
        <v>1678</v>
      </c>
      <c r="AP442">
        <v>7.9000000000000001E-2</v>
      </c>
      <c r="AQ442" t="s">
        <v>816</v>
      </c>
      <c r="AR442" t="s">
        <v>889</v>
      </c>
      <c r="AS442" t="s">
        <v>46</v>
      </c>
      <c r="AT442" t="s">
        <v>46</v>
      </c>
      <c r="AY442" t="s">
        <v>936</v>
      </c>
      <c r="AZ442" t="s">
        <v>889</v>
      </c>
      <c r="BA442" t="s">
        <v>816</v>
      </c>
      <c r="BB442" t="s">
        <v>818</v>
      </c>
      <c r="BC442" t="s">
        <v>1678</v>
      </c>
      <c r="BD442">
        <v>7.9000000000000001E-2</v>
      </c>
      <c r="BE442" t="s">
        <v>816</v>
      </c>
      <c r="BF442" t="s">
        <v>819</v>
      </c>
      <c r="BG442">
        <v>508470</v>
      </c>
      <c r="BH442">
        <v>4981133</v>
      </c>
      <c r="BL442">
        <v>-92.892563999999993</v>
      </c>
      <c r="BM442">
        <v>44.983589000000002</v>
      </c>
      <c r="BO442" t="s">
        <v>820</v>
      </c>
      <c r="BP442" t="s">
        <v>871</v>
      </c>
      <c r="BQ442" t="s">
        <v>822</v>
      </c>
      <c r="BR442" t="s">
        <v>823</v>
      </c>
      <c r="BT442" t="s">
        <v>825</v>
      </c>
      <c r="BU442" t="s">
        <v>890</v>
      </c>
      <c r="BV442" t="s">
        <v>1497</v>
      </c>
      <c r="BW442" t="s">
        <v>825</v>
      </c>
      <c r="BY442" t="s">
        <v>852</v>
      </c>
      <c r="BZ442" t="s">
        <v>828</v>
      </c>
    </row>
    <row r="443" spans="1:78" ht="30.75" customHeight="1" x14ac:dyDescent="0.25">
      <c r="A443">
        <v>1246</v>
      </c>
      <c r="B443" t="s">
        <v>860</v>
      </c>
      <c r="C443" t="s">
        <v>1673</v>
      </c>
      <c r="D443" t="s">
        <v>862</v>
      </c>
      <c r="E443" t="s">
        <v>1674</v>
      </c>
      <c r="F443">
        <v>2289483</v>
      </c>
      <c r="G443" t="s">
        <v>1675</v>
      </c>
      <c r="I443" s="9">
        <v>40704.470833333333</v>
      </c>
      <c r="J443" t="s">
        <v>1652</v>
      </c>
      <c r="K443" t="s">
        <v>1676</v>
      </c>
      <c r="L443" t="s">
        <v>804</v>
      </c>
      <c r="P443" t="s">
        <v>805</v>
      </c>
      <c r="Q443" t="s">
        <v>867</v>
      </c>
      <c r="R443" t="s">
        <v>867</v>
      </c>
      <c r="S443" t="s">
        <v>868</v>
      </c>
      <c r="W443" t="s">
        <v>1677</v>
      </c>
      <c r="Y443" t="s">
        <v>809</v>
      </c>
      <c r="Z443" t="s">
        <v>810</v>
      </c>
      <c r="AA443" s="9">
        <v>40711.000694444447</v>
      </c>
      <c r="AC443" t="s">
        <v>870</v>
      </c>
      <c r="AD443" t="s">
        <v>812</v>
      </c>
      <c r="AG443" s="9"/>
      <c r="AK443">
        <v>7825567</v>
      </c>
      <c r="AL443" t="s">
        <v>829</v>
      </c>
      <c r="AM443" t="s">
        <v>830</v>
      </c>
      <c r="AN443" t="s">
        <v>46</v>
      </c>
      <c r="AO443" t="s">
        <v>1679</v>
      </c>
      <c r="AP443">
        <v>9.5000000000000001E-2</v>
      </c>
      <c r="AQ443" t="s">
        <v>816</v>
      </c>
      <c r="AR443" t="s">
        <v>889</v>
      </c>
      <c r="AS443" t="s">
        <v>46</v>
      </c>
      <c r="AT443" t="s">
        <v>46</v>
      </c>
      <c r="AY443" t="s">
        <v>944</v>
      </c>
      <c r="AZ443" t="s">
        <v>889</v>
      </c>
      <c r="BA443" t="s">
        <v>816</v>
      </c>
      <c r="BB443" t="s">
        <v>818</v>
      </c>
      <c r="BC443" t="s">
        <v>1679</v>
      </c>
      <c r="BD443">
        <v>9.5000000000000001E-2</v>
      </c>
      <c r="BE443" t="s">
        <v>816</v>
      </c>
      <c r="BF443" t="s">
        <v>819</v>
      </c>
      <c r="BG443">
        <v>508470</v>
      </c>
      <c r="BH443">
        <v>4981133</v>
      </c>
      <c r="BL443">
        <v>-92.892563999999993</v>
      </c>
      <c r="BM443">
        <v>44.983589000000002</v>
      </c>
      <c r="BO443" t="s">
        <v>820</v>
      </c>
      <c r="BP443" t="s">
        <v>871</v>
      </c>
      <c r="BQ443" t="s">
        <v>822</v>
      </c>
      <c r="BR443" t="s">
        <v>823</v>
      </c>
      <c r="BT443" t="s">
        <v>825</v>
      </c>
      <c r="BU443" t="s">
        <v>890</v>
      </c>
      <c r="BV443" t="s">
        <v>1497</v>
      </c>
      <c r="BW443" t="s">
        <v>825</v>
      </c>
      <c r="BY443" t="s">
        <v>852</v>
      </c>
      <c r="BZ443" t="s">
        <v>828</v>
      </c>
    </row>
    <row r="444" spans="1:78" ht="30.75" customHeight="1" x14ac:dyDescent="0.25">
      <c r="A444">
        <v>1246</v>
      </c>
      <c r="B444" t="s">
        <v>860</v>
      </c>
      <c r="C444" t="s">
        <v>1680</v>
      </c>
      <c r="D444" t="s">
        <v>862</v>
      </c>
      <c r="E444" t="s">
        <v>1681</v>
      </c>
      <c r="F444">
        <v>2289486</v>
      </c>
      <c r="G444" t="s">
        <v>1682</v>
      </c>
      <c r="I444" s="9">
        <v>39822.447916666664</v>
      </c>
      <c r="J444" t="s">
        <v>1683</v>
      </c>
      <c r="K444" t="s">
        <v>1183</v>
      </c>
      <c r="L444" t="s">
        <v>804</v>
      </c>
      <c r="P444" t="s">
        <v>805</v>
      </c>
      <c r="Q444" t="s">
        <v>867</v>
      </c>
      <c r="R444" t="s">
        <v>867</v>
      </c>
      <c r="S444" t="s">
        <v>868</v>
      </c>
      <c r="W444" t="s">
        <v>1684</v>
      </c>
      <c r="Y444" t="s">
        <v>809</v>
      </c>
      <c r="Z444" t="s">
        <v>810</v>
      </c>
      <c r="AA444" s="9">
        <v>39836.000694444447</v>
      </c>
      <c r="AC444" t="s">
        <v>870</v>
      </c>
      <c r="AD444" t="s">
        <v>812</v>
      </c>
      <c r="AG444" s="9"/>
      <c r="AK444">
        <v>7825570</v>
      </c>
      <c r="AL444" t="s">
        <v>813</v>
      </c>
      <c r="AM444" t="s">
        <v>814</v>
      </c>
      <c r="AN444" t="s">
        <v>46</v>
      </c>
      <c r="AO444" t="s">
        <v>75</v>
      </c>
      <c r="AP444">
        <v>0.3</v>
      </c>
      <c r="AQ444" t="s">
        <v>816</v>
      </c>
      <c r="AR444" t="s">
        <v>89</v>
      </c>
      <c r="AS444" t="s">
        <v>46</v>
      </c>
      <c r="AT444" t="s">
        <v>48</v>
      </c>
      <c r="AY444" t="s">
        <v>817</v>
      </c>
      <c r="AZ444" t="s">
        <v>89</v>
      </c>
      <c r="BA444" t="s">
        <v>816</v>
      </c>
      <c r="BB444" t="s">
        <v>818</v>
      </c>
      <c r="BE444" t="s">
        <v>816</v>
      </c>
      <c r="BF444" t="s">
        <v>819</v>
      </c>
      <c r="BG444">
        <v>508461</v>
      </c>
      <c r="BH444">
        <v>4982653</v>
      </c>
      <c r="BL444">
        <v>-92.892652999999996</v>
      </c>
      <c r="BM444">
        <v>44.997272000000002</v>
      </c>
      <c r="BO444" t="s">
        <v>820</v>
      </c>
      <c r="BP444" t="s">
        <v>871</v>
      </c>
      <c r="BQ444" t="s">
        <v>822</v>
      </c>
      <c r="BR444" t="s">
        <v>823</v>
      </c>
      <c r="BT444" t="s">
        <v>825</v>
      </c>
      <c r="BU444" t="s">
        <v>872</v>
      </c>
      <c r="BV444" t="s">
        <v>826</v>
      </c>
      <c r="BW444" t="s">
        <v>825</v>
      </c>
      <c r="BY444" t="s">
        <v>852</v>
      </c>
      <c r="BZ444" t="s">
        <v>828</v>
      </c>
    </row>
    <row r="445" spans="1:78" ht="30.75" customHeight="1" x14ac:dyDescent="0.25">
      <c r="A445">
        <v>1246</v>
      </c>
      <c r="B445" t="s">
        <v>860</v>
      </c>
      <c r="C445" t="s">
        <v>1680</v>
      </c>
      <c r="D445" t="s">
        <v>862</v>
      </c>
      <c r="E445" t="s">
        <v>1681</v>
      </c>
      <c r="F445">
        <v>2289487</v>
      </c>
      <c r="G445" t="s">
        <v>1685</v>
      </c>
      <c r="I445" s="9">
        <v>40302.572916666664</v>
      </c>
      <c r="J445" t="s">
        <v>1273</v>
      </c>
      <c r="K445" t="s">
        <v>1514</v>
      </c>
      <c r="L445" t="s">
        <v>804</v>
      </c>
      <c r="P445" t="s">
        <v>805</v>
      </c>
      <c r="Q445" t="s">
        <v>867</v>
      </c>
      <c r="R445" t="s">
        <v>867</v>
      </c>
      <c r="S445" t="s">
        <v>868</v>
      </c>
      <c r="W445" t="s">
        <v>1686</v>
      </c>
      <c r="Y445" t="s">
        <v>809</v>
      </c>
      <c r="Z445" t="s">
        <v>810</v>
      </c>
      <c r="AA445" s="9">
        <v>40311.000694444447</v>
      </c>
      <c r="AC445" t="s">
        <v>870</v>
      </c>
      <c r="AD445" t="s">
        <v>812</v>
      </c>
      <c r="AG445" s="9"/>
      <c r="AK445">
        <v>7825571</v>
      </c>
      <c r="AL445" t="s">
        <v>813</v>
      </c>
      <c r="AM445" t="s">
        <v>814</v>
      </c>
      <c r="AN445" t="s">
        <v>46</v>
      </c>
      <c r="AO445" t="s">
        <v>75</v>
      </c>
      <c r="AP445">
        <v>0.3</v>
      </c>
      <c r="AQ445" t="s">
        <v>816</v>
      </c>
      <c r="AR445" t="s">
        <v>89</v>
      </c>
      <c r="AS445" t="s">
        <v>46</v>
      </c>
      <c r="AT445" t="s">
        <v>48</v>
      </c>
      <c r="AY445" t="s">
        <v>817</v>
      </c>
      <c r="AZ445" t="s">
        <v>89</v>
      </c>
      <c r="BA445" t="s">
        <v>816</v>
      </c>
      <c r="BB445" t="s">
        <v>818</v>
      </c>
      <c r="BE445" t="s">
        <v>816</v>
      </c>
      <c r="BF445" t="s">
        <v>819</v>
      </c>
      <c r="BG445">
        <v>508461</v>
      </c>
      <c r="BH445">
        <v>4982653</v>
      </c>
      <c r="BL445">
        <v>-92.892652999999996</v>
      </c>
      <c r="BM445">
        <v>44.997272000000002</v>
      </c>
      <c r="BO445" t="s">
        <v>820</v>
      </c>
      <c r="BP445" t="s">
        <v>871</v>
      </c>
      <c r="BQ445" t="s">
        <v>822</v>
      </c>
      <c r="BR445" t="s">
        <v>823</v>
      </c>
      <c r="BT445" t="s">
        <v>825</v>
      </c>
      <c r="BU445" t="s">
        <v>921</v>
      </c>
      <c r="BV445" t="s">
        <v>826</v>
      </c>
      <c r="BW445" t="s">
        <v>825</v>
      </c>
      <c r="BY445" t="s">
        <v>852</v>
      </c>
      <c r="BZ445" t="s">
        <v>828</v>
      </c>
    </row>
    <row r="446" spans="1:78" ht="30.75" customHeight="1" x14ac:dyDescent="0.25">
      <c r="A446">
        <v>1246</v>
      </c>
      <c r="B446" t="s">
        <v>860</v>
      </c>
      <c r="C446" t="s">
        <v>1680</v>
      </c>
      <c r="D446" t="s">
        <v>862</v>
      </c>
      <c r="E446" t="s">
        <v>1681</v>
      </c>
      <c r="F446">
        <v>2289486</v>
      </c>
      <c r="G446" t="s">
        <v>1682</v>
      </c>
      <c r="I446" s="9">
        <v>39822.447916666664</v>
      </c>
      <c r="J446" t="s">
        <v>1683</v>
      </c>
      <c r="K446" t="s">
        <v>1183</v>
      </c>
      <c r="L446" t="s">
        <v>804</v>
      </c>
      <c r="P446" t="s">
        <v>805</v>
      </c>
      <c r="Q446" t="s">
        <v>867</v>
      </c>
      <c r="R446" t="s">
        <v>867</v>
      </c>
      <c r="S446" t="s">
        <v>868</v>
      </c>
      <c r="W446" t="s">
        <v>1684</v>
      </c>
      <c r="Y446" t="s">
        <v>809</v>
      </c>
      <c r="Z446" t="s">
        <v>810</v>
      </c>
      <c r="AA446" s="9">
        <v>39836.000694444447</v>
      </c>
      <c r="AC446" t="s">
        <v>870</v>
      </c>
      <c r="AD446" t="s">
        <v>812</v>
      </c>
      <c r="AG446" s="9"/>
      <c r="AK446">
        <v>7825570</v>
      </c>
      <c r="AL446" t="s">
        <v>829</v>
      </c>
      <c r="AM446" t="s">
        <v>830</v>
      </c>
      <c r="AN446" t="s">
        <v>46</v>
      </c>
      <c r="AO446" t="s">
        <v>75</v>
      </c>
      <c r="AP446">
        <v>0.3</v>
      </c>
      <c r="AQ446" t="s">
        <v>816</v>
      </c>
      <c r="AR446" t="s">
        <v>89</v>
      </c>
      <c r="AS446" t="s">
        <v>46</v>
      </c>
      <c r="AT446" t="s">
        <v>48</v>
      </c>
      <c r="AY446" t="s">
        <v>831</v>
      </c>
      <c r="AZ446" t="s">
        <v>89</v>
      </c>
      <c r="BA446" t="s">
        <v>816</v>
      </c>
      <c r="BB446" t="s">
        <v>818</v>
      </c>
      <c r="BE446" t="s">
        <v>816</v>
      </c>
      <c r="BF446" t="s">
        <v>819</v>
      </c>
      <c r="BG446">
        <v>508461</v>
      </c>
      <c r="BH446">
        <v>4982653</v>
      </c>
      <c r="BL446">
        <v>-92.892652999999996</v>
      </c>
      <c r="BM446">
        <v>44.997272000000002</v>
      </c>
      <c r="BO446" t="s">
        <v>820</v>
      </c>
      <c r="BP446" t="s">
        <v>871</v>
      </c>
      <c r="BQ446" t="s">
        <v>822</v>
      </c>
      <c r="BR446" t="s">
        <v>823</v>
      </c>
      <c r="BT446" t="s">
        <v>825</v>
      </c>
      <c r="BU446" t="s">
        <v>872</v>
      </c>
      <c r="BV446" t="s">
        <v>826</v>
      </c>
      <c r="BW446" t="s">
        <v>825</v>
      </c>
      <c r="BY446" t="s">
        <v>852</v>
      </c>
      <c r="BZ446" t="s">
        <v>828</v>
      </c>
    </row>
    <row r="447" spans="1:78" ht="30.75" customHeight="1" x14ac:dyDescent="0.25">
      <c r="A447">
        <v>1246</v>
      </c>
      <c r="B447" t="s">
        <v>860</v>
      </c>
      <c r="C447" t="s">
        <v>1680</v>
      </c>
      <c r="D447" t="s">
        <v>862</v>
      </c>
      <c r="E447" t="s">
        <v>1681</v>
      </c>
      <c r="F447">
        <v>2289487</v>
      </c>
      <c r="G447" t="s">
        <v>1685</v>
      </c>
      <c r="I447" s="9">
        <v>40302.572916666664</v>
      </c>
      <c r="J447" t="s">
        <v>1273</v>
      </c>
      <c r="K447" t="s">
        <v>1514</v>
      </c>
      <c r="L447" t="s">
        <v>804</v>
      </c>
      <c r="P447" t="s">
        <v>805</v>
      </c>
      <c r="Q447" t="s">
        <v>867</v>
      </c>
      <c r="R447" t="s">
        <v>867</v>
      </c>
      <c r="S447" t="s">
        <v>868</v>
      </c>
      <c r="W447" t="s">
        <v>1686</v>
      </c>
      <c r="Y447" t="s">
        <v>809</v>
      </c>
      <c r="Z447" t="s">
        <v>810</v>
      </c>
      <c r="AA447" s="9">
        <v>40311.000694444447</v>
      </c>
      <c r="AC447" t="s">
        <v>870</v>
      </c>
      <c r="AD447" t="s">
        <v>812</v>
      </c>
      <c r="AG447" s="9"/>
      <c r="AK447">
        <v>7825571</v>
      </c>
      <c r="AL447" t="s">
        <v>829</v>
      </c>
      <c r="AM447" t="s">
        <v>830</v>
      </c>
      <c r="AN447" t="s">
        <v>46</v>
      </c>
      <c r="AO447" t="s">
        <v>75</v>
      </c>
      <c r="AP447">
        <v>0.3</v>
      </c>
      <c r="AQ447" t="s">
        <v>816</v>
      </c>
      <c r="AR447" t="s">
        <v>89</v>
      </c>
      <c r="AS447" t="s">
        <v>46</v>
      </c>
      <c r="AT447" t="s">
        <v>48</v>
      </c>
      <c r="AY447" t="s">
        <v>831</v>
      </c>
      <c r="AZ447" t="s">
        <v>89</v>
      </c>
      <c r="BA447" t="s">
        <v>816</v>
      </c>
      <c r="BB447" t="s">
        <v>818</v>
      </c>
      <c r="BE447" t="s">
        <v>816</v>
      </c>
      <c r="BF447" t="s">
        <v>819</v>
      </c>
      <c r="BG447">
        <v>508461</v>
      </c>
      <c r="BH447">
        <v>4982653</v>
      </c>
      <c r="BL447">
        <v>-92.892652999999996</v>
      </c>
      <c r="BM447">
        <v>44.997272000000002</v>
      </c>
      <c r="BO447" t="s">
        <v>820</v>
      </c>
      <c r="BP447" t="s">
        <v>871</v>
      </c>
      <c r="BQ447" t="s">
        <v>822</v>
      </c>
      <c r="BR447" t="s">
        <v>823</v>
      </c>
      <c r="BT447" t="s">
        <v>825</v>
      </c>
      <c r="BU447" t="s">
        <v>921</v>
      </c>
      <c r="BV447" t="s">
        <v>826</v>
      </c>
      <c r="BW447" t="s">
        <v>825</v>
      </c>
      <c r="BY447" t="s">
        <v>852</v>
      </c>
      <c r="BZ447" t="s">
        <v>828</v>
      </c>
    </row>
    <row r="448" spans="1:78" ht="30.75" customHeight="1" x14ac:dyDescent="0.25">
      <c r="A448">
        <v>1246</v>
      </c>
      <c r="B448" t="s">
        <v>860</v>
      </c>
      <c r="C448" t="s">
        <v>1687</v>
      </c>
      <c r="D448" t="s">
        <v>862</v>
      </c>
      <c r="E448" t="s">
        <v>1688</v>
      </c>
      <c r="F448">
        <v>2289493</v>
      </c>
      <c r="G448" t="s">
        <v>1689</v>
      </c>
      <c r="I448" s="9">
        <v>40379</v>
      </c>
      <c r="J448" t="s">
        <v>1211</v>
      </c>
      <c r="K448" t="s">
        <v>887</v>
      </c>
      <c r="L448" t="s">
        <v>804</v>
      </c>
      <c r="P448" t="s">
        <v>805</v>
      </c>
      <c r="Q448" t="s">
        <v>867</v>
      </c>
      <c r="R448" t="s">
        <v>867</v>
      </c>
      <c r="S448" t="s">
        <v>868</v>
      </c>
      <c r="W448" t="s">
        <v>1690</v>
      </c>
      <c r="Y448" t="s">
        <v>809</v>
      </c>
      <c r="Z448" t="s">
        <v>810</v>
      </c>
      <c r="AA448" s="9">
        <v>40386.000694444447</v>
      </c>
      <c r="AC448" t="s">
        <v>870</v>
      </c>
      <c r="AD448" t="s">
        <v>812</v>
      </c>
      <c r="AG448" s="9"/>
      <c r="AK448">
        <v>7825577</v>
      </c>
      <c r="AL448" t="s">
        <v>813</v>
      </c>
      <c r="AM448" t="s">
        <v>814</v>
      </c>
      <c r="AN448" t="s">
        <v>46</v>
      </c>
      <c r="AO448" t="s">
        <v>75</v>
      </c>
      <c r="AP448">
        <v>0.3</v>
      </c>
      <c r="AQ448" t="s">
        <v>816</v>
      </c>
      <c r="AR448" t="s">
        <v>89</v>
      </c>
      <c r="AS448" t="s">
        <v>46</v>
      </c>
      <c r="AT448" t="s">
        <v>48</v>
      </c>
      <c r="AY448" t="s">
        <v>889</v>
      </c>
      <c r="AZ448" t="s">
        <v>89</v>
      </c>
      <c r="BA448" t="s">
        <v>816</v>
      </c>
      <c r="BB448" t="s">
        <v>818</v>
      </c>
      <c r="BE448" t="s">
        <v>816</v>
      </c>
      <c r="BF448" t="s">
        <v>819</v>
      </c>
      <c r="BG448">
        <v>508657</v>
      </c>
      <c r="BH448">
        <v>4978940</v>
      </c>
      <c r="BL448">
        <v>-92.890230000000003</v>
      </c>
      <c r="BM448">
        <v>44.963845999999997</v>
      </c>
      <c r="BO448" t="s">
        <v>820</v>
      </c>
      <c r="BP448" t="s">
        <v>871</v>
      </c>
      <c r="BQ448" t="s">
        <v>822</v>
      </c>
      <c r="BR448" t="s">
        <v>823</v>
      </c>
      <c r="BT448" t="s">
        <v>825</v>
      </c>
      <c r="BU448" t="s">
        <v>890</v>
      </c>
      <c r="BV448" t="s">
        <v>826</v>
      </c>
      <c r="BW448" t="s">
        <v>825</v>
      </c>
      <c r="BY448" t="s">
        <v>852</v>
      </c>
      <c r="BZ448" t="s">
        <v>828</v>
      </c>
    </row>
    <row r="449" spans="1:78" ht="30.75" customHeight="1" x14ac:dyDescent="0.25">
      <c r="A449">
        <v>1246</v>
      </c>
      <c r="B449" t="s">
        <v>860</v>
      </c>
      <c r="C449" t="s">
        <v>1687</v>
      </c>
      <c r="D449" t="s">
        <v>862</v>
      </c>
      <c r="E449" t="s">
        <v>1688</v>
      </c>
      <c r="F449">
        <v>2289493</v>
      </c>
      <c r="G449" t="s">
        <v>1689</v>
      </c>
      <c r="I449" s="9">
        <v>40379</v>
      </c>
      <c r="J449" t="s">
        <v>1211</v>
      </c>
      <c r="K449" t="s">
        <v>887</v>
      </c>
      <c r="L449" t="s">
        <v>804</v>
      </c>
      <c r="P449" t="s">
        <v>805</v>
      </c>
      <c r="Q449" t="s">
        <v>867</v>
      </c>
      <c r="R449" t="s">
        <v>867</v>
      </c>
      <c r="S449" t="s">
        <v>868</v>
      </c>
      <c r="W449" t="s">
        <v>1690</v>
      </c>
      <c r="Y449" t="s">
        <v>809</v>
      </c>
      <c r="Z449" t="s">
        <v>810</v>
      </c>
      <c r="AA449" s="9">
        <v>40386.000694444447</v>
      </c>
      <c r="AC449" t="s">
        <v>870</v>
      </c>
      <c r="AD449" t="s">
        <v>812</v>
      </c>
      <c r="AG449" s="9"/>
      <c r="AK449">
        <v>7825577</v>
      </c>
      <c r="AL449" t="s">
        <v>829</v>
      </c>
      <c r="AM449" t="s">
        <v>830</v>
      </c>
      <c r="AN449" t="s">
        <v>46</v>
      </c>
      <c r="AO449" t="s">
        <v>75</v>
      </c>
      <c r="AP449">
        <v>0.3</v>
      </c>
      <c r="AQ449" t="s">
        <v>816</v>
      </c>
      <c r="AR449" t="s">
        <v>89</v>
      </c>
      <c r="AS449" t="s">
        <v>46</v>
      </c>
      <c r="AT449" t="s">
        <v>48</v>
      </c>
      <c r="AY449" t="s">
        <v>889</v>
      </c>
      <c r="AZ449" t="s">
        <v>89</v>
      </c>
      <c r="BA449" t="s">
        <v>816</v>
      </c>
      <c r="BB449" t="s">
        <v>818</v>
      </c>
      <c r="BE449" t="s">
        <v>816</v>
      </c>
      <c r="BF449" t="s">
        <v>819</v>
      </c>
      <c r="BG449">
        <v>508657</v>
      </c>
      <c r="BH449">
        <v>4978940</v>
      </c>
      <c r="BL449">
        <v>-92.890230000000003</v>
      </c>
      <c r="BM449">
        <v>44.963845999999997</v>
      </c>
      <c r="BO449" t="s">
        <v>820</v>
      </c>
      <c r="BP449" t="s">
        <v>871</v>
      </c>
      <c r="BQ449" t="s">
        <v>822</v>
      </c>
      <c r="BR449" t="s">
        <v>823</v>
      </c>
      <c r="BT449" t="s">
        <v>825</v>
      </c>
      <c r="BU449" t="s">
        <v>890</v>
      </c>
      <c r="BV449" t="s">
        <v>826</v>
      </c>
      <c r="BW449" t="s">
        <v>825</v>
      </c>
      <c r="BY449" t="s">
        <v>852</v>
      </c>
      <c r="BZ449" t="s">
        <v>828</v>
      </c>
    </row>
    <row r="450" spans="1:78" ht="30.75" customHeight="1" x14ac:dyDescent="0.25">
      <c r="A450">
        <v>1246</v>
      </c>
      <c r="B450" t="s">
        <v>860</v>
      </c>
      <c r="C450" t="s">
        <v>1691</v>
      </c>
      <c r="D450" t="s">
        <v>862</v>
      </c>
      <c r="E450" t="s">
        <v>1692</v>
      </c>
      <c r="F450">
        <v>2289496</v>
      </c>
      <c r="G450" t="s">
        <v>1693</v>
      </c>
      <c r="I450" s="9">
        <v>40379</v>
      </c>
      <c r="J450" t="s">
        <v>1211</v>
      </c>
      <c r="K450" t="s">
        <v>887</v>
      </c>
      <c r="L450" t="s">
        <v>804</v>
      </c>
      <c r="P450" t="s">
        <v>805</v>
      </c>
      <c r="Q450" t="s">
        <v>867</v>
      </c>
      <c r="R450" t="s">
        <v>867</v>
      </c>
      <c r="S450" t="s">
        <v>868</v>
      </c>
      <c r="W450" t="s">
        <v>1694</v>
      </c>
      <c r="Y450" t="s">
        <v>809</v>
      </c>
      <c r="Z450" t="s">
        <v>810</v>
      </c>
      <c r="AA450" s="9">
        <v>40386.000694444447</v>
      </c>
      <c r="AC450" t="s">
        <v>870</v>
      </c>
      <c r="AD450" t="s">
        <v>812</v>
      </c>
      <c r="AG450" s="9"/>
      <c r="AK450">
        <v>7825580</v>
      </c>
      <c r="AL450" t="s">
        <v>813</v>
      </c>
      <c r="AM450" t="s">
        <v>814</v>
      </c>
      <c r="AN450" t="s">
        <v>46</v>
      </c>
      <c r="AO450" t="s">
        <v>75</v>
      </c>
      <c r="AP450">
        <v>0.3</v>
      </c>
      <c r="AQ450" t="s">
        <v>816</v>
      </c>
      <c r="AR450" t="s">
        <v>89</v>
      </c>
      <c r="AS450" t="s">
        <v>46</v>
      </c>
      <c r="AT450" t="s">
        <v>48</v>
      </c>
      <c r="AY450" t="s">
        <v>889</v>
      </c>
      <c r="AZ450" t="s">
        <v>89</v>
      </c>
      <c r="BA450" t="s">
        <v>816</v>
      </c>
      <c r="BB450" t="s">
        <v>818</v>
      </c>
      <c r="BE450" t="s">
        <v>816</v>
      </c>
      <c r="BF450" t="s">
        <v>819</v>
      </c>
      <c r="BG450">
        <v>508695</v>
      </c>
      <c r="BH450">
        <v>4979074</v>
      </c>
      <c r="BL450">
        <v>-92.889746000000002</v>
      </c>
      <c r="BM450">
        <v>44.965052</v>
      </c>
      <c r="BO450" t="s">
        <v>820</v>
      </c>
      <c r="BP450" t="s">
        <v>871</v>
      </c>
      <c r="BQ450" t="s">
        <v>822</v>
      </c>
      <c r="BR450" t="s">
        <v>823</v>
      </c>
      <c r="BT450" t="s">
        <v>825</v>
      </c>
      <c r="BU450" t="s">
        <v>890</v>
      </c>
      <c r="BV450" t="s">
        <v>826</v>
      </c>
      <c r="BW450" t="s">
        <v>825</v>
      </c>
      <c r="BY450" t="s">
        <v>852</v>
      </c>
      <c r="BZ450" t="s">
        <v>828</v>
      </c>
    </row>
    <row r="451" spans="1:78" ht="30.75" customHeight="1" x14ac:dyDescent="0.25">
      <c r="A451">
        <v>1246</v>
      </c>
      <c r="B451" t="s">
        <v>860</v>
      </c>
      <c r="C451" t="s">
        <v>1691</v>
      </c>
      <c r="D451" t="s">
        <v>862</v>
      </c>
      <c r="E451" t="s">
        <v>1692</v>
      </c>
      <c r="F451">
        <v>2289496</v>
      </c>
      <c r="G451" t="s">
        <v>1693</v>
      </c>
      <c r="I451" s="9">
        <v>40379</v>
      </c>
      <c r="J451" t="s">
        <v>1211</v>
      </c>
      <c r="K451" t="s">
        <v>887</v>
      </c>
      <c r="L451" t="s">
        <v>804</v>
      </c>
      <c r="P451" t="s">
        <v>805</v>
      </c>
      <c r="Q451" t="s">
        <v>867</v>
      </c>
      <c r="R451" t="s">
        <v>867</v>
      </c>
      <c r="S451" t="s">
        <v>868</v>
      </c>
      <c r="W451" t="s">
        <v>1694</v>
      </c>
      <c r="Y451" t="s">
        <v>809</v>
      </c>
      <c r="Z451" t="s">
        <v>810</v>
      </c>
      <c r="AA451" s="9">
        <v>40386.000694444447</v>
      </c>
      <c r="AC451" t="s">
        <v>870</v>
      </c>
      <c r="AD451" t="s">
        <v>812</v>
      </c>
      <c r="AG451" s="9"/>
      <c r="AK451">
        <v>7825580</v>
      </c>
      <c r="AL451" t="s">
        <v>829</v>
      </c>
      <c r="AM451" t="s">
        <v>830</v>
      </c>
      <c r="AN451" t="s">
        <v>46</v>
      </c>
      <c r="AO451" t="s">
        <v>75</v>
      </c>
      <c r="AP451">
        <v>0.3</v>
      </c>
      <c r="AQ451" t="s">
        <v>816</v>
      </c>
      <c r="AR451" t="s">
        <v>89</v>
      </c>
      <c r="AS451" t="s">
        <v>46</v>
      </c>
      <c r="AT451" t="s">
        <v>48</v>
      </c>
      <c r="AY451" t="s">
        <v>889</v>
      </c>
      <c r="AZ451" t="s">
        <v>89</v>
      </c>
      <c r="BA451" t="s">
        <v>816</v>
      </c>
      <c r="BB451" t="s">
        <v>818</v>
      </c>
      <c r="BE451" t="s">
        <v>816</v>
      </c>
      <c r="BF451" t="s">
        <v>819</v>
      </c>
      <c r="BG451">
        <v>508695</v>
      </c>
      <c r="BH451">
        <v>4979074</v>
      </c>
      <c r="BL451">
        <v>-92.889746000000002</v>
      </c>
      <c r="BM451">
        <v>44.965052</v>
      </c>
      <c r="BO451" t="s">
        <v>820</v>
      </c>
      <c r="BP451" t="s">
        <v>871</v>
      </c>
      <c r="BQ451" t="s">
        <v>822</v>
      </c>
      <c r="BR451" t="s">
        <v>823</v>
      </c>
      <c r="BT451" t="s">
        <v>825</v>
      </c>
      <c r="BU451" t="s">
        <v>890</v>
      </c>
      <c r="BV451" t="s">
        <v>826</v>
      </c>
      <c r="BW451" t="s">
        <v>825</v>
      </c>
      <c r="BY451" t="s">
        <v>852</v>
      </c>
      <c r="BZ451" t="s">
        <v>828</v>
      </c>
    </row>
    <row r="452" spans="1:78" ht="30.75" customHeight="1" x14ac:dyDescent="0.25">
      <c r="A452">
        <v>1246</v>
      </c>
      <c r="B452" t="s">
        <v>860</v>
      </c>
      <c r="C452" t="s">
        <v>1695</v>
      </c>
      <c r="D452" t="s">
        <v>862</v>
      </c>
      <c r="E452" t="s">
        <v>1696</v>
      </c>
      <c r="F452">
        <v>2289501</v>
      </c>
      <c r="G452" t="s">
        <v>1697</v>
      </c>
      <c r="I452" s="9">
        <v>40304.447916666664</v>
      </c>
      <c r="J452" t="s">
        <v>1558</v>
      </c>
      <c r="K452" t="s">
        <v>1183</v>
      </c>
      <c r="L452" t="s">
        <v>804</v>
      </c>
      <c r="P452" t="s">
        <v>805</v>
      </c>
      <c r="Q452" t="s">
        <v>867</v>
      </c>
      <c r="R452" t="s">
        <v>867</v>
      </c>
      <c r="S452" t="s">
        <v>868</v>
      </c>
      <c r="W452" t="s">
        <v>1698</v>
      </c>
      <c r="Y452" t="s">
        <v>809</v>
      </c>
      <c r="Z452" t="s">
        <v>810</v>
      </c>
      <c r="AA452" s="9">
        <v>40311.000694444447</v>
      </c>
      <c r="AC452" t="s">
        <v>870</v>
      </c>
      <c r="AD452" t="s">
        <v>812</v>
      </c>
      <c r="AG452" s="9"/>
      <c r="AK452">
        <v>7825585</v>
      </c>
      <c r="AL452" t="s">
        <v>813</v>
      </c>
      <c r="AM452" t="s">
        <v>814</v>
      </c>
      <c r="AN452" t="s">
        <v>46</v>
      </c>
      <c r="AO452" t="s">
        <v>75</v>
      </c>
      <c r="AP452">
        <v>0.3</v>
      </c>
      <c r="AQ452" t="s">
        <v>816</v>
      </c>
      <c r="AR452" t="s">
        <v>89</v>
      </c>
      <c r="AS452" t="s">
        <v>46</v>
      </c>
      <c r="AT452" t="s">
        <v>48</v>
      </c>
      <c r="AY452" t="s">
        <v>817</v>
      </c>
      <c r="AZ452" t="s">
        <v>89</v>
      </c>
      <c r="BA452" t="s">
        <v>816</v>
      </c>
      <c r="BB452" t="s">
        <v>818</v>
      </c>
      <c r="BE452" t="s">
        <v>816</v>
      </c>
      <c r="BF452" t="s">
        <v>819</v>
      </c>
      <c r="BG452">
        <v>506664</v>
      </c>
      <c r="BH452">
        <v>4978966</v>
      </c>
      <c r="BL452">
        <v>-92.915501000000006</v>
      </c>
      <c r="BM452">
        <v>44.964100999999999</v>
      </c>
      <c r="BO452" t="s">
        <v>820</v>
      </c>
      <c r="BP452" t="s">
        <v>871</v>
      </c>
      <c r="BQ452" t="s">
        <v>822</v>
      </c>
      <c r="BR452" t="s">
        <v>823</v>
      </c>
      <c r="BT452" t="s">
        <v>825</v>
      </c>
      <c r="BU452" t="s">
        <v>921</v>
      </c>
      <c r="BV452" t="s">
        <v>826</v>
      </c>
      <c r="BW452" t="s">
        <v>825</v>
      </c>
      <c r="BY452" t="s">
        <v>852</v>
      </c>
      <c r="BZ452" t="s">
        <v>828</v>
      </c>
    </row>
    <row r="453" spans="1:78" ht="30.75" customHeight="1" x14ac:dyDescent="0.25">
      <c r="A453">
        <v>1246</v>
      </c>
      <c r="B453" t="s">
        <v>860</v>
      </c>
      <c r="C453" t="s">
        <v>1695</v>
      </c>
      <c r="D453" t="s">
        <v>862</v>
      </c>
      <c r="E453" t="s">
        <v>1696</v>
      </c>
      <c r="F453">
        <v>2289501</v>
      </c>
      <c r="G453" t="s">
        <v>1697</v>
      </c>
      <c r="I453" s="9">
        <v>40304.447916666664</v>
      </c>
      <c r="J453" t="s">
        <v>1558</v>
      </c>
      <c r="K453" t="s">
        <v>1183</v>
      </c>
      <c r="L453" t="s">
        <v>804</v>
      </c>
      <c r="P453" t="s">
        <v>805</v>
      </c>
      <c r="Q453" t="s">
        <v>867</v>
      </c>
      <c r="R453" t="s">
        <v>867</v>
      </c>
      <c r="S453" t="s">
        <v>868</v>
      </c>
      <c r="W453" t="s">
        <v>1698</v>
      </c>
      <c r="Y453" t="s">
        <v>809</v>
      </c>
      <c r="Z453" t="s">
        <v>810</v>
      </c>
      <c r="AA453" s="9">
        <v>40311.000694444447</v>
      </c>
      <c r="AC453" t="s">
        <v>870</v>
      </c>
      <c r="AD453" t="s">
        <v>812</v>
      </c>
      <c r="AG453" s="9"/>
      <c r="AK453">
        <v>7825585</v>
      </c>
      <c r="AL453" t="s">
        <v>829</v>
      </c>
      <c r="AM453" t="s">
        <v>830</v>
      </c>
      <c r="AN453" t="s">
        <v>46</v>
      </c>
      <c r="AO453" t="s">
        <v>75</v>
      </c>
      <c r="AP453">
        <v>0.3</v>
      </c>
      <c r="AQ453" t="s">
        <v>816</v>
      </c>
      <c r="AR453" t="s">
        <v>89</v>
      </c>
      <c r="AS453" t="s">
        <v>46</v>
      </c>
      <c r="AT453" t="s">
        <v>48</v>
      </c>
      <c r="AY453" t="s">
        <v>831</v>
      </c>
      <c r="AZ453" t="s">
        <v>89</v>
      </c>
      <c r="BA453" t="s">
        <v>816</v>
      </c>
      <c r="BB453" t="s">
        <v>818</v>
      </c>
      <c r="BE453" t="s">
        <v>816</v>
      </c>
      <c r="BF453" t="s">
        <v>819</v>
      </c>
      <c r="BG453">
        <v>506664</v>
      </c>
      <c r="BH453">
        <v>4978966</v>
      </c>
      <c r="BL453">
        <v>-92.915501000000006</v>
      </c>
      <c r="BM453">
        <v>44.964100999999999</v>
      </c>
      <c r="BO453" t="s">
        <v>820</v>
      </c>
      <c r="BP453" t="s">
        <v>871</v>
      </c>
      <c r="BQ453" t="s">
        <v>822</v>
      </c>
      <c r="BR453" t="s">
        <v>823</v>
      </c>
      <c r="BT453" t="s">
        <v>825</v>
      </c>
      <c r="BU453" t="s">
        <v>921</v>
      </c>
      <c r="BV453" t="s">
        <v>826</v>
      </c>
      <c r="BW453" t="s">
        <v>825</v>
      </c>
      <c r="BY453" t="s">
        <v>852</v>
      </c>
      <c r="BZ453" t="s">
        <v>828</v>
      </c>
    </row>
    <row r="454" spans="1:78" ht="30.75" customHeight="1" x14ac:dyDescent="0.25">
      <c r="A454">
        <v>1246</v>
      </c>
      <c r="B454" t="s">
        <v>860</v>
      </c>
      <c r="C454" t="s">
        <v>1699</v>
      </c>
      <c r="D454" t="s">
        <v>862</v>
      </c>
      <c r="E454" t="s">
        <v>1700</v>
      </c>
      <c r="F454">
        <v>2289506</v>
      </c>
      <c r="G454" t="s">
        <v>1701</v>
      </c>
      <c r="I454" s="9">
        <v>40380</v>
      </c>
      <c r="J454" t="s">
        <v>948</v>
      </c>
      <c r="K454" t="s">
        <v>887</v>
      </c>
      <c r="L454" t="s">
        <v>804</v>
      </c>
      <c r="P454" t="s">
        <v>805</v>
      </c>
      <c r="Q454" t="s">
        <v>867</v>
      </c>
      <c r="R454" t="s">
        <v>867</v>
      </c>
      <c r="S454" t="s">
        <v>868</v>
      </c>
      <c r="W454" t="s">
        <v>1702</v>
      </c>
      <c r="Y454" t="s">
        <v>809</v>
      </c>
      <c r="Z454" t="s">
        <v>810</v>
      </c>
      <c r="AA454" s="9">
        <v>40386.000694444447</v>
      </c>
      <c r="AC454" t="s">
        <v>870</v>
      </c>
      <c r="AD454" t="s">
        <v>812</v>
      </c>
      <c r="AG454" s="9"/>
      <c r="AK454">
        <v>7825590</v>
      </c>
      <c r="AL454" t="s">
        <v>813</v>
      </c>
      <c r="AM454" t="s">
        <v>814</v>
      </c>
      <c r="AN454" t="s">
        <v>46</v>
      </c>
      <c r="AO454" t="s">
        <v>75</v>
      </c>
      <c r="AP454">
        <v>0.3</v>
      </c>
      <c r="AQ454" t="s">
        <v>816</v>
      </c>
      <c r="AR454" t="s">
        <v>89</v>
      </c>
      <c r="AS454" t="s">
        <v>46</v>
      </c>
      <c r="AT454" t="s">
        <v>48</v>
      </c>
      <c r="AY454" t="s">
        <v>889</v>
      </c>
      <c r="AZ454" t="s">
        <v>89</v>
      </c>
      <c r="BA454" t="s">
        <v>816</v>
      </c>
      <c r="BB454" t="s">
        <v>818</v>
      </c>
      <c r="BE454" t="s">
        <v>816</v>
      </c>
      <c r="BF454" t="s">
        <v>819</v>
      </c>
      <c r="BG454">
        <v>507771</v>
      </c>
      <c r="BH454">
        <v>4982723</v>
      </c>
      <c r="BL454">
        <v>-92.901405999999994</v>
      </c>
      <c r="BM454">
        <v>44.997909999999997</v>
      </c>
      <c r="BO454" t="s">
        <v>820</v>
      </c>
      <c r="BP454" t="s">
        <v>871</v>
      </c>
      <c r="BQ454" t="s">
        <v>822</v>
      </c>
      <c r="BR454" t="s">
        <v>823</v>
      </c>
      <c r="BT454" t="s">
        <v>825</v>
      </c>
      <c r="BU454" t="s">
        <v>890</v>
      </c>
      <c r="BV454" t="s">
        <v>826</v>
      </c>
      <c r="BW454" t="s">
        <v>825</v>
      </c>
      <c r="BY454" t="s">
        <v>852</v>
      </c>
      <c r="BZ454" t="s">
        <v>828</v>
      </c>
    </row>
    <row r="455" spans="1:78" ht="30.75" customHeight="1" x14ac:dyDescent="0.25">
      <c r="A455">
        <v>1246</v>
      </c>
      <c r="B455" t="s">
        <v>860</v>
      </c>
      <c r="C455" t="s">
        <v>1699</v>
      </c>
      <c r="D455" t="s">
        <v>862</v>
      </c>
      <c r="E455" t="s">
        <v>1700</v>
      </c>
      <c r="F455">
        <v>2289505</v>
      </c>
      <c r="G455" t="s">
        <v>1703</v>
      </c>
      <c r="I455" s="9">
        <v>39938.614583333336</v>
      </c>
      <c r="J455" t="s">
        <v>802</v>
      </c>
      <c r="K455" t="s">
        <v>1704</v>
      </c>
      <c r="L455" t="s">
        <v>804</v>
      </c>
      <c r="P455" t="s">
        <v>805</v>
      </c>
      <c r="Q455" t="s">
        <v>867</v>
      </c>
      <c r="R455" t="s">
        <v>867</v>
      </c>
      <c r="S455" t="s">
        <v>868</v>
      </c>
      <c r="W455" t="s">
        <v>1705</v>
      </c>
      <c r="Y455" t="s">
        <v>809</v>
      </c>
      <c r="Z455" t="s">
        <v>810</v>
      </c>
      <c r="AA455" s="9">
        <v>39947.000694444447</v>
      </c>
      <c r="AC455" t="s">
        <v>870</v>
      </c>
      <c r="AD455" t="s">
        <v>812</v>
      </c>
      <c r="AG455" s="9"/>
      <c r="AK455">
        <v>7825589</v>
      </c>
      <c r="AL455" t="s">
        <v>813</v>
      </c>
      <c r="AM455" t="s">
        <v>814</v>
      </c>
      <c r="AN455" t="s">
        <v>46</v>
      </c>
      <c r="AO455" t="s">
        <v>75</v>
      </c>
      <c r="AP455">
        <v>0.3</v>
      </c>
      <c r="AQ455" t="s">
        <v>816</v>
      </c>
      <c r="AR455" t="s">
        <v>89</v>
      </c>
      <c r="AS455" t="s">
        <v>46</v>
      </c>
      <c r="AT455" t="s">
        <v>48</v>
      </c>
      <c r="AY455" t="s">
        <v>817</v>
      </c>
      <c r="AZ455" t="s">
        <v>89</v>
      </c>
      <c r="BA455" t="s">
        <v>816</v>
      </c>
      <c r="BB455" t="s">
        <v>818</v>
      </c>
      <c r="BE455" t="s">
        <v>816</v>
      </c>
      <c r="BF455" t="s">
        <v>819</v>
      </c>
      <c r="BG455">
        <v>507771</v>
      </c>
      <c r="BH455">
        <v>4982723</v>
      </c>
      <c r="BL455">
        <v>-92.901405999999994</v>
      </c>
      <c r="BM455">
        <v>44.997909999999997</v>
      </c>
      <c r="BO455" t="s">
        <v>820</v>
      </c>
      <c r="BP455" t="s">
        <v>871</v>
      </c>
      <c r="BQ455" t="s">
        <v>822</v>
      </c>
      <c r="BR455" t="s">
        <v>823</v>
      </c>
      <c r="BT455" t="s">
        <v>825</v>
      </c>
      <c r="BU455" t="s">
        <v>872</v>
      </c>
      <c r="BV455" t="s">
        <v>826</v>
      </c>
      <c r="BW455" t="s">
        <v>825</v>
      </c>
      <c r="BY455" t="s">
        <v>852</v>
      </c>
      <c r="BZ455" t="s">
        <v>828</v>
      </c>
    </row>
    <row r="456" spans="1:78" ht="30.75" customHeight="1" x14ac:dyDescent="0.25">
      <c r="A456">
        <v>1246</v>
      </c>
      <c r="B456" t="s">
        <v>860</v>
      </c>
      <c r="C456" t="s">
        <v>1699</v>
      </c>
      <c r="D456" t="s">
        <v>862</v>
      </c>
      <c r="E456" t="s">
        <v>1700</v>
      </c>
      <c r="F456">
        <v>2289505</v>
      </c>
      <c r="G456" t="s">
        <v>1703</v>
      </c>
      <c r="I456" s="9">
        <v>39938.614583333336</v>
      </c>
      <c r="J456" t="s">
        <v>802</v>
      </c>
      <c r="K456" t="s">
        <v>1704</v>
      </c>
      <c r="L456" t="s">
        <v>804</v>
      </c>
      <c r="P456" t="s">
        <v>805</v>
      </c>
      <c r="Q456" t="s">
        <v>867</v>
      </c>
      <c r="R456" t="s">
        <v>867</v>
      </c>
      <c r="S456" t="s">
        <v>868</v>
      </c>
      <c r="W456" t="s">
        <v>1705</v>
      </c>
      <c r="Y456" t="s">
        <v>809</v>
      </c>
      <c r="Z456" t="s">
        <v>810</v>
      </c>
      <c r="AA456" s="9">
        <v>39947.000694444447</v>
      </c>
      <c r="AC456" t="s">
        <v>870</v>
      </c>
      <c r="AD456" t="s">
        <v>812</v>
      </c>
      <c r="AG456" s="9"/>
      <c r="AK456">
        <v>7825589</v>
      </c>
      <c r="AL456" t="s">
        <v>829</v>
      </c>
      <c r="AM456" t="s">
        <v>830</v>
      </c>
      <c r="AN456" t="s">
        <v>46</v>
      </c>
      <c r="AO456" t="s">
        <v>75</v>
      </c>
      <c r="AP456">
        <v>0.3</v>
      </c>
      <c r="AQ456" t="s">
        <v>816</v>
      </c>
      <c r="AR456" t="s">
        <v>89</v>
      </c>
      <c r="AS456" t="s">
        <v>46</v>
      </c>
      <c r="AT456" t="s">
        <v>48</v>
      </c>
      <c r="AY456" t="s">
        <v>831</v>
      </c>
      <c r="AZ456" t="s">
        <v>89</v>
      </c>
      <c r="BA456" t="s">
        <v>816</v>
      </c>
      <c r="BB456" t="s">
        <v>818</v>
      </c>
      <c r="BE456" t="s">
        <v>816</v>
      </c>
      <c r="BF456" t="s">
        <v>819</v>
      </c>
      <c r="BG456">
        <v>507771</v>
      </c>
      <c r="BH456">
        <v>4982723</v>
      </c>
      <c r="BL456">
        <v>-92.901405999999994</v>
      </c>
      <c r="BM456">
        <v>44.997909999999997</v>
      </c>
      <c r="BO456" t="s">
        <v>820</v>
      </c>
      <c r="BP456" t="s">
        <v>871</v>
      </c>
      <c r="BQ456" t="s">
        <v>822</v>
      </c>
      <c r="BR456" t="s">
        <v>823</v>
      </c>
      <c r="BT456" t="s">
        <v>825</v>
      </c>
      <c r="BU456" t="s">
        <v>872</v>
      </c>
      <c r="BV456" t="s">
        <v>826</v>
      </c>
      <c r="BW456" t="s">
        <v>825</v>
      </c>
      <c r="BY456" t="s">
        <v>852</v>
      </c>
      <c r="BZ456" t="s">
        <v>828</v>
      </c>
    </row>
    <row r="457" spans="1:78" ht="30.75" customHeight="1" x14ac:dyDescent="0.25">
      <c r="A457">
        <v>1246</v>
      </c>
      <c r="B457" t="s">
        <v>860</v>
      </c>
      <c r="C457" t="s">
        <v>1699</v>
      </c>
      <c r="D457" t="s">
        <v>862</v>
      </c>
      <c r="E457" t="s">
        <v>1700</v>
      </c>
      <c r="F457">
        <v>2289506</v>
      </c>
      <c r="G457" t="s">
        <v>1701</v>
      </c>
      <c r="I457" s="9">
        <v>40380</v>
      </c>
      <c r="J457" t="s">
        <v>948</v>
      </c>
      <c r="K457" t="s">
        <v>887</v>
      </c>
      <c r="L457" t="s">
        <v>804</v>
      </c>
      <c r="P457" t="s">
        <v>805</v>
      </c>
      <c r="Q457" t="s">
        <v>867</v>
      </c>
      <c r="R457" t="s">
        <v>867</v>
      </c>
      <c r="S457" t="s">
        <v>868</v>
      </c>
      <c r="W457" t="s">
        <v>1702</v>
      </c>
      <c r="Y457" t="s">
        <v>809</v>
      </c>
      <c r="Z457" t="s">
        <v>810</v>
      </c>
      <c r="AA457" s="9">
        <v>40386.000694444447</v>
      </c>
      <c r="AC457" t="s">
        <v>870</v>
      </c>
      <c r="AD457" t="s">
        <v>812</v>
      </c>
      <c r="AG457" s="9"/>
      <c r="AK457">
        <v>7825590</v>
      </c>
      <c r="AL457" t="s">
        <v>829</v>
      </c>
      <c r="AM457" t="s">
        <v>830</v>
      </c>
      <c r="AN457" t="s">
        <v>46</v>
      </c>
      <c r="AO457" t="s">
        <v>75</v>
      </c>
      <c r="AP457">
        <v>0.3</v>
      </c>
      <c r="AQ457" t="s">
        <v>816</v>
      </c>
      <c r="AR457" t="s">
        <v>89</v>
      </c>
      <c r="AS457" t="s">
        <v>46</v>
      </c>
      <c r="AT457" t="s">
        <v>48</v>
      </c>
      <c r="AY457" t="s">
        <v>889</v>
      </c>
      <c r="AZ457" t="s">
        <v>89</v>
      </c>
      <c r="BA457" t="s">
        <v>816</v>
      </c>
      <c r="BB457" t="s">
        <v>818</v>
      </c>
      <c r="BE457" t="s">
        <v>816</v>
      </c>
      <c r="BF457" t="s">
        <v>819</v>
      </c>
      <c r="BG457">
        <v>507771</v>
      </c>
      <c r="BH457">
        <v>4982723</v>
      </c>
      <c r="BL457">
        <v>-92.901405999999994</v>
      </c>
      <c r="BM457">
        <v>44.997909999999997</v>
      </c>
      <c r="BO457" t="s">
        <v>820</v>
      </c>
      <c r="BP457" t="s">
        <v>871</v>
      </c>
      <c r="BQ457" t="s">
        <v>822</v>
      </c>
      <c r="BR457" t="s">
        <v>823</v>
      </c>
      <c r="BT457" t="s">
        <v>825</v>
      </c>
      <c r="BU457" t="s">
        <v>890</v>
      </c>
      <c r="BV457" t="s">
        <v>826</v>
      </c>
      <c r="BW457" t="s">
        <v>825</v>
      </c>
      <c r="BY457" t="s">
        <v>852</v>
      </c>
      <c r="BZ457" t="s">
        <v>828</v>
      </c>
    </row>
    <row r="458" spans="1:78" ht="30.75" customHeight="1" x14ac:dyDescent="0.25">
      <c r="A458">
        <v>1246</v>
      </c>
      <c r="B458" t="s">
        <v>860</v>
      </c>
      <c r="C458" t="s">
        <v>1706</v>
      </c>
      <c r="D458" t="s">
        <v>862</v>
      </c>
      <c r="E458" t="s">
        <v>1707</v>
      </c>
      <c r="F458">
        <v>2289507</v>
      </c>
      <c r="G458" t="s">
        <v>1708</v>
      </c>
      <c r="I458" s="9">
        <v>40304.493055555555</v>
      </c>
      <c r="J458" t="s">
        <v>1558</v>
      </c>
      <c r="K458" t="s">
        <v>866</v>
      </c>
      <c r="L458" t="s">
        <v>804</v>
      </c>
      <c r="P458" t="s">
        <v>805</v>
      </c>
      <c r="Q458" t="s">
        <v>867</v>
      </c>
      <c r="R458" t="s">
        <v>867</v>
      </c>
      <c r="S458" t="s">
        <v>868</v>
      </c>
      <c r="W458" t="s">
        <v>1709</v>
      </c>
      <c r="Y458" t="s">
        <v>809</v>
      </c>
      <c r="Z458" t="s">
        <v>810</v>
      </c>
      <c r="AA458" s="9">
        <v>40311.000694444447</v>
      </c>
      <c r="AC458" t="s">
        <v>870</v>
      </c>
      <c r="AD458" t="s">
        <v>812</v>
      </c>
      <c r="AG458" s="9"/>
      <c r="AK458">
        <v>7825591</v>
      </c>
      <c r="AL458" t="s">
        <v>813</v>
      </c>
      <c r="AM458" t="s">
        <v>814</v>
      </c>
      <c r="AN458" t="s">
        <v>46</v>
      </c>
      <c r="AO458" t="s">
        <v>889</v>
      </c>
      <c r="AP458">
        <v>0.05</v>
      </c>
      <c r="AQ458" t="s">
        <v>816</v>
      </c>
      <c r="AR458" t="s">
        <v>89</v>
      </c>
      <c r="AS458" t="s">
        <v>46</v>
      </c>
      <c r="AT458" t="s">
        <v>46</v>
      </c>
      <c r="AU458" t="s">
        <v>139</v>
      </c>
      <c r="AW458" t="s">
        <v>139</v>
      </c>
      <c r="AY458" t="s">
        <v>817</v>
      </c>
      <c r="AZ458" t="s">
        <v>89</v>
      </c>
      <c r="BA458" t="s">
        <v>816</v>
      </c>
      <c r="BB458" t="s">
        <v>818</v>
      </c>
      <c r="BC458" t="s">
        <v>889</v>
      </c>
      <c r="BD458">
        <v>0.05</v>
      </c>
      <c r="BE458" t="s">
        <v>816</v>
      </c>
      <c r="BF458" t="s">
        <v>819</v>
      </c>
      <c r="BG458">
        <v>505448</v>
      </c>
      <c r="BH458">
        <v>4982565</v>
      </c>
      <c r="BL458">
        <v>-92.930880999999999</v>
      </c>
      <c r="BM458">
        <v>44.996510000000001</v>
      </c>
      <c r="BO458" t="s">
        <v>820</v>
      </c>
      <c r="BP458" t="s">
        <v>871</v>
      </c>
      <c r="BQ458" t="s">
        <v>822</v>
      </c>
      <c r="BR458" t="s">
        <v>823</v>
      </c>
      <c r="BT458" t="s">
        <v>825</v>
      </c>
      <c r="BU458" t="s">
        <v>921</v>
      </c>
      <c r="BV458" t="s">
        <v>826</v>
      </c>
      <c r="BW458" t="s">
        <v>825</v>
      </c>
      <c r="BY458" t="s">
        <v>827</v>
      </c>
      <c r="BZ458" t="s">
        <v>828</v>
      </c>
    </row>
    <row r="459" spans="1:78" ht="30.75" customHeight="1" x14ac:dyDescent="0.25">
      <c r="A459">
        <v>1246</v>
      </c>
      <c r="B459" t="s">
        <v>860</v>
      </c>
      <c r="C459" t="s">
        <v>1706</v>
      </c>
      <c r="D459" t="s">
        <v>862</v>
      </c>
      <c r="E459" t="s">
        <v>1707</v>
      </c>
      <c r="F459">
        <v>2289507</v>
      </c>
      <c r="G459" t="s">
        <v>1708</v>
      </c>
      <c r="I459" s="9">
        <v>40304.493055555555</v>
      </c>
      <c r="J459" t="s">
        <v>1558</v>
      </c>
      <c r="K459" t="s">
        <v>866</v>
      </c>
      <c r="L459" t="s">
        <v>804</v>
      </c>
      <c r="P459" t="s">
        <v>805</v>
      </c>
      <c r="Q459" t="s">
        <v>867</v>
      </c>
      <c r="R459" t="s">
        <v>867</v>
      </c>
      <c r="S459" t="s">
        <v>868</v>
      </c>
      <c r="W459" t="s">
        <v>1709</v>
      </c>
      <c r="Y459" t="s">
        <v>809</v>
      </c>
      <c r="Z459" t="s">
        <v>810</v>
      </c>
      <c r="AA459" s="9">
        <v>40311.000694444447</v>
      </c>
      <c r="AC459" t="s">
        <v>870</v>
      </c>
      <c r="AD459" t="s">
        <v>812</v>
      </c>
      <c r="AG459" s="9"/>
      <c r="AK459">
        <v>7825591</v>
      </c>
      <c r="AL459" t="s">
        <v>829</v>
      </c>
      <c r="AM459" t="s">
        <v>830</v>
      </c>
      <c r="AN459" t="s">
        <v>46</v>
      </c>
      <c r="AO459" t="s">
        <v>75</v>
      </c>
      <c r="AP459">
        <v>0.3</v>
      </c>
      <c r="AQ459" t="s">
        <v>816</v>
      </c>
      <c r="AR459" t="s">
        <v>89</v>
      </c>
      <c r="AS459" t="s">
        <v>46</v>
      </c>
      <c r="AT459" t="s">
        <v>48</v>
      </c>
      <c r="AY459" t="s">
        <v>831</v>
      </c>
      <c r="AZ459" t="s">
        <v>89</v>
      </c>
      <c r="BA459" t="s">
        <v>816</v>
      </c>
      <c r="BB459" t="s">
        <v>818</v>
      </c>
      <c r="BE459" t="s">
        <v>816</v>
      </c>
      <c r="BF459" t="s">
        <v>819</v>
      </c>
      <c r="BG459">
        <v>505448</v>
      </c>
      <c r="BH459">
        <v>4982565</v>
      </c>
      <c r="BL459">
        <v>-92.930880999999999</v>
      </c>
      <c r="BM459">
        <v>44.996510000000001</v>
      </c>
      <c r="BO459" t="s">
        <v>820</v>
      </c>
      <c r="BP459" t="s">
        <v>871</v>
      </c>
      <c r="BQ459" t="s">
        <v>822</v>
      </c>
      <c r="BR459" t="s">
        <v>823</v>
      </c>
      <c r="BT459" t="s">
        <v>825</v>
      </c>
      <c r="BU459" t="s">
        <v>921</v>
      </c>
      <c r="BV459" t="s">
        <v>826</v>
      </c>
      <c r="BW459" t="s">
        <v>825</v>
      </c>
      <c r="BY459" t="s">
        <v>852</v>
      </c>
      <c r="BZ459" t="s">
        <v>828</v>
      </c>
    </row>
    <row r="460" spans="1:78" ht="30.75" customHeight="1" x14ac:dyDescent="0.25">
      <c r="A460">
        <v>1246</v>
      </c>
      <c r="B460" t="s">
        <v>860</v>
      </c>
      <c r="C460" t="s">
        <v>1710</v>
      </c>
      <c r="D460" t="s">
        <v>862</v>
      </c>
      <c r="E460" t="s">
        <v>1711</v>
      </c>
      <c r="F460">
        <v>2289508</v>
      </c>
      <c r="G460" t="s">
        <v>1712</v>
      </c>
      <c r="I460" s="9">
        <v>40304.447916666664</v>
      </c>
      <c r="J460" t="s">
        <v>1558</v>
      </c>
      <c r="K460" t="s">
        <v>1183</v>
      </c>
      <c r="L460" t="s">
        <v>804</v>
      </c>
      <c r="P460" t="s">
        <v>805</v>
      </c>
      <c r="Q460" t="s">
        <v>867</v>
      </c>
      <c r="R460" t="s">
        <v>867</v>
      </c>
      <c r="S460" t="s">
        <v>868</v>
      </c>
      <c r="W460" t="s">
        <v>1713</v>
      </c>
      <c r="Y460" t="s">
        <v>809</v>
      </c>
      <c r="Z460" t="s">
        <v>810</v>
      </c>
      <c r="AA460" s="9">
        <v>40310.000694444447</v>
      </c>
      <c r="AC460" t="s">
        <v>870</v>
      </c>
      <c r="AD460" t="s">
        <v>812</v>
      </c>
      <c r="AG460" s="9"/>
      <c r="AK460">
        <v>7825592</v>
      </c>
      <c r="AL460" t="s">
        <v>813</v>
      </c>
      <c r="AM460" t="s">
        <v>814</v>
      </c>
      <c r="AN460" t="s">
        <v>46</v>
      </c>
      <c r="AO460" t="s">
        <v>75</v>
      </c>
      <c r="AP460">
        <v>0.3</v>
      </c>
      <c r="AQ460" t="s">
        <v>816</v>
      </c>
      <c r="AR460" t="s">
        <v>89</v>
      </c>
      <c r="AS460" t="s">
        <v>46</v>
      </c>
      <c r="AT460" t="s">
        <v>48</v>
      </c>
      <c r="AY460" t="s">
        <v>817</v>
      </c>
      <c r="AZ460" t="s">
        <v>89</v>
      </c>
      <c r="BA460" t="s">
        <v>816</v>
      </c>
      <c r="BB460" t="s">
        <v>818</v>
      </c>
      <c r="BE460" t="s">
        <v>816</v>
      </c>
      <c r="BF460" t="s">
        <v>819</v>
      </c>
      <c r="BG460">
        <v>508445</v>
      </c>
      <c r="BH460">
        <v>4981852</v>
      </c>
      <c r="BL460">
        <v>-92.892869000000005</v>
      </c>
      <c r="BM460">
        <v>44.990062000000002</v>
      </c>
      <c r="BO460" t="s">
        <v>820</v>
      </c>
      <c r="BP460" t="s">
        <v>871</v>
      </c>
      <c r="BQ460" t="s">
        <v>822</v>
      </c>
      <c r="BR460" t="s">
        <v>823</v>
      </c>
      <c r="BT460" t="s">
        <v>825</v>
      </c>
      <c r="BU460" t="s">
        <v>921</v>
      </c>
      <c r="BV460" t="s">
        <v>1497</v>
      </c>
      <c r="BW460" t="s">
        <v>825</v>
      </c>
      <c r="BY460" t="s">
        <v>852</v>
      </c>
      <c r="BZ460" t="s">
        <v>828</v>
      </c>
    </row>
    <row r="461" spans="1:78" ht="30.75" customHeight="1" x14ac:dyDescent="0.25">
      <c r="A461">
        <v>1246</v>
      </c>
      <c r="B461" t="s">
        <v>860</v>
      </c>
      <c r="C461" t="s">
        <v>1710</v>
      </c>
      <c r="D461" t="s">
        <v>862</v>
      </c>
      <c r="E461" t="s">
        <v>1711</v>
      </c>
      <c r="F461">
        <v>2289508</v>
      </c>
      <c r="G461" t="s">
        <v>1712</v>
      </c>
      <c r="I461" s="9">
        <v>40304.447916666664</v>
      </c>
      <c r="J461" t="s">
        <v>1558</v>
      </c>
      <c r="K461" t="s">
        <v>1183</v>
      </c>
      <c r="L461" t="s">
        <v>804</v>
      </c>
      <c r="P461" t="s">
        <v>805</v>
      </c>
      <c r="Q461" t="s">
        <v>867</v>
      </c>
      <c r="R461" t="s">
        <v>867</v>
      </c>
      <c r="S461" t="s">
        <v>868</v>
      </c>
      <c r="W461" t="s">
        <v>1713</v>
      </c>
      <c r="Y461" t="s">
        <v>809</v>
      </c>
      <c r="Z461" t="s">
        <v>810</v>
      </c>
      <c r="AA461" s="9">
        <v>40310.000694444447</v>
      </c>
      <c r="AC461" t="s">
        <v>870</v>
      </c>
      <c r="AD461" t="s">
        <v>812</v>
      </c>
      <c r="AG461" s="9"/>
      <c r="AK461">
        <v>7825592</v>
      </c>
      <c r="AL461" t="s">
        <v>829</v>
      </c>
      <c r="AM461" t="s">
        <v>830</v>
      </c>
      <c r="AN461" t="s">
        <v>46</v>
      </c>
      <c r="AO461" t="s">
        <v>75</v>
      </c>
      <c r="AP461">
        <v>0.3</v>
      </c>
      <c r="AQ461" t="s">
        <v>816</v>
      </c>
      <c r="AR461" t="s">
        <v>89</v>
      </c>
      <c r="AS461" t="s">
        <v>46</v>
      </c>
      <c r="AT461" t="s">
        <v>48</v>
      </c>
      <c r="AY461" t="s">
        <v>831</v>
      </c>
      <c r="AZ461" t="s">
        <v>89</v>
      </c>
      <c r="BA461" t="s">
        <v>816</v>
      </c>
      <c r="BB461" t="s">
        <v>818</v>
      </c>
      <c r="BE461" t="s">
        <v>816</v>
      </c>
      <c r="BF461" t="s">
        <v>819</v>
      </c>
      <c r="BG461">
        <v>508445</v>
      </c>
      <c r="BH461">
        <v>4981852</v>
      </c>
      <c r="BL461">
        <v>-92.892869000000005</v>
      </c>
      <c r="BM461">
        <v>44.990062000000002</v>
      </c>
      <c r="BO461" t="s">
        <v>820</v>
      </c>
      <c r="BP461" t="s">
        <v>871</v>
      </c>
      <c r="BQ461" t="s">
        <v>822</v>
      </c>
      <c r="BR461" t="s">
        <v>823</v>
      </c>
      <c r="BT461" t="s">
        <v>825</v>
      </c>
      <c r="BU461" t="s">
        <v>921</v>
      </c>
      <c r="BV461" t="s">
        <v>1497</v>
      </c>
      <c r="BW461" t="s">
        <v>825</v>
      </c>
      <c r="BY461" t="s">
        <v>852</v>
      </c>
      <c r="BZ461" t="s">
        <v>828</v>
      </c>
    </row>
    <row r="462" spans="1:78" ht="30.75" customHeight="1" x14ac:dyDescent="0.25">
      <c r="A462">
        <v>1246</v>
      </c>
      <c r="B462" t="s">
        <v>860</v>
      </c>
      <c r="C462" t="s">
        <v>1714</v>
      </c>
      <c r="D462" t="s">
        <v>862</v>
      </c>
      <c r="E462" t="s">
        <v>1715</v>
      </c>
      <c r="F462">
        <v>2289516</v>
      </c>
      <c r="G462" t="s">
        <v>1716</v>
      </c>
      <c r="I462" s="9">
        <v>40378</v>
      </c>
      <c r="J462" t="s">
        <v>1610</v>
      </c>
      <c r="K462" t="s">
        <v>887</v>
      </c>
      <c r="L462" t="s">
        <v>804</v>
      </c>
      <c r="P462" t="s">
        <v>805</v>
      </c>
      <c r="Q462" t="s">
        <v>867</v>
      </c>
      <c r="R462" t="s">
        <v>867</v>
      </c>
      <c r="S462" t="s">
        <v>868</v>
      </c>
      <c r="W462" t="s">
        <v>1717</v>
      </c>
      <c r="Y462" t="s">
        <v>809</v>
      </c>
      <c r="Z462" t="s">
        <v>810</v>
      </c>
      <c r="AA462" s="9">
        <v>40386.000694444447</v>
      </c>
      <c r="AC462" t="s">
        <v>870</v>
      </c>
      <c r="AD462" t="s">
        <v>812</v>
      </c>
      <c r="AG462" s="9"/>
      <c r="AK462">
        <v>7825600</v>
      </c>
      <c r="AL462" t="s">
        <v>813</v>
      </c>
      <c r="AM462" t="s">
        <v>814</v>
      </c>
      <c r="AN462" t="s">
        <v>46</v>
      </c>
      <c r="AO462" t="s">
        <v>75</v>
      </c>
      <c r="AP462">
        <v>0.3</v>
      </c>
      <c r="AQ462" t="s">
        <v>816</v>
      </c>
      <c r="AR462" t="s">
        <v>89</v>
      </c>
      <c r="AS462" t="s">
        <v>46</v>
      </c>
      <c r="AT462" t="s">
        <v>48</v>
      </c>
      <c r="AY462" t="s">
        <v>889</v>
      </c>
      <c r="AZ462" t="s">
        <v>89</v>
      </c>
      <c r="BA462" t="s">
        <v>816</v>
      </c>
      <c r="BB462" t="s">
        <v>818</v>
      </c>
      <c r="BE462" t="s">
        <v>816</v>
      </c>
      <c r="BF462" t="s">
        <v>819</v>
      </c>
      <c r="BG462">
        <v>507271.62959999999</v>
      </c>
      <c r="BH462">
        <v>4984214.2631999999</v>
      </c>
      <c r="BL462">
        <v>-92.907719999999998</v>
      </c>
      <c r="BM462">
        <v>45.011339999999997</v>
      </c>
      <c r="BO462" t="s">
        <v>820</v>
      </c>
      <c r="BP462" t="s">
        <v>871</v>
      </c>
      <c r="BQ462" t="s">
        <v>822</v>
      </c>
      <c r="BR462" t="s">
        <v>823</v>
      </c>
      <c r="BT462" t="s">
        <v>825</v>
      </c>
      <c r="BU462" t="s">
        <v>890</v>
      </c>
      <c r="BV462" t="s">
        <v>826</v>
      </c>
      <c r="BW462" t="s">
        <v>825</v>
      </c>
      <c r="BY462" t="s">
        <v>852</v>
      </c>
      <c r="BZ462" t="s">
        <v>828</v>
      </c>
    </row>
    <row r="463" spans="1:78" ht="30.75" customHeight="1" x14ac:dyDescent="0.25">
      <c r="A463">
        <v>1246</v>
      </c>
      <c r="B463" t="s">
        <v>860</v>
      </c>
      <c r="C463" t="s">
        <v>1714</v>
      </c>
      <c r="D463" t="s">
        <v>862</v>
      </c>
      <c r="E463" t="s">
        <v>1715</v>
      </c>
      <c r="F463">
        <v>2289515</v>
      </c>
      <c r="G463" t="s">
        <v>1718</v>
      </c>
      <c r="I463" s="9">
        <v>40077.635416666664</v>
      </c>
      <c r="J463" t="s">
        <v>1110</v>
      </c>
      <c r="K463" t="s">
        <v>1719</v>
      </c>
      <c r="L463" t="s">
        <v>804</v>
      </c>
      <c r="P463" t="s">
        <v>805</v>
      </c>
      <c r="Q463" t="s">
        <v>867</v>
      </c>
      <c r="R463" t="s">
        <v>867</v>
      </c>
      <c r="S463" t="s">
        <v>868</v>
      </c>
      <c r="W463" t="s">
        <v>1720</v>
      </c>
      <c r="Y463" t="s">
        <v>809</v>
      </c>
      <c r="Z463" t="s">
        <v>810</v>
      </c>
      <c r="AA463" s="9">
        <v>40100.000694444447</v>
      </c>
      <c r="AC463" t="s">
        <v>870</v>
      </c>
      <c r="AD463" t="s">
        <v>812</v>
      </c>
      <c r="AG463" s="9"/>
      <c r="AK463">
        <v>7825599</v>
      </c>
      <c r="AL463" t="s">
        <v>813</v>
      </c>
      <c r="AM463" t="s">
        <v>814</v>
      </c>
      <c r="AN463" t="s">
        <v>46</v>
      </c>
      <c r="AO463" t="s">
        <v>75</v>
      </c>
      <c r="AP463">
        <v>0.3</v>
      </c>
      <c r="AQ463" t="s">
        <v>816</v>
      </c>
      <c r="AR463" t="s">
        <v>89</v>
      </c>
      <c r="AS463" t="s">
        <v>46</v>
      </c>
      <c r="AT463" t="s">
        <v>48</v>
      </c>
      <c r="AY463" t="s">
        <v>817</v>
      </c>
      <c r="AZ463" t="s">
        <v>89</v>
      </c>
      <c r="BA463" t="s">
        <v>816</v>
      </c>
      <c r="BB463" t="s">
        <v>818</v>
      </c>
      <c r="BE463" t="s">
        <v>816</v>
      </c>
      <c r="BF463" t="s">
        <v>819</v>
      </c>
      <c r="BG463">
        <v>507271.62959999999</v>
      </c>
      <c r="BH463">
        <v>4984214.2631999999</v>
      </c>
      <c r="BL463">
        <v>-92.907719999999998</v>
      </c>
      <c r="BM463">
        <v>45.011339999999997</v>
      </c>
      <c r="BO463" t="s">
        <v>820</v>
      </c>
      <c r="BP463" t="s">
        <v>871</v>
      </c>
      <c r="BQ463" t="s">
        <v>822</v>
      </c>
      <c r="BR463" t="s">
        <v>823</v>
      </c>
      <c r="BT463" t="s">
        <v>825</v>
      </c>
      <c r="BU463" t="s">
        <v>872</v>
      </c>
      <c r="BV463" t="s">
        <v>826</v>
      </c>
      <c r="BW463" t="s">
        <v>825</v>
      </c>
      <c r="BY463" t="s">
        <v>852</v>
      </c>
      <c r="BZ463" t="s">
        <v>828</v>
      </c>
    </row>
    <row r="464" spans="1:78" ht="30.75" customHeight="1" x14ac:dyDescent="0.25">
      <c r="A464">
        <v>1246</v>
      </c>
      <c r="B464" t="s">
        <v>860</v>
      </c>
      <c r="C464" t="s">
        <v>1714</v>
      </c>
      <c r="D464" t="s">
        <v>862</v>
      </c>
      <c r="E464" t="s">
        <v>1715</v>
      </c>
      <c r="F464">
        <v>2289514</v>
      </c>
      <c r="G464" t="s">
        <v>1721</v>
      </c>
      <c r="I464" s="9">
        <v>40030.604166666664</v>
      </c>
      <c r="J464" t="s">
        <v>900</v>
      </c>
      <c r="K464" t="s">
        <v>1111</v>
      </c>
      <c r="L464" t="s">
        <v>804</v>
      </c>
      <c r="P464" t="s">
        <v>805</v>
      </c>
      <c r="Q464" t="s">
        <v>867</v>
      </c>
      <c r="R464" t="s">
        <v>867</v>
      </c>
      <c r="S464" t="s">
        <v>868</v>
      </c>
      <c r="W464" t="s">
        <v>1722</v>
      </c>
      <c r="Y464" t="s">
        <v>809</v>
      </c>
      <c r="Z464" t="s">
        <v>810</v>
      </c>
      <c r="AA464" s="9">
        <v>40050.000694444447</v>
      </c>
      <c r="AC464" t="s">
        <v>870</v>
      </c>
      <c r="AD464" t="s">
        <v>812</v>
      </c>
      <c r="AG464" s="9"/>
      <c r="AK464">
        <v>7825598</v>
      </c>
      <c r="AL464" t="s">
        <v>813</v>
      </c>
      <c r="AM464" t="s">
        <v>814</v>
      </c>
      <c r="AN464" t="s">
        <v>46</v>
      </c>
      <c r="AO464" t="s">
        <v>75</v>
      </c>
      <c r="AP464">
        <v>0.3</v>
      </c>
      <c r="AQ464" t="s">
        <v>816</v>
      </c>
      <c r="AR464" t="s">
        <v>89</v>
      </c>
      <c r="AS464" t="s">
        <v>46</v>
      </c>
      <c r="AT464" t="s">
        <v>48</v>
      </c>
      <c r="AY464" t="s">
        <v>817</v>
      </c>
      <c r="AZ464" t="s">
        <v>89</v>
      </c>
      <c r="BA464" t="s">
        <v>816</v>
      </c>
      <c r="BB464" t="s">
        <v>818</v>
      </c>
      <c r="BE464" t="s">
        <v>816</v>
      </c>
      <c r="BF464" t="s">
        <v>819</v>
      </c>
      <c r="BG464">
        <v>507271.62959999999</v>
      </c>
      <c r="BH464">
        <v>4984214.2631999999</v>
      </c>
      <c r="BL464">
        <v>-92.907719999999998</v>
      </c>
      <c r="BM464">
        <v>45.011339999999997</v>
      </c>
      <c r="BO464" t="s">
        <v>820</v>
      </c>
      <c r="BP464" t="s">
        <v>871</v>
      </c>
      <c r="BQ464" t="s">
        <v>822</v>
      </c>
      <c r="BR464" t="s">
        <v>823</v>
      </c>
      <c r="BT464" t="s">
        <v>825</v>
      </c>
      <c r="BU464" t="s">
        <v>872</v>
      </c>
      <c r="BV464" t="s">
        <v>826</v>
      </c>
      <c r="BW464" t="s">
        <v>825</v>
      </c>
      <c r="BY464" t="s">
        <v>852</v>
      </c>
      <c r="BZ464" t="s">
        <v>828</v>
      </c>
    </row>
    <row r="465" spans="1:78" ht="30.75" customHeight="1" x14ac:dyDescent="0.25">
      <c r="A465">
        <v>1246</v>
      </c>
      <c r="B465" t="s">
        <v>860</v>
      </c>
      <c r="C465" t="s">
        <v>1714</v>
      </c>
      <c r="D465" t="s">
        <v>862</v>
      </c>
      <c r="E465" t="s">
        <v>1715</v>
      </c>
      <c r="F465">
        <v>2289516</v>
      </c>
      <c r="G465" t="s">
        <v>1716</v>
      </c>
      <c r="I465" s="9">
        <v>40378</v>
      </c>
      <c r="J465" t="s">
        <v>1610</v>
      </c>
      <c r="K465" t="s">
        <v>887</v>
      </c>
      <c r="L465" t="s">
        <v>804</v>
      </c>
      <c r="P465" t="s">
        <v>805</v>
      </c>
      <c r="Q465" t="s">
        <v>867</v>
      </c>
      <c r="R465" t="s">
        <v>867</v>
      </c>
      <c r="S465" t="s">
        <v>868</v>
      </c>
      <c r="W465" t="s">
        <v>1717</v>
      </c>
      <c r="Y465" t="s">
        <v>809</v>
      </c>
      <c r="Z465" t="s">
        <v>810</v>
      </c>
      <c r="AA465" s="9">
        <v>40386.000694444447</v>
      </c>
      <c r="AC465" t="s">
        <v>870</v>
      </c>
      <c r="AD465" t="s">
        <v>812</v>
      </c>
      <c r="AG465" s="9"/>
      <c r="AK465">
        <v>7825600</v>
      </c>
      <c r="AL465" t="s">
        <v>829</v>
      </c>
      <c r="AM465" t="s">
        <v>830</v>
      </c>
      <c r="AN465" t="s">
        <v>46</v>
      </c>
      <c r="AO465" t="s">
        <v>75</v>
      </c>
      <c r="AP465">
        <v>0.3</v>
      </c>
      <c r="AQ465" t="s">
        <v>816</v>
      </c>
      <c r="AR465" t="s">
        <v>89</v>
      </c>
      <c r="AS465" t="s">
        <v>46</v>
      </c>
      <c r="AT465" t="s">
        <v>48</v>
      </c>
      <c r="AY465" t="s">
        <v>889</v>
      </c>
      <c r="AZ465" t="s">
        <v>89</v>
      </c>
      <c r="BA465" t="s">
        <v>816</v>
      </c>
      <c r="BB465" t="s">
        <v>818</v>
      </c>
      <c r="BE465" t="s">
        <v>816</v>
      </c>
      <c r="BF465" t="s">
        <v>819</v>
      </c>
      <c r="BG465">
        <v>507271.62959999999</v>
      </c>
      <c r="BH465">
        <v>4984214.2631999999</v>
      </c>
      <c r="BL465">
        <v>-92.907719999999998</v>
      </c>
      <c r="BM465">
        <v>45.011339999999997</v>
      </c>
      <c r="BO465" t="s">
        <v>820</v>
      </c>
      <c r="BP465" t="s">
        <v>871</v>
      </c>
      <c r="BQ465" t="s">
        <v>822</v>
      </c>
      <c r="BR465" t="s">
        <v>823</v>
      </c>
      <c r="BT465" t="s">
        <v>825</v>
      </c>
      <c r="BU465" t="s">
        <v>890</v>
      </c>
      <c r="BV465" t="s">
        <v>826</v>
      </c>
      <c r="BW465" t="s">
        <v>825</v>
      </c>
      <c r="BY465" t="s">
        <v>852</v>
      </c>
      <c r="BZ465" t="s">
        <v>828</v>
      </c>
    </row>
    <row r="466" spans="1:78" ht="30.75" customHeight="1" x14ac:dyDescent="0.25">
      <c r="A466">
        <v>1246</v>
      </c>
      <c r="B466" t="s">
        <v>860</v>
      </c>
      <c r="C466" t="s">
        <v>1714</v>
      </c>
      <c r="D466" t="s">
        <v>862</v>
      </c>
      <c r="E466" t="s">
        <v>1715</v>
      </c>
      <c r="F466">
        <v>2289514</v>
      </c>
      <c r="G466" t="s">
        <v>1721</v>
      </c>
      <c r="I466" s="9">
        <v>40030.604166666664</v>
      </c>
      <c r="J466" t="s">
        <v>900</v>
      </c>
      <c r="K466" t="s">
        <v>1111</v>
      </c>
      <c r="L466" t="s">
        <v>804</v>
      </c>
      <c r="P466" t="s">
        <v>805</v>
      </c>
      <c r="Q466" t="s">
        <v>867</v>
      </c>
      <c r="R466" t="s">
        <v>867</v>
      </c>
      <c r="S466" t="s">
        <v>868</v>
      </c>
      <c r="W466" t="s">
        <v>1722</v>
      </c>
      <c r="Y466" t="s">
        <v>809</v>
      </c>
      <c r="Z466" t="s">
        <v>810</v>
      </c>
      <c r="AA466" s="9">
        <v>40050.000694444447</v>
      </c>
      <c r="AC466" t="s">
        <v>870</v>
      </c>
      <c r="AD466" t="s">
        <v>812</v>
      </c>
      <c r="AG466" s="9"/>
      <c r="AK466">
        <v>7825598</v>
      </c>
      <c r="AL466" t="s">
        <v>829</v>
      </c>
      <c r="AM466" t="s">
        <v>830</v>
      </c>
      <c r="AN466" t="s">
        <v>46</v>
      </c>
      <c r="AO466" t="s">
        <v>75</v>
      </c>
      <c r="AP466">
        <v>0.3</v>
      </c>
      <c r="AQ466" t="s">
        <v>816</v>
      </c>
      <c r="AR466" t="s">
        <v>89</v>
      </c>
      <c r="AS466" t="s">
        <v>46</v>
      </c>
      <c r="AT466" t="s">
        <v>48</v>
      </c>
      <c r="AY466" t="s">
        <v>831</v>
      </c>
      <c r="AZ466" t="s">
        <v>89</v>
      </c>
      <c r="BA466" t="s">
        <v>816</v>
      </c>
      <c r="BB466" t="s">
        <v>818</v>
      </c>
      <c r="BE466" t="s">
        <v>816</v>
      </c>
      <c r="BF466" t="s">
        <v>819</v>
      </c>
      <c r="BG466">
        <v>507271.62959999999</v>
      </c>
      <c r="BH466">
        <v>4984214.2631999999</v>
      </c>
      <c r="BL466">
        <v>-92.907719999999998</v>
      </c>
      <c r="BM466">
        <v>45.011339999999997</v>
      </c>
      <c r="BO466" t="s">
        <v>820</v>
      </c>
      <c r="BP466" t="s">
        <v>871</v>
      </c>
      <c r="BQ466" t="s">
        <v>822</v>
      </c>
      <c r="BR466" t="s">
        <v>823</v>
      </c>
      <c r="BT466" t="s">
        <v>825</v>
      </c>
      <c r="BU466" t="s">
        <v>872</v>
      </c>
      <c r="BV466" t="s">
        <v>826</v>
      </c>
      <c r="BW466" t="s">
        <v>825</v>
      </c>
      <c r="BY466" t="s">
        <v>852</v>
      </c>
      <c r="BZ466" t="s">
        <v>828</v>
      </c>
    </row>
    <row r="467" spans="1:78" ht="30.75" customHeight="1" x14ac:dyDescent="0.25">
      <c r="A467">
        <v>1246</v>
      </c>
      <c r="B467" t="s">
        <v>860</v>
      </c>
      <c r="C467" t="s">
        <v>1714</v>
      </c>
      <c r="D467" t="s">
        <v>862</v>
      </c>
      <c r="E467" t="s">
        <v>1715</v>
      </c>
      <c r="F467">
        <v>2289515</v>
      </c>
      <c r="G467" t="s">
        <v>1718</v>
      </c>
      <c r="I467" s="9">
        <v>40077.635416666664</v>
      </c>
      <c r="J467" t="s">
        <v>1110</v>
      </c>
      <c r="K467" t="s">
        <v>1719</v>
      </c>
      <c r="L467" t="s">
        <v>804</v>
      </c>
      <c r="P467" t="s">
        <v>805</v>
      </c>
      <c r="Q467" t="s">
        <v>867</v>
      </c>
      <c r="R467" t="s">
        <v>867</v>
      </c>
      <c r="S467" t="s">
        <v>868</v>
      </c>
      <c r="W467" t="s">
        <v>1720</v>
      </c>
      <c r="Y467" t="s">
        <v>809</v>
      </c>
      <c r="Z467" t="s">
        <v>810</v>
      </c>
      <c r="AA467" s="9">
        <v>40100.000694444447</v>
      </c>
      <c r="AC467" t="s">
        <v>870</v>
      </c>
      <c r="AD467" t="s">
        <v>812</v>
      </c>
      <c r="AG467" s="9"/>
      <c r="AK467">
        <v>7825599</v>
      </c>
      <c r="AL467" t="s">
        <v>829</v>
      </c>
      <c r="AM467" t="s">
        <v>830</v>
      </c>
      <c r="AN467" t="s">
        <v>46</v>
      </c>
      <c r="AO467" t="s">
        <v>75</v>
      </c>
      <c r="AP467">
        <v>0.3</v>
      </c>
      <c r="AQ467" t="s">
        <v>816</v>
      </c>
      <c r="AR467" t="s">
        <v>89</v>
      </c>
      <c r="AS467" t="s">
        <v>46</v>
      </c>
      <c r="AT467" t="s">
        <v>48</v>
      </c>
      <c r="AY467" t="s">
        <v>831</v>
      </c>
      <c r="AZ467" t="s">
        <v>89</v>
      </c>
      <c r="BA467" t="s">
        <v>816</v>
      </c>
      <c r="BB467" t="s">
        <v>818</v>
      </c>
      <c r="BE467" t="s">
        <v>816</v>
      </c>
      <c r="BF467" t="s">
        <v>819</v>
      </c>
      <c r="BG467">
        <v>507271.62959999999</v>
      </c>
      <c r="BH467">
        <v>4984214.2631999999</v>
      </c>
      <c r="BL467">
        <v>-92.907719999999998</v>
      </c>
      <c r="BM467">
        <v>45.011339999999997</v>
      </c>
      <c r="BO467" t="s">
        <v>820</v>
      </c>
      <c r="BP467" t="s">
        <v>871</v>
      </c>
      <c r="BQ467" t="s">
        <v>822</v>
      </c>
      <c r="BR467" t="s">
        <v>823</v>
      </c>
      <c r="BT467" t="s">
        <v>825</v>
      </c>
      <c r="BU467" t="s">
        <v>872</v>
      </c>
      <c r="BV467" t="s">
        <v>826</v>
      </c>
      <c r="BW467" t="s">
        <v>825</v>
      </c>
      <c r="BY467" t="s">
        <v>852</v>
      </c>
      <c r="BZ467" t="s">
        <v>828</v>
      </c>
    </row>
    <row r="468" spans="1:78" ht="30.75" customHeight="1" x14ac:dyDescent="0.25">
      <c r="A468">
        <v>1246</v>
      </c>
      <c r="B468" t="s">
        <v>860</v>
      </c>
      <c r="C468" t="s">
        <v>1723</v>
      </c>
      <c r="D468" t="s">
        <v>892</v>
      </c>
      <c r="E468" t="s">
        <v>1724</v>
      </c>
      <c r="F468">
        <v>2289536</v>
      </c>
      <c r="G468" t="s">
        <v>1725</v>
      </c>
      <c r="I468" s="9">
        <v>39938.551388888889</v>
      </c>
      <c r="J468" t="s">
        <v>802</v>
      </c>
      <c r="K468" t="s">
        <v>1726</v>
      </c>
      <c r="L468" t="s">
        <v>804</v>
      </c>
      <c r="P468" t="s">
        <v>805</v>
      </c>
      <c r="Q468" t="s">
        <v>867</v>
      </c>
      <c r="R468" t="s">
        <v>867</v>
      </c>
      <c r="S468" t="s">
        <v>868</v>
      </c>
      <c r="W468" t="s">
        <v>1727</v>
      </c>
      <c r="Y468" t="s">
        <v>809</v>
      </c>
      <c r="Z468" t="s">
        <v>810</v>
      </c>
      <c r="AA468" s="9">
        <v>39948.000694444447</v>
      </c>
      <c r="AC468" t="s">
        <v>870</v>
      </c>
      <c r="AD468" t="s">
        <v>812</v>
      </c>
      <c r="AG468" s="9"/>
      <c r="AK468">
        <v>7825697</v>
      </c>
      <c r="AL468" t="s">
        <v>813</v>
      </c>
      <c r="AM468" t="s">
        <v>814</v>
      </c>
      <c r="AN468" t="s">
        <v>46</v>
      </c>
      <c r="AO468" t="s">
        <v>71</v>
      </c>
      <c r="AP468">
        <v>3.2</v>
      </c>
      <c r="AQ468" t="s">
        <v>816</v>
      </c>
      <c r="AR468" t="s">
        <v>89</v>
      </c>
      <c r="AS468" t="s">
        <v>46</v>
      </c>
      <c r="AT468" t="s">
        <v>46</v>
      </c>
      <c r="AY468" t="s">
        <v>817</v>
      </c>
      <c r="AZ468" t="s">
        <v>89</v>
      </c>
      <c r="BA468" t="s">
        <v>816</v>
      </c>
      <c r="BB468" t="s">
        <v>818</v>
      </c>
      <c r="BC468" t="s">
        <v>71</v>
      </c>
      <c r="BD468">
        <v>3.2</v>
      </c>
      <c r="BE468" t="s">
        <v>816</v>
      </c>
      <c r="BF468" t="s">
        <v>819</v>
      </c>
      <c r="BG468">
        <v>506456.31099999999</v>
      </c>
      <c r="BH468">
        <v>4983840.4970000004</v>
      </c>
      <c r="BL468">
        <v>-92.918071999999995</v>
      </c>
      <c r="BM468">
        <v>45.007983000000003</v>
      </c>
      <c r="BO468" t="s">
        <v>820</v>
      </c>
      <c r="BP468" t="s">
        <v>871</v>
      </c>
      <c r="BQ468" t="s">
        <v>822</v>
      </c>
      <c r="BR468" t="s">
        <v>823</v>
      </c>
      <c r="BT468" t="s">
        <v>825</v>
      </c>
      <c r="BU468" t="s">
        <v>897</v>
      </c>
      <c r="BV468" t="s">
        <v>898</v>
      </c>
      <c r="BW468" t="s">
        <v>825</v>
      </c>
      <c r="BY468" t="s">
        <v>852</v>
      </c>
      <c r="BZ468" t="s">
        <v>828</v>
      </c>
    </row>
    <row r="469" spans="1:78" ht="30.75" customHeight="1" x14ac:dyDescent="0.25">
      <c r="A469">
        <v>1246</v>
      </c>
      <c r="B469" t="s">
        <v>860</v>
      </c>
      <c r="C469" t="s">
        <v>1723</v>
      </c>
      <c r="D469" t="s">
        <v>892</v>
      </c>
      <c r="E469" t="s">
        <v>1724</v>
      </c>
      <c r="F469">
        <v>2289536</v>
      </c>
      <c r="G469" t="s">
        <v>1725</v>
      </c>
      <c r="I469" s="9">
        <v>39938.551388888889</v>
      </c>
      <c r="J469" t="s">
        <v>802</v>
      </c>
      <c r="K469" t="s">
        <v>1726</v>
      </c>
      <c r="L469" t="s">
        <v>804</v>
      </c>
      <c r="P469" t="s">
        <v>805</v>
      </c>
      <c r="Q469" t="s">
        <v>867</v>
      </c>
      <c r="R469" t="s">
        <v>867</v>
      </c>
      <c r="S469" t="s">
        <v>868</v>
      </c>
      <c r="W469" t="s">
        <v>1727</v>
      </c>
      <c r="Y469" t="s">
        <v>809</v>
      </c>
      <c r="Z469" t="s">
        <v>810</v>
      </c>
      <c r="AA469" s="9">
        <v>39948.000694444447</v>
      </c>
      <c r="AC469" t="s">
        <v>870</v>
      </c>
      <c r="AD469" t="s">
        <v>812</v>
      </c>
      <c r="AG469" s="9"/>
      <c r="AK469">
        <v>7825697</v>
      </c>
      <c r="AL469" t="s">
        <v>829</v>
      </c>
      <c r="AM469" t="s">
        <v>830</v>
      </c>
      <c r="AN469" t="s">
        <v>46</v>
      </c>
      <c r="AO469" t="s">
        <v>72</v>
      </c>
      <c r="AP469">
        <v>0.9</v>
      </c>
      <c r="AQ469" t="s">
        <v>816</v>
      </c>
      <c r="AR469" t="s">
        <v>89</v>
      </c>
      <c r="AS469" t="s">
        <v>46</v>
      </c>
      <c r="AT469" t="s">
        <v>46</v>
      </c>
      <c r="AY469" t="s">
        <v>831</v>
      </c>
      <c r="AZ469" t="s">
        <v>89</v>
      </c>
      <c r="BA469" t="s">
        <v>816</v>
      </c>
      <c r="BB469" t="s">
        <v>818</v>
      </c>
      <c r="BC469" t="s">
        <v>72</v>
      </c>
      <c r="BD469">
        <v>0.9</v>
      </c>
      <c r="BE469" t="s">
        <v>816</v>
      </c>
      <c r="BF469" t="s">
        <v>819</v>
      </c>
      <c r="BG469">
        <v>506456.31099999999</v>
      </c>
      <c r="BH469">
        <v>4983840.4970000004</v>
      </c>
      <c r="BL469">
        <v>-92.918071999999995</v>
      </c>
      <c r="BM469">
        <v>45.007983000000003</v>
      </c>
      <c r="BO469" t="s">
        <v>820</v>
      </c>
      <c r="BP469" t="s">
        <v>871</v>
      </c>
      <c r="BQ469" t="s">
        <v>822</v>
      </c>
      <c r="BR469" t="s">
        <v>823</v>
      </c>
      <c r="BT469" t="s">
        <v>825</v>
      </c>
      <c r="BU469" t="s">
        <v>897</v>
      </c>
      <c r="BV469" t="s">
        <v>898</v>
      </c>
      <c r="BW469" t="s">
        <v>825</v>
      </c>
      <c r="BY469" t="s">
        <v>852</v>
      </c>
      <c r="BZ469" t="s">
        <v>828</v>
      </c>
    </row>
    <row r="470" spans="1:78" ht="30.75" customHeight="1" x14ac:dyDescent="0.25">
      <c r="A470">
        <v>1246</v>
      </c>
      <c r="B470" t="s">
        <v>860</v>
      </c>
      <c r="C470" t="s">
        <v>1728</v>
      </c>
      <c r="D470" t="s">
        <v>862</v>
      </c>
      <c r="E470" t="s">
        <v>1729</v>
      </c>
      <c r="F470">
        <v>2289547</v>
      </c>
      <c r="G470" t="s">
        <v>1730</v>
      </c>
      <c r="I470" s="9">
        <v>40332</v>
      </c>
      <c r="J470" t="s">
        <v>1193</v>
      </c>
      <c r="K470" t="s">
        <v>887</v>
      </c>
      <c r="L470" t="s">
        <v>804</v>
      </c>
      <c r="P470" t="s">
        <v>805</v>
      </c>
      <c r="Q470" t="s">
        <v>867</v>
      </c>
      <c r="R470" t="s">
        <v>867</v>
      </c>
      <c r="S470" t="s">
        <v>868</v>
      </c>
      <c r="W470" t="s">
        <v>1731</v>
      </c>
      <c r="Y470" t="s">
        <v>809</v>
      </c>
      <c r="Z470" t="s">
        <v>810</v>
      </c>
      <c r="AA470" s="9">
        <v>40340.000694444447</v>
      </c>
      <c r="AC470" t="s">
        <v>870</v>
      </c>
      <c r="AD470" t="s">
        <v>812</v>
      </c>
      <c r="AG470" s="9"/>
      <c r="AK470">
        <v>7825754</v>
      </c>
      <c r="AL470" t="s">
        <v>813</v>
      </c>
      <c r="AM470" t="s">
        <v>814</v>
      </c>
      <c r="AN470" t="s">
        <v>46</v>
      </c>
      <c r="AO470" t="s">
        <v>75</v>
      </c>
      <c r="AP470">
        <v>0.3</v>
      </c>
      <c r="AQ470" t="s">
        <v>816</v>
      </c>
      <c r="AR470" t="s">
        <v>89</v>
      </c>
      <c r="AS470" t="s">
        <v>46</v>
      </c>
      <c r="AT470" t="s">
        <v>48</v>
      </c>
      <c r="AY470" t="s">
        <v>1195</v>
      </c>
      <c r="AZ470" t="s">
        <v>89</v>
      </c>
      <c r="BA470" t="s">
        <v>816</v>
      </c>
      <c r="BB470" t="s">
        <v>818</v>
      </c>
      <c r="BE470" t="s">
        <v>816</v>
      </c>
      <c r="BF470" t="s">
        <v>819</v>
      </c>
      <c r="BG470">
        <v>508907</v>
      </c>
      <c r="BH470">
        <v>4982461</v>
      </c>
      <c r="BL470">
        <v>-92.886998000000006</v>
      </c>
      <c r="BM470">
        <v>44.995539000000001</v>
      </c>
      <c r="BO470" t="s">
        <v>820</v>
      </c>
      <c r="BP470" t="s">
        <v>871</v>
      </c>
      <c r="BQ470" t="s">
        <v>822</v>
      </c>
      <c r="BR470" t="s">
        <v>823</v>
      </c>
      <c r="BT470" t="s">
        <v>825</v>
      </c>
      <c r="BU470" t="s">
        <v>921</v>
      </c>
      <c r="BV470" t="s">
        <v>826</v>
      </c>
      <c r="BW470" t="s">
        <v>825</v>
      </c>
      <c r="BY470" t="s">
        <v>852</v>
      </c>
      <c r="BZ470" t="s">
        <v>828</v>
      </c>
    </row>
    <row r="471" spans="1:78" ht="30.75" customHeight="1" x14ac:dyDescent="0.25">
      <c r="A471">
        <v>1246</v>
      </c>
      <c r="B471" t="s">
        <v>860</v>
      </c>
      <c r="C471" t="s">
        <v>1728</v>
      </c>
      <c r="D471" t="s">
        <v>862</v>
      </c>
      <c r="E471" t="s">
        <v>1729</v>
      </c>
      <c r="F471">
        <v>2289547</v>
      </c>
      <c r="G471" t="s">
        <v>1730</v>
      </c>
      <c r="I471" s="9">
        <v>40332</v>
      </c>
      <c r="J471" t="s">
        <v>1193</v>
      </c>
      <c r="K471" t="s">
        <v>887</v>
      </c>
      <c r="L471" t="s">
        <v>804</v>
      </c>
      <c r="P471" t="s">
        <v>805</v>
      </c>
      <c r="Q471" t="s">
        <v>867</v>
      </c>
      <c r="R471" t="s">
        <v>867</v>
      </c>
      <c r="S471" t="s">
        <v>868</v>
      </c>
      <c r="W471" t="s">
        <v>1731</v>
      </c>
      <c r="Y471" t="s">
        <v>809</v>
      </c>
      <c r="Z471" t="s">
        <v>810</v>
      </c>
      <c r="AA471" s="9">
        <v>40340.000694444447</v>
      </c>
      <c r="AC471" t="s">
        <v>870</v>
      </c>
      <c r="AD471" t="s">
        <v>812</v>
      </c>
      <c r="AG471" s="9"/>
      <c r="AK471">
        <v>7825754</v>
      </c>
      <c r="AL471" t="s">
        <v>829</v>
      </c>
      <c r="AM471" t="s">
        <v>830</v>
      </c>
      <c r="AN471" t="s">
        <v>46</v>
      </c>
      <c r="AO471" t="s">
        <v>75</v>
      </c>
      <c r="AP471">
        <v>0.3</v>
      </c>
      <c r="AQ471" t="s">
        <v>816</v>
      </c>
      <c r="AR471" t="s">
        <v>89</v>
      </c>
      <c r="AS471" t="s">
        <v>46</v>
      </c>
      <c r="AT471" t="s">
        <v>48</v>
      </c>
      <c r="AY471" t="s">
        <v>1196</v>
      </c>
      <c r="AZ471" t="s">
        <v>89</v>
      </c>
      <c r="BA471" t="s">
        <v>816</v>
      </c>
      <c r="BB471" t="s">
        <v>818</v>
      </c>
      <c r="BE471" t="s">
        <v>816</v>
      </c>
      <c r="BF471" t="s">
        <v>819</v>
      </c>
      <c r="BG471">
        <v>508907</v>
      </c>
      <c r="BH471">
        <v>4982461</v>
      </c>
      <c r="BL471">
        <v>-92.886998000000006</v>
      </c>
      <c r="BM471">
        <v>44.995539000000001</v>
      </c>
      <c r="BO471" t="s">
        <v>820</v>
      </c>
      <c r="BP471" t="s">
        <v>871</v>
      </c>
      <c r="BQ471" t="s">
        <v>822</v>
      </c>
      <c r="BR471" t="s">
        <v>823</v>
      </c>
      <c r="BT471" t="s">
        <v>825</v>
      </c>
      <c r="BU471" t="s">
        <v>921</v>
      </c>
      <c r="BV471" t="s">
        <v>826</v>
      </c>
      <c r="BW471" t="s">
        <v>825</v>
      </c>
      <c r="BY471" t="s">
        <v>852</v>
      </c>
      <c r="BZ471" t="s">
        <v>828</v>
      </c>
    </row>
    <row r="472" spans="1:78" ht="30.75" customHeight="1" x14ac:dyDescent="0.25">
      <c r="A472">
        <v>939</v>
      </c>
      <c r="B472" t="s">
        <v>800</v>
      </c>
      <c r="C472" t="s">
        <v>104</v>
      </c>
      <c r="E472" t="s">
        <v>104</v>
      </c>
      <c r="F472">
        <v>2253952</v>
      </c>
      <c r="G472" t="s">
        <v>1732</v>
      </c>
      <c r="I472" s="9">
        <v>39959.625</v>
      </c>
      <c r="J472" t="s">
        <v>1733</v>
      </c>
      <c r="K472" t="s">
        <v>1343</v>
      </c>
      <c r="L472" t="s">
        <v>804</v>
      </c>
      <c r="P472" t="s">
        <v>805</v>
      </c>
      <c r="Q472" t="s">
        <v>806</v>
      </c>
      <c r="R472" t="s">
        <v>806</v>
      </c>
      <c r="S472" t="s">
        <v>807</v>
      </c>
      <c r="W472" t="s">
        <v>1734</v>
      </c>
      <c r="Y472" t="s">
        <v>809</v>
      </c>
      <c r="Z472" t="s">
        <v>810</v>
      </c>
      <c r="AA472" s="9">
        <v>39972.000694444447</v>
      </c>
      <c r="AC472" t="s">
        <v>811</v>
      </c>
      <c r="AD472" t="s">
        <v>812</v>
      </c>
      <c r="AG472" s="9"/>
      <c r="AK472">
        <v>7744837</v>
      </c>
      <c r="AL472" t="s">
        <v>813</v>
      </c>
      <c r="AM472" t="s">
        <v>814</v>
      </c>
      <c r="AN472" t="s">
        <v>46</v>
      </c>
      <c r="AO472" t="s">
        <v>1572</v>
      </c>
      <c r="AP472">
        <v>0.06</v>
      </c>
      <c r="AQ472" t="s">
        <v>816</v>
      </c>
      <c r="AR472" t="s">
        <v>89</v>
      </c>
      <c r="AS472" t="s">
        <v>46</v>
      </c>
      <c r="AT472" t="s">
        <v>46</v>
      </c>
      <c r="AU472" t="s">
        <v>139</v>
      </c>
      <c r="AY472" t="s">
        <v>817</v>
      </c>
      <c r="AZ472" t="s">
        <v>89</v>
      </c>
      <c r="BA472" t="s">
        <v>816</v>
      </c>
      <c r="BB472" t="s">
        <v>818</v>
      </c>
      <c r="BC472" t="s">
        <v>1572</v>
      </c>
      <c r="BD472">
        <v>0.06</v>
      </c>
      <c r="BE472" t="s">
        <v>816</v>
      </c>
      <c r="BF472" t="s">
        <v>819</v>
      </c>
      <c r="BG472">
        <v>-92.928105000000002</v>
      </c>
      <c r="BH472">
        <v>44.974110000000003</v>
      </c>
      <c r="BL472">
        <v>-92.928105000000002</v>
      </c>
      <c r="BM472">
        <v>44.974110000000003</v>
      </c>
      <c r="BO472" t="s">
        <v>820</v>
      </c>
      <c r="BP472" t="s">
        <v>821</v>
      </c>
      <c r="BQ472" t="s">
        <v>822</v>
      </c>
      <c r="BR472" t="s">
        <v>823</v>
      </c>
      <c r="BS472" t="s">
        <v>824</v>
      </c>
      <c r="BT472" t="s">
        <v>825</v>
      </c>
      <c r="BV472" t="s">
        <v>826</v>
      </c>
      <c r="BW472" t="s">
        <v>825</v>
      </c>
      <c r="BY472" t="s">
        <v>827</v>
      </c>
      <c r="BZ472" t="s">
        <v>828</v>
      </c>
    </row>
    <row r="473" spans="1:78" ht="30.75" customHeight="1" x14ac:dyDescent="0.25">
      <c r="A473">
        <v>939</v>
      </c>
      <c r="B473" t="s">
        <v>800</v>
      </c>
      <c r="C473" t="s">
        <v>104</v>
      </c>
      <c r="E473" t="s">
        <v>104</v>
      </c>
      <c r="F473">
        <v>2253952</v>
      </c>
      <c r="G473" t="s">
        <v>1732</v>
      </c>
      <c r="I473" s="9">
        <v>39959.625</v>
      </c>
      <c r="J473" t="s">
        <v>1733</v>
      </c>
      <c r="K473" t="s">
        <v>1343</v>
      </c>
      <c r="L473" t="s">
        <v>804</v>
      </c>
      <c r="P473" t="s">
        <v>805</v>
      </c>
      <c r="Q473" t="s">
        <v>806</v>
      </c>
      <c r="R473" t="s">
        <v>806</v>
      </c>
      <c r="S473" t="s">
        <v>807</v>
      </c>
      <c r="W473" t="s">
        <v>1734</v>
      </c>
      <c r="Y473" t="s">
        <v>809</v>
      </c>
      <c r="Z473" t="s">
        <v>810</v>
      </c>
      <c r="AA473" s="9">
        <v>39972.000694444447</v>
      </c>
      <c r="AC473" t="s">
        <v>811</v>
      </c>
      <c r="AD473" t="s">
        <v>812</v>
      </c>
      <c r="AG473" s="9"/>
      <c r="AK473">
        <v>7744837</v>
      </c>
      <c r="AL473" t="s">
        <v>829</v>
      </c>
      <c r="AM473" t="s">
        <v>830</v>
      </c>
      <c r="AN473" t="s">
        <v>46</v>
      </c>
      <c r="AO473" t="s">
        <v>1572</v>
      </c>
      <c r="AP473">
        <v>0.06</v>
      </c>
      <c r="AQ473" t="s">
        <v>816</v>
      </c>
      <c r="AR473" t="s">
        <v>89</v>
      </c>
      <c r="AS473" t="s">
        <v>46</v>
      </c>
      <c r="AT473" t="s">
        <v>46</v>
      </c>
      <c r="AU473" t="s">
        <v>139</v>
      </c>
      <c r="AY473" t="s">
        <v>831</v>
      </c>
      <c r="AZ473" t="s">
        <v>89</v>
      </c>
      <c r="BA473" t="s">
        <v>816</v>
      </c>
      <c r="BB473" t="s">
        <v>818</v>
      </c>
      <c r="BC473" t="s">
        <v>1572</v>
      </c>
      <c r="BD473">
        <v>0.06</v>
      </c>
      <c r="BE473" t="s">
        <v>816</v>
      </c>
      <c r="BF473" t="s">
        <v>819</v>
      </c>
      <c r="BG473">
        <v>-92.928105000000002</v>
      </c>
      <c r="BH473">
        <v>44.974110000000003</v>
      </c>
      <c r="BL473">
        <v>-92.928105000000002</v>
      </c>
      <c r="BM473">
        <v>44.974110000000003</v>
      </c>
      <c r="BO473" t="s">
        <v>820</v>
      </c>
      <c r="BP473" t="s">
        <v>821</v>
      </c>
      <c r="BQ473" t="s">
        <v>822</v>
      </c>
      <c r="BR473" t="s">
        <v>823</v>
      </c>
      <c r="BS473" t="s">
        <v>824</v>
      </c>
      <c r="BT473" t="s">
        <v>825</v>
      </c>
      <c r="BV473" t="s">
        <v>826</v>
      </c>
      <c r="BW473" t="s">
        <v>825</v>
      </c>
      <c r="BY473" t="s">
        <v>827</v>
      </c>
      <c r="BZ473" t="s">
        <v>828</v>
      </c>
    </row>
    <row r="474" spans="1:78" ht="30.75" customHeight="1" x14ac:dyDescent="0.25">
      <c r="A474">
        <v>939</v>
      </c>
      <c r="B474" t="s">
        <v>800</v>
      </c>
      <c r="C474" t="s">
        <v>98</v>
      </c>
      <c r="E474" t="s">
        <v>98</v>
      </c>
      <c r="F474">
        <v>2253961</v>
      </c>
      <c r="G474" t="s">
        <v>1735</v>
      </c>
      <c r="I474" s="9">
        <v>39969.416666666664</v>
      </c>
      <c r="J474" t="s">
        <v>1736</v>
      </c>
      <c r="K474" t="s">
        <v>875</v>
      </c>
      <c r="L474" t="s">
        <v>804</v>
      </c>
      <c r="P474" t="s">
        <v>805</v>
      </c>
      <c r="Q474" t="s">
        <v>806</v>
      </c>
      <c r="R474" t="s">
        <v>806</v>
      </c>
      <c r="S474" t="s">
        <v>807</v>
      </c>
      <c r="W474" t="s">
        <v>1737</v>
      </c>
      <c r="Y474" t="s">
        <v>809</v>
      </c>
      <c r="Z474" t="s">
        <v>810</v>
      </c>
      <c r="AA474" s="9">
        <v>39981.000694444447</v>
      </c>
      <c r="AC474" t="s">
        <v>811</v>
      </c>
      <c r="AD474" t="s">
        <v>812</v>
      </c>
      <c r="AG474" s="9"/>
      <c r="AK474">
        <v>7744846</v>
      </c>
      <c r="AL474" t="s">
        <v>813</v>
      </c>
      <c r="AM474" t="s">
        <v>814</v>
      </c>
      <c r="AN474" t="s">
        <v>46</v>
      </c>
      <c r="AO474" t="s">
        <v>815</v>
      </c>
      <c r="AP474">
        <v>0.1</v>
      </c>
      <c r="AQ474" t="s">
        <v>816</v>
      </c>
      <c r="AR474" t="s">
        <v>89</v>
      </c>
      <c r="AS474" t="s">
        <v>46</v>
      </c>
      <c r="AT474" t="s">
        <v>46</v>
      </c>
      <c r="AU474" t="s">
        <v>139</v>
      </c>
      <c r="AY474" t="s">
        <v>817</v>
      </c>
      <c r="AZ474" t="s">
        <v>89</v>
      </c>
      <c r="BA474" t="s">
        <v>816</v>
      </c>
      <c r="BB474" t="s">
        <v>818</v>
      </c>
      <c r="BC474" t="s">
        <v>815</v>
      </c>
      <c r="BD474">
        <v>0.1</v>
      </c>
      <c r="BE474" t="s">
        <v>816</v>
      </c>
      <c r="BF474" t="s">
        <v>819</v>
      </c>
      <c r="BG474">
        <v>-92.928354999999996</v>
      </c>
      <c r="BH474">
        <v>44.977136000000002</v>
      </c>
      <c r="BL474">
        <v>-92.928354999999996</v>
      </c>
      <c r="BM474">
        <v>44.977136000000002</v>
      </c>
      <c r="BO474" t="s">
        <v>820</v>
      </c>
      <c r="BP474" t="s">
        <v>821</v>
      </c>
      <c r="BQ474" t="s">
        <v>822</v>
      </c>
      <c r="BR474" t="s">
        <v>823</v>
      </c>
      <c r="BS474" t="s">
        <v>824</v>
      </c>
      <c r="BT474" t="s">
        <v>825</v>
      </c>
      <c r="BV474" t="s">
        <v>826</v>
      </c>
      <c r="BW474" t="s">
        <v>825</v>
      </c>
      <c r="BY474" t="s">
        <v>827</v>
      </c>
      <c r="BZ474" t="s">
        <v>828</v>
      </c>
    </row>
    <row r="475" spans="1:78" ht="30.75" customHeight="1" x14ac:dyDescent="0.25">
      <c r="A475">
        <v>939</v>
      </c>
      <c r="B475" t="s">
        <v>800</v>
      </c>
      <c r="C475" t="s">
        <v>98</v>
      </c>
      <c r="E475" t="s">
        <v>98</v>
      </c>
      <c r="F475">
        <v>2253961</v>
      </c>
      <c r="G475" t="s">
        <v>1735</v>
      </c>
      <c r="I475" s="9">
        <v>39969.416666666664</v>
      </c>
      <c r="J475" t="s">
        <v>1736</v>
      </c>
      <c r="K475" t="s">
        <v>875</v>
      </c>
      <c r="L475" t="s">
        <v>804</v>
      </c>
      <c r="P475" t="s">
        <v>805</v>
      </c>
      <c r="Q475" t="s">
        <v>806</v>
      </c>
      <c r="R475" t="s">
        <v>806</v>
      </c>
      <c r="S475" t="s">
        <v>807</v>
      </c>
      <c r="W475" t="s">
        <v>1737</v>
      </c>
      <c r="Y475" t="s">
        <v>809</v>
      </c>
      <c r="Z475" t="s">
        <v>810</v>
      </c>
      <c r="AA475" s="9">
        <v>39981.000694444447</v>
      </c>
      <c r="AC475" t="s">
        <v>811</v>
      </c>
      <c r="AD475" t="s">
        <v>812</v>
      </c>
      <c r="AG475" s="9"/>
      <c r="AK475">
        <v>7744846</v>
      </c>
      <c r="AL475" t="s">
        <v>829</v>
      </c>
      <c r="AM475" t="s">
        <v>830</v>
      </c>
      <c r="AN475" t="s">
        <v>46</v>
      </c>
      <c r="AO475" t="s">
        <v>815</v>
      </c>
      <c r="AP475">
        <v>0.1</v>
      </c>
      <c r="AQ475" t="s">
        <v>816</v>
      </c>
      <c r="AR475" t="s">
        <v>89</v>
      </c>
      <c r="AS475" t="s">
        <v>46</v>
      </c>
      <c r="AT475" t="s">
        <v>46</v>
      </c>
      <c r="AU475" t="s">
        <v>139</v>
      </c>
      <c r="AY475" t="s">
        <v>831</v>
      </c>
      <c r="AZ475" t="s">
        <v>89</v>
      </c>
      <c r="BA475" t="s">
        <v>816</v>
      </c>
      <c r="BB475" t="s">
        <v>818</v>
      </c>
      <c r="BC475" t="s">
        <v>815</v>
      </c>
      <c r="BD475">
        <v>0.1</v>
      </c>
      <c r="BE475" t="s">
        <v>816</v>
      </c>
      <c r="BF475" t="s">
        <v>819</v>
      </c>
      <c r="BG475">
        <v>-92.928354999999996</v>
      </c>
      <c r="BH475">
        <v>44.977136000000002</v>
      </c>
      <c r="BL475">
        <v>-92.928354999999996</v>
      </c>
      <c r="BM475">
        <v>44.977136000000002</v>
      </c>
      <c r="BO475" t="s">
        <v>820</v>
      </c>
      <c r="BP475" t="s">
        <v>821</v>
      </c>
      <c r="BQ475" t="s">
        <v>822</v>
      </c>
      <c r="BR475" t="s">
        <v>823</v>
      </c>
      <c r="BS475" t="s">
        <v>824</v>
      </c>
      <c r="BT475" t="s">
        <v>825</v>
      </c>
      <c r="BV475" t="s">
        <v>826</v>
      </c>
      <c r="BW475" t="s">
        <v>825</v>
      </c>
      <c r="BY475" t="s">
        <v>827</v>
      </c>
      <c r="BZ475" t="s">
        <v>828</v>
      </c>
    </row>
    <row r="476" spans="1:78" ht="30.75" customHeight="1" x14ac:dyDescent="0.25">
      <c r="A476">
        <v>939</v>
      </c>
      <c r="B476" t="s">
        <v>800</v>
      </c>
      <c r="C476" t="s">
        <v>116</v>
      </c>
      <c r="E476" t="s">
        <v>116</v>
      </c>
      <c r="F476">
        <v>2253972</v>
      </c>
      <c r="G476" t="s">
        <v>1738</v>
      </c>
      <c r="I476" s="9">
        <v>39820.541666666664</v>
      </c>
      <c r="J476" t="s">
        <v>1459</v>
      </c>
      <c r="K476" t="s">
        <v>1270</v>
      </c>
      <c r="L476" t="s">
        <v>804</v>
      </c>
      <c r="P476" t="s">
        <v>805</v>
      </c>
      <c r="Q476" t="s">
        <v>806</v>
      </c>
      <c r="R476" t="s">
        <v>806</v>
      </c>
      <c r="S476" t="s">
        <v>807</v>
      </c>
      <c r="W476" t="s">
        <v>117</v>
      </c>
      <c r="Y476" t="s">
        <v>809</v>
      </c>
      <c r="Z476" t="s">
        <v>810</v>
      </c>
      <c r="AA476" s="9">
        <v>39836.000694444447</v>
      </c>
      <c r="AC476" t="s">
        <v>811</v>
      </c>
      <c r="AD476" t="s">
        <v>812</v>
      </c>
      <c r="AG476" s="9"/>
      <c r="AK476">
        <v>7744857</v>
      </c>
      <c r="AL476" t="s">
        <v>813</v>
      </c>
      <c r="AM476" t="s">
        <v>814</v>
      </c>
      <c r="AN476" t="s">
        <v>46</v>
      </c>
      <c r="AO476" t="s">
        <v>1151</v>
      </c>
      <c r="AP476">
        <v>0.27</v>
      </c>
      <c r="AQ476" t="s">
        <v>816</v>
      </c>
      <c r="AR476" t="s">
        <v>89</v>
      </c>
      <c r="AS476" t="s">
        <v>46</v>
      </c>
      <c r="AT476" t="s">
        <v>46</v>
      </c>
      <c r="AU476" t="s">
        <v>139</v>
      </c>
      <c r="AY476" t="s">
        <v>817</v>
      </c>
      <c r="AZ476" t="s">
        <v>89</v>
      </c>
      <c r="BA476" t="s">
        <v>816</v>
      </c>
      <c r="BB476" t="s">
        <v>818</v>
      </c>
      <c r="BC476" t="s">
        <v>1151</v>
      </c>
      <c r="BD476">
        <v>0.27</v>
      </c>
      <c r="BE476" t="s">
        <v>816</v>
      </c>
      <c r="BF476" t="s">
        <v>819</v>
      </c>
      <c r="BG476">
        <v>-92.914348000000004</v>
      </c>
      <c r="BH476">
        <v>44.963092000000003</v>
      </c>
      <c r="BL476">
        <v>-92.914348000000004</v>
      </c>
      <c r="BM476">
        <v>44.963092000000003</v>
      </c>
      <c r="BO476" t="s">
        <v>820</v>
      </c>
      <c r="BP476" t="s">
        <v>821</v>
      </c>
      <c r="BQ476" t="s">
        <v>822</v>
      </c>
      <c r="BR476" t="s">
        <v>823</v>
      </c>
      <c r="BS476" t="s">
        <v>824</v>
      </c>
      <c r="BT476" t="s">
        <v>825</v>
      </c>
      <c r="BV476" t="s">
        <v>826</v>
      </c>
      <c r="BW476" t="s">
        <v>825</v>
      </c>
      <c r="BY476" t="s">
        <v>827</v>
      </c>
      <c r="BZ476" t="s">
        <v>828</v>
      </c>
    </row>
    <row r="477" spans="1:78" ht="30.75" customHeight="1" x14ac:dyDescent="0.25">
      <c r="A477">
        <v>939</v>
      </c>
      <c r="B477" t="s">
        <v>800</v>
      </c>
      <c r="C477" t="s">
        <v>116</v>
      </c>
      <c r="E477" t="s">
        <v>116</v>
      </c>
      <c r="F477">
        <v>2253972</v>
      </c>
      <c r="G477" t="s">
        <v>1738</v>
      </c>
      <c r="I477" s="9">
        <v>39820.541666666664</v>
      </c>
      <c r="J477" t="s">
        <v>1459</v>
      </c>
      <c r="K477" t="s">
        <v>1270</v>
      </c>
      <c r="L477" t="s">
        <v>804</v>
      </c>
      <c r="P477" t="s">
        <v>805</v>
      </c>
      <c r="Q477" t="s">
        <v>806</v>
      </c>
      <c r="R477" t="s">
        <v>806</v>
      </c>
      <c r="S477" t="s">
        <v>807</v>
      </c>
      <c r="W477" t="s">
        <v>117</v>
      </c>
      <c r="Y477" t="s">
        <v>809</v>
      </c>
      <c r="Z477" t="s">
        <v>810</v>
      </c>
      <c r="AA477" s="9">
        <v>39836.000694444447</v>
      </c>
      <c r="AC477" t="s">
        <v>811</v>
      </c>
      <c r="AD477" t="s">
        <v>812</v>
      </c>
      <c r="AG477" s="9"/>
      <c r="AK477">
        <v>7744857</v>
      </c>
      <c r="AL477" t="s">
        <v>829</v>
      </c>
      <c r="AM477" t="s">
        <v>830</v>
      </c>
      <c r="AN477" t="s">
        <v>46</v>
      </c>
      <c r="AO477" t="s">
        <v>64</v>
      </c>
      <c r="AP477">
        <v>0.2</v>
      </c>
      <c r="AQ477" t="s">
        <v>816</v>
      </c>
      <c r="AR477" t="s">
        <v>89</v>
      </c>
      <c r="AS477" t="s">
        <v>46</v>
      </c>
      <c r="AT477" t="s">
        <v>46</v>
      </c>
      <c r="AU477" t="s">
        <v>139</v>
      </c>
      <c r="AY477" t="s">
        <v>831</v>
      </c>
      <c r="AZ477" t="s">
        <v>89</v>
      </c>
      <c r="BA477" t="s">
        <v>816</v>
      </c>
      <c r="BB477" t="s">
        <v>818</v>
      </c>
      <c r="BC477" t="s">
        <v>64</v>
      </c>
      <c r="BD477">
        <v>0.2</v>
      </c>
      <c r="BE477" t="s">
        <v>816</v>
      </c>
      <c r="BF477" t="s">
        <v>819</v>
      </c>
      <c r="BG477">
        <v>-92.914348000000004</v>
      </c>
      <c r="BH477">
        <v>44.963092000000003</v>
      </c>
      <c r="BL477">
        <v>-92.914348000000004</v>
      </c>
      <c r="BM477">
        <v>44.963092000000003</v>
      </c>
      <c r="BO477" t="s">
        <v>820</v>
      </c>
      <c r="BP477" t="s">
        <v>821</v>
      </c>
      <c r="BQ477" t="s">
        <v>822</v>
      </c>
      <c r="BR477" t="s">
        <v>823</v>
      </c>
      <c r="BS477" t="s">
        <v>824</v>
      </c>
      <c r="BT477" t="s">
        <v>825</v>
      </c>
      <c r="BV477" t="s">
        <v>826</v>
      </c>
      <c r="BW477" t="s">
        <v>825</v>
      </c>
      <c r="BY477" t="s">
        <v>827</v>
      </c>
      <c r="BZ477" t="s">
        <v>828</v>
      </c>
    </row>
    <row r="478" spans="1:78" ht="30.75" customHeight="1" x14ac:dyDescent="0.25">
      <c r="A478">
        <v>1246</v>
      </c>
      <c r="B478" t="s">
        <v>860</v>
      </c>
      <c r="C478" t="s">
        <v>1739</v>
      </c>
      <c r="D478" t="s">
        <v>862</v>
      </c>
      <c r="E478" t="s">
        <v>1740</v>
      </c>
      <c r="F478">
        <v>2289558</v>
      </c>
      <c r="G478" t="s">
        <v>1741</v>
      </c>
      <c r="I478" s="9">
        <v>40668.354166666664</v>
      </c>
      <c r="J478" t="s">
        <v>976</v>
      </c>
      <c r="K478" t="s">
        <v>1352</v>
      </c>
      <c r="L478" t="s">
        <v>804</v>
      </c>
      <c r="P478" t="s">
        <v>805</v>
      </c>
      <c r="Q478" t="s">
        <v>867</v>
      </c>
      <c r="R478" t="s">
        <v>867</v>
      </c>
      <c r="S478" t="s">
        <v>868</v>
      </c>
      <c r="W478" t="s">
        <v>1742</v>
      </c>
      <c r="Y478" t="s">
        <v>809</v>
      </c>
      <c r="Z478" t="s">
        <v>810</v>
      </c>
      <c r="AA478" s="9">
        <v>40681.000694444447</v>
      </c>
      <c r="AC478" t="s">
        <v>870</v>
      </c>
      <c r="AD478" t="s">
        <v>812</v>
      </c>
      <c r="AG478" s="9"/>
      <c r="AK478">
        <v>7825765</v>
      </c>
      <c r="AL478" t="s">
        <v>813</v>
      </c>
      <c r="AM478" t="s">
        <v>814</v>
      </c>
      <c r="AN478" t="s">
        <v>46</v>
      </c>
      <c r="AO478" t="s">
        <v>1743</v>
      </c>
      <c r="AP478">
        <v>3.3000000000000002E-2</v>
      </c>
      <c r="AQ478" t="s">
        <v>816</v>
      </c>
      <c r="AR478" t="s">
        <v>889</v>
      </c>
      <c r="AS478" t="s">
        <v>46</v>
      </c>
      <c r="AT478" t="s">
        <v>46</v>
      </c>
      <c r="AU478" t="s">
        <v>139</v>
      </c>
      <c r="AW478" t="s">
        <v>139</v>
      </c>
      <c r="AY478" t="s">
        <v>936</v>
      </c>
      <c r="AZ478" t="s">
        <v>889</v>
      </c>
      <c r="BA478" t="s">
        <v>816</v>
      </c>
      <c r="BB478" t="s">
        <v>818</v>
      </c>
      <c r="BC478" t="s">
        <v>1743</v>
      </c>
      <c r="BD478">
        <v>3.3000000000000002E-2</v>
      </c>
      <c r="BE478" t="s">
        <v>816</v>
      </c>
      <c r="BF478" t="s">
        <v>819</v>
      </c>
      <c r="BG478">
        <v>506477.32079999999</v>
      </c>
      <c r="BH478">
        <v>4979692.2504000003</v>
      </c>
      <c r="BL478">
        <v>-92.917857999999995</v>
      </c>
      <c r="BM478">
        <v>44.970641000000001</v>
      </c>
      <c r="BO478" t="s">
        <v>820</v>
      </c>
      <c r="BP478" t="s">
        <v>871</v>
      </c>
      <c r="BQ478" t="s">
        <v>822</v>
      </c>
      <c r="BR478" t="s">
        <v>823</v>
      </c>
      <c r="BT478" t="s">
        <v>825</v>
      </c>
      <c r="BU478" t="s">
        <v>890</v>
      </c>
      <c r="BV478" t="s">
        <v>826</v>
      </c>
      <c r="BW478" t="s">
        <v>825</v>
      </c>
      <c r="BY478" t="s">
        <v>827</v>
      </c>
      <c r="BZ478" t="s">
        <v>828</v>
      </c>
    </row>
    <row r="479" spans="1:78" ht="30.75" customHeight="1" x14ac:dyDescent="0.25">
      <c r="A479">
        <v>1246</v>
      </c>
      <c r="B479" t="s">
        <v>860</v>
      </c>
      <c r="C479" t="s">
        <v>1739</v>
      </c>
      <c r="D479" t="s">
        <v>862</v>
      </c>
      <c r="E479" t="s">
        <v>1740</v>
      </c>
      <c r="F479">
        <v>2289556</v>
      </c>
      <c r="G479" t="s">
        <v>1744</v>
      </c>
      <c r="I479" s="9">
        <v>40050.597222222219</v>
      </c>
      <c r="J479" t="s">
        <v>1218</v>
      </c>
      <c r="K479" t="s">
        <v>1415</v>
      </c>
      <c r="L479" t="s">
        <v>804</v>
      </c>
      <c r="P479" t="s">
        <v>805</v>
      </c>
      <c r="Q479" t="s">
        <v>867</v>
      </c>
      <c r="R479" t="s">
        <v>867</v>
      </c>
      <c r="S479" t="s">
        <v>868</v>
      </c>
      <c r="W479" t="s">
        <v>1745</v>
      </c>
      <c r="Y479" t="s">
        <v>809</v>
      </c>
      <c r="Z479" t="s">
        <v>810</v>
      </c>
      <c r="AA479" s="9">
        <v>40058.000694444447</v>
      </c>
      <c r="AC479" t="s">
        <v>870</v>
      </c>
      <c r="AD479" t="s">
        <v>812</v>
      </c>
      <c r="AG479" s="9"/>
      <c r="AK479">
        <v>7825763</v>
      </c>
      <c r="AL479" t="s">
        <v>813</v>
      </c>
      <c r="AM479" t="s">
        <v>814</v>
      </c>
      <c r="AN479" t="s">
        <v>46</v>
      </c>
      <c r="AO479" t="s">
        <v>75</v>
      </c>
      <c r="AP479">
        <v>0.3</v>
      </c>
      <c r="AQ479" t="s">
        <v>816</v>
      </c>
      <c r="AR479" t="s">
        <v>89</v>
      </c>
      <c r="AS479" t="s">
        <v>46</v>
      </c>
      <c r="AT479" t="s">
        <v>48</v>
      </c>
      <c r="AY479" t="s">
        <v>817</v>
      </c>
      <c r="AZ479" t="s">
        <v>89</v>
      </c>
      <c r="BA479" t="s">
        <v>816</v>
      </c>
      <c r="BB479" t="s">
        <v>818</v>
      </c>
      <c r="BE479" t="s">
        <v>816</v>
      </c>
      <c r="BF479" t="s">
        <v>819</v>
      </c>
      <c r="BG479">
        <v>506477.32079999999</v>
      </c>
      <c r="BH479">
        <v>4979692.2504000003</v>
      </c>
      <c r="BL479">
        <v>-92.917857999999995</v>
      </c>
      <c r="BM479">
        <v>44.970641000000001</v>
      </c>
      <c r="BO479" t="s">
        <v>820</v>
      </c>
      <c r="BP479" t="s">
        <v>871</v>
      </c>
      <c r="BQ479" t="s">
        <v>822</v>
      </c>
      <c r="BR479" t="s">
        <v>823</v>
      </c>
      <c r="BT479" t="s">
        <v>825</v>
      </c>
      <c r="BU479" t="s">
        <v>872</v>
      </c>
      <c r="BV479" t="s">
        <v>826</v>
      </c>
      <c r="BW479" t="s">
        <v>825</v>
      </c>
      <c r="BY479" t="s">
        <v>852</v>
      </c>
      <c r="BZ479" t="s">
        <v>828</v>
      </c>
    </row>
    <row r="480" spans="1:78" ht="30.75" customHeight="1" x14ac:dyDescent="0.25">
      <c r="A480">
        <v>1246</v>
      </c>
      <c r="B480" t="s">
        <v>860</v>
      </c>
      <c r="C480" t="s">
        <v>1739</v>
      </c>
      <c r="D480" t="s">
        <v>862</v>
      </c>
      <c r="E480" t="s">
        <v>1740</v>
      </c>
      <c r="F480">
        <v>2289557</v>
      </c>
      <c r="G480" t="s">
        <v>1746</v>
      </c>
      <c r="I480" s="9">
        <v>40149.375</v>
      </c>
      <c r="J480" t="s">
        <v>1251</v>
      </c>
      <c r="K480" t="s">
        <v>1203</v>
      </c>
      <c r="L480" t="s">
        <v>804</v>
      </c>
      <c r="P480" t="s">
        <v>805</v>
      </c>
      <c r="Q480" t="s">
        <v>867</v>
      </c>
      <c r="R480" t="s">
        <v>867</v>
      </c>
      <c r="S480" t="s">
        <v>868</v>
      </c>
      <c r="W480" t="s">
        <v>1747</v>
      </c>
      <c r="Y480" t="s">
        <v>809</v>
      </c>
      <c r="Z480" t="s">
        <v>810</v>
      </c>
      <c r="AA480" s="9">
        <v>40163.000694444447</v>
      </c>
      <c r="AC480" t="s">
        <v>870</v>
      </c>
      <c r="AD480" t="s">
        <v>812</v>
      </c>
      <c r="AG480" s="9"/>
      <c r="AK480">
        <v>7825764</v>
      </c>
      <c r="AL480" t="s">
        <v>813</v>
      </c>
      <c r="AM480" t="s">
        <v>814</v>
      </c>
      <c r="AN480" t="s">
        <v>46</v>
      </c>
      <c r="AO480" t="s">
        <v>75</v>
      </c>
      <c r="AP480">
        <v>0.3</v>
      </c>
      <c r="AQ480" t="s">
        <v>816</v>
      </c>
      <c r="AR480" t="s">
        <v>89</v>
      </c>
      <c r="AS480" t="s">
        <v>46</v>
      </c>
      <c r="AT480" t="s">
        <v>48</v>
      </c>
      <c r="AY480" t="s">
        <v>817</v>
      </c>
      <c r="AZ480" t="s">
        <v>89</v>
      </c>
      <c r="BA480" t="s">
        <v>816</v>
      </c>
      <c r="BB480" t="s">
        <v>818</v>
      </c>
      <c r="BE480" t="s">
        <v>816</v>
      </c>
      <c r="BF480" t="s">
        <v>819</v>
      </c>
      <c r="BG480">
        <v>506477.32079999999</v>
      </c>
      <c r="BH480">
        <v>4979692.2504000003</v>
      </c>
      <c r="BL480">
        <v>-92.917857999999995</v>
      </c>
      <c r="BM480">
        <v>44.970641000000001</v>
      </c>
      <c r="BO480" t="s">
        <v>820</v>
      </c>
      <c r="BP480" t="s">
        <v>871</v>
      </c>
      <c r="BQ480" t="s">
        <v>822</v>
      </c>
      <c r="BR480" t="s">
        <v>823</v>
      </c>
      <c r="BT480" t="s">
        <v>825</v>
      </c>
      <c r="BU480" t="s">
        <v>872</v>
      </c>
      <c r="BV480" t="s">
        <v>826</v>
      </c>
      <c r="BW480" t="s">
        <v>825</v>
      </c>
      <c r="BY480" t="s">
        <v>852</v>
      </c>
      <c r="BZ480" t="s">
        <v>828</v>
      </c>
    </row>
    <row r="481" spans="1:78" ht="30.75" customHeight="1" x14ac:dyDescent="0.25">
      <c r="A481">
        <v>1246</v>
      </c>
      <c r="B481" t="s">
        <v>860</v>
      </c>
      <c r="C481" t="s">
        <v>1739</v>
      </c>
      <c r="D481" t="s">
        <v>862</v>
      </c>
      <c r="E481" t="s">
        <v>1740</v>
      </c>
      <c r="F481">
        <v>2289558</v>
      </c>
      <c r="G481" t="s">
        <v>1741</v>
      </c>
      <c r="I481" s="9">
        <v>40668.354166666664</v>
      </c>
      <c r="J481" t="s">
        <v>976</v>
      </c>
      <c r="K481" t="s">
        <v>1352</v>
      </c>
      <c r="L481" t="s">
        <v>804</v>
      </c>
      <c r="P481" t="s">
        <v>805</v>
      </c>
      <c r="Q481" t="s">
        <v>867</v>
      </c>
      <c r="R481" t="s">
        <v>867</v>
      </c>
      <c r="S481" t="s">
        <v>868</v>
      </c>
      <c r="W481" t="s">
        <v>1742</v>
      </c>
      <c r="Y481" t="s">
        <v>809</v>
      </c>
      <c r="Z481" t="s">
        <v>810</v>
      </c>
      <c r="AA481" s="9">
        <v>40681.000694444447</v>
      </c>
      <c r="AC481" t="s">
        <v>870</v>
      </c>
      <c r="AD481" t="s">
        <v>812</v>
      </c>
      <c r="AG481" s="9"/>
      <c r="AK481">
        <v>7825765</v>
      </c>
      <c r="AL481" t="s">
        <v>829</v>
      </c>
      <c r="AM481" t="s">
        <v>830</v>
      </c>
      <c r="AN481" t="s">
        <v>46</v>
      </c>
      <c r="AO481" t="s">
        <v>1748</v>
      </c>
      <c r="AP481">
        <v>1.0999999999999999E-2</v>
      </c>
      <c r="AQ481" t="s">
        <v>816</v>
      </c>
      <c r="AR481" t="s">
        <v>889</v>
      </c>
      <c r="AS481" t="s">
        <v>46</v>
      </c>
      <c r="AT481" t="s">
        <v>46</v>
      </c>
      <c r="AU481" t="s">
        <v>139</v>
      </c>
      <c r="AW481" t="s">
        <v>139</v>
      </c>
      <c r="AY481" t="s">
        <v>943</v>
      </c>
      <c r="AZ481" t="s">
        <v>889</v>
      </c>
      <c r="BA481" t="s">
        <v>816</v>
      </c>
      <c r="BB481" t="s">
        <v>818</v>
      </c>
      <c r="BC481" t="s">
        <v>1748</v>
      </c>
      <c r="BD481">
        <v>1.0999999999999999E-2</v>
      </c>
      <c r="BE481" t="s">
        <v>816</v>
      </c>
      <c r="BF481" t="s">
        <v>819</v>
      </c>
      <c r="BG481">
        <v>506477.32079999999</v>
      </c>
      <c r="BH481">
        <v>4979692.2504000003</v>
      </c>
      <c r="BL481">
        <v>-92.917857999999995</v>
      </c>
      <c r="BM481">
        <v>44.970641000000001</v>
      </c>
      <c r="BO481" t="s">
        <v>820</v>
      </c>
      <c r="BP481" t="s">
        <v>871</v>
      </c>
      <c r="BQ481" t="s">
        <v>822</v>
      </c>
      <c r="BR481" t="s">
        <v>823</v>
      </c>
      <c r="BT481" t="s">
        <v>825</v>
      </c>
      <c r="BU481" t="s">
        <v>890</v>
      </c>
      <c r="BV481" t="s">
        <v>826</v>
      </c>
      <c r="BW481" t="s">
        <v>825</v>
      </c>
      <c r="BY481" t="s">
        <v>827</v>
      </c>
      <c r="BZ481" t="s">
        <v>828</v>
      </c>
    </row>
    <row r="482" spans="1:78" ht="30.75" customHeight="1" x14ac:dyDescent="0.25">
      <c r="A482">
        <v>1246</v>
      </c>
      <c r="B482" t="s">
        <v>860</v>
      </c>
      <c r="C482" t="s">
        <v>1739</v>
      </c>
      <c r="D482" t="s">
        <v>862</v>
      </c>
      <c r="E482" t="s">
        <v>1740</v>
      </c>
      <c r="F482">
        <v>2289556</v>
      </c>
      <c r="G482" t="s">
        <v>1744</v>
      </c>
      <c r="I482" s="9">
        <v>40050.597222222219</v>
      </c>
      <c r="J482" t="s">
        <v>1218</v>
      </c>
      <c r="K482" t="s">
        <v>1415</v>
      </c>
      <c r="L482" t="s">
        <v>804</v>
      </c>
      <c r="P482" t="s">
        <v>805</v>
      </c>
      <c r="Q482" t="s">
        <v>867</v>
      </c>
      <c r="R482" t="s">
        <v>867</v>
      </c>
      <c r="S482" t="s">
        <v>868</v>
      </c>
      <c r="W482" t="s">
        <v>1745</v>
      </c>
      <c r="Y482" t="s">
        <v>809</v>
      </c>
      <c r="Z482" t="s">
        <v>810</v>
      </c>
      <c r="AA482" s="9">
        <v>40058.000694444447</v>
      </c>
      <c r="AC482" t="s">
        <v>870</v>
      </c>
      <c r="AD482" t="s">
        <v>812</v>
      </c>
      <c r="AG482" s="9"/>
      <c r="AK482">
        <v>7825763</v>
      </c>
      <c r="AL482" t="s">
        <v>829</v>
      </c>
      <c r="AM482" t="s">
        <v>830</v>
      </c>
      <c r="AN482" t="s">
        <v>46</v>
      </c>
      <c r="AO482" t="s">
        <v>75</v>
      </c>
      <c r="AP482">
        <v>0.3</v>
      </c>
      <c r="AQ482" t="s">
        <v>816</v>
      </c>
      <c r="AR482" t="s">
        <v>89</v>
      </c>
      <c r="AS482" t="s">
        <v>46</v>
      </c>
      <c r="AT482" t="s">
        <v>48</v>
      </c>
      <c r="AY482" t="s">
        <v>831</v>
      </c>
      <c r="AZ482" t="s">
        <v>89</v>
      </c>
      <c r="BA482" t="s">
        <v>816</v>
      </c>
      <c r="BB482" t="s">
        <v>818</v>
      </c>
      <c r="BE482" t="s">
        <v>816</v>
      </c>
      <c r="BF482" t="s">
        <v>819</v>
      </c>
      <c r="BG482">
        <v>506477.32079999999</v>
      </c>
      <c r="BH482">
        <v>4979692.2504000003</v>
      </c>
      <c r="BL482">
        <v>-92.917857999999995</v>
      </c>
      <c r="BM482">
        <v>44.970641000000001</v>
      </c>
      <c r="BO482" t="s">
        <v>820</v>
      </c>
      <c r="BP482" t="s">
        <v>871</v>
      </c>
      <c r="BQ482" t="s">
        <v>822</v>
      </c>
      <c r="BR482" t="s">
        <v>823</v>
      </c>
      <c r="BT482" t="s">
        <v>825</v>
      </c>
      <c r="BU482" t="s">
        <v>872</v>
      </c>
      <c r="BV482" t="s">
        <v>826</v>
      </c>
      <c r="BW482" t="s">
        <v>825</v>
      </c>
      <c r="BY482" t="s">
        <v>852</v>
      </c>
      <c r="BZ482" t="s">
        <v>828</v>
      </c>
    </row>
    <row r="483" spans="1:78" ht="30.75" customHeight="1" x14ac:dyDescent="0.25">
      <c r="A483">
        <v>1246</v>
      </c>
      <c r="B483" t="s">
        <v>860</v>
      </c>
      <c r="C483" t="s">
        <v>1739</v>
      </c>
      <c r="D483" t="s">
        <v>862</v>
      </c>
      <c r="E483" t="s">
        <v>1740</v>
      </c>
      <c r="F483">
        <v>2289557</v>
      </c>
      <c r="G483" t="s">
        <v>1746</v>
      </c>
      <c r="I483" s="9">
        <v>40149.375</v>
      </c>
      <c r="J483" t="s">
        <v>1251</v>
      </c>
      <c r="K483" t="s">
        <v>1203</v>
      </c>
      <c r="L483" t="s">
        <v>804</v>
      </c>
      <c r="P483" t="s">
        <v>805</v>
      </c>
      <c r="Q483" t="s">
        <v>867</v>
      </c>
      <c r="R483" t="s">
        <v>867</v>
      </c>
      <c r="S483" t="s">
        <v>868</v>
      </c>
      <c r="W483" t="s">
        <v>1747</v>
      </c>
      <c r="Y483" t="s">
        <v>809</v>
      </c>
      <c r="Z483" t="s">
        <v>810</v>
      </c>
      <c r="AA483" s="9">
        <v>40163.000694444447</v>
      </c>
      <c r="AC483" t="s">
        <v>870</v>
      </c>
      <c r="AD483" t="s">
        <v>812</v>
      </c>
      <c r="AG483" s="9"/>
      <c r="AK483">
        <v>7825764</v>
      </c>
      <c r="AL483" t="s">
        <v>829</v>
      </c>
      <c r="AM483" t="s">
        <v>830</v>
      </c>
      <c r="AN483" t="s">
        <v>46</v>
      </c>
      <c r="AO483" t="s">
        <v>75</v>
      </c>
      <c r="AP483">
        <v>0.3</v>
      </c>
      <c r="AQ483" t="s">
        <v>816</v>
      </c>
      <c r="AR483" t="s">
        <v>89</v>
      </c>
      <c r="AS483" t="s">
        <v>46</v>
      </c>
      <c r="AT483" t="s">
        <v>48</v>
      </c>
      <c r="AY483" t="s">
        <v>831</v>
      </c>
      <c r="AZ483" t="s">
        <v>89</v>
      </c>
      <c r="BA483" t="s">
        <v>816</v>
      </c>
      <c r="BB483" t="s">
        <v>818</v>
      </c>
      <c r="BE483" t="s">
        <v>816</v>
      </c>
      <c r="BF483" t="s">
        <v>819</v>
      </c>
      <c r="BG483">
        <v>506477.32079999999</v>
      </c>
      <c r="BH483">
        <v>4979692.2504000003</v>
      </c>
      <c r="BL483">
        <v>-92.917857999999995</v>
      </c>
      <c r="BM483">
        <v>44.970641000000001</v>
      </c>
      <c r="BO483" t="s">
        <v>820</v>
      </c>
      <c r="BP483" t="s">
        <v>871</v>
      </c>
      <c r="BQ483" t="s">
        <v>822</v>
      </c>
      <c r="BR483" t="s">
        <v>823</v>
      </c>
      <c r="BT483" t="s">
        <v>825</v>
      </c>
      <c r="BU483" t="s">
        <v>872</v>
      </c>
      <c r="BV483" t="s">
        <v>826</v>
      </c>
      <c r="BW483" t="s">
        <v>825</v>
      </c>
      <c r="BY483" t="s">
        <v>852</v>
      </c>
      <c r="BZ483" t="s">
        <v>828</v>
      </c>
    </row>
    <row r="484" spans="1:78" ht="30.75" customHeight="1" x14ac:dyDescent="0.25">
      <c r="A484">
        <v>1246</v>
      </c>
      <c r="B484" t="s">
        <v>860</v>
      </c>
      <c r="C484" t="s">
        <v>1749</v>
      </c>
      <c r="D484" t="s">
        <v>862</v>
      </c>
      <c r="E484" t="s">
        <v>1750</v>
      </c>
      <c r="F484">
        <v>2289567</v>
      </c>
      <c r="G484" t="s">
        <v>1751</v>
      </c>
      <c r="I484" s="9">
        <v>40301.611111111109</v>
      </c>
      <c r="J484" t="s">
        <v>918</v>
      </c>
      <c r="K484" t="s">
        <v>1036</v>
      </c>
      <c r="L484" t="s">
        <v>804</v>
      </c>
      <c r="P484" t="s">
        <v>805</v>
      </c>
      <c r="Q484" t="s">
        <v>867</v>
      </c>
      <c r="R484" t="s">
        <v>867</v>
      </c>
      <c r="S484" t="s">
        <v>868</v>
      </c>
      <c r="W484" t="s">
        <v>1752</v>
      </c>
      <c r="Y484" t="s">
        <v>809</v>
      </c>
      <c r="Z484" t="s">
        <v>810</v>
      </c>
      <c r="AA484" s="9">
        <v>40311.000694444447</v>
      </c>
      <c r="AC484" t="s">
        <v>870</v>
      </c>
      <c r="AD484" t="s">
        <v>812</v>
      </c>
      <c r="AG484" s="9"/>
      <c r="AK484">
        <v>7825774</v>
      </c>
      <c r="AL484" t="s">
        <v>813</v>
      </c>
      <c r="AM484" t="s">
        <v>814</v>
      </c>
      <c r="AN484" t="s">
        <v>46</v>
      </c>
      <c r="AO484" t="s">
        <v>75</v>
      </c>
      <c r="AP484">
        <v>0.3</v>
      </c>
      <c r="AQ484" t="s">
        <v>816</v>
      </c>
      <c r="AR484" t="s">
        <v>89</v>
      </c>
      <c r="AS484" t="s">
        <v>46</v>
      </c>
      <c r="AT484" t="s">
        <v>48</v>
      </c>
      <c r="AY484" t="s">
        <v>817</v>
      </c>
      <c r="AZ484" t="s">
        <v>89</v>
      </c>
      <c r="BA484" t="s">
        <v>816</v>
      </c>
      <c r="BB484" t="s">
        <v>818</v>
      </c>
      <c r="BE484" t="s">
        <v>816</v>
      </c>
      <c r="BF484" t="s">
        <v>819</v>
      </c>
      <c r="BG484">
        <v>505676</v>
      </c>
      <c r="BH484">
        <v>4983719</v>
      </c>
      <c r="BL484">
        <v>-92.927975000000004</v>
      </c>
      <c r="BM484">
        <v>45.006895999999998</v>
      </c>
      <c r="BO484" t="s">
        <v>820</v>
      </c>
      <c r="BP484" t="s">
        <v>871</v>
      </c>
      <c r="BQ484" t="s">
        <v>822</v>
      </c>
      <c r="BR484" t="s">
        <v>823</v>
      </c>
      <c r="BT484" t="s">
        <v>825</v>
      </c>
      <c r="BU484" t="s">
        <v>921</v>
      </c>
      <c r="BV484" t="s">
        <v>826</v>
      </c>
      <c r="BW484" t="s">
        <v>825</v>
      </c>
      <c r="BY484" t="s">
        <v>852</v>
      </c>
      <c r="BZ484" t="s">
        <v>828</v>
      </c>
    </row>
    <row r="485" spans="1:78" ht="30.75" customHeight="1" x14ac:dyDescent="0.25">
      <c r="A485">
        <v>1246</v>
      </c>
      <c r="B485" t="s">
        <v>860</v>
      </c>
      <c r="C485" t="s">
        <v>1749</v>
      </c>
      <c r="D485" t="s">
        <v>862</v>
      </c>
      <c r="E485" t="s">
        <v>1750</v>
      </c>
      <c r="F485">
        <v>2289567</v>
      </c>
      <c r="G485" t="s">
        <v>1751</v>
      </c>
      <c r="I485" s="9">
        <v>40301.611111111109</v>
      </c>
      <c r="J485" t="s">
        <v>918</v>
      </c>
      <c r="K485" t="s">
        <v>1036</v>
      </c>
      <c r="L485" t="s">
        <v>804</v>
      </c>
      <c r="P485" t="s">
        <v>805</v>
      </c>
      <c r="Q485" t="s">
        <v>867</v>
      </c>
      <c r="R485" t="s">
        <v>867</v>
      </c>
      <c r="S485" t="s">
        <v>868</v>
      </c>
      <c r="W485" t="s">
        <v>1752</v>
      </c>
      <c r="Y485" t="s">
        <v>809</v>
      </c>
      <c r="Z485" t="s">
        <v>810</v>
      </c>
      <c r="AA485" s="9">
        <v>40311.000694444447</v>
      </c>
      <c r="AC485" t="s">
        <v>870</v>
      </c>
      <c r="AD485" t="s">
        <v>812</v>
      </c>
      <c r="AG485" s="9"/>
      <c r="AK485">
        <v>7825774</v>
      </c>
      <c r="AL485" t="s">
        <v>829</v>
      </c>
      <c r="AM485" t="s">
        <v>830</v>
      </c>
      <c r="AN485" t="s">
        <v>46</v>
      </c>
      <c r="AO485" t="s">
        <v>75</v>
      </c>
      <c r="AP485">
        <v>0.3</v>
      </c>
      <c r="AQ485" t="s">
        <v>816</v>
      </c>
      <c r="AR485" t="s">
        <v>89</v>
      </c>
      <c r="AS485" t="s">
        <v>46</v>
      </c>
      <c r="AT485" t="s">
        <v>48</v>
      </c>
      <c r="AY485" t="s">
        <v>831</v>
      </c>
      <c r="AZ485" t="s">
        <v>89</v>
      </c>
      <c r="BA485" t="s">
        <v>816</v>
      </c>
      <c r="BB485" t="s">
        <v>818</v>
      </c>
      <c r="BE485" t="s">
        <v>816</v>
      </c>
      <c r="BF485" t="s">
        <v>819</v>
      </c>
      <c r="BG485">
        <v>505676</v>
      </c>
      <c r="BH485">
        <v>4983719</v>
      </c>
      <c r="BL485">
        <v>-92.927975000000004</v>
      </c>
      <c r="BM485">
        <v>45.006895999999998</v>
      </c>
      <c r="BO485" t="s">
        <v>820</v>
      </c>
      <c r="BP485" t="s">
        <v>871</v>
      </c>
      <c r="BQ485" t="s">
        <v>822</v>
      </c>
      <c r="BR485" t="s">
        <v>823</v>
      </c>
      <c r="BT485" t="s">
        <v>825</v>
      </c>
      <c r="BU485" t="s">
        <v>921</v>
      </c>
      <c r="BV485" t="s">
        <v>826</v>
      </c>
      <c r="BW485" t="s">
        <v>825</v>
      </c>
      <c r="BY485" t="s">
        <v>852</v>
      </c>
      <c r="BZ485" t="s">
        <v>828</v>
      </c>
    </row>
    <row r="486" spans="1:78" ht="30.75" customHeight="1" x14ac:dyDescent="0.25">
      <c r="A486">
        <v>1246</v>
      </c>
      <c r="B486" t="s">
        <v>860</v>
      </c>
      <c r="C486" t="s">
        <v>1753</v>
      </c>
      <c r="D486" t="s">
        <v>862</v>
      </c>
      <c r="E486" t="s">
        <v>1754</v>
      </c>
      <c r="F486">
        <v>2289586</v>
      </c>
      <c r="G486" t="s">
        <v>1755</v>
      </c>
      <c r="I486" s="9">
        <v>40668.378472222219</v>
      </c>
      <c r="J486" t="s">
        <v>976</v>
      </c>
      <c r="K486" t="s">
        <v>1623</v>
      </c>
      <c r="L486" t="s">
        <v>804</v>
      </c>
      <c r="P486" t="s">
        <v>805</v>
      </c>
      <c r="Q486" t="s">
        <v>867</v>
      </c>
      <c r="R486" t="s">
        <v>867</v>
      </c>
      <c r="S486" t="s">
        <v>868</v>
      </c>
      <c r="W486" t="s">
        <v>1756</v>
      </c>
      <c r="Y486" t="s">
        <v>809</v>
      </c>
      <c r="Z486" t="s">
        <v>810</v>
      </c>
      <c r="AA486" s="9">
        <v>40681.000694444447</v>
      </c>
      <c r="AC486" t="s">
        <v>870</v>
      </c>
      <c r="AD486" t="s">
        <v>812</v>
      </c>
      <c r="AG486" s="9"/>
      <c r="AK486">
        <v>7825812</v>
      </c>
      <c r="AL486" t="s">
        <v>813</v>
      </c>
      <c r="AM486" t="s">
        <v>814</v>
      </c>
      <c r="AN486" t="s">
        <v>46</v>
      </c>
      <c r="AO486" t="s">
        <v>1572</v>
      </c>
      <c r="AP486">
        <v>0.06</v>
      </c>
      <c r="AQ486" t="s">
        <v>816</v>
      </c>
      <c r="AR486" t="s">
        <v>889</v>
      </c>
      <c r="AS486" t="s">
        <v>46</v>
      </c>
      <c r="AT486" t="s">
        <v>46</v>
      </c>
      <c r="AY486" t="s">
        <v>936</v>
      </c>
      <c r="AZ486" t="s">
        <v>889</v>
      </c>
      <c r="BA486" t="s">
        <v>816</v>
      </c>
      <c r="BB486" t="s">
        <v>818</v>
      </c>
      <c r="BC486" t="s">
        <v>1572</v>
      </c>
      <c r="BD486">
        <v>0.06</v>
      </c>
      <c r="BE486" t="s">
        <v>816</v>
      </c>
      <c r="BF486" t="s">
        <v>819</v>
      </c>
      <c r="BG486">
        <v>505846</v>
      </c>
      <c r="BH486">
        <v>4980033</v>
      </c>
      <c r="BL486">
        <v>-92.92586</v>
      </c>
      <c r="BM486">
        <v>44.973714000000001</v>
      </c>
      <c r="BO486" t="s">
        <v>820</v>
      </c>
      <c r="BP486" t="s">
        <v>871</v>
      </c>
      <c r="BQ486" t="s">
        <v>822</v>
      </c>
      <c r="BR486" t="s">
        <v>823</v>
      </c>
      <c r="BT486" t="s">
        <v>825</v>
      </c>
      <c r="BU486" t="s">
        <v>890</v>
      </c>
      <c r="BV486" t="s">
        <v>826</v>
      </c>
      <c r="BW486" t="s">
        <v>825</v>
      </c>
      <c r="BY486" t="s">
        <v>852</v>
      </c>
      <c r="BZ486" t="s">
        <v>828</v>
      </c>
    </row>
    <row r="487" spans="1:78" ht="30.75" customHeight="1" x14ac:dyDescent="0.25">
      <c r="A487">
        <v>1246</v>
      </c>
      <c r="B487" t="s">
        <v>860</v>
      </c>
      <c r="C487" t="s">
        <v>1753</v>
      </c>
      <c r="D487" t="s">
        <v>862</v>
      </c>
      <c r="E487" t="s">
        <v>1754</v>
      </c>
      <c r="F487">
        <v>2289585</v>
      </c>
      <c r="G487" t="s">
        <v>1757</v>
      </c>
      <c r="I487" s="9">
        <v>40078.527777777781</v>
      </c>
      <c r="J487" t="s">
        <v>1175</v>
      </c>
      <c r="K487" t="s">
        <v>1164</v>
      </c>
      <c r="L487" t="s">
        <v>804</v>
      </c>
      <c r="P487" t="s">
        <v>805</v>
      </c>
      <c r="Q487" t="s">
        <v>867</v>
      </c>
      <c r="R487" t="s">
        <v>867</v>
      </c>
      <c r="S487" t="s">
        <v>868</v>
      </c>
      <c r="W487" t="s">
        <v>1758</v>
      </c>
      <c r="Y487" t="s">
        <v>809</v>
      </c>
      <c r="Z487" t="s">
        <v>810</v>
      </c>
      <c r="AA487" s="9">
        <v>40100.000694444447</v>
      </c>
      <c r="AC487" t="s">
        <v>870</v>
      </c>
      <c r="AD487" t="s">
        <v>812</v>
      </c>
      <c r="AG487" s="9"/>
      <c r="AK487">
        <v>7825811</v>
      </c>
      <c r="AL487" t="s">
        <v>813</v>
      </c>
      <c r="AM487" t="s">
        <v>814</v>
      </c>
      <c r="AN487" t="s">
        <v>46</v>
      </c>
      <c r="AO487" t="s">
        <v>75</v>
      </c>
      <c r="AP487">
        <v>0.3</v>
      </c>
      <c r="AQ487" t="s">
        <v>816</v>
      </c>
      <c r="AR487" t="s">
        <v>89</v>
      </c>
      <c r="AS487" t="s">
        <v>46</v>
      </c>
      <c r="AT487" t="s">
        <v>48</v>
      </c>
      <c r="AY487" t="s">
        <v>817</v>
      </c>
      <c r="AZ487" t="s">
        <v>89</v>
      </c>
      <c r="BA487" t="s">
        <v>816</v>
      </c>
      <c r="BB487" t="s">
        <v>818</v>
      </c>
      <c r="BE487" t="s">
        <v>816</v>
      </c>
      <c r="BF487" t="s">
        <v>819</v>
      </c>
      <c r="BG487">
        <v>505846</v>
      </c>
      <c r="BH487">
        <v>4980033</v>
      </c>
      <c r="BL487">
        <v>-92.92586</v>
      </c>
      <c r="BM487">
        <v>44.973714000000001</v>
      </c>
      <c r="BO487" t="s">
        <v>820</v>
      </c>
      <c r="BP487" t="s">
        <v>871</v>
      </c>
      <c r="BQ487" t="s">
        <v>822</v>
      </c>
      <c r="BR487" t="s">
        <v>823</v>
      </c>
      <c r="BT487" t="s">
        <v>825</v>
      </c>
      <c r="BU487" t="s">
        <v>872</v>
      </c>
      <c r="BV487" t="s">
        <v>826</v>
      </c>
      <c r="BW487" t="s">
        <v>825</v>
      </c>
      <c r="BY487" t="s">
        <v>852</v>
      </c>
      <c r="BZ487" t="s">
        <v>828</v>
      </c>
    </row>
    <row r="488" spans="1:78" ht="30.75" customHeight="1" x14ac:dyDescent="0.25">
      <c r="A488">
        <v>1246</v>
      </c>
      <c r="B488" t="s">
        <v>860</v>
      </c>
      <c r="C488" t="s">
        <v>1753</v>
      </c>
      <c r="D488" t="s">
        <v>862</v>
      </c>
      <c r="E488" t="s">
        <v>1754</v>
      </c>
      <c r="F488">
        <v>2289585</v>
      </c>
      <c r="G488" t="s">
        <v>1757</v>
      </c>
      <c r="I488" s="9">
        <v>40078.527777777781</v>
      </c>
      <c r="J488" t="s">
        <v>1175</v>
      </c>
      <c r="K488" t="s">
        <v>1164</v>
      </c>
      <c r="L488" t="s">
        <v>804</v>
      </c>
      <c r="P488" t="s">
        <v>805</v>
      </c>
      <c r="Q488" t="s">
        <v>867</v>
      </c>
      <c r="R488" t="s">
        <v>867</v>
      </c>
      <c r="S488" t="s">
        <v>868</v>
      </c>
      <c r="W488" t="s">
        <v>1758</v>
      </c>
      <c r="Y488" t="s">
        <v>809</v>
      </c>
      <c r="Z488" t="s">
        <v>810</v>
      </c>
      <c r="AA488" s="9">
        <v>40100.000694444447</v>
      </c>
      <c r="AC488" t="s">
        <v>870</v>
      </c>
      <c r="AD488" t="s">
        <v>812</v>
      </c>
      <c r="AG488" s="9"/>
      <c r="AK488">
        <v>7825811</v>
      </c>
      <c r="AL488" t="s">
        <v>829</v>
      </c>
      <c r="AM488" t="s">
        <v>830</v>
      </c>
      <c r="AN488" t="s">
        <v>46</v>
      </c>
      <c r="AO488" t="s">
        <v>75</v>
      </c>
      <c r="AP488">
        <v>0.3</v>
      </c>
      <c r="AQ488" t="s">
        <v>816</v>
      </c>
      <c r="AR488" t="s">
        <v>89</v>
      </c>
      <c r="AS488" t="s">
        <v>46</v>
      </c>
      <c r="AT488" t="s">
        <v>48</v>
      </c>
      <c r="AY488" t="s">
        <v>831</v>
      </c>
      <c r="AZ488" t="s">
        <v>89</v>
      </c>
      <c r="BA488" t="s">
        <v>816</v>
      </c>
      <c r="BB488" t="s">
        <v>818</v>
      </c>
      <c r="BE488" t="s">
        <v>816</v>
      </c>
      <c r="BF488" t="s">
        <v>819</v>
      </c>
      <c r="BG488">
        <v>505846</v>
      </c>
      <c r="BH488">
        <v>4980033</v>
      </c>
      <c r="BL488">
        <v>-92.92586</v>
      </c>
      <c r="BM488">
        <v>44.973714000000001</v>
      </c>
      <c r="BO488" t="s">
        <v>820</v>
      </c>
      <c r="BP488" t="s">
        <v>871</v>
      </c>
      <c r="BQ488" t="s">
        <v>822</v>
      </c>
      <c r="BR488" t="s">
        <v>823</v>
      </c>
      <c r="BT488" t="s">
        <v>825</v>
      </c>
      <c r="BU488" t="s">
        <v>872</v>
      </c>
      <c r="BV488" t="s">
        <v>826</v>
      </c>
      <c r="BW488" t="s">
        <v>825</v>
      </c>
      <c r="BY488" t="s">
        <v>852</v>
      </c>
      <c r="BZ488" t="s">
        <v>828</v>
      </c>
    </row>
    <row r="489" spans="1:78" ht="30.75" customHeight="1" x14ac:dyDescent="0.25">
      <c r="A489">
        <v>1246</v>
      </c>
      <c r="B489" t="s">
        <v>860</v>
      </c>
      <c r="C489" t="s">
        <v>1753</v>
      </c>
      <c r="D489" t="s">
        <v>862</v>
      </c>
      <c r="E489" t="s">
        <v>1754</v>
      </c>
      <c r="F489">
        <v>2289586</v>
      </c>
      <c r="G489" t="s">
        <v>1755</v>
      </c>
      <c r="I489" s="9">
        <v>40668.378472222219</v>
      </c>
      <c r="J489" t="s">
        <v>976</v>
      </c>
      <c r="K489" t="s">
        <v>1623</v>
      </c>
      <c r="L489" t="s">
        <v>804</v>
      </c>
      <c r="P489" t="s">
        <v>805</v>
      </c>
      <c r="Q489" t="s">
        <v>867</v>
      </c>
      <c r="R489" t="s">
        <v>867</v>
      </c>
      <c r="S489" t="s">
        <v>868</v>
      </c>
      <c r="W489" t="s">
        <v>1756</v>
      </c>
      <c r="Y489" t="s">
        <v>809</v>
      </c>
      <c r="Z489" t="s">
        <v>810</v>
      </c>
      <c r="AA489" s="9">
        <v>40681.000694444447</v>
      </c>
      <c r="AC489" t="s">
        <v>870</v>
      </c>
      <c r="AD489" t="s">
        <v>812</v>
      </c>
      <c r="AG489" s="9"/>
      <c r="AK489">
        <v>7825812</v>
      </c>
      <c r="AL489" t="s">
        <v>829</v>
      </c>
      <c r="AM489" t="s">
        <v>830</v>
      </c>
      <c r="AN489" t="s">
        <v>46</v>
      </c>
      <c r="AO489" t="s">
        <v>1759</v>
      </c>
      <c r="AP489">
        <v>5.0999999999999997E-2</v>
      </c>
      <c r="AQ489" t="s">
        <v>816</v>
      </c>
      <c r="AR489" t="s">
        <v>889</v>
      </c>
      <c r="AS489" t="s">
        <v>46</v>
      </c>
      <c r="AT489" t="s">
        <v>46</v>
      </c>
      <c r="AY489" t="s">
        <v>943</v>
      </c>
      <c r="AZ489" t="s">
        <v>889</v>
      </c>
      <c r="BA489" t="s">
        <v>816</v>
      </c>
      <c r="BB489" t="s">
        <v>818</v>
      </c>
      <c r="BC489" t="s">
        <v>1759</v>
      </c>
      <c r="BD489">
        <v>5.0999999999999997E-2</v>
      </c>
      <c r="BE489" t="s">
        <v>816</v>
      </c>
      <c r="BF489" t="s">
        <v>819</v>
      </c>
      <c r="BG489">
        <v>505846</v>
      </c>
      <c r="BH489">
        <v>4980033</v>
      </c>
      <c r="BL489">
        <v>-92.92586</v>
      </c>
      <c r="BM489">
        <v>44.973714000000001</v>
      </c>
      <c r="BO489" t="s">
        <v>820</v>
      </c>
      <c r="BP489" t="s">
        <v>871</v>
      </c>
      <c r="BQ489" t="s">
        <v>822</v>
      </c>
      <c r="BR489" t="s">
        <v>823</v>
      </c>
      <c r="BT489" t="s">
        <v>825</v>
      </c>
      <c r="BU489" t="s">
        <v>890</v>
      </c>
      <c r="BV489" t="s">
        <v>826</v>
      </c>
      <c r="BW489" t="s">
        <v>825</v>
      </c>
      <c r="BY489" t="s">
        <v>852</v>
      </c>
      <c r="BZ489" t="s">
        <v>828</v>
      </c>
    </row>
    <row r="490" spans="1:78" ht="30.75" customHeight="1" x14ac:dyDescent="0.25">
      <c r="A490">
        <v>1246</v>
      </c>
      <c r="B490" t="s">
        <v>860</v>
      </c>
      <c r="C490" t="s">
        <v>1760</v>
      </c>
      <c r="D490" t="s">
        <v>862</v>
      </c>
      <c r="E490" t="s">
        <v>1761</v>
      </c>
      <c r="F490">
        <v>2289589</v>
      </c>
      <c r="G490" t="s">
        <v>1762</v>
      </c>
      <c r="I490" s="9">
        <v>40379</v>
      </c>
      <c r="J490" t="s">
        <v>1211</v>
      </c>
      <c r="K490" t="s">
        <v>887</v>
      </c>
      <c r="L490" t="s">
        <v>804</v>
      </c>
      <c r="P490" t="s">
        <v>805</v>
      </c>
      <c r="Q490" t="s">
        <v>867</v>
      </c>
      <c r="R490" t="s">
        <v>867</v>
      </c>
      <c r="S490" t="s">
        <v>868</v>
      </c>
      <c r="W490" t="s">
        <v>1763</v>
      </c>
      <c r="Y490" t="s">
        <v>809</v>
      </c>
      <c r="Z490" t="s">
        <v>810</v>
      </c>
      <c r="AA490" s="9">
        <v>40386.000694444447</v>
      </c>
      <c r="AC490" t="s">
        <v>870</v>
      </c>
      <c r="AD490" t="s">
        <v>812</v>
      </c>
      <c r="AG490" s="9"/>
      <c r="AK490">
        <v>7825815</v>
      </c>
      <c r="AL490" t="s">
        <v>813</v>
      </c>
      <c r="AM490" t="s">
        <v>814</v>
      </c>
      <c r="AN490" t="s">
        <v>46</v>
      </c>
      <c r="AO490" t="s">
        <v>75</v>
      </c>
      <c r="AP490">
        <v>0.3</v>
      </c>
      <c r="AQ490" t="s">
        <v>816</v>
      </c>
      <c r="AR490" t="s">
        <v>89</v>
      </c>
      <c r="AS490" t="s">
        <v>46</v>
      </c>
      <c r="AT490" t="s">
        <v>48</v>
      </c>
      <c r="AY490" t="s">
        <v>889</v>
      </c>
      <c r="AZ490" t="s">
        <v>89</v>
      </c>
      <c r="BA490" t="s">
        <v>816</v>
      </c>
      <c r="BB490" t="s">
        <v>818</v>
      </c>
      <c r="BE490" t="s">
        <v>816</v>
      </c>
      <c r="BF490" t="s">
        <v>819</v>
      </c>
      <c r="BG490">
        <v>508465</v>
      </c>
      <c r="BH490">
        <v>4978759</v>
      </c>
      <c r="BL490">
        <v>-92.892668</v>
      </c>
      <c r="BM490">
        <v>44.962218999999997</v>
      </c>
      <c r="BO490" t="s">
        <v>820</v>
      </c>
      <c r="BP490" t="s">
        <v>871</v>
      </c>
      <c r="BQ490" t="s">
        <v>822</v>
      </c>
      <c r="BR490" t="s">
        <v>823</v>
      </c>
      <c r="BT490" t="s">
        <v>825</v>
      </c>
      <c r="BU490" t="s">
        <v>890</v>
      </c>
      <c r="BV490" t="s">
        <v>826</v>
      </c>
      <c r="BW490" t="s">
        <v>825</v>
      </c>
      <c r="BY490" t="s">
        <v>852</v>
      </c>
      <c r="BZ490" t="s">
        <v>828</v>
      </c>
    </row>
    <row r="491" spans="1:78" ht="30.75" customHeight="1" x14ac:dyDescent="0.25">
      <c r="A491">
        <v>1246</v>
      </c>
      <c r="B491" t="s">
        <v>860</v>
      </c>
      <c r="C491" t="s">
        <v>1760</v>
      </c>
      <c r="D491" t="s">
        <v>862</v>
      </c>
      <c r="E491" t="s">
        <v>1761</v>
      </c>
      <c r="F491">
        <v>2289589</v>
      </c>
      <c r="G491" t="s">
        <v>1762</v>
      </c>
      <c r="I491" s="9">
        <v>40379</v>
      </c>
      <c r="J491" t="s">
        <v>1211</v>
      </c>
      <c r="K491" t="s">
        <v>887</v>
      </c>
      <c r="L491" t="s">
        <v>804</v>
      </c>
      <c r="P491" t="s">
        <v>805</v>
      </c>
      <c r="Q491" t="s">
        <v>867</v>
      </c>
      <c r="R491" t="s">
        <v>867</v>
      </c>
      <c r="S491" t="s">
        <v>868</v>
      </c>
      <c r="W491" t="s">
        <v>1763</v>
      </c>
      <c r="Y491" t="s">
        <v>809</v>
      </c>
      <c r="Z491" t="s">
        <v>810</v>
      </c>
      <c r="AA491" s="9">
        <v>40386.000694444447</v>
      </c>
      <c r="AC491" t="s">
        <v>870</v>
      </c>
      <c r="AD491" t="s">
        <v>812</v>
      </c>
      <c r="AG491" s="9"/>
      <c r="AK491">
        <v>7825815</v>
      </c>
      <c r="AL491" t="s">
        <v>829</v>
      </c>
      <c r="AM491" t="s">
        <v>830</v>
      </c>
      <c r="AN491" t="s">
        <v>46</v>
      </c>
      <c r="AO491" t="s">
        <v>75</v>
      </c>
      <c r="AP491">
        <v>0.3</v>
      </c>
      <c r="AQ491" t="s">
        <v>816</v>
      </c>
      <c r="AR491" t="s">
        <v>89</v>
      </c>
      <c r="AS491" t="s">
        <v>46</v>
      </c>
      <c r="AT491" t="s">
        <v>48</v>
      </c>
      <c r="AY491" t="s">
        <v>889</v>
      </c>
      <c r="AZ491" t="s">
        <v>89</v>
      </c>
      <c r="BA491" t="s">
        <v>816</v>
      </c>
      <c r="BB491" t="s">
        <v>818</v>
      </c>
      <c r="BE491" t="s">
        <v>816</v>
      </c>
      <c r="BF491" t="s">
        <v>819</v>
      </c>
      <c r="BG491">
        <v>508465</v>
      </c>
      <c r="BH491">
        <v>4978759</v>
      </c>
      <c r="BL491">
        <v>-92.892668</v>
      </c>
      <c r="BM491">
        <v>44.962218999999997</v>
      </c>
      <c r="BO491" t="s">
        <v>820</v>
      </c>
      <c r="BP491" t="s">
        <v>871</v>
      </c>
      <c r="BQ491" t="s">
        <v>822</v>
      </c>
      <c r="BR491" t="s">
        <v>823</v>
      </c>
      <c r="BT491" t="s">
        <v>825</v>
      </c>
      <c r="BU491" t="s">
        <v>890</v>
      </c>
      <c r="BV491" t="s">
        <v>826</v>
      </c>
      <c r="BW491" t="s">
        <v>825</v>
      </c>
      <c r="BY491" t="s">
        <v>852</v>
      </c>
      <c r="BZ491" t="s">
        <v>828</v>
      </c>
    </row>
    <row r="492" spans="1:78" ht="30.75" customHeight="1" x14ac:dyDescent="0.25">
      <c r="A492">
        <v>1246</v>
      </c>
      <c r="B492" t="s">
        <v>860</v>
      </c>
      <c r="C492" t="s">
        <v>1764</v>
      </c>
      <c r="D492" t="s">
        <v>862</v>
      </c>
      <c r="E492" t="s">
        <v>1765</v>
      </c>
      <c r="F492">
        <v>2289595</v>
      </c>
      <c r="G492" t="s">
        <v>1766</v>
      </c>
      <c r="I492" s="9">
        <v>40380</v>
      </c>
      <c r="J492" t="s">
        <v>948</v>
      </c>
      <c r="K492" t="s">
        <v>887</v>
      </c>
      <c r="L492" t="s">
        <v>804</v>
      </c>
      <c r="P492" t="s">
        <v>805</v>
      </c>
      <c r="Q492" t="s">
        <v>867</v>
      </c>
      <c r="R492" t="s">
        <v>867</v>
      </c>
      <c r="S492" t="s">
        <v>868</v>
      </c>
      <c r="W492" t="s">
        <v>1767</v>
      </c>
      <c r="Y492" t="s">
        <v>809</v>
      </c>
      <c r="Z492" t="s">
        <v>810</v>
      </c>
      <c r="AA492" s="9">
        <v>40386.000694444447</v>
      </c>
      <c r="AC492" t="s">
        <v>870</v>
      </c>
      <c r="AD492" t="s">
        <v>812</v>
      </c>
      <c r="AG492" s="9"/>
      <c r="AK492">
        <v>7825821</v>
      </c>
      <c r="AL492" t="s">
        <v>813</v>
      </c>
      <c r="AM492" t="s">
        <v>814</v>
      </c>
      <c r="AN492" t="s">
        <v>46</v>
      </c>
      <c r="AO492" t="s">
        <v>75</v>
      </c>
      <c r="AP492">
        <v>0.3</v>
      </c>
      <c r="AQ492" t="s">
        <v>816</v>
      </c>
      <c r="AR492" t="s">
        <v>89</v>
      </c>
      <c r="AS492" t="s">
        <v>46</v>
      </c>
      <c r="AT492" t="s">
        <v>48</v>
      </c>
      <c r="AY492" t="s">
        <v>889</v>
      </c>
      <c r="AZ492" t="s">
        <v>89</v>
      </c>
      <c r="BA492" t="s">
        <v>816</v>
      </c>
      <c r="BB492" t="s">
        <v>818</v>
      </c>
      <c r="BE492" t="s">
        <v>816</v>
      </c>
      <c r="BF492" t="s">
        <v>819</v>
      </c>
      <c r="BG492">
        <v>508034.26</v>
      </c>
      <c r="BH492">
        <v>4983228.22</v>
      </c>
      <c r="BL492">
        <v>-92.898058000000006</v>
      </c>
      <c r="BM492">
        <v>45.002454999999998</v>
      </c>
      <c r="BO492" t="s">
        <v>820</v>
      </c>
      <c r="BP492" t="s">
        <v>871</v>
      </c>
      <c r="BQ492" t="s">
        <v>822</v>
      </c>
      <c r="BR492" t="s">
        <v>823</v>
      </c>
      <c r="BT492" t="s">
        <v>825</v>
      </c>
      <c r="BU492" t="s">
        <v>890</v>
      </c>
      <c r="BV492" t="s">
        <v>826</v>
      </c>
      <c r="BW492" t="s">
        <v>825</v>
      </c>
      <c r="BY492" t="s">
        <v>852</v>
      </c>
      <c r="BZ492" t="s">
        <v>828</v>
      </c>
    </row>
    <row r="493" spans="1:78" ht="30.75" customHeight="1" x14ac:dyDescent="0.25">
      <c r="A493">
        <v>1246</v>
      </c>
      <c r="B493" t="s">
        <v>860</v>
      </c>
      <c r="C493" t="s">
        <v>1764</v>
      </c>
      <c r="D493" t="s">
        <v>862</v>
      </c>
      <c r="E493" t="s">
        <v>1765</v>
      </c>
      <c r="F493">
        <v>2289594</v>
      </c>
      <c r="G493" t="s">
        <v>1768</v>
      </c>
      <c r="I493" s="9">
        <v>40077.447916666664</v>
      </c>
      <c r="J493" t="s">
        <v>1110</v>
      </c>
      <c r="K493" t="s">
        <v>1183</v>
      </c>
      <c r="L493" t="s">
        <v>804</v>
      </c>
      <c r="P493" t="s">
        <v>805</v>
      </c>
      <c r="Q493" t="s">
        <v>867</v>
      </c>
      <c r="R493" t="s">
        <v>867</v>
      </c>
      <c r="S493" t="s">
        <v>868</v>
      </c>
      <c r="W493" t="s">
        <v>1769</v>
      </c>
      <c r="Y493" t="s">
        <v>809</v>
      </c>
      <c r="Z493" t="s">
        <v>810</v>
      </c>
      <c r="AA493" s="9">
        <v>40100.000694444447</v>
      </c>
      <c r="AC493" t="s">
        <v>870</v>
      </c>
      <c r="AD493" t="s">
        <v>812</v>
      </c>
      <c r="AG493" s="9"/>
      <c r="AK493">
        <v>7825820</v>
      </c>
      <c r="AL493" t="s">
        <v>813</v>
      </c>
      <c r="AM493" t="s">
        <v>814</v>
      </c>
      <c r="AN493" t="s">
        <v>46</v>
      </c>
      <c r="AO493" t="s">
        <v>75</v>
      </c>
      <c r="AP493">
        <v>0.3</v>
      </c>
      <c r="AQ493" t="s">
        <v>816</v>
      </c>
      <c r="AR493" t="s">
        <v>89</v>
      </c>
      <c r="AS493" t="s">
        <v>46</v>
      </c>
      <c r="AT493" t="s">
        <v>48</v>
      </c>
      <c r="AY493" t="s">
        <v>817</v>
      </c>
      <c r="AZ493" t="s">
        <v>89</v>
      </c>
      <c r="BA493" t="s">
        <v>816</v>
      </c>
      <c r="BB493" t="s">
        <v>818</v>
      </c>
      <c r="BE493" t="s">
        <v>816</v>
      </c>
      <c r="BF493" t="s">
        <v>819</v>
      </c>
      <c r="BG493">
        <v>508034.26</v>
      </c>
      <c r="BH493">
        <v>4983228.22</v>
      </c>
      <c r="BL493">
        <v>-92.898058000000006</v>
      </c>
      <c r="BM493">
        <v>45.002454999999998</v>
      </c>
      <c r="BO493" t="s">
        <v>820</v>
      </c>
      <c r="BP493" t="s">
        <v>871</v>
      </c>
      <c r="BQ493" t="s">
        <v>822</v>
      </c>
      <c r="BR493" t="s">
        <v>823</v>
      </c>
      <c r="BT493" t="s">
        <v>825</v>
      </c>
      <c r="BU493" t="s">
        <v>872</v>
      </c>
      <c r="BV493" t="s">
        <v>826</v>
      </c>
      <c r="BW493" t="s">
        <v>825</v>
      </c>
      <c r="BY493" t="s">
        <v>852</v>
      </c>
      <c r="BZ493" t="s">
        <v>828</v>
      </c>
    </row>
    <row r="494" spans="1:78" ht="30.75" customHeight="1" x14ac:dyDescent="0.25">
      <c r="A494">
        <v>1246</v>
      </c>
      <c r="B494" t="s">
        <v>860</v>
      </c>
      <c r="C494" t="s">
        <v>1764</v>
      </c>
      <c r="D494" t="s">
        <v>862</v>
      </c>
      <c r="E494" t="s">
        <v>1765</v>
      </c>
      <c r="F494">
        <v>2289593</v>
      </c>
      <c r="G494" t="s">
        <v>1770</v>
      </c>
      <c r="I494" s="9">
        <v>40050.402777777781</v>
      </c>
      <c r="J494" t="s">
        <v>1218</v>
      </c>
      <c r="K494" t="s">
        <v>843</v>
      </c>
      <c r="L494" t="s">
        <v>804</v>
      </c>
      <c r="P494" t="s">
        <v>805</v>
      </c>
      <c r="Q494" t="s">
        <v>867</v>
      </c>
      <c r="R494" t="s">
        <v>867</v>
      </c>
      <c r="S494" t="s">
        <v>868</v>
      </c>
      <c r="W494" t="s">
        <v>1771</v>
      </c>
      <c r="Y494" t="s">
        <v>809</v>
      </c>
      <c r="Z494" t="s">
        <v>810</v>
      </c>
      <c r="AA494" s="9">
        <v>40057.000694444447</v>
      </c>
      <c r="AC494" t="s">
        <v>870</v>
      </c>
      <c r="AD494" t="s">
        <v>812</v>
      </c>
      <c r="AG494" s="9"/>
      <c r="AK494">
        <v>7825819</v>
      </c>
      <c r="AL494" t="s">
        <v>813</v>
      </c>
      <c r="AM494" t="s">
        <v>814</v>
      </c>
      <c r="AN494" t="s">
        <v>46</v>
      </c>
      <c r="AO494" t="s">
        <v>75</v>
      </c>
      <c r="AP494">
        <v>0.3</v>
      </c>
      <c r="AQ494" t="s">
        <v>816</v>
      </c>
      <c r="AR494" t="s">
        <v>89</v>
      </c>
      <c r="AS494" t="s">
        <v>46</v>
      </c>
      <c r="AT494" t="s">
        <v>48</v>
      </c>
      <c r="AY494" t="s">
        <v>817</v>
      </c>
      <c r="AZ494" t="s">
        <v>89</v>
      </c>
      <c r="BA494" t="s">
        <v>816</v>
      </c>
      <c r="BB494" t="s">
        <v>818</v>
      </c>
      <c r="BE494" t="s">
        <v>816</v>
      </c>
      <c r="BF494" t="s">
        <v>819</v>
      </c>
      <c r="BG494">
        <v>508034.26</v>
      </c>
      <c r="BH494">
        <v>4983228.22</v>
      </c>
      <c r="BL494">
        <v>-92.898058000000006</v>
      </c>
      <c r="BM494">
        <v>45.002454999999998</v>
      </c>
      <c r="BO494" t="s">
        <v>820</v>
      </c>
      <c r="BP494" t="s">
        <v>871</v>
      </c>
      <c r="BQ494" t="s">
        <v>822</v>
      </c>
      <c r="BR494" t="s">
        <v>823</v>
      </c>
      <c r="BT494" t="s">
        <v>825</v>
      </c>
      <c r="BU494" t="s">
        <v>872</v>
      </c>
      <c r="BV494" t="s">
        <v>826</v>
      </c>
      <c r="BW494" t="s">
        <v>825</v>
      </c>
      <c r="BY494" t="s">
        <v>852</v>
      </c>
      <c r="BZ494" t="s">
        <v>828</v>
      </c>
    </row>
    <row r="495" spans="1:78" ht="30.75" customHeight="1" x14ac:dyDescent="0.25">
      <c r="A495">
        <v>1246</v>
      </c>
      <c r="B495" t="s">
        <v>860</v>
      </c>
      <c r="C495" t="s">
        <v>1764</v>
      </c>
      <c r="D495" t="s">
        <v>862</v>
      </c>
      <c r="E495" t="s">
        <v>1765</v>
      </c>
      <c r="F495">
        <v>2289592</v>
      </c>
      <c r="G495" t="s">
        <v>1772</v>
      </c>
      <c r="I495" s="9">
        <v>40023.385416666664</v>
      </c>
      <c r="J495" t="s">
        <v>1339</v>
      </c>
      <c r="K495" t="s">
        <v>1485</v>
      </c>
      <c r="L495" t="s">
        <v>804</v>
      </c>
      <c r="P495" t="s">
        <v>805</v>
      </c>
      <c r="Q495" t="s">
        <v>867</v>
      </c>
      <c r="R495" t="s">
        <v>867</v>
      </c>
      <c r="S495" t="s">
        <v>868</v>
      </c>
      <c r="W495" t="s">
        <v>1773</v>
      </c>
      <c r="Y495" t="s">
        <v>809</v>
      </c>
      <c r="Z495" t="s">
        <v>810</v>
      </c>
      <c r="AA495" s="9">
        <v>40039.000694444447</v>
      </c>
      <c r="AC495" t="s">
        <v>870</v>
      </c>
      <c r="AD495" t="s">
        <v>812</v>
      </c>
      <c r="AG495" s="9"/>
      <c r="AK495">
        <v>7825818</v>
      </c>
      <c r="AL495" t="s">
        <v>813</v>
      </c>
      <c r="AM495" t="s">
        <v>814</v>
      </c>
      <c r="AN495" t="s">
        <v>46</v>
      </c>
      <c r="AO495" t="s">
        <v>75</v>
      </c>
      <c r="AP495">
        <v>0.3</v>
      </c>
      <c r="AQ495" t="s">
        <v>816</v>
      </c>
      <c r="AR495" t="s">
        <v>89</v>
      </c>
      <c r="AS495" t="s">
        <v>46</v>
      </c>
      <c r="AT495" t="s">
        <v>48</v>
      </c>
      <c r="AY495" t="s">
        <v>817</v>
      </c>
      <c r="AZ495" t="s">
        <v>89</v>
      </c>
      <c r="BA495" t="s">
        <v>816</v>
      </c>
      <c r="BB495" t="s">
        <v>818</v>
      </c>
      <c r="BE495" t="s">
        <v>816</v>
      </c>
      <c r="BF495" t="s">
        <v>819</v>
      </c>
      <c r="BG495">
        <v>508034.26</v>
      </c>
      <c r="BH495">
        <v>4983228.22</v>
      </c>
      <c r="BL495">
        <v>-92.898058000000006</v>
      </c>
      <c r="BM495">
        <v>45.002454999999998</v>
      </c>
      <c r="BO495" t="s">
        <v>820</v>
      </c>
      <c r="BP495" t="s">
        <v>871</v>
      </c>
      <c r="BQ495" t="s">
        <v>822</v>
      </c>
      <c r="BR495" t="s">
        <v>823</v>
      </c>
      <c r="BT495" t="s">
        <v>825</v>
      </c>
      <c r="BU495" t="s">
        <v>872</v>
      </c>
      <c r="BV495" t="s">
        <v>826</v>
      </c>
      <c r="BW495" t="s">
        <v>825</v>
      </c>
      <c r="BY495" t="s">
        <v>852</v>
      </c>
      <c r="BZ495" t="s">
        <v>828</v>
      </c>
    </row>
    <row r="496" spans="1:78" ht="30.75" customHeight="1" x14ac:dyDescent="0.25">
      <c r="A496">
        <v>1246</v>
      </c>
      <c r="B496" t="s">
        <v>860</v>
      </c>
      <c r="C496" t="s">
        <v>1764</v>
      </c>
      <c r="D496" t="s">
        <v>862</v>
      </c>
      <c r="E496" t="s">
        <v>1765</v>
      </c>
      <c r="F496">
        <v>2289595</v>
      </c>
      <c r="G496" t="s">
        <v>1766</v>
      </c>
      <c r="I496" s="9">
        <v>40380</v>
      </c>
      <c r="J496" t="s">
        <v>948</v>
      </c>
      <c r="K496" t="s">
        <v>887</v>
      </c>
      <c r="L496" t="s">
        <v>804</v>
      </c>
      <c r="P496" t="s">
        <v>805</v>
      </c>
      <c r="Q496" t="s">
        <v>867</v>
      </c>
      <c r="R496" t="s">
        <v>867</v>
      </c>
      <c r="S496" t="s">
        <v>868</v>
      </c>
      <c r="W496" t="s">
        <v>1767</v>
      </c>
      <c r="Y496" t="s">
        <v>809</v>
      </c>
      <c r="Z496" t="s">
        <v>810</v>
      </c>
      <c r="AA496" s="9">
        <v>40386.000694444447</v>
      </c>
      <c r="AC496" t="s">
        <v>870</v>
      </c>
      <c r="AD496" t="s">
        <v>812</v>
      </c>
      <c r="AG496" s="9"/>
      <c r="AK496">
        <v>7825821</v>
      </c>
      <c r="AL496" t="s">
        <v>829</v>
      </c>
      <c r="AM496" t="s">
        <v>830</v>
      </c>
      <c r="AN496" t="s">
        <v>46</v>
      </c>
      <c r="AO496" t="s">
        <v>75</v>
      </c>
      <c r="AP496">
        <v>0.3</v>
      </c>
      <c r="AQ496" t="s">
        <v>816</v>
      </c>
      <c r="AR496" t="s">
        <v>89</v>
      </c>
      <c r="AS496" t="s">
        <v>46</v>
      </c>
      <c r="AT496" t="s">
        <v>48</v>
      </c>
      <c r="AY496" t="s">
        <v>889</v>
      </c>
      <c r="AZ496" t="s">
        <v>89</v>
      </c>
      <c r="BA496" t="s">
        <v>816</v>
      </c>
      <c r="BB496" t="s">
        <v>818</v>
      </c>
      <c r="BE496" t="s">
        <v>816</v>
      </c>
      <c r="BF496" t="s">
        <v>819</v>
      </c>
      <c r="BG496">
        <v>508034.26</v>
      </c>
      <c r="BH496">
        <v>4983228.22</v>
      </c>
      <c r="BL496">
        <v>-92.898058000000006</v>
      </c>
      <c r="BM496">
        <v>45.002454999999998</v>
      </c>
      <c r="BO496" t="s">
        <v>820</v>
      </c>
      <c r="BP496" t="s">
        <v>871</v>
      </c>
      <c r="BQ496" t="s">
        <v>822</v>
      </c>
      <c r="BR496" t="s">
        <v>823</v>
      </c>
      <c r="BT496" t="s">
        <v>825</v>
      </c>
      <c r="BU496" t="s">
        <v>890</v>
      </c>
      <c r="BV496" t="s">
        <v>826</v>
      </c>
      <c r="BW496" t="s">
        <v>825</v>
      </c>
      <c r="BY496" t="s">
        <v>852</v>
      </c>
      <c r="BZ496" t="s">
        <v>828</v>
      </c>
    </row>
    <row r="497" spans="1:78" ht="30.75" customHeight="1" x14ac:dyDescent="0.25">
      <c r="A497">
        <v>1246</v>
      </c>
      <c r="B497" t="s">
        <v>860</v>
      </c>
      <c r="C497" t="s">
        <v>1764</v>
      </c>
      <c r="D497" t="s">
        <v>862</v>
      </c>
      <c r="E497" t="s">
        <v>1765</v>
      </c>
      <c r="F497">
        <v>2289593</v>
      </c>
      <c r="G497" t="s">
        <v>1770</v>
      </c>
      <c r="I497" s="9">
        <v>40050.402777777781</v>
      </c>
      <c r="J497" t="s">
        <v>1218</v>
      </c>
      <c r="K497" t="s">
        <v>843</v>
      </c>
      <c r="L497" t="s">
        <v>804</v>
      </c>
      <c r="P497" t="s">
        <v>805</v>
      </c>
      <c r="Q497" t="s">
        <v>867</v>
      </c>
      <c r="R497" t="s">
        <v>867</v>
      </c>
      <c r="S497" t="s">
        <v>868</v>
      </c>
      <c r="W497" t="s">
        <v>1771</v>
      </c>
      <c r="Y497" t="s">
        <v>809</v>
      </c>
      <c r="Z497" t="s">
        <v>810</v>
      </c>
      <c r="AA497" s="9">
        <v>40057.000694444447</v>
      </c>
      <c r="AC497" t="s">
        <v>870</v>
      </c>
      <c r="AD497" t="s">
        <v>812</v>
      </c>
      <c r="AG497" s="9"/>
      <c r="AK497">
        <v>7825819</v>
      </c>
      <c r="AL497" t="s">
        <v>829</v>
      </c>
      <c r="AM497" t="s">
        <v>830</v>
      </c>
      <c r="AN497" t="s">
        <v>46</v>
      </c>
      <c r="AO497" t="s">
        <v>75</v>
      </c>
      <c r="AP497">
        <v>0.3</v>
      </c>
      <c r="AQ497" t="s">
        <v>816</v>
      </c>
      <c r="AR497" t="s">
        <v>89</v>
      </c>
      <c r="AS497" t="s">
        <v>46</v>
      </c>
      <c r="AT497" t="s">
        <v>48</v>
      </c>
      <c r="AY497" t="s">
        <v>831</v>
      </c>
      <c r="AZ497" t="s">
        <v>89</v>
      </c>
      <c r="BA497" t="s">
        <v>816</v>
      </c>
      <c r="BB497" t="s">
        <v>818</v>
      </c>
      <c r="BE497" t="s">
        <v>816</v>
      </c>
      <c r="BF497" t="s">
        <v>819</v>
      </c>
      <c r="BG497">
        <v>508034.26</v>
      </c>
      <c r="BH497">
        <v>4983228.22</v>
      </c>
      <c r="BL497">
        <v>-92.898058000000006</v>
      </c>
      <c r="BM497">
        <v>45.002454999999998</v>
      </c>
      <c r="BO497" t="s">
        <v>820</v>
      </c>
      <c r="BP497" t="s">
        <v>871</v>
      </c>
      <c r="BQ497" t="s">
        <v>822</v>
      </c>
      <c r="BR497" t="s">
        <v>823</v>
      </c>
      <c r="BT497" t="s">
        <v>825</v>
      </c>
      <c r="BU497" t="s">
        <v>872</v>
      </c>
      <c r="BV497" t="s">
        <v>826</v>
      </c>
      <c r="BW497" t="s">
        <v>825</v>
      </c>
      <c r="BY497" t="s">
        <v>852</v>
      </c>
      <c r="BZ497" t="s">
        <v>828</v>
      </c>
    </row>
    <row r="498" spans="1:78" ht="30.75" customHeight="1" x14ac:dyDescent="0.25">
      <c r="A498">
        <v>1246</v>
      </c>
      <c r="B498" t="s">
        <v>860</v>
      </c>
      <c r="C498" t="s">
        <v>1764</v>
      </c>
      <c r="D498" t="s">
        <v>862</v>
      </c>
      <c r="E498" t="s">
        <v>1765</v>
      </c>
      <c r="F498">
        <v>2289594</v>
      </c>
      <c r="G498" t="s">
        <v>1768</v>
      </c>
      <c r="I498" s="9">
        <v>40077.447916666664</v>
      </c>
      <c r="J498" t="s">
        <v>1110</v>
      </c>
      <c r="K498" t="s">
        <v>1183</v>
      </c>
      <c r="L498" t="s">
        <v>804</v>
      </c>
      <c r="P498" t="s">
        <v>805</v>
      </c>
      <c r="Q498" t="s">
        <v>867</v>
      </c>
      <c r="R498" t="s">
        <v>867</v>
      </c>
      <c r="S498" t="s">
        <v>868</v>
      </c>
      <c r="W498" t="s">
        <v>1769</v>
      </c>
      <c r="Y498" t="s">
        <v>809</v>
      </c>
      <c r="Z498" t="s">
        <v>810</v>
      </c>
      <c r="AA498" s="9">
        <v>40100.000694444447</v>
      </c>
      <c r="AC498" t="s">
        <v>870</v>
      </c>
      <c r="AD498" t="s">
        <v>812</v>
      </c>
      <c r="AG498" s="9"/>
      <c r="AK498">
        <v>7825820</v>
      </c>
      <c r="AL498" t="s">
        <v>829</v>
      </c>
      <c r="AM498" t="s">
        <v>830</v>
      </c>
      <c r="AN498" t="s">
        <v>46</v>
      </c>
      <c r="AO498" t="s">
        <v>75</v>
      </c>
      <c r="AP498">
        <v>0.3</v>
      </c>
      <c r="AQ498" t="s">
        <v>816</v>
      </c>
      <c r="AR498" t="s">
        <v>89</v>
      </c>
      <c r="AS498" t="s">
        <v>46</v>
      </c>
      <c r="AT498" t="s">
        <v>48</v>
      </c>
      <c r="AY498" t="s">
        <v>831</v>
      </c>
      <c r="AZ498" t="s">
        <v>89</v>
      </c>
      <c r="BA498" t="s">
        <v>816</v>
      </c>
      <c r="BB498" t="s">
        <v>818</v>
      </c>
      <c r="BE498" t="s">
        <v>816</v>
      </c>
      <c r="BF498" t="s">
        <v>819</v>
      </c>
      <c r="BG498">
        <v>508034.26</v>
      </c>
      <c r="BH498">
        <v>4983228.22</v>
      </c>
      <c r="BL498">
        <v>-92.898058000000006</v>
      </c>
      <c r="BM498">
        <v>45.002454999999998</v>
      </c>
      <c r="BO498" t="s">
        <v>820</v>
      </c>
      <c r="BP498" t="s">
        <v>871</v>
      </c>
      <c r="BQ498" t="s">
        <v>822</v>
      </c>
      <c r="BR498" t="s">
        <v>823</v>
      </c>
      <c r="BT498" t="s">
        <v>825</v>
      </c>
      <c r="BU498" t="s">
        <v>872</v>
      </c>
      <c r="BV498" t="s">
        <v>826</v>
      </c>
      <c r="BW498" t="s">
        <v>825</v>
      </c>
      <c r="BY498" t="s">
        <v>852</v>
      </c>
      <c r="BZ498" t="s">
        <v>828</v>
      </c>
    </row>
    <row r="499" spans="1:78" ht="30.75" customHeight="1" x14ac:dyDescent="0.25">
      <c r="A499">
        <v>1246</v>
      </c>
      <c r="B499" t="s">
        <v>860</v>
      </c>
      <c r="C499" t="s">
        <v>1764</v>
      </c>
      <c r="D499" t="s">
        <v>862</v>
      </c>
      <c r="E499" t="s">
        <v>1765</v>
      </c>
      <c r="F499">
        <v>2289592</v>
      </c>
      <c r="G499" t="s">
        <v>1772</v>
      </c>
      <c r="I499" s="9">
        <v>40023.385416666664</v>
      </c>
      <c r="J499" t="s">
        <v>1339</v>
      </c>
      <c r="K499" t="s">
        <v>1485</v>
      </c>
      <c r="L499" t="s">
        <v>804</v>
      </c>
      <c r="P499" t="s">
        <v>805</v>
      </c>
      <c r="Q499" t="s">
        <v>867</v>
      </c>
      <c r="R499" t="s">
        <v>867</v>
      </c>
      <c r="S499" t="s">
        <v>868</v>
      </c>
      <c r="W499" t="s">
        <v>1773</v>
      </c>
      <c r="Y499" t="s">
        <v>809</v>
      </c>
      <c r="Z499" t="s">
        <v>810</v>
      </c>
      <c r="AA499" s="9">
        <v>40039.000694444447</v>
      </c>
      <c r="AC499" t="s">
        <v>870</v>
      </c>
      <c r="AD499" t="s">
        <v>812</v>
      </c>
      <c r="AG499" s="9"/>
      <c r="AK499">
        <v>7825818</v>
      </c>
      <c r="AL499" t="s">
        <v>829</v>
      </c>
      <c r="AM499" t="s">
        <v>830</v>
      </c>
      <c r="AN499" t="s">
        <v>46</v>
      </c>
      <c r="AO499" t="s">
        <v>75</v>
      </c>
      <c r="AP499">
        <v>0.3</v>
      </c>
      <c r="AQ499" t="s">
        <v>816</v>
      </c>
      <c r="AR499" t="s">
        <v>89</v>
      </c>
      <c r="AS499" t="s">
        <v>46</v>
      </c>
      <c r="AT499" t="s">
        <v>48</v>
      </c>
      <c r="AY499" t="s">
        <v>831</v>
      </c>
      <c r="AZ499" t="s">
        <v>89</v>
      </c>
      <c r="BA499" t="s">
        <v>816</v>
      </c>
      <c r="BB499" t="s">
        <v>818</v>
      </c>
      <c r="BE499" t="s">
        <v>816</v>
      </c>
      <c r="BF499" t="s">
        <v>819</v>
      </c>
      <c r="BG499">
        <v>508034.26</v>
      </c>
      <c r="BH499">
        <v>4983228.22</v>
      </c>
      <c r="BL499">
        <v>-92.898058000000006</v>
      </c>
      <c r="BM499">
        <v>45.002454999999998</v>
      </c>
      <c r="BO499" t="s">
        <v>820</v>
      </c>
      <c r="BP499" t="s">
        <v>871</v>
      </c>
      <c r="BQ499" t="s">
        <v>822</v>
      </c>
      <c r="BR499" t="s">
        <v>823</v>
      </c>
      <c r="BT499" t="s">
        <v>825</v>
      </c>
      <c r="BU499" t="s">
        <v>872</v>
      </c>
      <c r="BV499" t="s">
        <v>826</v>
      </c>
      <c r="BW499" t="s">
        <v>825</v>
      </c>
      <c r="BY499" t="s">
        <v>852</v>
      </c>
      <c r="BZ499" t="s">
        <v>828</v>
      </c>
    </row>
    <row r="500" spans="1:78" ht="30.75" customHeight="1" x14ac:dyDescent="0.25">
      <c r="A500">
        <v>1246</v>
      </c>
      <c r="B500" t="s">
        <v>860</v>
      </c>
      <c r="C500" t="s">
        <v>1774</v>
      </c>
      <c r="D500" t="s">
        <v>862</v>
      </c>
      <c r="E500" t="s">
        <v>1775</v>
      </c>
      <c r="F500">
        <v>2289613</v>
      </c>
      <c r="G500" t="s">
        <v>1776</v>
      </c>
      <c r="I500" s="9">
        <v>40309</v>
      </c>
      <c r="J500" t="s">
        <v>1237</v>
      </c>
      <c r="K500" t="s">
        <v>887</v>
      </c>
      <c r="L500" t="s">
        <v>804</v>
      </c>
      <c r="P500" t="s">
        <v>805</v>
      </c>
      <c r="Q500" t="s">
        <v>867</v>
      </c>
      <c r="R500" t="s">
        <v>867</v>
      </c>
      <c r="S500" t="s">
        <v>868</v>
      </c>
      <c r="W500" t="s">
        <v>1777</v>
      </c>
      <c r="Y500" t="s">
        <v>809</v>
      </c>
      <c r="Z500" t="s">
        <v>810</v>
      </c>
      <c r="AA500" s="9">
        <v>40333.000694444447</v>
      </c>
      <c r="AC500" t="s">
        <v>870</v>
      </c>
      <c r="AD500" t="s">
        <v>812</v>
      </c>
      <c r="AG500" s="9"/>
      <c r="AK500">
        <v>7825839</v>
      </c>
      <c r="AL500" t="s">
        <v>813</v>
      </c>
      <c r="AM500" t="s">
        <v>814</v>
      </c>
      <c r="AN500" t="s">
        <v>46</v>
      </c>
      <c r="AO500" t="s">
        <v>75</v>
      </c>
      <c r="AP500">
        <v>0.3</v>
      </c>
      <c r="AQ500" t="s">
        <v>816</v>
      </c>
      <c r="AR500" t="s">
        <v>89</v>
      </c>
      <c r="AS500" t="s">
        <v>46</v>
      </c>
      <c r="AT500" t="s">
        <v>48</v>
      </c>
      <c r="AY500" t="s">
        <v>1195</v>
      </c>
      <c r="AZ500" t="s">
        <v>89</v>
      </c>
      <c r="BA500" t="s">
        <v>816</v>
      </c>
      <c r="BB500" t="s">
        <v>818</v>
      </c>
      <c r="BE500" t="s">
        <v>816</v>
      </c>
      <c r="BF500" t="s">
        <v>819</v>
      </c>
      <c r="BG500">
        <v>506344</v>
      </c>
      <c r="BH500">
        <v>4978927</v>
      </c>
      <c r="BL500">
        <v>-92.919559000000007</v>
      </c>
      <c r="BM500">
        <v>44.963752999999997</v>
      </c>
      <c r="BO500" t="s">
        <v>820</v>
      </c>
      <c r="BP500" t="s">
        <v>871</v>
      </c>
      <c r="BQ500" t="s">
        <v>822</v>
      </c>
      <c r="BR500" t="s">
        <v>823</v>
      </c>
      <c r="BT500" t="s">
        <v>825</v>
      </c>
      <c r="BU500" t="s">
        <v>921</v>
      </c>
      <c r="BV500" t="s">
        <v>826</v>
      </c>
      <c r="BW500" t="s">
        <v>825</v>
      </c>
      <c r="BY500" t="s">
        <v>852</v>
      </c>
      <c r="BZ500" t="s">
        <v>828</v>
      </c>
    </row>
    <row r="501" spans="1:78" ht="30.75" customHeight="1" x14ac:dyDescent="0.25">
      <c r="A501">
        <v>1246</v>
      </c>
      <c r="B501" t="s">
        <v>860</v>
      </c>
      <c r="C501" t="s">
        <v>1774</v>
      </c>
      <c r="D501" t="s">
        <v>862</v>
      </c>
      <c r="E501" t="s">
        <v>1775</v>
      </c>
      <c r="F501">
        <v>2289613</v>
      </c>
      <c r="G501" t="s">
        <v>1776</v>
      </c>
      <c r="I501" s="9">
        <v>40309</v>
      </c>
      <c r="J501" t="s">
        <v>1237</v>
      </c>
      <c r="K501" t="s">
        <v>887</v>
      </c>
      <c r="L501" t="s">
        <v>804</v>
      </c>
      <c r="P501" t="s">
        <v>805</v>
      </c>
      <c r="Q501" t="s">
        <v>867</v>
      </c>
      <c r="R501" t="s">
        <v>867</v>
      </c>
      <c r="S501" t="s">
        <v>868</v>
      </c>
      <c r="W501" t="s">
        <v>1777</v>
      </c>
      <c r="Y501" t="s">
        <v>809</v>
      </c>
      <c r="Z501" t="s">
        <v>810</v>
      </c>
      <c r="AA501" s="9">
        <v>40333.000694444447</v>
      </c>
      <c r="AC501" t="s">
        <v>870</v>
      </c>
      <c r="AD501" t="s">
        <v>812</v>
      </c>
      <c r="AG501" s="9"/>
      <c r="AK501">
        <v>7825839</v>
      </c>
      <c r="AL501" t="s">
        <v>829</v>
      </c>
      <c r="AM501" t="s">
        <v>830</v>
      </c>
      <c r="AN501" t="s">
        <v>46</v>
      </c>
      <c r="AO501" t="s">
        <v>75</v>
      </c>
      <c r="AP501">
        <v>0.3</v>
      </c>
      <c r="AQ501" t="s">
        <v>816</v>
      </c>
      <c r="AR501" t="s">
        <v>89</v>
      </c>
      <c r="AS501" t="s">
        <v>46</v>
      </c>
      <c r="AT501" t="s">
        <v>48</v>
      </c>
      <c r="AY501" t="s">
        <v>1196</v>
      </c>
      <c r="AZ501" t="s">
        <v>89</v>
      </c>
      <c r="BA501" t="s">
        <v>816</v>
      </c>
      <c r="BB501" t="s">
        <v>818</v>
      </c>
      <c r="BE501" t="s">
        <v>816</v>
      </c>
      <c r="BF501" t="s">
        <v>819</v>
      </c>
      <c r="BG501">
        <v>506344</v>
      </c>
      <c r="BH501">
        <v>4978927</v>
      </c>
      <c r="BL501">
        <v>-92.919559000000007</v>
      </c>
      <c r="BM501">
        <v>44.963752999999997</v>
      </c>
      <c r="BO501" t="s">
        <v>820</v>
      </c>
      <c r="BP501" t="s">
        <v>871</v>
      </c>
      <c r="BQ501" t="s">
        <v>822</v>
      </c>
      <c r="BR501" t="s">
        <v>823</v>
      </c>
      <c r="BT501" t="s">
        <v>825</v>
      </c>
      <c r="BU501" t="s">
        <v>921</v>
      </c>
      <c r="BV501" t="s">
        <v>826</v>
      </c>
      <c r="BW501" t="s">
        <v>825</v>
      </c>
      <c r="BY501" t="s">
        <v>852</v>
      </c>
      <c r="BZ501" t="s">
        <v>828</v>
      </c>
    </row>
    <row r="502" spans="1:78" ht="30.75" customHeight="1" x14ac:dyDescent="0.25">
      <c r="A502">
        <v>1246</v>
      </c>
      <c r="B502" t="s">
        <v>860</v>
      </c>
      <c r="C502" t="s">
        <v>113</v>
      </c>
      <c r="D502" t="s">
        <v>862</v>
      </c>
      <c r="E502" t="s">
        <v>1778</v>
      </c>
      <c r="F502">
        <v>2289632</v>
      </c>
      <c r="G502" t="s">
        <v>1779</v>
      </c>
      <c r="I502" s="9">
        <v>40304.538194444445</v>
      </c>
      <c r="J502" t="s">
        <v>1558</v>
      </c>
      <c r="K502" t="s">
        <v>1006</v>
      </c>
      <c r="L502" t="s">
        <v>804</v>
      </c>
      <c r="P502" t="s">
        <v>805</v>
      </c>
      <c r="Q502" t="s">
        <v>867</v>
      </c>
      <c r="R502" t="s">
        <v>867</v>
      </c>
      <c r="S502" t="s">
        <v>868</v>
      </c>
      <c r="W502" t="s">
        <v>1780</v>
      </c>
      <c r="Y502" t="s">
        <v>809</v>
      </c>
      <c r="Z502" t="s">
        <v>810</v>
      </c>
      <c r="AA502" s="9">
        <v>40311.000694444447</v>
      </c>
      <c r="AC502" t="s">
        <v>870</v>
      </c>
      <c r="AD502" t="s">
        <v>812</v>
      </c>
      <c r="AG502" s="9"/>
      <c r="AK502">
        <v>7825858</v>
      </c>
      <c r="AL502" t="s">
        <v>813</v>
      </c>
      <c r="AM502" t="s">
        <v>814</v>
      </c>
      <c r="AN502" t="s">
        <v>46</v>
      </c>
      <c r="AO502" t="s">
        <v>841</v>
      </c>
      <c r="AP502">
        <v>0.09</v>
      </c>
      <c r="AQ502" t="s">
        <v>816</v>
      </c>
      <c r="AR502" t="s">
        <v>89</v>
      </c>
      <c r="AS502" t="s">
        <v>46</v>
      </c>
      <c r="AT502" t="s">
        <v>46</v>
      </c>
      <c r="AU502" t="s">
        <v>139</v>
      </c>
      <c r="AW502" t="s">
        <v>139</v>
      </c>
      <c r="AY502" t="s">
        <v>817</v>
      </c>
      <c r="AZ502" t="s">
        <v>89</v>
      </c>
      <c r="BA502" t="s">
        <v>816</v>
      </c>
      <c r="BB502" t="s">
        <v>818</v>
      </c>
      <c r="BC502" t="s">
        <v>841</v>
      </c>
      <c r="BD502">
        <v>0.09</v>
      </c>
      <c r="BE502" t="s">
        <v>816</v>
      </c>
      <c r="BF502" t="s">
        <v>819</v>
      </c>
      <c r="BG502">
        <v>506135.64</v>
      </c>
      <c r="BH502">
        <v>4979590.4472000003</v>
      </c>
      <c r="BL502">
        <v>-92.922192999999993</v>
      </c>
      <c r="BM502">
        <v>44.969726999999999</v>
      </c>
      <c r="BO502" t="s">
        <v>820</v>
      </c>
      <c r="BP502" t="s">
        <v>871</v>
      </c>
      <c r="BQ502" t="s">
        <v>822</v>
      </c>
      <c r="BR502" t="s">
        <v>823</v>
      </c>
      <c r="BT502" t="s">
        <v>825</v>
      </c>
      <c r="BU502" t="s">
        <v>921</v>
      </c>
      <c r="BV502" t="s">
        <v>1497</v>
      </c>
      <c r="BW502" t="s">
        <v>825</v>
      </c>
      <c r="BY502" t="s">
        <v>827</v>
      </c>
      <c r="BZ502" t="s">
        <v>828</v>
      </c>
    </row>
    <row r="503" spans="1:78" ht="30.75" customHeight="1" x14ac:dyDescent="0.25">
      <c r="A503">
        <v>1246</v>
      </c>
      <c r="B503" t="s">
        <v>860</v>
      </c>
      <c r="C503" t="s">
        <v>113</v>
      </c>
      <c r="D503" t="s">
        <v>862</v>
      </c>
      <c r="E503" t="s">
        <v>1778</v>
      </c>
      <c r="F503">
        <v>2289632</v>
      </c>
      <c r="G503" t="s">
        <v>1779</v>
      </c>
      <c r="I503" s="9">
        <v>40304.538194444445</v>
      </c>
      <c r="J503" t="s">
        <v>1558</v>
      </c>
      <c r="K503" t="s">
        <v>1006</v>
      </c>
      <c r="L503" t="s">
        <v>804</v>
      </c>
      <c r="P503" t="s">
        <v>805</v>
      </c>
      <c r="Q503" t="s">
        <v>867</v>
      </c>
      <c r="R503" t="s">
        <v>867</v>
      </c>
      <c r="S503" t="s">
        <v>868</v>
      </c>
      <c r="W503" t="s">
        <v>1780</v>
      </c>
      <c r="Y503" t="s">
        <v>809</v>
      </c>
      <c r="Z503" t="s">
        <v>810</v>
      </c>
      <c r="AA503" s="9">
        <v>40311.000694444447</v>
      </c>
      <c r="AC503" t="s">
        <v>870</v>
      </c>
      <c r="AD503" t="s">
        <v>812</v>
      </c>
      <c r="AG503" s="9"/>
      <c r="AK503">
        <v>7825858</v>
      </c>
      <c r="AL503" t="s">
        <v>829</v>
      </c>
      <c r="AM503" t="s">
        <v>830</v>
      </c>
      <c r="AN503" t="s">
        <v>46</v>
      </c>
      <c r="AO503" t="s">
        <v>1572</v>
      </c>
      <c r="AP503">
        <v>0.06</v>
      </c>
      <c r="AQ503" t="s">
        <v>816</v>
      </c>
      <c r="AR503" t="s">
        <v>89</v>
      </c>
      <c r="AS503" t="s">
        <v>46</v>
      </c>
      <c r="AT503" t="s">
        <v>46</v>
      </c>
      <c r="AU503" t="s">
        <v>139</v>
      </c>
      <c r="AW503" t="s">
        <v>139</v>
      </c>
      <c r="AY503" t="s">
        <v>831</v>
      </c>
      <c r="AZ503" t="s">
        <v>89</v>
      </c>
      <c r="BA503" t="s">
        <v>816</v>
      </c>
      <c r="BB503" t="s">
        <v>818</v>
      </c>
      <c r="BC503" t="s">
        <v>1572</v>
      </c>
      <c r="BD503">
        <v>0.06</v>
      </c>
      <c r="BE503" t="s">
        <v>816</v>
      </c>
      <c r="BF503" t="s">
        <v>819</v>
      </c>
      <c r="BG503">
        <v>506135.64</v>
      </c>
      <c r="BH503">
        <v>4979590.4472000003</v>
      </c>
      <c r="BL503">
        <v>-92.922192999999993</v>
      </c>
      <c r="BM503">
        <v>44.969726999999999</v>
      </c>
      <c r="BO503" t="s">
        <v>820</v>
      </c>
      <c r="BP503" t="s">
        <v>871</v>
      </c>
      <c r="BQ503" t="s">
        <v>822</v>
      </c>
      <c r="BR503" t="s">
        <v>823</v>
      </c>
      <c r="BT503" t="s">
        <v>825</v>
      </c>
      <c r="BU503" t="s">
        <v>921</v>
      </c>
      <c r="BV503" t="s">
        <v>1497</v>
      </c>
      <c r="BW503" t="s">
        <v>825</v>
      </c>
      <c r="BY503" t="s">
        <v>827</v>
      </c>
      <c r="BZ503" t="s">
        <v>828</v>
      </c>
    </row>
    <row r="504" spans="1:78" ht="30.75" customHeight="1" x14ac:dyDescent="0.25">
      <c r="A504">
        <v>1246</v>
      </c>
      <c r="B504" t="s">
        <v>860</v>
      </c>
      <c r="C504" t="s">
        <v>1781</v>
      </c>
      <c r="D504" t="s">
        <v>892</v>
      </c>
      <c r="E504" t="s">
        <v>1782</v>
      </c>
      <c r="F504">
        <v>2289680</v>
      </c>
      <c r="G504" t="s">
        <v>1783</v>
      </c>
      <c r="I504" s="9">
        <v>40863.632638888892</v>
      </c>
      <c r="J504" t="s">
        <v>971</v>
      </c>
      <c r="K504" t="s">
        <v>1064</v>
      </c>
      <c r="L504" t="s">
        <v>804</v>
      </c>
      <c r="P504" t="s">
        <v>805</v>
      </c>
      <c r="Q504" t="s">
        <v>867</v>
      </c>
      <c r="R504" t="s">
        <v>867</v>
      </c>
      <c r="S504" t="s">
        <v>868</v>
      </c>
      <c r="W504" t="s">
        <v>1784</v>
      </c>
      <c r="Y504" t="s">
        <v>809</v>
      </c>
      <c r="Z504" t="s">
        <v>810</v>
      </c>
      <c r="AA504" s="9">
        <v>40871.000694444447</v>
      </c>
      <c r="AC504" t="s">
        <v>870</v>
      </c>
      <c r="AD504" t="s">
        <v>812</v>
      </c>
      <c r="AG504" s="9"/>
      <c r="AK504">
        <v>7826048</v>
      </c>
      <c r="AL504" t="s">
        <v>813</v>
      </c>
      <c r="AM504" t="s">
        <v>814</v>
      </c>
      <c r="AN504" t="s">
        <v>46</v>
      </c>
      <c r="AO504" t="s">
        <v>1785</v>
      </c>
      <c r="AP504">
        <v>23</v>
      </c>
      <c r="AQ504" t="s">
        <v>816</v>
      </c>
      <c r="AR504" t="s">
        <v>51</v>
      </c>
      <c r="AS504" t="s">
        <v>46</v>
      </c>
      <c r="AT504" t="s">
        <v>46</v>
      </c>
      <c r="AW504" t="s">
        <v>1786</v>
      </c>
      <c r="AY504" t="s">
        <v>89</v>
      </c>
      <c r="AZ504" t="s">
        <v>51</v>
      </c>
      <c r="BA504" t="s">
        <v>816</v>
      </c>
      <c r="BB504" t="s">
        <v>818</v>
      </c>
      <c r="BC504" t="s">
        <v>1785</v>
      </c>
      <c r="BD504">
        <v>23</v>
      </c>
      <c r="BE504" t="s">
        <v>816</v>
      </c>
      <c r="BF504" t="s">
        <v>819</v>
      </c>
      <c r="BG504">
        <v>506285.94900000002</v>
      </c>
      <c r="BH504">
        <v>4983568.4354999997</v>
      </c>
      <c r="BL504">
        <v>-92.920237</v>
      </c>
      <c r="BM504">
        <v>45.005535999999999</v>
      </c>
      <c r="BO504" t="s">
        <v>820</v>
      </c>
      <c r="BP504" t="s">
        <v>871</v>
      </c>
      <c r="BQ504" t="s">
        <v>822</v>
      </c>
      <c r="BR504" t="s">
        <v>823</v>
      </c>
      <c r="BT504" t="s">
        <v>825</v>
      </c>
      <c r="BU504" t="s">
        <v>937</v>
      </c>
      <c r="BV504" t="s">
        <v>898</v>
      </c>
      <c r="BW504" t="s">
        <v>825</v>
      </c>
      <c r="BY504" t="s">
        <v>852</v>
      </c>
      <c r="BZ504" t="s">
        <v>828</v>
      </c>
    </row>
    <row r="505" spans="1:78" ht="30.75" customHeight="1" x14ac:dyDescent="0.25">
      <c r="A505">
        <v>1246</v>
      </c>
      <c r="B505" t="s">
        <v>860</v>
      </c>
      <c r="C505" t="s">
        <v>1781</v>
      </c>
      <c r="D505" t="s">
        <v>892</v>
      </c>
      <c r="E505" t="s">
        <v>1782</v>
      </c>
      <c r="F505">
        <v>2289679</v>
      </c>
      <c r="G505" t="s">
        <v>1787</v>
      </c>
      <c r="I505" s="9">
        <v>40668.526388888888</v>
      </c>
      <c r="J505" t="s">
        <v>976</v>
      </c>
      <c r="K505" t="s">
        <v>1788</v>
      </c>
      <c r="L505" t="s">
        <v>804</v>
      </c>
      <c r="P505" t="s">
        <v>805</v>
      </c>
      <c r="Q505" t="s">
        <v>867</v>
      </c>
      <c r="R505" t="s">
        <v>867</v>
      </c>
      <c r="S505" t="s">
        <v>868</v>
      </c>
      <c r="W505" t="s">
        <v>1789</v>
      </c>
      <c r="Y505" t="s">
        <v>809</v>
      </c>
      <c r="Z505" t="s">
        <v>810</v>
      </c>
      <c r="AA505" s="9">
        <v>40682.000694444447</v>
      </c>
      <c r="AC505" t="s">
        <v>870</v>
      </c>
      <c r="AD505" t="s">
        <v>812</v>
      </c>
      <c r="AG505" s="9"/>
      <c r="AK505">
        <v>7826044</v>
      </c>
      <c r="AL505" t="s">
        <v>813</v>
      </c>
      <c r="AM505" t="s">
        <v>814</v>
      </c>
      <c r="AN505" t="s">
        <v>46</v>
      </c>
      <c r="AO505" t="s">
        <v>1790</v>
      </c>
      <c r="AP505">
        <v>18</v>
      </c>
      <c r="AQ505" t="s">
        <v>816</v>
      </c>
      <c r="AR505" t="s">
        <v>67</v>
      </c>
      <c r="AS505" t="s">
        <v>46</v>
      </c>
      <c r="AT505" t="s">
        <v>46</v>
      </c>
      <c r="AW505" t="s">
        <v>1786</v>
      </c>
      <c r="AY505" t="s">
        <v>76</v>
      </c>
      <c r="AZ505" t="s">
        <v>67</v>
      </c>
      <c r="BA505" t="s">
        <v>816</v>
      </c>
      <c r="BB505" t="s">
        <v>818</v>
      </c>
      <c r="BC505" t="s">
        <v>1790</v>
      </c>
      <c r="BD505">
        <v>18</v>
      </c>
      <c r="BE505" t="s">
        <v>816</v>
      </c>
      <c r="BF505" t="s">
        <v>819</v>
      </c>
      <c r="BG505">
        <v>506285.94900000002</v>
      </c>
      <c r="BH505">
        <v>4983568.4354999997</v>
      </c>
      <c r="BL505">
        <v>-92.920237</v>
      </c>
      <c r="BM505">
        <v>45.005535999999999</v>
      </c>
      <c r="BO505" t="s">
        <v>820</v>
      </c>
      <c r="BP505" t="s">
        <v>871</v>
      </c>
      <c r="BQ505" t="s">
        <v>822</v>
      </c>
      <c r="BR505" t="s">
        <v>823</v>
      </c>
      <c r="BT505" t="s">
        <v>825</v>
      </c>
      <c r="BU505" t="s">
        <v>890</v>
      </c>
      <c r="BV505" t="s">
        <v>898</v>
      </c>
      <c r="BW505" t="s">
        <v>825</v>
      </c>
      <c r="BY505" t="s">
        <v>852</v>
      </c>
      <c r="BZ505" t="s">
        <v>828</v>
      </c>
    </row>
    <row r="506" spans="1:78" ht="30.75" customHeight="1" x14ac:dyDescent="0.25">
      <c r="A506">
        <v>1246</v>
      </c>
      <c r="B506" t="s">
        <v>860</v>
      </c>
      <c r="C506" t="s">
        <v>1781</v>
      </c>
      <c r="D506" t="s">
        <v>892</v>
      </c>
      <c r="E506" t="s">
        <v>1782</v>
      </c>
      <c r="F506">
        <v>2289678</v>
      </c>
      <c r="G506" t="s">
        <v>1791</v>
      </c>
      <c r="I506" s="9">
        <v>40498.495138888888</v>
      </c>
      <c r="J506" t="s">
        <v>1051</v>
      </c>
      <c r="K506" t="s">
        <v>1792</v>
      </c>
      <c r="L506" t="s">
        <v>804</v>
      </c>
      <c r="P506" t="s">
        <v>805</v>
      </c>
      <c r="Q506" t="s">
        <v>867</v>
      </c>
      <c r="R506" t="s">
        <v>867</v>
      </c>
      <c r="S506" t="s">
        <v>868</v>
      </c>
      <c r="W506" t="s">
        <v>1793</v>
      </c>
      <c r="Y506" t="s">
        <v>809</v>
      </c>
      <c r="Z506" t="s">
        <v>810</v>
      </c>
      <c r="AA506" s="9">
        <v>40527.000694444447</v>
      </c>
      <c r="AC506" t="s">
        <v>870</v>
      </c>
      <c r="AD506" t="s">
        <v>812</v>
      </c>
      <c r="AG506" s="9"/>
      <c r="AK506">
        <v>7826039</v>
      </c>
      <c r="AL506" t="s">
        <v>813</v>
      </c>
      <c r="AM506" t="s">
        <v>814</v>
      </c>
      <c r="AN506" t="s">
        <v>46</v>
      </c>
      <c r="AO506" t="s">
        <v>1794</v>
      </c>
      <c r="AP506">
        <v>21</v>
      </c>
      <c r="AQ506" t="s">
        <v>816</v>
      </c>
      <c r="AR506" t="s">
        <v>49</v>
      </c>
      <c r="AS506" t="s">
        <v>46</v>
      </c>
      <c r="AT506" t="s">
        <v>46</v>
      </c>
      <c r="AW506" t="s">
        <v>1795</v>
      </c>
      <c r="AY506" t="s">
        <v>67</v>
      </c>
      <c r="AZ506" t="s">
        <v>49</v>
      </c>
      <c r="BA506" t="s">
        <v>816</v>
      </c>
      <c r="BB506" t="s">
        <v>818</v>
      </c>
      <c r="BC506" t="s">
        <v>1794</v>
      </c>
      <c r="BD506">
        <v>21</v>
      </c>
      <c r="BE506" t="s">
        <v>816</v>
      </c>
      <c r="BF506" t="s">
        <v>819</v>
      </c>
      <c r="BG506">
        <v>506285.94900000002</v>
      </c>
      <c r="BH506">
        <v>4983568.4354999997</v>
      </c>
      <c r="BL506">
        <v>-92.920237</v>
      </c>
      <c r="BM506">
        <v>45.005535999999999</v>
      </c>
      <c r="BO506" t="s">
        <v>820</v>
      </c>
      <c r="BP506" t="s">
        <v>871</v>
      </c>
      <c r="BQ506" t="s">
        <v>822</v>
      </c>
      <c r="BR506" t="s">
        <v>823</v>
      </c>
      <c r="BT506" t="s">
        <v>825</v>
      </c>
      <c r="BU506" t="s">
        <v>890</v>
      </c>
      <c r="BV506" t="s">
        <v>898</v>
      </c>
      <c r="BW506" t="s">
        <v>825</v>
      </c>
      <c r="BY506" t="s">
        <v>852</v>
      </c>
      <c r="BZ506" t="s">
        <v>828</v>
      </c>
    </row>
    <row r="507" spans="1:78" ht="30.75" customHeight="1" x14ac:dyDescent="0.25">
      <c r="A507">
        <v>1246</v>
      </c>
      <c r="B507" t="s">
        <v>860</v>
      </c>
      <c r="C507" t="s">
        <v>1781</v>
      </c>
      <c r="D507" t="s">
        <v>892</v>
      </c>
      <c r="E507" t="s">
        <v>1782</v>
      </c>
      <c r="F507">
        <v>2289676</v>
      </c>
      <c r="G507" t="s">
        <v>1796</v>
      </c>
      <c r="I507" s="9">
        <v>40297.667361111111</v>
      </c>
      <c r="J507" t="s">
        <v>1002</v>
      </c>
      <c r="K507" t="s">
        <v>1797</v>
      </c>
      <c r="L507" t="s">
        <v>804</v>
      </c>
      <c r="P507" t="s">
        <v>805</v>
      </c>
      <c r="Q507" t="s">
        <v>867</v>
      </c>
      <c r="R507" t="s">
        <v>867</v>
      </c>
      <c r="S507" t="s">
        <v>868</v>
      </c>
      <c r="W507" t="s">
        <v>1798</v>
      </c>
      <c r="Y507" t="s">
        <v>809</v>
      </c>
      <c r="Z507" t="s">
        <v>810</v>
      </c>
      <c r="AA507" s="9">
        <v>40312.000694444447</v>
      </c>
      <c r="AC507" t="s">
        <v>870</v>
      </c>
      <c r="AD507" t="s">
        <v>812</v>
      </c>
      <c r="AG507" s="9"/>
      <c r="AK507">
        <v>7826033</v>
      </c>
      <c r="AL507" t="s">
        <v>813</v>
      </c>
      <c r="AM507" t="s">
        <v>814</v>
      </c>
      <c r="AN507" t="s">
        <v>46</v>
      </c>
      <c r="AO507" t="s">
        <v>1785</v>
      </c>
      <c r="AP507">
        <v>23</v>
      </c>
      <c r="AQ507" t="s">
        <v>816</v>
      </c>
      <c r="AR507" t="s">
        <v>49</v>
      </c>
      <c r="AS507" t="s">
        <v>46</v>
      </c>
      <c r="AT507" t="s">
        <v>46</v>
      </c>
      <c r="AW507" t="s">
        <v>1144</v>
      </c>
      <c r="AY507" t="s">
        <v>817</v>
      </c>
      <c r="AZ507" t="s">
        <v>49</v>
      </c>
      <c r="BA507" t="s">
        <v>816</v>
      </c>
      <c r="BB507" t="s">
        <v>818</v>
      </c>
      <c r="BC507" t="s">
        <v>1785</v>
      </c>
      <c r="BD507">
        <v>23</v>
      </c>
      <c r="BE507" t="s">
        <v>816</v>
      </c>
      <c r="BF507" t="s">
        <v>819</v>
      </c>
      <c r="BG507">
        <v>506285.94900000002</v>
      </c>
      <c r="BH507">
        <v>4983568.4354999997</v>
      </c>
      <c r="BL507">
        <v>-92.920237</v>
      </c>
      <c r="BM507">
        <v>45.005535999999999</v>
      </c>
      <c r="BO507" t="s">
        <v>820</v>
      </c>
      <c r="BP507" t="s">
        <v>871</v>
      </c>
      <c r="BQ507" t="s">
        <v>822</v>
      </c>
      <c r="BR507" t="s">
        <v>823</v>
      </c>
      <c r="BT507" t="s">
        <v>825</v>
      </c>
      <c r="BU507" t="s">
        <v>921</v>
      </c>
      <c r="BV507" t="s">
        <v>898</v>
      </c>
      <c r="BW507" t="s">
        <v>825</v>
      </c>
      <c r="BY507" t="s">
        <v>852</v>
      </c>
      <c r="BZ507" t="s">
        <v>828</v>
      </c>
    </row>
    <row r="508" spans="1:78" ht="30.75" customHeight="1" x14ac:dyDescent="0.25">
      <c r="A508">
        <v>1246</v>
      </c>
      <c r="B508" t="s">
        <v>860</v>
      </c>
      <c r="C508" t="s">
        <v>1781</v>
      </c>
      <c r="D508" t="s">
        <v>892</v>
      </c>
      <c r="E508" t="s">
        <v>1782</v>
      </c>
      <c r="F508">
        <v>2289675</v>
      </c>
      <c r="G508" t="s">
        <v>1799</v>
      </c>
      <c r="I508" s="9">
        <v>40135.652777777781</v>
      </c>
      <c r="J508" t="s">
        <v>1035</v>
      </c>
      <c r="K508" t="s">
        <v>1800</v>
      </c>
      <c r="L508" t="s">
        <v>804</v>
      </c>
      <c r="P508" t="s">
        <v>805</v>
      </c>
      <c r="Q508" t="s">
        <v>867</v>
      </c>
      <c r="R508" t="s">
        <v>867</v>
      </c>
      <c r="S508" t="s">
        <v>868</v>
      </c>
      <c r="W508" t="s">
        <v>1801</v>
      </c>
      <c r="Y508" t="s">
        <v>809</v>
      </c>
      <c r="Z508" t="s">
        <v>810</v>
      </c>
      <c r="AA508" s="9">
        <v>40149.000694444447</v>
      </c>
      <c r="AC508" t="s">
        <v>870</v>
      </c>
      <c r="AD508" t="s">
        <v>812</v>
      </c>
      <c r="AG508" s="9"/>
      <c r="AK508">
        <v>7826032</v>
      </c>
      <c r="AL508" t="s">
        <v>813</v>
      </c>
      <c r="AM508" t="s">
        <v>814</v>
      </c>
      <c r="AN508" t="s">
        <v>46</v>
      </c>
      <c r="AO508" t="s">
        <v>1802</v>
      </c>
      <c r="AP508">
        <v>28</v>
      </c>
      <c r="AQ508" t="s">
        <v>816</v>
      </c>
      <c r="AR508" t="s">
        <v>56</v>
      </c>
      <c r="AS508" t="s">
        <v>46</v>
      </c>
      <c r="AT508" t="s">
        <v>46</v>
      </c>
      <c r="AW508" t="s">
        <v>1144</v>
      </c>
      <c r="AY508" t="s">
        <v>817</v>
      </c>
      <c r="AZ508" t="s">
        <v>56</v>
      </c>
      <c r="BA508" t="s">
        <v>816</v>
      </c>
      <c r="BB508" t="s">
        <v>818</v>
      </c>
      <c r="BC508" t="s">
        <v>1802</v>
      </c>
      <c r="BD508">
        <v>28</v>
      </c>
      <c r="BE508" t="s">
        <v>816</v>
      </c>
      <c r="BF508" t="s">
        <v>819</v>
      </c>
      <c r="BG508">
        <v>506285.94900000002</v>
      </c>
      <c r="BH508">
        <v>4983568.4354999997</v>
      </c>
      <c r="BL508">
        <v>-92.920237</v>
      </c>
      <c r="BM508">
        <v>45.005535999999999</v>
      </c>
      <c r="BO508" t="s">
        <v>820</v>
      </c>
      <c r="BP508" t="s">
        <v>871</v>
      </c>
      <c r="BQ508" t="s">
        <v>822</v>
      </c>
      <c r="BR508" t="s">
        <v>823</v>
      </c>
      <c r="BT508" t="s">
        <v>825</v>
      </c>
      <c r="BU508" t="s">
        <v>897</v>
      </c>
      <c r="BV508" t="s">
        <v>898</v>
      </c>
      <c r="BW508" t="s">
        <v>825</v>
      </c>
      <c r="BY508" t="s">
        <v>852</v>
      </c>
      <c r="BZ508" t="s">
        <v>828</v>
      </c>
    </row>
    <row r="509" spans="1:78" ht="30.75" customHeight="1" x14ac:dyDescent="0.25">
      <c r="A509">
        <v>1246</v>
      </c>
      <c r="B509" t="s">
        <v>860</v>
      </c>
      <c r="C509" t="s">
        <v>1781</v>
      </c>
      <c r="D509" t="s">
        <v>892</v>
      </c>
      <c r="E509" t="s">
        <v>1782</v>
      </c>
      <c r="F509">
        <v>2289677</v>
      </c>
      <c r="G509" t="s">
        <v>1803</v>
      </c>
      <c r="I509" s="9">
        <v>40414.455555555556</v>
      </c>
      <c r="J509" t="s">
        <v>981</v>
      </c>
      <c r="K509" t="s">
        <v>1138</v>
      </c>
      <c r="L509" t="s">
        <v>804</v>
      </c>
      <c r="P509" t="s">
        <v>805</v>
      </c>
      <c r="Q509" t="s">
        <v>867</v>
      </c>
      <c r="R509" t="s">
        <v>867</v>
      </c>
      <c r="S509" t="s">
        <v>868</v>
      </c>
      <c r="W509" t="s">
        <v>1804</v>
      </c>
      <c r="Y509" t="s">
        <v>809</v>
      </c>
      <c r="Z509" t="s">
        <v>810</v>
      </c>
      <c r="AA509" s="9">
        <v>40436.000694444447</v>
      </c>
      <c r="AC509" t="s">
        <v>870</v>
      </c>
      <c r="AD509" t="s">
        <v>812</v>
      </c>
      <c r="AG509" s="9"/>
      <c r="AK509">
        <v>7826036</v>
      </c>
      <c r="AL509" t="s">
        <v>813</v>
      </c>
      <c r="AM509" t="s">
        <v>814</v>
      </c>
      <c r="AN509" t="s">
        <v>46</v>
      </c>
      <c r="AO509" t="s">
        <v>1805</v>
      </c>
      <c r="AP509">
        <v>24</v>
      </c>
      <c r="AQ509" t="s">
        <v>816</v>
      </c>
      <c r="AR509" t="s">
        <v>49</v>
      </c>
      <c r="AS509" t="s">
        <v>46</v>
      </c>
      <c r="AT509" t="s">
        <v>46</v>
      </c>
      <c r="AW509" t="s">
        <v>1786</v>
      </c>
      <c r="AY509" t="s">
        <v>67</v>
      </c>
      <c r="AZ509" t="s">
        <v>49</v>
      </c>
      <c r="BA509" t="s">
        <v>816</v>
      </c>
      <c r="BB509" t="s">
        <v>818</v>
      </c>
      <c r="BC509" t="s">
        <v>1805</v>
      </c>
      <c r="BD509">
        <v>24</v>
      </c>
      <c r="BE509" t="s">
        <v>816</v>
      </c>
      <c r="BF509" t="s">
        <v>819</v>
      </c>
      <c r="BG509">
        <v>506285.94900000002</v>
      </c>
      <c r="BH509">
        <v>4983568.4354999997</v>
      </c>
      <c r="BL509">
        <v>-92.920237</v>
      </c>
      <c r="BM509">
        <v>45.005535999999999</v>
      </c>
      <c r="BO509" t="s">
        <v>820</v>
      </c>
      <c r="BP509" t="s">
        <v>871</v>
      </c>
      <c r="BQ509" t="s">
        <v>822</v>
      </c>
      <c r="BR509" t="s">
        <v>823</v>
      </c>
      <c r="BT509" t="s">
        <v>825</v>
      </c>
      <c r="BU509" t="s">
        <v>890</v>
      </c>
      <c r="BV509" t="s">
        <v>898</v>
      </c>
      <c r="BW509" t="s">
        <v>825</v>
      </c>
      <c r="BY509" t="s">
        <v>852</v>
      </c>
      <c r="BZ509" t="s">
        <v>828</v>
      </c>
    </row>
    <row r="510" spans="1:78" ht="30.75" customHeight="1" x14ac:dyDescent="0.25">
      <c r="A510">
        <v>1246</v>
      </c>
      <c r="B510" t="s">
        <v>860</v>
      </c>
      <c r="C510" t="s">
        <v>1781</v>
      </c>
      <c r="D510" t="s">
        <v>892</v>
      </c>
      <c r="E510" t="s">
        <v>1782</v>
      </c>
      <c r="F510">
        <v>2289674</v>
      </c>
      <c r="G510" t="s">
        <v>1806</v>
      </c>
      <c r="I510" s="9">
        <v>40030.522916666669</v>
      </c>
      <c r="J510" t="s">
        <v>900</v>
      </c>
      <c r="K510" t="s">
        <v>1807</v>
      </c>
      <c r="L510" t="s">
        <v>804</v>
      </c>
      <c r="P510" t="s">
        <v>805</v>
      </c>
      <c r="Q510" t="s">
        <v>867</v>
      </c>
      <c r="R510" t="s">
        <v>867</v>
      </c>
      <c r="S510" t="s">
        <v>868</v>
      </c>
      <c r="W510" t="s">
        <v>1808</v>
      </c>
      <c r="Y510" t="s">
        <v>809</v>
      </c>
      <c r="Z510" t="s">
        <v>810</v>
      </c>
      <c r="AA510" s="9">
        <v>40057.000694444447</v>
      </c>
      <c r="AC510" t="s">
        <v>870</v>
      </c>
      <c r="AD510" t="s">
        <v>812</v>
      </c>
      <c r="AG510" s="9"/>
      <c r="AK510">
        <v>7826029</v>
      </c>
      <c r="AL510" t="s">
        <v>813</v>
      </c>
      <c r="AM510" t="s">
        <v>814</v>
      </c>
      <c r="AN510" t="s">
        <v>46</v>
      </c>
      <c r="AO510" t="s">
        <v>1809</v>
      </c>
      <c r="AP510">
        <v>22</v>
      </c>
      <c r="AQ510" t="s">
        <v>816</v>
      </c>
      <c r="AR510" t="s">
        <v>56</v>
      </c>
      <c r="AS510" t="s">
        <v>46</v>
      </c>
      <c r="AT510" t="s">
        <v>46</v>
      </c>
      <c r="AW510" t="s">
        <v>1144</v>
      </c>
      <c r="AY510" t="s">
        <v>817</v>
      </c>
      <c r="AZ510" t="s">
        <v>56</v>
      </c>
      <c r="BA510" t="s">
        <v>816</v>
      </c>
      <c r="BB510" t="s">
        <v>818</v>
      </c>
      <c r="BC510" t="s">
        <v>1809</v>
      </c>
      <c r="BD510">
        <v>22</v>
      </c>
      <c r="BE510" t="s">
        <v>816</v>
      </c>
      <c r="BF510" t="s">
        <v>819</v>
      </c>
      <c r="BG510">
        <v>506285.94900000002</v>
      </c>
      <c r="BH510">
        <v>4983568.4354999997</v>
      </c>
      <c r="BL510">
        <v>-92.920237</v>
      </c>
      <c r="BM510">
        <v>45.005535999999999</v>
      </c>
      <c r="BO510" t="s">
        <v>820</v>
      </c>
      <c r="BP510" t="s">
        <v>871</v>
      </c>
      <c r="BQ510" t="s">
        <v>822</v>
      </c>
      <c r="BR510" t="s">
        <v>823</v>
      </c>
      <c r="BT510" t="s">
        <v>825</v>
      </c>
      <c r="BU510" t="s">
        <v>897</v>
      </c>
      <c r="BV510" t="s">
        <v>898</v>
      </c>
      <c r="BW510" t="s">
        <v>825</v>
      </c>
      <c r="BY510" t="s">
        <v>852</v>
      </c>
      <c r="BZ510" t="s">
        <v>828</v>
      </c>
    </row>
    <row r="511" spans="1:78" ht="30.75" customHeight="1" x14ac:dyDescent="0.25">
      <c r="A511">
        <v>1246</v>
      </c>
      <c r="B511" t="s">
        <v>860</v>
      </c>
      <c r="C511" t="s">
        <v>1781</v>
      </c>
      <c r="D511" t="s">
        <v>892</v>
      </c>
      <c r="E511" t="s">
        <v>1782</v>
      </c>
      <c r="F511">
        <v>2289673</v>
      </c>
      <c r="G511" t="s">
        <v>1810</v>
      </c>
      <c r="I511" s="9">
        <v>39938.503472222219</v>
      </c>
      <c r="J511" t="s">
        <v>802</v>
      </c>
      <c r="K511" t="s">
        <v>1100</v>
      </c>
      <c r="L511" t="s">
        <v>804</v>
      </c>
      <c r="P511" t="s">
        <v>805</v>
      </c>
      <c r="Q511" t="s">
        <v>867</v>
      </c>
      <c r="R511" t="s">
        <v>867</v>
      </c>
      <c r="S511" t="s">
        <v>868</v>
      </c>
      <c r="W511" t="s">
        <v>1811</v>
      </c>
      <c r="Y511" t="s">
        <v>809</v>
      </c>
      <c r="Z511" t="s">
        <v>810</v>
      </c>
      <c r="AA511" s="9">
        <v>39946.000694444447</v>
      </c>
      <c r="AC511" t="s">
        <v>870</v>
      </c>
      <c r="AD511" t="s">
        <v>812</v>
      </c>
      <c r="AG511" s="9"/>
      <c r="AK511">
        <v>7826026</v>
      </c>
      <c r="AL511" t="s">
        <v>813</v>
      </c>
      <c r="AM511" t="s">
        <v>814</v>
      </c>
      <c r="AN511" t="s">
        <v>46</v>
      </c>
      <c r="AO511" t="s">
        <v>1812</v>
      </c>
      <c r="AP511">
        <v>19</v>
      </c>
      <c r="AQ511" t="s">
        <v>816</v>
      </c>
      <c r="AR511" t="s">
        <v>89</v>
      </c>
      <c r="AS511" t="s">
        <v>46</v>
      </c>
      <c r="AT511" t="s">
        <v>46</v>
      </c>
      <c r="AY511" t="s">
        <v>817</v>
      </c>
      <c r="AZ511" t="s">
        <v>89</v>
      </c>
      <c r="BA511" t="s">
        <v>816</v>
      </c>
      <c r="BB511" t="s">
        <v>818</v>
      </c>
      <c r="BC511" t="s">
        <v>1812</v>
      </c>
      <c r="BD511">
        <v>19</v>
      </c>
      <c r="BE511" t="s">
        <v>816</v>
      </c>
      <c r="BF511" t="s">
        <v>819</v>
      </c>
      <c r="BG511">
        <v>506285.94900000002</v>
      </c>
      <c r="BH511">
        <v>4983568.4354999997</v>
      </c>
      <c r="BL511">
        <v>-92.920237</v>
      </c>
      <c r="BM511">
        <v>45.005535999999999</v>
      </c>
      <c r="BO511" t="s">
        <v>820</v>
      </c>
      <c r="BP511" t="s">
        <v>871</v>
      </c>
      <c r="BQ511" t="s">
        <v>822</v>
      </c>
      <c r="BR511" t="s">
        <v>823</v>
      </c>
      <c r="BT511" t="s">
        <v>825</v>
      </c>
      <c r="BU511" t="s">
        <v>897</v>
      </c>
      <c r="BV511" t="s">
        <v>898</v>
      </c>
      <c r="BW511" t="s">
        <v>825</v>
      </c>
      <c r="BY511" t="s">
        <v>852</v>
      </c>
      <c r="BZ511" t="s">
        <v>828</v>
      </c>
    </row>
    <row r="512" spans="1:78" ht="30.75" customHeight="1" x14ac:dyDescent="0.25">
      <c r="A512">
        <v>1246</v>
      </c>
      <c r="B512" t="s">
        <v>860</v>
      </c>
      <c r="C512" t="s">
        <v>1781</v>
      </c>
      <c r="D512" t="s">
        <v>892</v>
      </c>
      <c r="E512" t="s">
        <v>1782</v>
      </c>
      <c r="F512">
        <v>2289680</v>
      </c>
      <c r="G512" t="s">
        <v>1783</v>
      </c>
      <c r="I512" s="9">
        <v>40863.632638888892</v>
      </c>
      <c r="J512" t="s">
        <v>971</v>
      </c>
      <c r="K512" t="s">
        <v>1064</v>
      </c>
      <c r="L512" t="s">
        <v>804</v>
      </c>
      <c r="P512" t="s">
        <v>805</v>
      </c>
      <c r="Q512" t="s">
        <v>867</v>
      </c>
      <c r="R512" t="s">
        <v>867</v>
      </c>
      <c r="S512" t="s">
        <v>868</v>
      </c>
      <c r="W512" t="s">
        <v>1784</v>
      </c>
      <c r="Y512" t="s">
        <v>809</v>
      </c>
      <c r="Z512" t="s">
        <v>810</v>
      </c>
      <c r="AA512" s="9">
        <v>40871.000694444447</v>
      </c>
      <c r="AC512" t="s">
        <v>870</v>
      </c>
      <c r="AD512" t="s">
        <v>812</v>
      </c>
      <c r="AG512" s="9"/>
      <c r="AK512">
        <v>7826048</v>
      </c>
      <c r="AL512" t="s">
        <v>829</v>
      </c>
      <c r="AM512" t="s">
        <v>830</v>
      </c>
      <c r="AN512" t="s">
        <v>46</v>
      </c>
      <c r="AO512" t="s">
        <v>93</v>
      </c>
      <c r="AP512">
        <v>1.2</v>
      </c>
      <c r="AQ512" t="s">
        <v>816</v>
      </c>
      <c r="AR512" t="s">
        <v>1047</v>
      </c>
      <c r="AS512" t="s">
        <v>46</v>
      </c>
      <c r="AT512" t="s">
        <v>46</v>
      </c>
      <c r="AW512" t="s">
        <v>1786</v>
      </c>
      <c r="AY512" t="s">
        <v>1813</v>
      </c>
      <c r="AZ512" t="s">
        <v>1047</v>
      </c>
      <c r="BA512" t="s">
        <v>816</v>
      </c>
      <c r="BB512" t="s">
        <v>818</v>
      </c>
      <c r="BC512" t="s">
        <v>93</v>
      </c>
      <c r="BD512">
        <v>1.2</v>
      </c>
      <c r="BE512" t="s">
        <v>816</v>
      </c>
      <c r="BF512" t="s">
        <v>819</v>
      </c>
      <c r="BG512">
        <v>506285.94900000002</v>
      </c>
      <c r="BH512">
        <v>4983568.4354999997</v>
      </c>
      <c r="BL512">
        <v>-92.920237</v>
      </c>
      <c r="BM512">
        <v>45.005535999999999</v>
      </c>
      <c r="BO512" t="s">
        <v>820</v>
      </c>
      <c r="BP512" t="s">
        <v>871</v>
      </c>
      <c r="BQ512" t="s">
        <v>822</v>
      </c>
      <c r="BR512" t="s">
        <v>823</v>
      </c>
      <c r="BT512" t="s">
        <v>825</v>
      </c>
      <c r="BU512" t="s">
        <v>937</v>
      </c>
      <c r="BV512" t="s">
        <v>898</v>
      </c>
      <c r="BW512" t="s">
        <v>825</v>
      </c>
      <c r="BY512" t="s">
        <v>852</v>
      </c>
      <c r="BZ512" t="s">
        <v>828</v>
      </c>
    </row>
    <row r="513" spans="1:78" ht="30.75" customHeight="1" x14ac:dyDescent="0.25">
      <c r="A513">
        <v>1246</v>
      </c>
      <c r="B513" t="s">
        <v>860</v>
      </c>
      <c r="C513" t="s">
        <v>1781</v>
      </c>
      <c r="D513" t="s">
        <v>892</v>
      </c>
      <c r="E513" t="s">
        <v>1782</v>
      </c>
      <c r="F513">
        <v>2289679</v>
      </c>
      <c r="G513" t="s">
        <v>1787</v>
      </c>
      <c r="I513" s="9">
        <v>40668.526388888888</v>
      </c>
      <c r="J513" t="s">
        <v>976</v>
      </c>
      <c r="K513" t="s">
        <v>1788</v>
      </c>
      <c r="L513" t="s">
        <v>804</v>
      </c>
      <c r="P513" t="s">
        <v>805</v>
      </c>
      <c r="Q513" t="s">
        <v>867</v>
      </c>
      <c r="R513" t="s">
        <v>867</v>
      </c>
      <c r="S513" t="s">
        <v>868</v>
      </c>
      <c r="W513" t="s">
        <v>1789</v>
      </c>
      <c r="Y513" t="s">
        <v>809</v>
      </c>
      <c r="Z513" t="s">
        <v>810</v>
      </c>
      <c r="AA513" s="9">
        <v>40682.000694444447</v>
      </c>
      <c r="AC513" t="s">
        <v>870</v>
      </c>
      <c r="AD513" t="s">
        <v>812</v>
      </c>
      <c r="AG513" s="9"/>
      <c r="AK513">
        <v>7826044</v>
      </c>
      <c r="AL513" t="s">
        <v>829</v>
      </c>
      <c r="AM513" t="s">
        <v>830</v>
      </c>
      <c r="AN513" t="s">
        <v>46</v>
      </c>
      <c r="AO513" t="s">
        <v>59</v>
      </c>
      <c r="AP513">
        <v>1.6</v>
      </c>
      <c r="AQ513" t="s">
        <v>816</v>
      </c>
      <c r="AR513" t="s">
        <v>889</v>
      </c>
      <c r="AS513" t="s">
        <v>46</v>
      </c>
      <c r="AT513" t="s">
        <v>46</v>
      </c>
      <c r="AY513" t="s">
        <v>944</v>
      </c>
      <c r="AZ513" t="s">
        <v>889</v>
      </c>
      <c r="BA513" t="s">
        <v>816</v>
      </c>
      <c r="BB513" t="s">
        <v>818</v>
      </c>
      <c r="BC513" t="s">
        <v>59</v>
      </c>
      <c r="BD513">
        <v>1.6</v>
      </c>
      <c r="BE513" t="s">
        <v>816</v>
      </c>
      <c r="BF513" t="s">
        <v>819</v>
      </c>
      <c r="BG513">
        <v>506285.94900000002</v>
      </c>
      <c r="BH513">
        <v>4983568.4354999997</v>
      </c>
      <c r="BL513">
        <v>-92.920237</v>
      </c>
      <c r="BM513">
        <v>45.005535999999999</v>
      </c>
      <c r="BO513" t="s">
        <v>820</v>
      </c>
      <c r="BP513" t="s">
        <v>871</v>
      </c>
      <c r="BQ513" t="s">
        <v>822</v>
      </c>
      <c r="BR513" t="s">
        <v>823</v>
      </c>
      <c r="BT513" t="s">
        <v>825</v>
      </c>
      <c r="BU513" t="s">
        <v>890</v>
      </c>
      <c r="BV513" t="s">
        <v>898</v>
      </c>
      <c r="BW513" t="s">
        <v>825</v>
      </c>
      <c r="BY513" t="s">
        <v>852</v>
      </c>
      <c r="BZ513" t="s">
        <v>828</v>
      </c>
    </row>
    <row r="514" spans="1:78" ht="30.75" customHeight="1" x14ac:dyDescent="0.25">
      <c r="A514">
        <v>1246</v>
      </c>
      <c r="B514" t="s">
        <v>860</v>
      </c>
      <c r="C514" t="s">
        <v>1781</v>
      </c>
      <c r="D514" t="s">
        <v>892</v>
      </c>
      <c r="E514" t="s">
        <v>1782</v>
      </c>
      <c r="F514">
        <v>2289678</v>
      </c>
      <c r="G514" t="s">
        <v>1791</v>
      </c>
      <c r="I514" s="9">
        <v>40498.495138888888</v>
      </c>
      <c r="J514" t="s">
        <v>1051</v>
      </c>
      <c r="K514" t="s">
        <v>1792</v>
      </c>
      <c r="L514" t="s">
        <v>804</v>
      </c>
      <c r="P514" t="s">
        <v>805</v>
      </c>
      <c r="Q514" t="s">
        <v>867</v>
      </c>
      <c r="R514" t="s">
        <v>867</v>
      </c>
      <c r="S514" t="s">
        <v>868</v>
      </c>
      <c r="W514" t="s">
        <v>1793</v>
      </c>
      <c r="Y514" t="s">
        <v>809</v>
      </c>
      <c r="Z514" t="s">
        <v>810</v>
      </c>
      <c r="AA514" s="9">
        <v>40527.000694444447</v>
      </c>
      <c r="AC514" t="s">
        <v>870</v>
      </c>
      <c r="AD514" t="s">
        <v>812</v>
      </c>
      <c r="AG514" s="9"/>
      <c r="AK514">
        <v>7826039</v>
      </c>
      <c r="AL514" t="s">
        <v>829</v>
      </c>
      <c r="AM514" t="s">
        <v>830</v>
      </c>
      <c r="AN514" t="s">
        <v>46</v>
      </c>
      <c r="AO514" t="s">
        <v>57</v>
      </c>
      <c r="AP514">
        <v>1.3</v>
      </c>
      <c r="AQ514" t="s">
        <v>816</v>
      </c>
      <c r="AR514" t="s">
        <v>89</v>
      </c>
      <c r="AS514" t="s">
        <v>46</v>
      </c>
      <c r="AT514" t="s">
        <v>46</v>
      </c>
      <c r="AW514" t="s">
        <v>911</v>
      </c>
      <c r="AY514" t="s">
        <v>889</v>
      </c>
      <c r="AZ514" t="s">
        <v>89</v>
      </c>
      <c r="BA514" t="s">
        <v>816</v>
      </c>
      <c r="BB514" t="s">
        <v>818</v>
      </c>
      <c r="BC514" t="s">
        <v>57</v>
      </c>
      <c r="BD514">
        <v>1.3</v>
      </c>
      <c r="BE514" t="s">
        <v>816</v>
      </c>
      <c r="BF514" t="s">
        <v>819</v>
      </c>
      <c r="BG514">
        <v>506285.94900000002</v>
      </c>
      <c r="BH514">
        <v>4983568.4354999997</v>
      </c>
      <c r="BL514">
        <v>-92.920237</v>
      </c>
      <c r="BM514">
        <v>45.005535999999999</v>
      </c>
      <c r="BO514" t="s">
        <v>820</v>
      </c>
      <c r="BP514" t="s">
        <v>871</v>
      </c>
      <c r="BQ514" t="s">
        <v>822</v>
      </c>
      <c r="BR514" t="s">
        <v>823</v>
      </c>
      <c r="BT514" t="s">
        <v>825</v>
      </c>
      <c r="BU514" t="s">
        <v>890</v>
      </c>
      <c r="BV514" t="s">
        <v>898</v>
      </c>
      <c r="BW514" t="s">
        <v>825</v>
      </c>
      <c r="BY514" t="s">
        <v>852</v>
      </c>
      <c r="BZ514" t="s">
        <v>828</v>
      </c>
    </row>
    <row r="515" spans="1:78" ht="30.75" customHeight="1" x14ac:dyDescent="0.25">
      <c r="A515">
        <v>1246</v>
      </c>
      <c r="B515" t="s">
        <v>860</v>
      </c>
      <c r="C515" t="s">
        <v>1781</v>
      </c>
      <c r="D515" t="s">
        <v>892</v>
      </c>
      <c r="E515" t="s">
        <v>1782</v>
      </c>
      <c r="F515">
        <v>2289675</v>
      </c>
      <c r="G515" t="s">
        <v>1799</v>
      </c>
      <c r="I515" s="9">
        <v>40135.652777777781</v>
      </c>
      <c r="J515" t="s">
        <v>1035</v>
      </c>
      <c r="K515" t="s">
        <v>1800</v>
      </c>
      <c r="L515" t="s">
        <v>804</v>
      </c>
      <c r="P515" t="s">
        <v>805</v>
      </c>
      <c r="Q515" t="s">
        <v>867</v>
      </c>
      <c r="R515" t="s">
        <v>867</v>
      </c>
      <c r="S515" t="s">
        <v>868</v>
      </c>
      <c r="W515" t="s">
        <v>1801</v>
      </c>
      <c r="Y515" t="s">
        <v>809</v>
      </c>
      <c r="Z515" t="s">
        <v>810</v>
      </c>
      <c r="AA515" s="9">
        <v>40149.000694444447</v>
      </c>
      <c r="AC515" t="s">
        <v>870</v>
      </c>
      <c r="AD515" t="s">
        <v>812</v>
      </c>
      <c r="AG515" s="9"/>
      <c r="AK515">
        <v>7826032</v>
      </c>
      <c r="AL515" t="s">
        <v>829</v>
      </c>
      <c r="AM515" t="s">
        <v>830</v>
      </c>
      <c r="AN515" t="s">
        <v>46</v>
      </c>
      <c r="AO515" t="s">
        <v>67</v>
      </c>
      <c r="AP515">
        <v>0.5</v>
      </c>
      <c r="AQ515" t="s">
        <v>816</v>
      </c>
      <c r="AR515" t="s">
        <v>89</v>
      </c>
      <c r="AS515" t="s">
        <v>46</v>
      </c>
      <c r="AT515" t="s">
        <v>46</v>
      </c>
      <c r="AY515" t="s">
        <v>831</v>
      </c>
      <c r="AZ515" t="s">
        <v>89</v>
      </c>
      <c r="BA515" t="s">
        <v>816</v>
      </c>
      <c r="BB515" t="s">
        <v>818</v>
      </c>
      <c r="BC515" t="s">
        <v>67</v>
      </c>
      <c r="BD515">
        <v>0.5</v>
      </c>
      <c r="BE515" t="s">
        <v>816</v>
      </c>
      <c r="BF515" t="s">
        <v>819</v>
      </c>
      <c r="BG515">
        <v>506285.94900000002</v>
      </c>
      <c r="BH515">
        <v>4983568.4354999997</v>
      </c>
      <c r="BL515">
        <v>-92.920237</v>
      </c>
      <c r="BM515">
        <v>45.005535999999999</v>
      </c>
      <c r="BO515" t="s">
        <v>820</v>
      </c>
      <c r="BP515" t="s">
        <v>871</v>
      </c>
      <c r="BQ515" t="s">
        <v>822</v>
      </c>
      <c r="BR515" t="s">
        <v>823</v>
      </c>
      <c r="BT515" t="s">
        <v>825</v>
      </c>
      <c r="BU515" t="s">
        <v>897</v>
      </c>
      <c r="BV515" t="s">
        <v>898</v>
      </c>
      <c r="BW515" t="s">
        <v>825</v>
      </c>
      <c r="BY515" t="s">
        <v>852</v>
      </c>
      <c r="BZ515" t="s">
        <v>828</v>
      </c>
    </row>
    <row r="516" spans="1:78" ht="30.75" customHeight="1" x14ac:dyDescent="0.25">
      <c r="A516">
        <v>1246</v>
      </c>
      <c r="B516" t="s">
        <v>860</v>
      </c>
      <c r="C516" t="s">
        <v>1781</v>
      </c>
      <c r="D516" t="s">
        <v>892</v>
      </c>
      <c r="E516" t="s">
        <v>1782</v>
      </c>
      <c r="F516">
        <v>2289677</v>
      </c>
      <c r="G516" t="s">
        <v>1803</v>
      </c>
      <c r="I516" s="9">
        <v>40414.455555555556</v>
      </c>
      <c r="J516" t="s">
        <v>981</v>
      </c>
      <c r="K516" t="s">
        <v>1138</v>
      </c>
      <c r="L516" t="s">
        <v>804</v>
      </c>
      <c r="P516" t="s">
        <v>805</v>
      </c>
      <c r="Q516" t="s">
        <v>867</v>
      </c>
      <c r="R516" t="s">
        <v>867</v>
      </c>
      <c r="S516" t="s">
        <v>868</v>
      </c>
      <c r="W516" t="s">
        <v>1804</v>
      </c>
      <c r="Y516" t="s">
        <v>809</v>
      </c>
      <c r="Z516" t="s">
        <v>810</v>
      </c>
      <c r="AA516" s="9">
        <v>40436.000694444447</v>
      </c>
      <c r="AC516" t="s">
        <v>870</v>
      </c>
      <c r="AD516" t="s">
        <v>812</v>
      </c>
      <c r="AG516" s="9"/>
      <c r="AK516">
        <v>7826036</v>
      </c>
      <c r="AL516" t="s">
        <v>829</v>
      </c>
      <c r="AM516" t="s">
        <v>830</v>
      </c>
      <c r="AN516" t="s">
        <v>46</v>
      </c>
      <c r="AO516" t="s">
        <v>57</v>
      </c>
      <c r="AP516">
        <v>1.3</v>
      </c>
      <c r="AQ516" t="s">
        <v>816</v>
      </c>
      <c r="AR516" t="s">
        <v>89</v>
      </c>
      <c r="AS516" t="s">
        <v>46</v>
      </c>
      <c r="AT516" t="s">
        <v>46</v>
      </c>
      <c r="AY516" t="s">
        <v>889</v>
      </c>
      <c r="AZ516" t="s">
        <v>89</v>
      </c>
      <c r="BA516" t="s">
        <v>816</v>
      </c>
      <c r="BB516" t="s">
        <v>818</v>
      </c>
      <c r="BC516" t="s">
        <v>57</v>
      </c>
      <c r="BD516">
        <v>1.3</v>
      </c>
      <c r="BE516" t="s">
        <v>816</v>
      </c>
      <c r="BF516" t="s">
        <v>819</v>
      </c>
      <c r="BG516">
        <v>506285.94900000002</v>
      </c>
      <c r="BH516">
        <v>4983568.4354999997</v>
      </c>
      <c r="BL516">
        <v>-92.920237</v>
      </c>
      <c r="BM516">
        <v>45.005535999999999</v>
      </c>
      <c r="BO516" t="s">
        <v>820</v>
      </c>
      <c r="BP516" t="s">
        <v>871</v>
      </c>
      <c r="BQ516" t="s">
        <v>822</v>
      </c>
      <c r="BR516" t="s">
        <v>823</v>
      </c>
      <c r="BT516" t="s">
        <v>825</v>
      </c>
      <c r="BU516" t="s">
        <v>890</v>
      </c>
      <c r="BV516" t="s">
        <v>898</v>
      </c>
      <c r="BW516" t="s">
        <v>825</v>
      </c>
      <c r="BY516" t="s">
        <v>852</v>
      </c>
      <c r="BZ516" t="s">
        <v>828</v>
      </c>
    </row>
    <row r="517" spans="1:78" ht="30.75" customHeight="1" x14ac:dyDescent="0.25">
      <c r="A517">
        <v>1246</v>
      </c>
      <c r="B517" t="s">
        <v>860</v>
      </c>
      <c r="C517" t="s">
        <v>1781</v>
      </c>
      <c r="D517" t="s">
        <v>892</v>
      </c>
      <c r="E517" t="s">
        <v>1782</v>
      </c>
      <c r="F517">
        <v>2289676</v>
      </c>
      <c r="G517" t="s">
        <v>1796</v>
      </c>
      <c r="I517" s="9">
        <v>40297.667361111111</v>
      </c>
      <c r="J517" t="s">
        <v>1002</v>
      </c>
      <c r="K517" t="s">
        <v>1797</v>
      </c>
      <c r="L517" t="s">
        <v>804</v>
      </c>
      <c r="P517" t="s">
        <v>805</v>
      </c>
      <c r="Q517" t="s">
        <v>867</v>
      </c>
      <c r="R517" t="s">
        <v>867</v>
      </c>
      <c r="S517" t="s">
        <v>868</v>
      </c>
      <c r="W517" t="s">
        <v>1798</v>
      </c>
      <c r="Y517" t="s">
        <v>809</v>
      </c>
      <c r="Z517" t="s">
        <v>810</v>
      </c>
      <c r="AA517" s="9">
        <v>40312.000694444447</v>
      </c>
      <c r="AC517" t="s">
        <v>870</v>
      </c>
      <c r="AD517" t="s">
        <v>812</v>
      </c>
      <c r="AG517" s="9"/>
      <c r="AK517">
        <v>7826033</v>
      </c>
      <c r="AL517" t="s">
        <v>829</v>
      </c>
      <c r="AM517" t="s">
        <v>830</v>
      </c>
      <c r="AN517" t="s">
        <v>46</v>
      </c>
      <c r="AO517" t="s">
        <v>92</v>
      </c>
      <c r="AP517">
        <v>0.7</v>
      </c>
      <c r="AQ517" t="s">
        <v>816</v>
      </c>
      <c r="AR517" t="s">
        <v>89</v>
      </c>
      <c r="AS517" t="s">
        <v>46</v>
      </c>
      <c r="AT517" t="s">
        <v>46</v>
      </c>
      <c r="AY517" t="s">
        <v>831</v>
      </c>
      <c r="AZ517" t="s">
        <v>89</v>
      </c>
      <c r="BA517" t="s">
        <v>816</v>
      </c>
      <c r="BB517" t="s">
        <v>818</v>
      </c>
      <c r="BC517" t="s">
        <v>92</v>
      </c>
      <c r="BD517">
        <v>0.7</v>
      </c>
      <c r="BE517" t="s">
        <v>816</v>
      </c>
      <c r="BF517" t="s">
        <v>819</v>
      </c>
      <c r="BG517">
        <v>506285.94900000002</v>
      </c>
      <c r="BH517">
        <v>4983568.4354999997</v>
      </c>
      <c r="BL517">
        <v>-92.920237</v>
      </c>
      <c r="BM517">
        <v>45.005535999999999</v>
      </c>
      <c r="BO517" t="s">
        <v>820</v>
      </c>
      <c r="BP517" t="s">
        <v>871</v>
      </c>
      <c r="BQ517" t="s">
        <v>822</v>
      </c>
      <c r="BR517" t="s">
        <v>823</v>
      </c>
      <c r="BT517" t="s">
        <v>825</v>
      </c>
      <c r="BU517" t="s">
        <v>921</v>
      </c>
      <c r="BV517" t="s">
        <v>898</v>
      </c>
      <c r="BW517" t="s">
        <v>825</v>
      </c>
      <c r="BY517" t="s">
        <v>852</v>
      </c>
      <c r="BZ517" t="s">
        <v>828</v>
      </c>
    </row>
    <row r="518" spans="1:78" ht="30.75" customHeight="1" x14ac:dyDescent="0.25">
      <c r="A518">
        <v>1246</v>
      </c>
      <c r="B518" t="s">
        <v>860</v>
      </c>
      <c r="C518" t="s">
        <v>1781</v>
      </c>
      <c r="D518" t="s">
        <v>892</v>
      </c>
      <c r="E518" t="s">
        <v>1782</v>
      </c>
      <c r="F518">
        <v>2289674</v>
      </c>
      <c r="G518" t="s">
        <v>1806</v>
      </c>
      <c r="I518" s="9">
        <v>40030.522916666669</v>
      </c>
      <c r="J518" t="s">
        <v>900</v>
      </c>
      <c r="K518" t="s">
        <v>1807</v>
      </c>
      <c r="L518" t="s">
        <v>804</v>
      </c>
      <c r="P518" t="s">
        <v>805</v>
      </c>
      <c r="Q518" t="s">
        <v>867</v>
      </c>
      <c r="R518" t="s">
        <v>867</v>
      </c>
      <c r="S518" t="s">
        <v>868</v>
      </c>
      <c r="W518" t="s">
        <v>1808</v>
      </c>
      <c r="Y518" t="s">
        <v>809</v>
      </c>
      <c r="Z518" t="s">
        <v>810</v>
      </c>
      <c r="AA518" s="9">
        <v>40057.000694444447</v>
      </c>
      <c r="AC518" t="s">
        <v>870</v>
      </c>
      <c r="AD518" t="s">
        <v>812</v>
      </c>
      <c r="AG518" s="9"/>
      <c r="AK518">
        <v>7826029</v>
      </c>
      <c r="AL518" t="s">
        <v>829</v>
      </c>
      <c r="AM518" t="s">
        <v>830</v>
      </c>
      <c r="AN518" t="s">
        <v>46</v>
      </c>
      <c r="AO518" t="s">
        <v>82</v>
      </c>
      <c r="AP518">
        <v>0.4</v>
      </c>
      <c r="AQ518" t="s">
        <v>816</v>
      </c>
      <c r="AR518" t="s">
        <v>89</v>
      </c>
      <c r="AS518" t="s">
        <v>46</v>
      </c>
      <c r="AT518" t="s">
        <v>46</v>
      </c>
      <c r="AY518" t="s">
        <v>831</v>
      </c>
      <c r="AZ518" t="s">
        <v>89</v>
      </c>
      <c r="BA518" t="s">
        <v>816</v>
      </c>
      <c r="BB518" t="s">
        <v>818</v>
      </c>
      <c r="BC518" t="s">
        <v>82</v>
      </c>
      <c r="BD518">
        <v>0.4</v>
      </c>
      <c r="BE518" t="s">
        <v>816</v>
      </c>
      <c r="BF518" t="s">
        <v>819</v>
      </c>
      <c r="BG518">
        <v>506285.94900000002</v>
      </c>
      <c r="BH518">
        <v>4983568.4354999997</v>
      </c>
      <c r="BL518">
        <v>-92.920237</v>
      </c>
      <c r="BM518">
        <v>45.005535999999999</v>
      </c>
      <c r="BO518" t="s">
        <v>820</v>
      </c>
      <c r="BP518" t="s">
        <v>871</v>
      </c>
      <c r="BQ518" t="s">
        <v>822</v>
      </c>
      <c r="BR518" t="s">
        <v>823</v>
      </c>
      <c r="BT518" t="s">
        <v>825</v>
      </c>
      <c r="BU518" t="s">
        <v>897</v>
      </c>
      <c r="BV518" t="s">
        <v>898</v>
      </c>
      <c r="BW518" t="s">
        <v>825</v>
      </c>
      <c r="BY518" t="s">
        <v>852</v>
      </c>
      <c r="BZ518" t="s">
        <v>828</v>
      </c>
    </row>
    <row r="519" spans="1:78" ht="30.75" customHeight="1" x14ac:dyDescent="0.25">
      <c r="A519">
        <v>1246</v>
      </c>
      <c r="B519" t="s">
        <v>860</v>
      </c>
      <c r="C519" t="s">
        <v>1781</v>
      </c>
      <c r="D519" t="s">
        <v>892</v>
      </c>
      <c r="E519" t="s">
        <v>1782</v>
      </c>
      <c r="F519">
        <v>2289673</v>
      </c>
      <c r="G519" t="s">
        <v>1810</v>
      </c>
      <c r="I519" s="9">
        <v>39938.503472222219</v>
      </c>
      <c r="J519" t="s">
        <v>802</v>
      </c>
      <c r="K519" t="s">
        <v>1100</v>
      </c>
      <c r="L519" t="s">
        <v>804</v>
      </c>
      <c r="P519" t="s">
        <v>805</v>
      </c>
      <c r="Q519" t="s">
        <v>867</v>
      </c>
      <c r="R519" t="s">
        <v>867</v>
      </c>
      <c r="S519" t="s">
        <v>868</v>
      </c>
      <c r="W519" t="s">
        <v>1811</v>
      </c>
      <c r="Y519" t="s">
        <v>809</v>
      </c>
      <c r="Z519" t="s">
        <v>810</v>
      </c>
      <c r="AA519" s="9">
        <v>39946.000694444447</v>
      </c>
      <c r="AC519" t="s">
        <v>870</v>
      </c>
      <c r="AD519" t="s">
        <v>812</v>
      </c>
      <c r="AG519" s="9"/>
      <c r="AK519">
        <v>7826026</v>
      </c>
      <c r="AL519" t="s">
        <v>829</v>
      </c>
      <c r="AM519" t="s">
        <v>830</v>
      </c>
      <c r="AN519" t="s">
        <v>46</v>
      </c>
      <c r="AO519" t="s">
        <v>75</v>
      </c>
      <c r="AP519">
        <v>0.3</v>
      </c>
      <c r="AQ519" t="s">
        <v>816</v>
      </c>
      <c r="AR519" t="s">
        <v>89</v>
      </c>
      <c r="AS519" t="s">
        <v>46</v>
      </c>
      <c r="AT519" t="s">
        <v>48</v>
      </c>
      <c r="AY519" t="s">
        <v>831</v>
      </c>
      <c r="AZ519" t="s">
        <v>89</v>
      </c>
      <c r="BA519" t="s">
        <v>816</v>
      </c>
      <c r="BB519" t="s">
        <v>818</v>
      </c>
      <c r="BE519" t="s">
        <v>816</v>
      </c>
      <c r="BF519" t="s">
        <v>819</v>
      </c>
      <c r="BG519">
        <v>506285.94900000002</v>
      </c>
      <c r="BH519">
        <v>4983568.4354999997</v>
      </c>
      <c r="BL519">
        <v>-92.920237</v>
      </c>
      <c r="BM519">
        <v>45.005535999999999</v>
      </c>
      <c r="BO519" t="s">
        <v>820</v>
      </c>
      <c r="BP519" t="s">
        <v>871</v>
      </c>
      <c r="BQ519" t="s">
        <v>822</v>
      </c>
      <c r="BR519" t="s">
        <v>823</v>
      </c>
      <c r="BT519" t="s">
        <v>825</v>
      </c>
      <c r="BU519" t="s">
        <v>897</v>
      </c>
      <c r="BV519" t="s">
        <v>898</v>
      </c>
      <c r="BW519" t="s">
        <v>825</v>
      </c>
      <c r="BY519" t="s">
        <v>852</v>
      </c>
      <c r="BZ519" t="s">
        <v>828</v>
      </c>
    </row>
    <row r="520" spans="1:78" ht="30.75" customHeight="1" x14ac:dyDescent="0.25">
      <c r="A520">
        <v>1246</v>
      </c>
      <c r="B520" t="s">
        <v>860</v>
      </c>
      <c r="C520" t="s">
        <v>1814</v>
      </c>
      <c r="D520" t="s">
        <v>892</v>
      </c>
      <c r="E520" t="s">
        <v>1815</v>
      </c>
      <c r="F520">
        <v>2289715</v>
      </c>
      <c r="G520" t="s">
        <v>1816</v>
      </c>
      <c r="I520" s="9">
        <v>40297.459722222222</v>
      </c>
      <c r="J520" t="s">
        <v>1002</v>
      </c>
      <c r="K520" t="s">
        <v>1817</v>
      </c>
      <c r="L520" t="s">
        <v>804</v>
      </c>
      <c r="P520" t="s">
        <v>805</v>
      </c>
      <c r="Q520" t="s">
        <v>867</v>
      </c>
      <c r="R520" t="s">
        <v>867</v>
      </c>
      <c r="S520" t="s">
        <v>868</v>
      </c>
      <c r="W520" t="s">
        <v>1818</v>
      </c>
      <c r="Y520" t="s">
        <v>809</v>
      </c>
      <c r="Z520" t="s">
        <v>810</v>
      </c>
      <c r="AA520" s="9">
        <v>40311.000694444447</v>
      </c>
      <c r="AC520" t="s">
        <v>870</v>
      </c>
      <c r="AD520" t="s">
        <v>812</v>
      </c>
      <c r="AG520" s="9"/>
      <c r="AK520">
        <v>7826189</v>
      </c>
      <c r="AL520" t="s">
        <v>813</v>
      </c>
      <c r="AM520" t="s">
        <v>814</v>
      </c>
      <c r="AN520" t="s">
        <v>46</v>
      </c>
      <c r="AO520" t="s">
        <v>1819</v>
      </c>
      <c r="AP520">
        <v>6.4</v>
      </c>
      <c r="AQ520" t="s">
        <v>816</v>
      </c>
      <c r="AR520" t="s">
        <v>89</v>
      </c>
      <c r="AS520" t="s">
        <v>46</v>
      </c>
      <c r="AT520" t="s">
        <v>46</v>
      </c>
      <c r="AY520" t="s">
        <v>817</v>
      </c>
      <c r="AZ520" t="s">
        <v>89</v>
      </c>
      <c r="BA520" t="s">
        <v>816</v>
      </c>
      <c r="BB520" t="s">
        <v>818</v>
      </c>
      <c r="BC520" t="s">
        <v>1819</v>
      </c>
      <c r="BD520">
        <v>6.4</v>
      </c>
      <c r="BE520" t="s">
        <v>816</v>
      </c>
      <c r="BF520" t="s">
        <v>819</v>
      </c>
      <c r="BG520">
        <v>506598.86009999999</v>
      </c>
      <c r="BH520">
        <v>4983354.2585000005</v>
      </c>
      <c r="BL520">
        <v>-92.916269</v>
      </c>
      <c r="BM520">
        <v>45.003605</v>
      </c>
      <c r="BO520" t="s">
        <v>820</v>
      </c>
      <c r="BP520" t="s">
        <v>871</v>
      </c>
      <c r="BQ520" t="s">
        <v>822</v>
      </c>
      <c r="BR520" t="s">
        <v>823</v>
      </c>
      <c r="BT520" t="s">
        <v>825</v>
      </c>
      <c r="BU520" t="s">
        <v>921</v>
      </c>
      <c r="BV520" t="s">
        <v>898</v>
      </c>
      <c r="BW520" t="s">
        <v>825</v>
      </c>
      <c r="BY520" t="s">
        <v>852</v>
      </c>
      <c r="BZ520" t="s">
        <v>828</v>
      </c>
    </row>
    <row r="521" spans="1:78" ht="30.75" customHeight="1" x14ac:dyDescent="0.25">
      <c r="A521">
        <v>1246</v>
      </c>
      <c r="B521" t="s">
        <v>860</v>
      </c>
      <c r="C521" t="s">
        <v>1814</v>
      </c>
      <c r="D521" t="s">
        <v>892</v>
      </c>
      <c r="E521" t="s">
        <v>1815</v>
      </c>
      <c r="F521">
        <v>2289714</v>
      </c>
      <c r="G521" t="s">
        <v>1820</v>
      </c>
      <c r="I521" s="9">
        <v>40135.479861111111</v>
      </c>
      <c r="J521" t="s">
        <v>1035</v>
      </c>
      <c r="K521" t="s">
        <v>1821</v>
      </c>
      <c r="L521" t="s">
        <v>804</v>
      </c>
      <c r="P521" t="s">
        <v>805</v>
      </c>
      <c r="Q521" t="s">
        <v>867</v>
      </c>
      <c r="R521" t="s">
        <v>867</v>
      </c>
      <c r="S521" t="s">
        <v>868</v>
      </c>
      <c r="W521" t="s">
        <v>1822</v>
      </c>
      <c r="Y521" t="s">
        <v>809</v>
      </c>
      <c r="Z521" t="s">
        <v>810</v>
      </c>
      <c r="AA521" s="9">
        <v>40149.000694444447</v>
      </c>
      <c r="AC521" t="s">
        <v>870</v>
      </c>
      <c r="AD521" t="s">
        <v>812</v>
      </c>
      <c r="AG521" s="9"/>
      <c r="AK521">
        <v>7826186</v>
      </c>
      <c r="AL521" t="s">
        <v>813</v>
      </c>
      <c r="AM521" t="s">
        <v>814</v>
      </c>
      <c r="AN521" t="s">
        <v>46</v>
      </c>
      <c r="AO521" t="s">
        <v>69</v>
      </c>
      <c r="AP521">
        <v>8</v>
      </c>
      <c r="AQ521" t="s">
        <v>816</v>
      </c>
      <c r="AR521" t="s">
        <v>89</v>
      </c>
      <c r="AS521" t="s">
        <v>46</v>
      </c>
      <c r="AT521" t="s">
        <v>46</v>
      </c>
      <c r="AY521" t="s">
        <v>817</v>
      </c>
      <c r="AZ521" t="s">
        <v>89</v>
      </c>
      <c r="BA521" t="s">
        <v>816</v>
      </c>
      <c r="BB521" t="s">
        <v>818</v>
      </c>
      <c r="BC521" t="s">
        <v>69</v>
      </c>
      <c r="BD521">
        <v>8</v>
      </c>
      <c r="BE521" t="s">
        <v>816</v>
      </c>
      <c r="BF521" t="s">
        <v>819</v>
      </c>
      <c r="BG521">
        <v>506598.86009999999</v>
      </c>
      <c r="BH521">
        <v>4983354.2585000005</v>
      </c>
      <c r="BL521">
        <v>-92.916269</v>
      </c>
      <c r="BM521">
        <v>45.003605</v>
      </c>
      <c r="BO521" t="s">
        <v>820</v>
      </c>
      <c r="BP521" t="s">
        <v>871</v>
      </c>
      <c r="BQ521" t="s">
        <v>822</v>
      </c>
      <c r="BR521" t="s">
        <v>823</v>
      </c>
      <c r="BT521" t="s">
        <v>825</v>
      </c>
      <c r="BU521" t="s">
        <v>897</v>
      </c>
      <c r="BV521" t="s">
        <v>898</v>
      </c>
      <c r="BW521" t="s">
        <v>825</v>
      </c>
      <c r="BY521" t="s">
        <v>852</v>
      </c>
      <c r="BZ521" t="s">
        <v>828</v>
      </c>
    </row>
    <row r="522" spans="1:78" ht="30.75" customHeight="1" x14ac:dyDescent="0.25">
      <c r="A522">
        <v>1246</v>
      </c>
      <c r="B522" t="s">
        <v>860</v>
      </c>
      <c r="C522" t="s">
        <v>1814</v>
      </c>
      <c r="D522" t="s">
        <v>892</v>
      </c>
      <c r="E522" t="s">
        <v>1815</v>
      </c>
      <c r="F522">
        <v>2289712</v>
      </c>
      <c r="G522" t="s">
        <v>1823</v>
      </c>
      <c r="I522" s="9">
        <v>39937.556944444441</v>
      </c>
      <c r="J522" t="s">
        <v>833</v>
      </c>
      <c r="K522" t="s">
        <v>1824</v>
      </c>
      <c r="L522" t="s">
        <v>804</v>
      </c>
      <c r="P522" t="s">
        <v>805</v>
      </c>
      <c r="Q522" t="s">
        <v>867</v>
      </c>
      <c r="R522" t="s">
        <v>867</v>
      </c>
      <c r="S522" t="s">
        <v>868</v>
      </c>
      <c r="W522" t="s">
        <v>1825</v>
      </c>
      <c r="Y522" t="s">
        <v>809</v>
      </c>
      <c r="Z522" t="s">
        <v>810</v>
      </c>
      <c r="AA522" s="9">
        <v>39946.000694444447</v>
      </c>
      <c r="AC522" t="s">
        <v>870</v>
      </c>
      <c r="AD522" t="s">
        <v>812</v>
      </c>
      <c r="AG522" s="9"/>
      <c r="AK522">
        <v>7826180</v>
      </c>
      <c r="AL522" t="s">
        <v>813</v>
      </c>
      <c r="AM522" t="s">
        <v>814</v>
      </c>
      <c r="AN522" t="s">
        <v>46</v>
      </c>
      <c r="AO522" t="s">
        <v>108</v>
      </c>
      <c r="AP522">
        <v>8.1</v>
      </c>
      <c r="AQ522" t="s">
        <v>816</v>
      </c>
      <c r="AR522" t="s">
        <v>89</v>
      </c>
      <c r="AS522" t="s">
        <v>46</v>
      </c>
      <c r="AT522" t="s">
        <v>46</v>
      </c>
      <c r="AY522" t="s">
        <v>817</v>
      </c>
      <c r="AZ522" t="s">
        <v>89</v>
      </c>
      <c r="BA522" t="s">
        <v>816</v>
      </c>
      <c r="BB522" t="s">
        <v>818</v>
      </c>
      <c r="BC522" t="s">
        <v>108</v>
      </c>
      <c r="BD522">
        <v>8.1</v>
      </c>
      <c r="BE522" t="s">
        <v>816</v>
      </c>
      <c r="BF522" t="s">
        <v>819</v>
      </c>
      <c r="BG522">
        <v>506598.86009999999</v>
      </c>
      <c r="BH522">
        <v>4983354.2585000005</v>
      </c>
      <c r="BL522">
        <v>-92.916269</v>
      </c>
      <c r="BM522">
        <v>45.003605</v>
      </c>
      <c r="BO522" t="s">
        <v>820</v>
      </c>
      <c r="BP522" t="s">
        <v>871</v>
      </c>
      <c r="BQ522" t="s">
        <v>822</v>
      </c>
      <c r="BR522" t="s">
        <v>823</v>
      </c>
      <c r="BT522" t="s">
        <v>825</v>
      </c>
      <c r="BU522" t="s">
        <v>897</v>
      </c>
      <c r="BV522" t="s">
        <v>898</v>
      </c>
      <c r="BW522" t="s">
        <v>825</v>
      </c>
      <c r="BY522" t="s">
        <v>852</v>
      </c>
      <c r="BZ522" t="s">
        <v>828</v>
      </c>
    </row>
    <row r="523" spans="1:78" ht="30.75" customHeight="1" x14ac:dyDescent="0.25">
      <c r="A523">
        <v>1246</v>
      </c>
      <c r="B523" t="s">
        <v>860</v>
      </c>
      <c r="C523" t="s">
        <v>1814</v>
      </c>
      <c r="D523" t="s">
        <v>892</v>
      </c>
      <c r="E523" t="s">
        <v>1815</v>
      </c>
      <c r="F523">
        <v>2289713</v>
      </c>
      <c r="G523" t="s">
        <v>1826</v>
      </c>
      <c r="I523" s="9">
        <v>40030.350694444445</v>
      </c>
      <c r="J523" t="s">
        <v>900</v>
      </c>
      <c r="K523" t="s">
        <v>1827</v>
      </c>
      <c r="L523" t="s">
        <v>804</v>
      </c>
      <c r="P523" t="s">
        <v>805</v>
      </c>
      <c r="Q523" t="s">
        <v>867</v>
      </c>
      <c r="R523" t="s">
        <v>867</v>
      </c>
      <c r="S523" t="s">
        <v>868</v>
      </c>
      <c r="W523" t="s">
        <v>1828</v>
      </c>
      <c r="Y523" t="s">
        <v>809</v>
      </c>
      <c r="Z523" t="s">
        <v>810</v>
      </c>
      <c r="AA523" s="9">
        <v>40057.000694444447</v>
      </c>
      <c r="AC523" t="s">
        <v>870</v>
      </c>
      <c r="AD523" t="s">
        <v>812</v>
      </c>
      <c r="AG523" s="9"/>
      <c r="AK523">
        <v>7826183</v>
      </c>
      <c r="AL523" t="s">
        <v>813</v>
      </c>
      <c r="AM523" t="s">
        <v>814</v>
      </c>
      <c r="AN523" t="s">
        <v>46</v>
      </c>
      <c r="AO523" t="s">
        <v>1829</v>
      </c>
      <c r="AP523">
        <v>7.2</v>
      </c>
      <c r="AQ523" t="s">
        <v>816</v>
      </c>
      <c r="AR523" t="s">
        <v>56</v>
      </c>
      <c r="AS523" t="s">
        <v>46</v>
      </c>
      <c r="AT523" t="s">
        <v>46</v>
      </c>
      <c r="AW523" t="s">
        <v>1144</v>
      </c>
      <c r="AY523" t="s">
        <v>817</v>
      </c>
      <c r="AZ523" t="s">
        <v>56</v>
      </c>
      <c r="BA523" t="s">
        <v>816</v>
      </c>
      <c r="BB523" t="s">
        <v>818</v>
      </c>
      <c r="BC523" t="s">
        <v>1829</v>
      </c>
      <c r="BD523">
        <v>7.2</v>
      </c>
      <c r="BE523" t="s">
        <v>816</v>
      </c>
      <c r="BF523" t="s">
        <v>819</v>
      </c>
      <c r="BG523">
        <v>506598.86009999999</v>
      </c>
      <c r="BH523">
        <v>4983354.2585000005</v>
      </c>
      <c r="BL523">
        <v>-92.916269</v>
      </c>
      <c r="BM523">
        <v>45.003605</v>
      </c>
      <c r="BO523" t="s">
        <v>820</v>
      </c>
      <c r="BP523" t="s">
        <v>871</v>
      </c>
      <c r="BQ523" t="s">
        <v>822</v>
      </c>
      <c r="BR523" t="s">
        <v>823</v>
      </c>
      <c r="BT523" t="s">
        <v>825</v>
      </c>
      <c r="BU523" t="s">
        <v>897</v>
      </c>
      <c r="BV523" t="s">
        <v>898</v>
      </c>
      <c r="BW523" t="s">
        <v>825</v>
      </c>
      <c r="BY523" t="s">
        <v>852</v>
      </c>
      <c r="BZ523" t="s">
        <v>828</v>
      </c>
    </row>
    <row r="524" spans="1:78" ht="30.75" customHeight="1" x14ac:dyDescent="0.25">
      <c r="A524">
        <v>1246</v>
      </c>
      <c r="B524" t="s">
        <v>860</v>
      </c>
      <c r="C524" t="s">
        <v>1814</v>
      </c>
      <c r="D524" t="s">
        <v>892</v>
      </c>
      <c r="E524" t="s">
        <v>1815</v>
      </c>
      <c r="F524">
        <v>2289715</v>
      </c>
      <c r="G524" t="s">
        <v>1816</v>
      </c>
      <c r="I524" s="9">
        <v>40297.459722222222</v>
      </c>
      <c r="J524" t="s">
        <v>1002</v>
      </c>
      <c r="K524" t="s">
        <v>1817</v>
      </c>
      <c r="L524" t="s">
        <v>804</v>
      </c>
      <c r="P524" t="s">
        <v>805</v>
      </c>
      <c r="Q524" t="s">
        <v>867</v>
      </c>
      <c r="R524" t="s">
        <v>867</v>
      </c>
      <c r="S524" t="s">
        <v>868</v>
      </c>
      <c r="W524" t="s">
        <v>1818</v>
      </c>
      <c r="Y524" t="s">
        <v>809</v>
      </c>
      <c r="Z524" t="s">
        <v>810</v>
      </c>
      <c r="AA524" s="9">
        <v>40311.000694444447</v>
      </c>
      <c r="AC524" t="s">
        <v>870</v>
      </c>
      <c r="AD524" t="s">
        <v>812</v>
      </c>
      <c r="AG524" s="9"/>
      <c r="AK524">
        <v>7826189</v>
      </c>
      <c r="AL524" t="s">
        <v>829</v>
      </c>
      <c r="AM524" t="s">
        <v>830</v>
      </c>
      <c r="AN524" t="s">
        <v>46</v>
      </c>
      <c r="AO524" t="s">
        <v>815</v>
      </c>
      <c r="AP524">
        <v>0.1</v>
      </c>
      <c r="AQ524" t="s">
        <v>816</v>
      </c>
      <c r="AR524" t="s">
        <v>89</v>
      </c>
      <c r="AS524" t="s">
        <v>46</v>
      </c>
      <c r="AT524" t="s">
        <v>46</v>
      </c>
      <c r="AU524" t="s">
        <v>139</v>
      </c>
      <c r="AW524" t="s">
        <v>139</v>
      </c>
      <c r="AY524" t="s">
        <v>831</v>
      </c>
      <c r="AZ524" t="s">
        <v>89</v>
      </c>
      <c r="BA524" t="s">
        <v>816</v>
      </c>
      <c r="BB524" t="s">
        <v>818</v>
      </c>
      <c r="BC524" t="s">
        <v>815</v>
      </c>
      <c r="BD524">
        <v>0.1</v>
      </c>
      <c r="BE524" t="s">
        <v>816</v>
      </c>
      <c r="BF524" t="s">
        <v>819</v>
      </c>
      <c r="BG524">
        <v>506598.86009999999</v>
      </c>
      <c r="BH524">
        <v>4983354.2585000005</v>
      </c>
      <c r="BL524">
        <v>-92.916269</v>
      </c>
      <c r="BM524">
        <v>45.003605</v>
      </c>
      <c r="BO524" t="s">
        <v>820</v>
      </c>
      <c r="BP524" t="s">
        <v>871</v>
      </c>
      <c r="BQ524" t="s">
        <v>822</v>
      </c>
      <c r="BR524" t="s">
        <v>823</v>
      </c>
      <c r="BT524" t="s">
        <v>825</v>
      </c>
      <c r="BU524" t="s">
        <v>921</v>
      </c>
      <c r="BV524" t="s">
        <v>898</v>
      </c>
      <c r="BW524" t="s">
        <v>825</v>
      </c>
      <c r="BY524" t="s">
        <v>827</v>
      </c>
      <c r="BZ524" t="s">
        <v>828</v>
      </c>
    </row>
    <row r="525" spans="1:78" ht="30.75" customHeight="1" x14ac:dyDescent="0.25">
      <c r="A525">
        <v>1246</v>
      </c>
      <c r="B525" t="s">
        <v>860</v>
      </c>
      <c r="C525" t="s">
        <v>1814</v>
      </c>
      <c r="D525" t="s">
        <v>892</v>
      </c>
      <c r="E525" t="s">
        <v>1815</v>
      </c>
      <c r="F525">
        <v>2289714</v>
      </c>
      <c r="G525" t="s">
        <v>1820</v>
      </c>
      <c r="I525" s="9">
        <v>40135.479861111111</v>
      </c>
      <c r="J525" t="s">
        <v>1035</v>
      </c>
      <c r="K525" t="s">
        <v>1821</v>
      </c>
      <c r="L525" t="s">
        <v>804</v>
      </c>
      <c r="P525" t="s">
        <v>805</v>
      </c>
      <c r="Q525" t="s">
        <v>867</v>
      </c>
      <c r="R525" t="s">
        <v>867</v>
      </c>
      <c r="S525" t="s">
        <v>868</v>
      </c>
      <c r="W525" t="s">
        <v>1822</v>
      </c>
      <c r="Y525" t="s">
        <v>809</v>
      </c>
      <c r="Z525" t="s">
        <v>810</v>
      </c>
      <c r="AA525" s="9">
        <v>40149.000694444447</v>
      </c>
      <c r="AC525" t="s">
        <v>870</v>
      </c>
      <c r="AD525" t="s">
        <v>812</v>
      </c>
      <c r="AG525" s="9"/>
      <c r="AK525">
        <v>7826186</v>
      </c>
      <c r="AL525" t="s">
        <v>829</v>
      </c>
      <c r="AM525" t="s">
        <v>830</v>
      </c>
      <c r="AN525" t="s">
        <v>46</v>
      </c>
      <c r="AO525" t="s">
        <v>815</v>
      </c>
      <c r="AP525">
        <v>0.1</v>
      </c>
      <c r="AQ525" t="s">
        <v>816</v>
      </c>
      <c r="AR525" t="s">
        <v>89</v>
      </c>
      <c r="AS525" t="s">
        <v>46</v>
      </c>
      <c r="AT525" t="s">
        <v>46</v>
      </c>
      <c r="AU525" t="s">
        <v>139</v>
      </c>
      <c r="AW525" t="s">
        <v>139</v>
      </c>
      <c r="AY525" t="s">
        <v>831</v>
      </c>
      <c r="AZ525" t="s">
        <v>89</v>
      </c>
      <c r="BA525" t="s">
        <v>816</v>
      </c>
      <c r="BB525" t="s">
        <v>818</v>
      </c>
      <c r="BC525" t="s">
        <v>815</v>
      </c>
      <c r="BD525">
        <v>0.1</v>
      </c>
      <c r="BE525" t="s">
        <v>816</v>
      </c>
      <c r="BF525" t="s">
        <v>819</v>
      </c>
      <c r="BG525">
        <v>506598.86009999999</v>
      </c>
      <c r="BH525">
        <v>4983354.2585000005</v>
      </c>
      <c r="BL525">
        <v>-92.916269</v>
      </c>
      <c r="BM525">
        <v>45.003605</v>
      </c>
      <c r="BO525" t="s">
        <v>820</v>
      </c>
      <c r="BP525" t="s">
        <v>871</v>
      </c>
      <c r="BQ525" t="s">
        <v>822</v>
      </c>
      <c r="BR525" t="s">
        <v>823</v>
      </c>
      <c r="BT525" t="s">
        <v>825</v>
      </c>
      <c r="BU525" t="s">
        <v>897</v>
      </c>
      <c r="BV525" t="s">
        <v>898</v>
      </c>
      <c r="BW525" t="s">
        <v>825</v>
      </c>
      <c r="BY525" t="s">
        <v>827</v>
      </c>
      <c r="BZ525" t="s">
        <v>828</v>
      </c>
    </row>
    <row r="526" spans="1:78" ht="30.75" customHeight="1" x14ac:dyDescent="0.25">
      <c r="A526">
        <v>1246</v>
      </c>
      <c r="B526" t="s">
        <v>860</v>
      </c>
      <c r="C526" t="s">
        <v>1814</v>
      </c>
      <c r="D526" t="s">
        <v>892</v>
      </c>
      <c r="E526" t="s">
        <v>1815</v>
      </c>
      <c r="F526">
        <v>2289712</v>
      </c>
      <c r="G526" t="s">
        <v>1823</v>
      </c>
      <c r="I526" s="9">
        <v>39937.556944444441</v>
      </c>
      <c r="J526" t="s">
        <v>833</v>
      </c>
      <c r="K526" t="s">
        <v>1824</v>
      </c>
      <c r="L526" t="s">
        <v>804</v>
      </c>
      <c r="P526" t="s">
        <v>805</v>
      </c>
      <c r="Q526" t="s">
        <v>867</v>
      </c>
      <c r="R526" t="s">
        <v>867</v>
      </c>
      <c r="S526" t="s">
        <v>868</v>
      </c>
      <c r="W526" t="s">
        <v>1825</v>
      </c>
      <c r="Y526" t="s">
        <v>809</v>
      </c>
      <c r="Z526" t="s">
        <v>810</v>
      </c>
      <c r="AA526" s="9">
        <v>39946.000694444447</v>
      </c>
      <c r="AC526" t="s">
        <v>870</v>
      </c>
      <c r="AD526" t="s">
        <v>812</v>
      </c>
      <c r="AG526" s="9"/>
      <c r="AK526">
        <v>7826180</v>
      </c>
      <c r="AL526" t="s">
        <v>829</v>
      </c>
      <c r="AM526" t="s">
        <v>830</v>
      </c>
      <c r="AN526" t="s">
        <v>46</v>
      </c>
      <c r="AO526" t="s">
        <v>64</v>
      </c>
      <c r="AP526">
        <v>0.2</v>
      </c>
      <c r="AQ526" t="s">
        <v>816</v>
      </c>
      <c r="AR526" t="s">
        <v>89</v>
      </c>
      <c r="AS526" t="s">
        <v>46</v>
      </c>
      <c r="AT526" t="s">
        <v>46</v>
      </c>
      <c r="AU526" t="s">
        <v>139</v>
      </c>
      <c r="AW526" t="s">
        <v>139</v>
      </c>
      <c r="AY526" t="s">
        <v>831</v>
      </c>
      <c r="AZ526" t="s">
        <v>89</v>
      </c>
      <c r="BA526" t="s">
        <v>816</v>
      </c>
      <c r="BB526" t="s">
        <v>818</v>
      </c>
      <c r="BC526" t="s">
        <v>64</v>
      </c>
      <c r="BD526">
        <v>0.2</v>
      </c>
      <c r="BE526" t="s">
        <v>816</v>
      </c>
      <c r="BF526" t="s">
        <v>819</v>
      </c>
      <c r="BG526">
        <v>506598.86009999999</v>
      </c>
      <c r="BH526">
        <v>4983354.2585000005</v>
      </c>
      <c r="BL526">
        <v>-92.916269</v>
      </c>
      <c r="BM526">
        <v>45.003605</v>
      </c>
      <c r="BO526" t="s">
        <v>820</v>
      </c>
      <c r="BP526" t="s">
        <v>871</v>
      </c>
      <c r="BQ526" t="s">
        <v>822</v>
      </c>
      <c r="BR526" t="s">
        <v>823</v>
      </c>
      <c r="BT526" t="s">
        <v>825</v>
      </c>
      <c r="BU526" t="s">
        <v>897</v>
      </c>
      <c r="BV526" t="s">
        <v>898</v>
      </c>
      <c r="BW526" t="s">
        <v>825</v>
      </c>
      <c r="BY526" t="s">
        <v>827</v>
      </c>
      <c r="BZ526" t="s">
        <v>828</v>
      </c>
    </row>
    <row r="527" spans="1:78" ht="30.75" customHeight="1" x14ac:dyDescent="0.25">
      <c r="A527">
        <v>1246</v>
      </c>
      <c r="B527" t="s">
        <v>860</v>
      </c>
      <c r="C527" t="s">
        <v>1830</v>
      </c>
      <c r="D527" t="s">
        <v>892</v>
      </c>
      <c r="E527" t="s">
        <v>1831</v>
      </c>
      <c r="F527">
        <v>2289740</v>
      </c>
      <c r="G527" t="s">
        <v>1832</v>
      </c>
      <c r="I527" s="9">
        <v>40297.489583333336</v>
      </c>
      <c r="J527" t="s">
        <v>1002</v>
      </c>
      <c r="K527" t="s">
        <v>1188</v>
      </c>
      <c r="L527" t="s">
        <v>804</v>
      </c>
      <c r="P527" t="s">
        <v>805</v>
      </c>
      <c r="Q527" t="s">
        <v>867</v>
      </c>
      <c r="R527" t="s">
        <v>867</v>
      </c>
      <c r="S527" t="s">
        <v>868</v>
      </c>
      <c r="W527" t="s">
        <v>1833</v>
      </c>
      <c r="Y527" t="s">
        <v>809</v>
      </c>
      <c r="Z527" t="s">
        <v>810</v>
      </c>
      <c r="AA527" s="9">
        <v>40312.000694444447</v>
      </c>
      <c r="AC527" t="s">
        <v>870</v>
      </c>
      <c r="AD527" t="s">
        <v>812</v>
      </c>
      <c r="AG527" s="9"/>
      <c r="AK527">
        <v>7826278</v>
      </c>
      <c r="AL527" t="s">
        <v>813</v>
      </c>
      <c r="AM527" t="s">
        <v>814</v>
      </c>
      <c r="AN527" t="s">
        <v>46</v>
      </c>
      <c r="AO527" t="s">
        <v>1834</v>
      </c>
      <c r="AP527">
        <v>5</v>
      </c>
      <c r="AQ527" t="s">
        <v>816</v>
      </c>
      <c r="AR527" t="s">
        <v>89</v>
      </c>
      <c r="AS527" t="s">
        <v>46</v>
      </c>
      <c r="AT527" t="s">
        <v>46</v>
      </c>
      <c r="AY527" t="s">
        <v>817</v>
      </c>
      <c r="AZ527" t="s">
        <v>89</v>
      </c>
      <c r="BA527" t="s">
        <v>816</v>
      </c>
      <c r="BB527" t="s">
        <v>818</v>
      </c>
      <c r="BC527" t="s">
        <v>1834</v>
      </c>
      <c r="BD527">
        <v>5</v>
      </c>
      <c r="BE527" t="s">
        <v>816</v>
      </c>
      <c r="BF527" t="s">
        <v>819</v>
      </c>
      <c r="BG527">
        <v>506570.53249999997</v>
      </c>
      <c r="BH527">
        <v>4982908.4803999998</v>
      </c>
      <c r="BL527">
        <v>-92.916634000000002</v>
      </c>
      <c r="BM527">
        <v>44.999592</v>
      </c>
      <c r="BO527" t="s">
        <v>820</v>
      </c>
      <c r="BP527" t="s">
        <v>871</v>
      </c>
      <c r="BQ527" t="s">
        <v>822</v>
      </c>
      <c r="BR527" t="s">
        <v>823</v>
      </c>
      <c r="BT527" t="s">
        <v>825</v>
      </c>
      <c r="BU527" t="s">
        <v>921</v>
      </c>
      <c r="BV527" t="s">
        <v>898</v>
      </c>
      <c r="BW527" t="s">
        <v>825</v>
      </c>
      <c r="BY527" t="s">
        <v>852</v>
      </c>
      <c r="BZ527" t="s">
        <v>828</v>
      </c>
    </row>
    <row r="528" spans="1:78" ht="30.75" customHeight="1" x14ac:dyDescent="0.25">
      <c r="A528">
        <v>1246</v>
      </c>
      <c r="B528" t="s">
        <v>860</v>
      </c>
      <c r="C528" t="s">
        <v>1830</v>
      </c>
      <c r="D528" t="s">
        <v>892</v>
      </c>
      <c r="E528" t="s">
        <v>1831</v>
      </c>
      <c r="F528">
        <v>2289739</v>
      </c>
      <c r="G528" t="s">
        <v>1835</v>
      </c>
      <c r="I528" s="9">
        <v>40135.509722222225</v>
      </c>
      <c r="J528" t="s">
        <v>1035</v>
      </c>
      <c r="K528" t="s">
        <v>1836</v>
      </c>
      <c r="L528" t="s">
        <v>804</v>
      </c>
      <c r="P528" t="s">
        <v>805</v>
      </c>
      <c r="Q528" t="s">
        <v>867</v>
      </c>
      <c r="R528" t="s">
        <v>867</v>
      </c>
      <c r="S528" t="s">
        <v>868</v>
      </c>
      <c r="W528" t="s">
        <v>1837</v>
      </c>
      <c r="Y528" t="s">
        <v>809</v>
      </c>
      <c r="Z528" t="s">
        <v>810</v>
      </c>
      <c r="AA528" s="9">
        <v>40149.000694444447</v>
      </c>
      <c r="AC528" t="s">
        <v>870</v>
      </c>
      <c r="AD528" t="s">
        <v>812</v>
      </c>
      <c r="AG528" s="9"/>
      <c r="AK528">
        <v>7826275</v>
      </c>
      <c r="AL528" t="s">
        <v>813</v>
      </c>
      <c r="AM528" t="s">
        <v>814</v>
      </c>
      <c r="AN528" t="s">
        <v>46</v>
      </c>
      <c r="AO528" t="s">
        <v>1054</v>
      </c>
      <c r="AP528">
        <v>5.3</v>
      </c>
      <c r="AQ528" t="s">
        <v>816</v>
      </c>
      <c r="AR528" t="s">
        <v>89</v>
      </c>
      <c r="AS528" t="s">
        <v>46</v>
      </c>
      <c r="AT528" t="s">
        <v>46</v>
      </c>
      <c r="AY528" t="s">
        <v>817</v>
      </c>
      <c r="AZ528" t="s">
        <v>89</v>
      </c>
      <c r="BA528" t="s">
        <v>816</v>
      </c>
      <c r="BB528" t="s">
        <v>818</v>
      </c>
      <c r="BC528" t="s">
        <v>1054</v>
      </c>
      <c r="BD528">
        <v>5.3</v>
      </c>
      <c r="BE528" t="s">
        <v>816</v>
      </c>
      <c r="BF528" t="s">
        <v>819</v>
      </c>
      <c r="BG528">
        <v>506570.53249999997</v>
      </c>
      <c r="BH528">
        <v>4982908.4803999998</v>
      </c>
      <c r="BL528">
        <v>-92.916634000000002</v>
      </c>
      <c r="BM528">
        <v>44.999592</v>
      </c>
      <c r="BO528" t="s">
        <v>820</v>
      </c>
      <c r="BP528" t="s">
        <v>871</v>
      </c>
      <c r="BQ528" t="s">
        <v>822</v>
      </c>
      <c r="BR528" t="s">
        <v>823</v>
      </c>
      <c r="BT528" t="s">
        <v>825</v>
      </c>
      <c r="BU528" t="s">
        <v>897</v>
      </c>
      <c r="BV528" t="s">
        <v>898</v>
      </c>
      <c r="BW528" t="s">
        <v>825</v>
      </c>
      <c r="BY528" t="s">
        <v>852</v>
      </c>
      <c r="BZ528" t="s">
        <v>828</v>
      </c>
    </row>
    <row r="529" spans="1:78" ht="30.75" customHeight="1" x14ac:dyDescent="0.25">
      <c r="A529">
        <v>1246</v>
      </c>
      <c r="B529" t="s">
        <v>860</v>
      </c>
      <c r="C529" t="s">
        <v>1830</v>
      </c>
      <c r="D529" t="s">
        <v>892</v>
      </c>
      <c r="E529" t="s">
        <v>1831</v>
      </c>
      <c r="F529">
        <v>2289738</v>
      </c>
      <c r="G529" t="s">
        <v>1838</v>
      </c>
      <c r="I529" s="9">
        <v>40030.378472222219</v>
      </c>
      <c r="J529" t="s">
        <v>900</v>
      </c>
      <c r="K529" t="s">
        <v>1623</v>
      </c>
      <c r="L529" t="s">
        <v>804</v>
      </c>
      <c r="P529" t="s">
        <v>805</v>
      </c>
      <c r="Q529" t="s">
        <v>867</v>
      </c>
      <c r="R529" t="s">
        <v>867</v>
      </c>
      <c r="S529" t="s">
        <v>868</v>
      </c>
      <c r="W529" t="s">
        <v>1839</v>
      </c>
      <c r="Y529" t="s">
        <v>809</v>
      </c>
      <c r="Z529" t="s">
        <v>810</v>
      </c>
      <c r="AA529" s="9">
        <v>40050.000694444447</v>
      </c>
      <c r="AC529" t="s">
        <v>870</v>
      </c>
      <c r="AD529" t="s">
        <v>812</v>
      </c>
      <c r="AG529" s="9"/>
      <c r="AK529">
        <v>7826272</v>
      </c>
      <c r="AL529" t="s">
        <v>813</v>
      </c>
      <c r="AM529" t="s">
        <v>814</v>
      </c>
      <c r="AN529" t="s">
        <v>46</v>
      </c>
      <c r="AO529" t="s">
        <v>1834</v>
      </c>
      <c r="AP529">
        <v>5</v>
      </c>
      <c r="AQ529" t="s">
        <v>816</v>
      </c>
      <c r="AR529" t="s">
        <v>89</v>
      </c>
      <c r="AS529" t="s">
        <v>46</v>
      </c>
      <c r="AT529" t="s">
        <v>46</v>
      </c>
      <c r="AY529" t="s">
        <v>817</v>
      </c>
      <c r="AZ529" t="s">
        <v>89</v>
      </c>
      <c r="BA529" t="s">
        <v>816</v>
      </c>
      <c r="BB529" t="s">
        <v>818</v>
      </c>
      <c r="BC529" t="s">
        <v>1834</v>
      </c>
      <c r="BD529">
        <v>5</v>
      </c>
      <c r="BE529" t="s">
        <v>816</v>
      </c>
      <c r="BF529" t="s">
        <v>819</v>
      </c>
      <c r="BG529">
        <v>506570.53249999997</v>
      </c>
      <c r="BH529">
        <v>4982908.4803999998</v>
      </c>
      <c r="BL529">
        <v>-92.916634000000002</v>
      </c>
      <c r="BM529">
        <v>44.999592</v>
      </c>
      <c r="BO529" t="s">
        <v>820</v>
      </c>
      <c r="BP529" t="s">
        <v>871</v>
      </c>
      <c r="BQ529" t="s">
        <v>822</v>
      </c>
      <c r="BR529" t="s">
        <v>823</v>
      </c>
      <c r="BT529" t="s">
        <v>825</v>
      </c>
      <c r="BU529" t="s">
        <v>897</v>
      </c>
      <c r="BV529" t="s">
        <v>898</v>
      </c>
      <c r="BW529" t="s">
        <v>825</v>
      </c>
      <c r="BY529" t="s">
        <v>852</v>
      </c>
      <c r="BZ529" t="s">
        <v>828</v>
      </c>
    </row>
    <row r="530" spans="1:78" ht="30.75" customHeight="1" x14ac:dyDescent="0.25">
      <c r="A530">
        <v>1246</v>
      </c>
      <c r="B530" t="s">
        <v>860</v>
      </c>
      <c r="C530" t="s">
        <v>1830</v>
      </c>
      <c r="D530" t="s">
        <v>892</v>
      </c>
      <c r="E530" t="s">
        <v>1831</v>
      </c>
      <c r="F530">
        <v>2289737</v>
      </c>
      <c r="G530" t="s">
        <v>1840</v>
      </c>
      <c r="I530" s="9">
        <v>39937.589583333334</v>
      </c>
      <c r="J530" t="s">
        <v>833</v>
      </c>
      <c r="K530" t="s">
        <v>1841</v>
      </c>
      <c r="L530" t="s">
        <v>804</v>
      </c>
      <c r="P530" t="s">
        <v>805</v>
      </c>
      <c r="Q530" t="s">
        <v>867</v>
      </c>
      <c r="R530" t="s">
        <v>867</v>
      </c>
      <c r="S530" t="s">
        <v>868</v>
      </c>
      <c r="W530" t="s">
        <v>1842</v>
      </c>
      <c r="Y530" t="s">
        <v>809</v>
      </c>
      <c r="Z530" t="s">
        <v>810</v>
      </c>
      <c r="AA530" s="9">
        <v>39946.000694444447</v>
      </c>
      <c r="AC530" t="s">
        <v>870</v>
      </c>
      <c r="AD530" t="s">
        <v>812</v>
      </c>
      <c r="AG530" s="9"/>
      <c r="AK530">
        <v>7826269</v>
      </c>
      <c r="AL530" t="s">
        <v>813</v>
      </c>
      <c r="AM530" t="s">
        <v>814</v>
      </c>
      <c r="AN530" t="s">
        <v>46</v>
      </c>
      <c r="AO530" t="s">
        <v>1834</v>
      </c>
      <c r="AP530">
        <v>5</v>
      </c>
      <c r="AQ530" t="s">
        <v>816</v>
      </c>
      <c r="AR530" t="s">
        <v>89</v>
      </c>
      <c r="AS530" t="s">
        <v>46</v>
      </c>
      <c r="AT530" t="s">
        <v>46</v>
      </c>
      <c r="AY530" t="s">
        <v>817</v>
      </c>
      <c r="AZ530" t="s">
        <v>89</v>
      </c>
      <c r="BA530" t="s">
        <v>816</v>
      </c>
      <c r="BB530" t="s">
        <v>818</v>
      </c>
      <c r="BC530" t="s">
        <v>1834</v>
      </c>
      <c r="BD530">
        <v>5</v>
      </c>
      <c r="BE530" t="s">
        <v>816</v>
      </c>
      <c r="BF530" t="s">
        <v>819</v>
      </c>
      <c r="BG530">
        <v>506570.53249999997</v>
      </c>
      <c r="BH530">
        <v>4982908.4803999998</v>
      </c>
      <c r="BL530">
        <v>-92.916634000000002</v>
      </c>
      <c r="BM530">
        <v>44.999592</v>
      </c>
      <c r="BO530" t="s">
        <v>820</v>
      </c>
      <c r="BP530" t="s">
        <v>871</v>
      </c>
      <c r="BQ530" t="s">
        <v>822</v>
      </c>
      <c r="BR530" t="s">
        <v>823</v>
      </c>
      <c r="BT530" t="s">
        <v>825</v>
      </c>
      <c r="BU530" t="s">
        <v>897</v>
      </c>
      <c r="BV530" t="s">
        <v>898</v>
      </c>
      <c r="BW530" t="s">
        <v>825</v>
      </c>
      <c r="BY530" t="s">
        <v>852</v>
      </c>
      <c r="BZ530" t="s">
        <v>828</v>
      </c>
    </row>
    <row r="531" spans="1:78" ht="30.75" customHeight="1" x14ac:dyDescent="0.25">
      <c r="A531">
        <v>1246</v>
      </c>
      <c r="B531" t="s">
        <v>860</v>
      </c>
      <c r="C531" t="s">
        <v>1830</v>
      </c>
      <c r="D531" t="s">
        <v>892</v>
      </c>
      <c r="E531" t="s">
        <v>1831</v>
      </c>
      <c r="F531">
        <v>2289740</v>
      </c>
      <c r="G531" t="s">
        <v>1832</v>
      </c>
      <c r="I531" s="9">
        <v>40297.489583333336</v>
      </c>
      <c r="J531" t="s">
        <v>1002</v>
      </c>
      <c r="K531" t="s">
        <v>1188</v>
      </c>
      <c r="L531" t="s">
        <v>804</v>
      </c>
      <c r="P531" t="s">
        <v>805</v>
      </c>
      <c r="Q531" t="s">
        <v>867</v>
      </c>
      <c r="R531" t="s">
        <v>867</v>
      </c>
      <c r="S531" t="s">
        <v>868</v>
      </c>
      <c r="W531" t="s">
        <v>1833</v>
      </c>
      <c r="Y531" t="s">
        <v>809</v>
      </c>
      <c r="Z531" t="s">
        <v>810</v>
      </c>
      <c r="AA531" s="9">
        <v>40312.000694444447</v>
      </c>
      <c r="AC531" t="s">
        <v>870</v>
      </c>
      <c r="AD531" t="s">
        <v>812</v>
      </c>
      <c r="AG531" s="9"/>
      <c r="AK531">
        <v>7826278</v>
      </c>
      <c r="AL531" t="s">
        <v>829</v>
      </c>
      <c r="AM531" t="s">
        <v>830</v>
      </c>
      <c r="AN531" t="s">
        <v>46</v>
      </c>
      <c r="AO531" t="s">
        <v>815</v>
      </c>
      <c r="AP531">
        <v>0.1</v>
      </c>
      <c r="AQ531" t="s">
        <v>816</v>
      </c>
      <c r="AR531" t="s">
        <v>89</v>
      </c>
      <c r="AS531" t="s">
        <v>46</v>
      </c>
      <c r="AT531" t="s">
        <v>46</v>
      </c>
      <c r="AU531" t="s">
        <v>139</v>
      </c>
      <c r="AW531" t="s">
        <v>139</v>
      </c>
      <c r="AY531" t="s">
        <v>831</v>
      </c>
      <c r="AZ531" t="s">
        <v>89</v>
      </c>
      <c r="BA531" t="s">
        <v>816</v>
      </c>
      <c r="BB531" t="s">
        <v>818</v>
      </c>
      <c r="BC531" t="s">
        <v>815</v>
      </c>
      <c r="BD531">
        <v>0.1</v>
      </c>
      <c r="BE531" t="s">
        <v>816</v>
      </c>
      <c r="BF531" t="s">
        <v>819</v>
      </c>
      <c r="BG531">
        <v>506570.53249999997</v>
      </c>
      <c r="BH531">
        <v>4982908.4803999998</v>
      </c>
      <c r="BL531">
        <v>-92.916634000000002</v>
      </c>
      <c r="BM531">
        <v>44.999592</v>
      </c>
      <c r="BO531" t="s">
        <v>820</v>
      </c>
      <c r="BP531" t="s">
        <v>871</v>
      </c>
      <c r="BQ531" t="s">
        <v>822</v>
      </c>
      <c r="BR531" t="s">
        <v>823</v>
      </c>
      <c r="BT531" t="s">
        <v>825</v>
      </c>
      <c r="BU531" t="s">
        <v>921</v>
      </c>
      <c r="BV531" t="s">
        <v>898</v>
      </c>
      <c r="BW531" t="s">
        <v>825</v>
      </c>
      <c r="BY531" t="s">
        <v>827</v>
      </c>
      <c r="BZ531" t="s">
        <v>828</v>
      </c>
    </row>
    <row r="532" spans="1:78" ht="30.75" customHeight="1" x14ac:dyDescent="0.25">
      <c r="A532">
        <v>1246</v>
      </c>
      <c r="B532" t="s">
        <v>860</v>
      </c>
      <c r="C532" t="s">
        <v>1830</v>
      </c>
      <c r="D532" t="s">
        <v>892</v>
      </c>
      <c r="E532" t="s">
        <v>1831</v>
      </c>
      <c r="F532">
        <v>2289739</v>
      </c>
      <c r="G532" t="s">
        <v>1835</v>
      </c>
      <c r="I532" s="9">
        <v>40135.509722222225</v>
      </c>
      <c r="J532" t="s">
        <v>1035</v>
      </c>
      <c r="K532" t="s">
        <v>1836</v>
      </c>
      <c r="L532" t="s">
        <v>804</v>
      </c>
      <c r="P532" t="s">
        <v>805</v>
      </c>
      <c r="Q532" t="s">
        <v>867</v>
      </c>
      <c r="R532" t="s">
        <v>867</v>
      </c>
      <c r="S532" t="s">
        <v>868</v>
      </c>
      <c r="W532" t="s">
        <v>1837</v>
      </c>
      <c r="Y532" t="s">
        <v>809</v>
      </c>
      <c r="Z532" t="s">
        <v>810</v>
      </c>
      <c r="AA532" s="9">
        <v>40149.000694444447</v>
      </c>
      <c r="AC532" t="s">
        <v>870</v>
      </c>
      <c r="AD532" t="s">
        <v>812</v>
      </c>
      <c r="AG532" s="9"/>
      <c r="AK532">
        <v>7826275</v>
      </c>
      <c r="AL532" t="s">
        <v>829</v>
      </c>
      <c r="AM532" t="s">
        <v>830</v>
      </c>
      <c r="AN532" t="s">
        <v>46</v>
      </c>
      <c r="AO532" t="s">
        <v>815</v>
      </c>
      <c r="AP532">
        <v>0.1</v>
      </c>
      <c r="AQ532" t="s">
        <v>816</v>
      </c>
      <c r="AR532" t="s">
        <v>89</v>
      </c>
      <c r="AS532" t="s">
        <v>46</v>
      </c>
      <c r="AT532" t="s">
        <v>46</v>
      </c>
      <c r="AU532" t="s">
        <v>139</v>
      </c>
      <c r="AW532" t="s">
        <v>139</v>
      </c>
      <c r="AY532" t="s">
        <v>831</v>
      </c>
      <c r="AZ532" t="s">
        <v>89</v>
      </c>
      <c r="BA532" t="s">
        <v>816</v>
      </c>
      <c r="BB532" t="s">
        <v>818</v>
      </c>
      <c r="BC532" t="s">
        <v>815</v>
      </c>
      <c r="BD532">
        <v>0.1</v>
      </c>
      <c r="BE532" t="s">
        <v>816</v>
      </c>
      <c r="BF532" t="s">
        <v>819</v>
      </c>
      <c r="BG532">
        <v>506570.53249999997</v>
      </c>
      <c r="BH532">
        <v>4982908.4803999998</v>
      </c>
      <c r="BL532">
        <v>-92.916634000000002</v>
      </c>
      <c r="BM532">
        <v>44.999592</v>
      </c>
      <c r="BO532" t="s">
        <v>820</v>
      </c>
      <c r="BP532" t="s">
        <v>871</v>
      </c>
      <c r="BQ532" t="s">
        <v>822</v>
      </c>
      <c r="BR532" t="s">
        <v>823</v>
      </c>
      <c r="BT532" t="s">
        <v>825</v>
      </c>
      <c r="BU532" t="s">
        <v>897</v>
      </c>
      <c r="BV532" t="s">
        <v>898</v>
      </c>
      <c r="BW532" t="s">
        <v>825</v>
      </c>
      <c r="BY532" t="s">
        <v>827</v>
      </c>
      <c r="BZ532" t="s">
        <v>828</v>
      </c>
    </row>
    <row r="533" spans="1:78" ht="30.75" customHeight="1" x14ac:dyDescent="0.25">
      <c r="A533">
        <v>1246</v>
      </c>
      <c r="B533" t="s">
        <v>860</v>
      </c>
      <c r="C533" t="s">
        <v>1830</v>
      </c>
      <c r="D533" t="s">
        <v>892</v>
      </c>
      <c r="E533" t="s">
        <v>1831</v>
      </c>
      <c r="F533">
        <v>2289738</v>
      </c>
      <c r="G533" t="s">
        <v>1838</v>
      </c>
      <c r="I533" s="9">
        <v>40030.378472222219</v>
      </c>
      <c r="J533" t="s">
        <v>900</v>
      </c>
      <c r="K533" t="s">
        <v>1623</v>
      </c>
      <c r="L533" t="s">
        <v>804</v>
      </c>
      <c r="P533" t="s">
        <v>805</v>
      </c>
      <c r="Q533" t="s">
        <v>867</v>
      </c>
      <c r="R533" t="s">
        <v>867</v>
      </c>
      <c r="S533" t="s">
        <v>868</v>
      </c>
      <c r="W533" t="s">
        <v>1839</v>
      </c>
      <c r="Y533" t="s">
        <v>809</v>
      </c>
      <c r="Z533" t="s">
        <v>810</v>
      </c>
      <c r="AA533" s="9">
        <v>40050.000694444447</v>
      </c>
      <c r="AC533" t="s">
        <v>870</v>
      </c>
      <c r="AD533" t="s">
        <v>812</v>
      </c>
      <c r="AG533" s="9"/>
      <c r="AK533">
        <v>7826272</v>
      </c>
      <c r="AL533" t="s">
        <v>829</v>
      </c>
      <c r="AM533" t="s">
        <v>830</v>
      </c>
      <c r="AN533" t="s">
        <v>46</v>
      </c>
      <c r="AO533" t="s">
        <v>815</v>
      </c>
      <c r="AP533">
        <v>0.1</v>
      </c>
      <c r="AQ533" t="s">
        <v>816</v>
      </c>
      <c r="AR533" t="s">
        <v>89</v>
      </c>
      <c r="AS533" t="s">
        <v>46</v>
      </c>
      <c r="AT533" t="s">
        <v>46</v>
      </c>
      <c r="AU533" t="s">
        <v>139</v>
      </c>
      <c r="AW533" t="s">
        <v>139</v>
      </c>
      <c r="AY533" t="s">
        <v>831</v>
      </c>
      <c r="AZ533" t="s">
        <v>89</v>
      </c>
      <c r="BA533" t="s">
        <v>816</v>
      </c>
      <c r="BB533" t="s">
        <v>818</v>
      </c>
      <c r="BC533" t="s">
        <v>815</v>
      </c>
      <c r="BD533">
        <v>0.1</v>
      </c>
      <c r="BE533" t="s">
        <v>816</v>
      </c>
      <c r="BF533" t="s">
        <v>819</v>
      </c>
      <c r="BG533">
        <v>506570.53249999997</v>
      </c>
      <c r="BH533">
        <v>4982908.4803999998</v>
      </c>
      <c r="BL533">
        <v>-92.916634000000002</v>
      </c>
      <c r="BM533">
        <v>44.999592</v>
      </c>
      <c r="BO533" t="s">
        <v>820</v>
      </c>
      <c r="BP533" t="s">
        <v>871</v>
      </c>
      <c r="BQ533" t="s">
        <v>822</v>
      </c>
      <c r="BR533" t="s">
        <v>823</v>
      </c>
      <c r="BT533" t="s">
        <v>825</v>
      </c>
      <c r="BU533" t="s">
        <v>897</v>
      </c>
      <c r="BV533" t="s">
        <v>898</v>
      </c>
      <c r="BW533" t="s">
        <v>825</v>
      </c>
      <c r="BY533" t="s">
        <v>827</v>
      </c>
      <c r="BZ533" t="s">
        <v>828</v>
      </c>
    </row>
    <row r="534" spans="1:78" ht="30.75" customHeight="1" x14ac:dyDescent="0.25">
      <c r="A534">
        <v>1246</v>
      </c>
      <c r="B534" t="s">
        <v>860</v>
      </c>
      <c r="C534" t="s">
        <v>1830</v>
      </c>
      <c r="D534" t="s">
        <v>892</v>
      </c>
      <c r="E534" t="s">
        <v>1831</v>
      </c>
      <c r="F534">
        <v>2289737</v>
      </c>
      <c r="G534" t="s">
        <v>1840</v>
      </c>
      <c r="I534" s="9">
        <v>39937.589583333334</v>
      </c>
      <c r="J534" t="s">
        <v>833</v>
      </c>
      <c r="K534" t="s">
        <v>1841</v>
      </c>
      <c r="L534" t="s">
        <v>804</v>
      </c>
      <c r="P534" t="s">
        <v>805</v>
      </c>
      <c r="Q534" t="s">
        <v>867</v>
      </c>
      <c r="R534" t="s">
        <v>867</v>
      </c>
      <c r="S534" t="s">
        <v>868</v>
      </c>
      <c r="W534" t="s">
        <v>1842</v>
      </c>
      <c r="Y534" t="s">
        <v>809</v>
      </c>
      <c r="Z534" t="s">
        <v>810</v>
      </c>
      <c r="AA534" s="9">
        <v>39946.000694444447</v>
      </c>
      <c r="AC534" t="s">
        <v>870</v>
      </c>
      <c r="AD534" t="s">
        <v>812</v>
      </c>
      <c r="AG534" s="9"/>
      <c r="AK534">
        <v>7826269</v>
      </c>
      <c r="AL534" t="s">
        <v>829</v>
      </c>
      <c r="AM534" t="s">
        <v>830</v>
      </c>
      <c r="AN534" t="s">
        <v>46</v>
      </c>
      <c r="AO534" t="s">
        <v>815</v>
      </c>
      <c r="AP534">
        <v>0.1</v>
      </c>
      <c r="AQ534" t="s">
        <v>816</v>
      </c>
      <c r="AR534" t="s">
        <v>89</v>
      </c>
      <c r="AS534" t="s">
        <v>46</v>
      </c>
      <c r="AT534" t="s">
        <v>46</v>
      </c>
      <c r="AU534" t="s">
        <v>139</v>
      </c>
      <c r="AW534" t="s">
        <v>139</v>
      </c>
      <c r="AY534" t="s">
        <v>831</v>
      </c>
      <c r="AZ534" t="s">
        <v>89</v>
      </c>
      <c r="BA534" t="s">
        <v>816</v>
      </c>
      <c r="BB534" t="s">
        <v>818</v>
      </c>
      <c r="BC534" t="s">
        <v>815</v>
      </c>
      <c r="BD534">
        <v>0.1</v>
      </c>
      <c r="BE534" t="s">
        <v>816</v>
      </c>
      <c r="BF534" t="s">
        <v>819</v>
      </c>
      <c r="BG534">
        <v>506570.53249999997</v>
      </c>
      <c r="BH534">
        <v>4982908.4803999998</v>
      </c>
      <c r="BL534">
        <v>-92.916634000000002</v>
      </c>
      <c r="BM534">
        <v>44.999592</v>
      </c>
      <c r="BO534" t="s">
        <v>820</v>
      </c>
      <c r="BP534" t="s">
        <v>871</v>
      </c>
      <c r="BQ534" t="s">
        <v>822</v>
      </c>
      <c r="BR534" t="s">
        <v>823</v>
      </c>
      <c r="BT534" t="s">
        <v>825</v>
      </c>
      <c r="BU534" t="s">
        <v>897</v>
      </c>
      <c r="BV534" t="s">
        <v>898</v>
      </c>
      <c r="BW534" t="s">
        <v>825</v>
      </c>
      <c r="BY534" t="s">
        <v>827</v>
      </c>
      <c r="BZ534" t="s">
        <v>828</v>
      </c>
    </row>
    <row r="535" spans="1:78" ht="30.75" customHeight="1" x14ac:dyDescent="0.25">
      <c r="A535">
        <v>1246</v>
      </c>
      <c r="B535" t="s">
        <v>860</v>
      </c>
      <c r="C535" t="s">
        <v>1843</v>
      </c>
      <c r="D535" t="s">
        <v>892</v>
      </c>
      <c r="E535" t="s">
        <v>1844</v>
      </c>
      <c r="F535">
        <v>2289776</v>
      </c>
      <c r="G535" t="s">
        <v>1845</v>
      </c>
      <c r="I535" s="9">
        <v>40863.490277777775</v>
      </c>
      <c r="J535" t="s">
        <v>971</v>
      </c>
      <c r="K535" t="s">
        <v>1846</v>
      </c>
      <c r="L535" t="s">
        <v>804</v>
      </c>
      <c r="P535" t="s">
        <v>805</v>
      </c>
      <c r="Q535" t="s">
        <v>867</v>
      </c>
      <c r="R535" t="s">
        <v>867</v>
      </c>
      <c r="S535" t="s">
        <v>868</v>
      </c>
      <c r="W535" t="s">
        <v>1847</v>
      </c>
      <c r="Y535" t="s">
        <v>809</v>
      </c>
      <c r="Z535" t="s">
        <v>810</v>
      </c>
      <c r="AA535" s="9">
        <v>40870.000694444447</v>
      </c>
      <c r="AC535" t="s">
        <v>870</v>
      </c>
      <c r="AD535" t="s">
        <v>812</v>
      </c>
      <c r="AG535" s="9"/>
      <c r="AK535">
        <v>7826429</v>
      </c>
      <c r="AL535" t="s">
        <v>813</v>
      </c>
      <c r="AM535" t="s">
        <v>814</v>
      </c>
      <c r="AN535" t="s">
        <v>46</v>
      </c>
      <c r="AO535" t="s">
        <v>1829</v>
      </c>
      <c r="AP535">
        <v>7.2</v>
      </c>
      <c r="AQ535" t="s">
        <v>816</v>
      </c>
      <c r="AR535" t="s">
        <v>1047</v>
      </c>
      <c r="AS535" t="s">
        <v>46</v>
      </c>
      <c r="AT535" t="s">
        <v>46</v>
      </c>
      <c r="AW535" t="s">
        <v>1786</v>
      </c>
      <c r="AY535" t="s">
        <v>1049</v>
      </c>
      <c r="AZ535" t="s">
        <v>1047</v>
      </c>
      <c r="BA535" t="s">
        <v>816</v>
      </c>
      <c r="BB535" t="s">
        <v>818</v>
      </c>
      <c r="BC535" t="s">
        <v>1829</v>
      </c>
      <c r="BD535">
        <v>7.2</v>
      </c>
      <c r="BE535" t="s">
        <v>816</v>
      </c>
      <c r="BF535" t="s">
        <v>819</v>
      </c>
      <c r="BG535">
        <v>506227.8297</v>
      </c>
      <c r="BH535">
        <v>4983298.4762000004</v>
      </c>
      <c r="BL535">
        <v>-92.920978000000005</v>
      </c>
      <c r="BM535">
        <v>45.003106000000002</v>
      </c>
      <c r="BO535" t="s">
        <v>820</v>
      </c>
      <c r="BP535" t="s">
        <v>871</v>
      </c>
      <c r="BQ535" t="s">
        <v>822</v>
      </c>
      <c r="BR535" t="s">
        <v>823</v>
      </c>
      <c r="BT535" t="s">
        <v>825</v>
      </c>
      <c r="BU535" t="s">
        <v>937</v>
      </c>
      <c r="BV535" t="s">
        <v>898</v>
      </c>
      <c r="BW535" t="s">
        <v>825</v>
      </c>
      <c r="BY535" t="s">
        <v>852</v>
      </c>
      <c r="BZ535" t="s">
        <v>828</v>
      </c>
    </row>
    <row r="536" spans="1:78" ht="30.75" customHeight="1" x14ac:dyDescent="0.25">
      <c r="A536">
        <v>1246</v>
      </c>
      <c r="B536" t="s">
        <v>860</v>
      </c>
      <c r="C536" t="s">
        <v>1843</v>
      </c>
      <c r="D536" t="s">
        <v>892</v>
      </c>
      <c r="E536" t="s">
        <v>1844</v>
      </c>
      <c r="F536">
        <v>2289775</v>
      </c>
      <c r="G536" t="s">
        <v>1848</v>
      </c>
      <c r="I536" s="9">
        <v>40666.62222222222</v>
      </c>
      <c r="J536" t="s">
        <v>1080</v>
      </c>
      <c r="K536" t="s">
        <v>1849</v>
      </c>
      <c r="L536" t="s">
        <v>804</v>
      </c>
      <c r="P536" t="s">
        <v>805</v>
      </c>
      <c r="Q536" t="s">
        <v>867</v>
      </c>
      <c r="R536" t="s">
        <v>867</v>
      </c>
      <c r="S536" t="s">
        <v>868</v>
      </c>
      <c r="W536" t="s">
        <v>1850</v>
      </c>
      <c r="Y536" t="s">
        <v>809</v>
      </c>
      <c r="Z536" t="s">
        <v>810</v>
      </c>
      <c r="AA536" s="9">
        <v>40680.000694444447</v>
      </c>
      <c r="AC536" t="s">
        <v>870</v>
      </c>
      <c r="AD536" t="s">
        <v>812</v>
      </c>
      <c r="AG536" s="9"/>
      <c r="AK536">
        <v>7826425</v>
      </c>
      <c r="AL536" t="s">
        <v>813</v>
      </c>
      <c r="AM536" t="s">
        <v>814</v>
      </c>
      <c r="AN536" t="s">
        <v>46</v>
      </c>
      <c r="AO536" t="s">
        <v>1851</v>
      </c>
      <c r="AP536">
        <v>7.7</v>
      </c>
      <c r="AQ536" t="s">
        <v>816</v>
      </c>
      <c r="AR536" t="s">
        <v>1047</v>
      </c>
      <c r="AS536" t="s">
        <v>46</v>
      </c>
      <c r="AT536" t="s">
        <v>46</v>
      </c>
      <c r="AW536" t="s">
        <v>1786</v>
      </c>
      <c r="AY536" t="s">
        <v>1049</v>
      </c>
      <c r="AZ536" t="s">
        <v>1047</v>
      </c>
      <c r="BA536" t="s">
        <v>816</v>
      </c>
      <c r="BB536" t="s">
        <v>818</v>
      </c>
      <c r="BC536" t="s">
        <v>1851</v>
      </c>
      <c r="BD536">
        <v>7.7</v>
      </c>
      <c r="BE536" t="s">
        <v>816</v>
      </c>
      <c r="BF536" t="s">
        <v>819</v>
      </c>
      <c r="BG536">
        <v>506227.8297</v>
      </c>
      <c r="BH536">
        <v>4983298.4762000004</v>
      </c>
      <c r="BL536">
        <v>-92.920978000000005</v>
      </c>
      <c r="BM536">
        <v>45.003106000000002</v>
      </c>
      <c r="BO536" t="s">
        <v>820</v>
      </c>
      <c r="BP536" t="s">
        <v>871</v>
      </c>
      <c r="BQ536" t="s">
        <v>822</v>
      </c>
      <c r="BR536" t="s">
        <v>823</v>
      </c>
      <c r="BT536" t="s">
        <v>825</v>
      </c>
      <c r="BU536" t="s">
        <v>890</v>
      </c>
      <c r="BV536" t="s">
        <v>898</v>
      </c>
      <c r="BW536" t="s">
        <v>825</v>
      </c>
      <c r="BY536" t="s">
        <v>852</v>
      </c>
      <c r="BZ536" t="s">
        <v>828</v>
      </c>
    </row>
    <row r="537" spans="1:78" ht="30.75" customHeight="1" x14ac:dyDescent="0.25">
      <c r="A537">
        <v>1246</v>
      </c>
      <c r="B537" t="s">
        <v>860</v>
      </c>
      <c r="C537" t="s">
        <v>1843</v>
      </c>
      <c r="D537" t="s">
        <v>892</v>
      </c>
      <c r="E537" t="s">
        <v>1844</v>
      </c>
      <c r="F537">
        <v>2289774</v>
      </c>
      <c r="G537" t="s">
        <v>1852</v>
      </c>
      <c r="I537" s="9">
        <v>40498.377083333333</v>
      </c>
      <c r="J537" t="s">
        <v>1051</v>
      </c>
      <c r="K537" t="s">
        <v>1853</v>
      </c>
      <c r="L537" t="s">
        <v>804</v>
      </c>
      <c r="P537" t="s">
        <v>805</v>
      </c>
      <c r="Q537" t="s">
        <v>867</v>
      </c>
      <c r="R537" t="s">
        <v>867</v>
      </c>
      <c r="S537" t="s">
        <v>868</v>
      </c>
      <c r="W537" t="s">
        <v>1854</v>
      </c>
      <c r="Y537" t="s">
        <v>809</v>
      </c>
      <c r="Z537" t="s">
        <v>810</v>
      </c>
      <c r="AA537" s="9">
        <v>40526.000694444447</v>
      </c>
      <c r="AC537" t="s">
        <v>870</v>
      </c>
      <c r="AD537" t="s">
        <v>812</v>
      </c>
      <c r="AG537" s="9"/>
      <c r="AK537">
        <v>7826422</v>
      </c>
      <c r="AL537" t="s">
        <v>813</v>
      </c>
      <c r="AM537" t="s">
        <v>814</v>
      </c>
      <c r="AN537" t="s">
        <v>46</v>
      </c>
      <c r="AO537" t="s">
        <v>91</v>
      </c>
      <c r="AP537">
        <v>6.9</v>
      </c>
      <c r="AQ537" t="s">
        <v>816</v>
      </c>
      <c r="AR537" t="s">
        <v>89</v>
      </c>
      <c r="AS537" t="s">
        <v>46</v>
      </c>
      <c r="AT537" t="s">
        <v>46</v>
      </c>
      <c r="AY537" t="s">
        <v>889</v>
      </c>
      <c r="AZ537" t="s">
        <v>89</v>
      </c>
      <c r="BA537" t="s">
        <v>816</v>
      </c>
      <c r="BB537" t="s">
        <v>818</v>
      </c>
      <c r="BC537" t="s">
        <v>91</v>
      </c>
      <c r="BD537">
        <v>6.9</v>
      </c>
      <c r="BE537" t="s">
        <v>816</v>
      </c>
      <c r="BF537" t="s">
        <v>819</v>
      </c>
      <c r="BG537">
        <v>506227.8297</v>
      </c>
      <c r="BH537">
        <v>4983298.4762000004</v>
      </c>
      <c r="BL537">
        <v>-92.920978000000005</v>
      </c>
      <c r="BM537">
        <v>45.003106000000002</v>
      </c>
      <c r="BO537" t="s">
        <v>820</v>
      </c>
      <c r="BP537" t="s">
        <v>871</v>
      </c>
      <c r="BQ537" t="s">
        <v>822</v>
      </c>
      <c r="BR537" t="s">
        <v>823</v>
      </c>
      <c r="BT537" t="s">
        <v>825</v>
      </c>
      <c r="BU537" t="s">
        <v>890</v>
      </c>
      <c r="BV537" t="s">
        <v>898</v>
      </c>
      <c r="BW537" t="s">
        <v>825</v>
      </c>
      <c r="BY537" t="s">
        <v>852</v>
      </c>
      <c r="BZ537" t="s">
        <v>828</v>
      </c>
    </row>
    <row r="538" spans="1:78" ht="30.75" customHeight="1" x14ac:dyDescent="0.25">
      <c r="A538">
        <v>1246</v>
      </c>
      <c r="B538" t="s">
        <v>860</v>
      </c>
      <c r="C538" t="s">
        <v>1843</v>
      </c>
      <c r="D538" t="s">
        <v>892</v>
      </c>
      <c r="E538" t="s">
        <v>1844</v>
      </c>
      <c r="F538">
        <v>2289776</v>
      </c>
      <c r="G538" t="s">
        <v>1845</v>
      </c>
      <c r="I538" s="9">
        <v>40863.490277777775</v>
      </c>
      <c r="J538" t="s">
        <v>971</v>
      </c>
      <c r="K538" t="s">
        <v>1846</v>
      </c>
      <c r="L538" t="s">
        <v>804</v>
      </c>
      <c r="P538" t="s">
        <v>805</v>
      </c>
      <c r="Q538" t="s">
        <v>867</v>
      </c>
      <c r="R538" t="s">
        <v>867</v>
      </c>
      <c r="S538" t="s">
        <v>868</v>
      </c>
      <c r="W538" t="s">
        <v>1847</v>
      </c>
      <c r="Y538" t="s">
        <v>809</v>
      </c>
      <c r="Z538" t="s">
        <v>810</v>
      </c>
      <c r="AA538" s="9">
        <v>40870.000694444447</v>
      </c>
      <c r="AC538" t="s">
        <v>870</v>
      </c>
      <c r="AD538" t="s">
        <v>812</v>
      </c>
      <c r="AG538" s="9"/>
      <c r="AK538">
        <v>7826429</v>
      </c>
      <c r="AL538" t="s">
        <v>829</v>
      </c>
      <c r="AM538" t="s">
        <v>830</v>
      </c>
      <c r="AN538" t="s">
        <v>46</v>
      </c>
      <c r="AO538" t="s">
        <v>1073</v>
      </c>
      <c r="AP538">
        <v>0.16</v>
      </c>
      <c r="AQ538" t="s">
        <v>816</v>
      </c>
      <c r="AR538" t="s">
        <v>889</v>
      </c>
      <c r="AS538" t="s">
        <v>46</v>
      </c>
      <c r="AT538" t="s">
        <v>46</v>
      </c>
      <c r="AY538" t="s">
        <v>943</v>
      </c>
      <c r="AZ538" t="s">
        <v>889</v>
      </c>
      <c r="BA538" t="s">
        <v>816</v>
      </c>
      <c r="BB538" t="s">
        <v>818</v>
      </c>
      <c r="BC538" t="s">
        <v>1073</v>
      </c>
      <c r="BD538">
        <v>0.16</v>
      </c>
      <c r="BE538" t="s">
        <v>816</v>
      </c>
      <c r="BF538" t="s">
        <v>819</v>
      </c>
      <c r="BG538">
        <v>506227.8297</v>
      </c>
      <c r="BH538">
        <v>4983298.4762000004</v>
      </c>
      <c r="BL538">
        <v>-92.920978000000005</v>
      </c>
      <c r="BM538">
        <v>45.003106000000002</v>
      </c>
      <c r="BO538" t="s">
        <v>820</v>
      </c>
      <c r="BP538" t="s">
        <v>871</v>
      </c>
      <c r="BQ538" t="s">
        <v>822</v>
      </c>
      <c r="BR538" t="s">
        <v>823</v>
      </c>
      <c r="BT538" t="s">
        <v>825</v>
      </c>
      <c r="BU538" t="s">
        <v>937</v>
      </c>
      <c r="BV538" t="s">
        <v>898</v>
      </c>
      <c r="BW538" t="s">
        <v>825</v>
      </c>
      <c r="BY538" t="s">
        <v>852</v>
      </c>
      <c r="BZ538" t="s">
        <v>828</v>
      </c>
    </row>
    <row r="539" spans="1:78" ht="30.75" customHeight="1" x14ac:dyDescent="0.25">
      <c r="A539">
        <v>1246</v>
      </c>
      <c r="B539" t="s">
        <v>860</v>
      </c>
      <c r="C539" t="s">
        <v>1843</v>
      </c>
      <c r="D539" t="s">
        <v>892</v>
      </c>
      <c r="E539" t="s">
        <v>1844</v>
      </c>
      <c r="F539">
        <v>2289775</v>
      </c>
      <c r="G539" t="s">
        <v>1848</v>
      </c>
      <c r="I539" s="9">
        <v>40666.62222222222</v>
      </c>
      <c r="J539" t="s">
        <v>1080</v>
      </c>
      <c r="K539" t="s">
        <v>1849</v>
      </c>
      <c r="L539" t="s">
        <v>804</v>
      </c>
      <c r="P539" t="s">
        <v>805</v>
      </c>
      <c r="Q539" t="s">
        <v>867</v>
      </c>
      <c r="R539" t="s">
        <v>867</v>
      </c>
      <c r="S539" t="s">
        <v>868</v>
      </c>
      <c r="W539" t="s">
        <v>1850</v>
      </c>
      <c r="Y539" t="s">
        <v>809</v>
      </c>
      <c r="Z539" t="s">
        <v>810</v>
      </c>
      <c r="AA539" s="9">
        <v>40680.000694444447</v>
      </c>
      <c r="AC539" t="s">
        <v>870</v>
      </c>
      <c r="AD539" t="s">
        <v>812</v>
      </c>
      <c r="AG539" s="9"/>
      <c r="AK539">
        <v>7826425</v>
      </c>
      <c r="AL539" t="s">
        <v>829</v>
      </c>
      <c r="AM539" t="s">
        <v>830</v>
      </c>
      <c r="AN539" t="s">
        <v>46</v>
      </c>
      <c r="AO539" t="s">
        <v>1073</v>
      </c>
      <c r="AP539">
        <v>0.16</v>
      </c>
      <c r="AQ539" t="s">
        <v>816</v>
      </c>
      <c r="AR539" t="s">
        <v>889</v>
      </c>
      <c r="AS539" t="s">
        <v>46</v>
      </c>
      <c r="AT539" t="s">
        <v>46</v>
      </c>
      <c r="AY539" t="s">
        <v>943</v>
      </c>
      <c r="AZ539" t="s">
        <v>889</v>
      </c>
      <c r="BA539" t="s">
        <v>816</v>
      </c>
      <c r="BB539" t="s">
        <v>818</v>
      </c>
      <c r="BC539" t="s">
        <v>1073</v>
      </c>
      <c r="BD539">
        <v>0.16</v>
      </c>
      <c r="BE539" t="s">
        <v>816</v>
      </c>
      <c r="BF539" t="s">
        <v>819</v>
      </c>
      <c r="BG539">
        <v>506227.8297</v>
      </c>
      <c r="BH539">
        <v>4983298.4762000004</v>
      </c>
      <c r="BL539">
        <v>-92.920978000000005</v>
      </c>
      <c r="BM539">
        <v>45.003106000000002</v>
      </c>
      <c r="BO539" t="s">
        <v>820</v>
      </c>
      <c r="BP539" t="s">
        <v>871</v>
      </c>
      <c r="BQ539" t="s">
        <v>822</v>
      </c>
      <c r="BR539" t="s">
        <v>823</v>
      </c>
      <c r="BT539" t="s">
        <v>825</v>
      </c>
      <c r="BU539" t="s">
        <v>890</v>
      </c>
      <c r="BV539" t="s">
        <v>898</v>
      </c>
      <c r="BW539" t="s">
        <v>825</v>
      </c>
      <c r="BY539" t="s">
        <v>852</v>
      </c>
      <c r="BZ539" t="s">
        <v>828</v>
      </c>
    </row>
    <row r="540" spans="1:78" ht="30.75" customHeight="1" x14ac:dyDescent="0.25">
      <c r="A540">
        <v>1246</v>
      </c>
      <c r="B540" t="s">
        <v>860</v>
      </c>
      <c r="C540" t="s">
        <v>1843</v>
      </c>
      <c r="D540" t="s">
        <v>892</v>
      </c>
      <c r="E540" t="s">
        <v>1844</v>
      </c>
      <c r="F540">
        <v>2289774</v>
      </c>
      <c r="G540" t="s">
        <v>1852</v>
      </c>
      <c r="I540" s="9">
        <v>40498.377083333333</v>
      </c>
      <c r="J540" t="s">
        <v>1051</v>
      </c>
      <c r="K540" t="s">
        <v>1853</v>
      </c>
      <c r="L540" t="s">
        <v>804</v>
      </c>
      <c r="P540" t="s">
        <v>805</v>
      </c>
      <c r="Q540" t="s">
        <v>867</v>
      </c>
      <c r="R540" t="s">
        <v>867</v>
      </c>
      <c r="S540" t="s">
        <v>868</v>
      </c>
      <c r="W540" t="s">
        <v>1854</v>
      </c>
      <c r="Y540" t="s">
        <v>809</v>
      </c>
      <c r="Z540" t="s">
        <v>810</v>
      </c>
      <c r="AA540" s="9">
        <v>40526.000694444447</v>
      </c>
      <c r="AC540" t="s">
        <v>870</v>
      </c>
      <c r="AD540" t="s">
        <v>812</v>
      </c>
      <c r="AG540" s="9"/>
      <c r="AK540">
        <v>7826422</v>
      </c>
      <c r="AL540" t="s">
        <v>829</v>
      </c>
      <c r="AM540" t="s">
        <v>830</v>
      </c>
      <c r="AN540" t="s">
        <v>46</v>
      </c>
      <c r="AO540" t="s">
        <v>76</v>
      </c>
      <c r="AP540">
        <v>0.15</v>
      </c>
      <c r="AQ540" t="s">
        <v>816</v>
      </c>
      <c r="AR540" t="s">
        <v>89</v>
      </c>
      <c r="AS540" t="s">
        <v>46</v>
      </c>
      <c r="AT540" t="s">
        <v>46</v>
      </c>
      <c r="AU540" t="s">
        <v>139</v>
      </c>
      <c r="AW540" t="s">
        <v>139</v>
      </c>
      <c r="AY540" t="s">
        <v>889</v>
      </c>
      <c r="AZ540" t="s">
        <v>89</v>
      </c>
      <c r="BA540" t="s">
        <v>816</v>
      </c>
      <c r="BB540" t="s">
        <v>818</v>
      </c>
      <c r="BC540" t="s">
        <v>76</v>
      </c>
      <c r="BD540">
        <v>0.15</v>
      </c>
      <c r="BE540" t="s">
        <v>816</v>
      </c>
      <c r="BF540" t="s">
        <v>819</v>
      </c>
      <c r="BG540">
        <v>506227.8297</v>
      </c>
      <c r="BH540">
        <v>4983298.4762000004</v>
      </c>
      <c r="BL540">
        <v>-92.920978000000005</v>
      </c>
      <c r="BM540">
        <v>45.003106000000002</v>
      </c>
      <c r="BO540" t="s">
        <v>820</v>
      </c>
      <c r="BP540" t="s">
        <v>871</v>
      </c>
      <c r="BQ540" t="s">
        <v>822</v>
      </c>
      <c r="BR540" t="s">
        <v>823</v>
      </c>
      <c r="BT540" t="s">
        <v>825</v>
      </c>
      <c r="BU540" t="s">
        <v>890</v>
      </c>
      <c r="BV540" t="s">
        <v>898</v>
      </c>
      <c r="BW540" t="s">
        <v>825</v>
      </c>
      <c r="BY540" t="s">
        <v>827</v>
      </c>
      <c r="BZ540" t="s">
        <v>828</v>
      </c>
    </row>
    <row r="541" spans="1:78" ht="30.75" customHeight="1" x14ac:dyDescent="0.25">
      <c r="A541">
        <v>1246</v>
      </c>
      <c r="B541" t="s">
        <v>860</v>
      </c>
      <c r="C541" t="s">
        <v>1855</v>
      </c>
      <c r="D541" t="s">
        <v>892</v>
      </c>
      <c r="E541" t="s">
        <v>1856</v>
      </c>
      <c r="F541">
        <v>2289806</v>
      </c>
      <c r="G541" t="s">
        <v>1857</v>
      </c>
      <c r="I541" s="9">
        <v>39937.630555555559</v>
      </c>
      <c r="J541" t="s">
        <v>833</v>
      </c>
      <c r="K541" t="s">
        <v>1858</v>
      </c>
      <c r="L541" t="s">
        <v>804</v>
      </c>
      <c r="P541" t="s">
        <v>805</v>
      </c>
      <c r="Q541" t="s">
        <v>867</v>
      </c>
      <c r="R541" t="s">
        <v>867</v>
      </c>
      <c r="S541" t="s">
        <v>868</v>
      </c>
      <c r="W541" t="s">
        <v>1859</v>
      </c>
      <c r="Y541" t="s">
        <v>809</v>
      </c>
      <c r="Z541" t="s">
        <v>810</v>
      </c>
      <c r="AA541" s="9">
        <v>39948.000694444447</v>
      </c>
      <c r="AC541" t="s">
        <v>870</v>
      </c>
      <c r="AD541" t="s">
        <v>812</v>
      </c>
      <c r="AG541" s="9"/>
      <c r="AK541">
        <v>7826560</v>
      </c>
      <c r="AL541" t="s">
        <v>813</v>
      </c>
      <c r="AM541" t="s">
        <v>814</v>
      </c>
      <c r="AN541" t="s">
        <v>46</v>
      </c>
      <c r="AO541" t="s">
        <v>71</v>
      </c>
      <c r="AP541">
        <v>3.2</v>
      </c>
      <c r="AQ541" t="s">
        <v>816</v>
      </c>
      <c r="AR541" t="s">
        <v>89</v>
      </c>
      <c r="AS541" t="s">
        <v>46</v>
      </c>
      <c r="AT541" t="s">
        <v>46</v>
      </c>
      <c r="AY541" t="s">
        <v>817</v>
      </c>
      <c r="AZ541" t="s">
        <v>89</v>
      </c>
      <c r="BA541" t="s">
        <v>816</v>
      </c>
      <c r="BB541" t="s">
        <v>818</v>
      </c>
      <c r="BC541" t="s">
        <v>71</v>
      </c>
      <c r="BD541">
        <v>3.2</v>
      </c>
      <c r="BE541" t="s">
        <v>816</v>
      </c>
      <c r="BF541" t="s">
        <v>819</v>
      </c>
      <c r="BG541">
        <v>506215.84789999999</v>
      </c>
      <c r="BH541">
        <v>4982915.3898999998</v>
      </c>
      <c r="BL541">
        <v>-92.921133999999995</v>
      </c>
      <c r="BM541">
        <v>44.999657999999997</v>
      </c>
      <c r="BO541" t="s">
        <v>820</v>
      </c>
      <c r="BP541" t="s">
        <v>871</v>
      </c>
      <c r="BQ541" t="s">
        <v>822</v>
      </c>
      <c r="BR541" t="s">
        <v>823</v>
      </c>
      <c r="BT541" t="s">
        <v>825</v>
      </c>
      <c r="BU541" t="s">
        <v>897</v>
      </c>
      <c r="BV541" t="s">
        <v>898</v>
      </c>
      <c r="BW541" t="s">
        <v>825</v>
      </c>
      <c r="BY541" t="s">
        <v>852</v>
      </c>
      <c r="BZ541" t="s">
        <v>828</v>
      </c>
    </row>
    <row r="542" spans="1:78" ht="30.75" customHeight="1" x14ac:dyDescent="0.25">
      <c r="A542">
        <v>1246</v>
      </c>
      <c r="B542" t="s">
        <v>860</v>
      </c>
      <c r="C542" t="s">
        <v>1855</v>
      </c>
      <c r="D542" t="s">
        <v>892</v>
      </c>
      <c r="E542" t="s">
        <v>1856</v>
      </c>
      <c r="F542">
        <v>2289809</v>
      </c>
      <c r="G542" t="s">
        <v>1860</v>
      </c>
      <c r="I542" s="9">
        <v>40297.532638888886</v>
      </c>
      <c r="J542" t="s">
        <v>1002</v>
      </c>
      <c r="K542" t="s">
        <v>1861</v>
      </c>
      <c r="L542" t="s">
        <v>804</v>
      </c>
      <c r="P542" t="s">
        <v>805</v>
      </c>
      <c r="Q542" t="s">
        <v>867</v>
      </c>
      <c r="R542" t="s">
        <v>867</v>
      </c>
      <c r="S542" t="s">
        <v>868</v>
      </c>
      <c r="W542" t="s">
        <v>1862</v>
      </c>
      <c r="Y542" t="s">
        <v>809</v>
      </c>
      <c r="Z542" t="s">
        <v>810</v>
      </c>
      <c r="AA542" s="9">
        <v>40312.000694444447</v>
      </c>
      <c r="AC542" t="s">
        <v>870</v>
      </c>
      <c r="AD542" t="s">
        <v>812</v>
      </c>
      <c r="AG542" s="9"/>
      <c r="AK542">
        <v>7826569</v>
      </c>
      <c r="AL542" t="s">
        <v>813</v>
      </c>
      <c r="AM542" t="s">
        <v>814</v>
      </c>
      <c r="AN542" t="s">
        <v>46</v>
      </c>
      <c r="AO542" t="s">
        <v>103</v>
      </c>
      <c r="AP542">
        <v>2.7</v>
      </c>
      <c r="AQ542" t="s">
        <v>816</v>
      </c>
      <c r="AR542" t="s">
        <v>89</v>
      </c>
      <c r="AS542" t="s">
        <v>46</v>
      </c>
      <c r="AT542" t="s">
        <v>46</v>
      </c>
      <c r="AY542" t="s">
        <v>817</v>
      </c>
      <c r="AZ542" t="s">
        <v>89</v>
      </c>
      <c r="BA542" t="s">
        <v>816</v>
      </c>
      <c r="BB542" t="s">
        <v>818</v>
      </c>
      <c r="BC542" t="s">
        <v>103</v>
      </c>
      <c r="BD542">
        <v>2.7</v>
      </c>
      <c r="BE542" t="s">
        <v>816</v>
      </c>
      <c r="BF542" t="s">
        <v>819</v>
      </c>
      <c r="BG542">
        <v>506215.84789999999</v>
      </c>
      <c r="BH542">
        <v>4982915.3898999998</v>
      </c>
      <c r="BL542">
        <v>-92.921133999999995</v>
      </c>
      <c r="BM542">
        <v>44.999657999999997</v>
      </c>
      <c r="BO542" t="s">
        <v>820</v>
      </c>
      <c r="BP542" t="s">
        <v>871</v>
      </c>
      <c r="BQ542" t="s">
        <v>822</v>
      </c>
      <c r="BR542" t="s">
        <v>823</v>
      </c>
      <c r="BT542" t="s">
        <v>825</v>
      </c>
      <c r="BU542" t="s">
        <v>921</v>
      </c>
      <c r="BV542" t="s">
        <v>898</v>
      </c>
      <c r="BW542" t="s">
        <v>825</v>
      </c>
      <c r="BY542" t="s">
        <v>852</v>
      </c>
      <c r="BZ542" t="s">
        <v>828</v>
      </c>
    </row>
    <row r="543" spans="1:78" ht="30.75" customHeight="1" x14ac:dyDescent="0.25">
      <c r="A543">
        <v>1246</v>
      </c>
      <c r="B543" t="s">
        <v>860</v>
      </c>
      <c r="C543" t="s">
        <v>1855</v>
      </c>
      <c r="D543" t="s">
        <v>892</v>
      </c>
      <c r="E543" t="s">
        <v>1856</v>
      </c>
      <c r="F543">
        <v>2289807</v>
      </c>
      <c r="G543" t="s">
        <v>1863</v>
      </c>
      <c r="I543" s="9">
        <v>40030.423611111109</v>
      </c>
      <c r="J543" t="s">
        <v>900</v>
      </c>
      <c r="K543" t="s">
        <v>1864</v>
      </c>
      <c r="L543" t="s">
        <v>804</v>
      </c>
      <c r="P543" t="s">
        <v>805</v>
      </c>
      <c r="Q543" t="s">
        <v>867</v>
      </c>
      <c r="R543" t="s">
        <v>867</v>
      </c>
      <c r="S543" t="s">
        <v>868</v>
      </c>
      <c r="W543" t="s">
        <v>1865</v>
      </c>
      <c r="Y543" t="s">
        <v>809</v>
      </c>
      <c r="Z543" t="s">
        <v>810</v>
      </c>
      <c r="AA543" s="9">
        <v>40050.000694444447</v>
      </c>
      <c r="AC543" t="s">
        <v>870</v>
      </c>
      <c r="AD543" t="s">
        <v>812</v>
      </c>
      <c r="AG543" s="9"/>
      <c r="AK543">
        <v>7826563</v>
      </c>
      <c r="AL543" t="s">
        <v>813</v>
      </c>
      <c r="AM543" t="s">
        <v>814</v>
      </c>
      <c r="AN543" t="s">
        <v>46</v>
      </c>
      <c r="AO543" t="s">
        <v>1131</v>
      </c>
      <c r="AP543">
        <v>2.9</v>
      </c>
      <c r="AQ543" t="s">
        <v>816</v>
      </c>
      <c r="AR543" t="s">
        <v>89</v>
      </c>
      <c r="AS543" t="s">
        <v>46</v>
      </c>
      <c r="AT543" t="s">
        <v>46</v>
      </c>
      <c r="AY543" t="s">
        <v>817</v>
      </c>
      <c r="AZ543" t="s">
        <v>89</v>
      </c>
      <c r="BA543" t="s">
        <v>816</v>
      </c>
      <c r="BB543" t="s">
        <v>818</v>
      </c>
      <c r="BC543" t="s">
        <v>1131</v>
      </c>
      <c r="BD543">
        <v>2.9</v>
      </c>
      <c r="BE543" t="s">
        <v>816</v>
      </c>
      <c r="BF543" t="s">
        <v>819</v>
      </c>
      <c r="BG543">
        <v>506215.84789999999</v>
      </c>
      <c r="BH543">
        <v>4982915.3898999998</v>
      </c>
      <c r="BL543">
        <v>-92.921133999999995</v>
      </c>
      <c r="BM543">
        <v>44.999657999999997</v>
      </c>
      <c r="BO543" t="s">
        <v>820</v>
      </c>
      <c r="BP543" t="s">
        <v>871</v>
      </c>
      <c r="BQ543" t="s">
        <v>822</v>
      </c>
      <c r="BR543" t="s">
        <v>823</v>
      </c>
      <c r="BT543" t="s">
        <v>825</v>
      </c>
      <c r="BU543" t="s">
        <v>897</v>
      </c>
      <c r="BV543" t="s">
        <v>898</v>
      </c>
      <c r="BW543" t="s">
        <v>825</v>
      </c>
      <c r="BY543" t="s">
        <v>852</v>
      </c>
      <c r="BZ543" t="s">
        <v>828</v>
      </c>
    </row>
    <row r="544" spans="1:78" ht="30.75" customHeight="1" x14ac:dyDescent="0.25">
      <c r="A544">
        <v>1246</v>
      </c>
      <c r="B544" t="s">
        <v>860</v>
      </c>
      <c r="C544" t="s">
        <v>1855</v>
      </c>
      <c r="D544" t="s">
        <v>892</v>
      </c>
      <c r="E544" t="s">
        <v>1856</v>
      </c>
      <c r="F544">
        <v>2289808</v>
      </c>
      <c r="G544" t="s">
        <v>1866</v>
      </c>
      <c r="I544" s="9">
        <v>40135.550694444442</v>
      </c>
      <c r="J544" t="s">
        <v>1035</v>
      </c>
      <c r="K544" t="s">
        <v>1867</v>
      </c>
      <c r="L544" t="s">
        <v>804</v>
      </c>
      <c r="P544" t="s">
        <v>805</v>
      </c>
      <c r="Q544" t="s">
        <v>867</v>
      </c>
      <c r="R544" t="s">
        <v>867</v>
      </c>
      <c r="S544" t="s">
        <v>868</v>
      </c>
      <c r="W544" t="s">
        <v>1868</v>
      </c>
      <c r="Y544" t="s">
        <v>809</v>
      </c>
      <c r="Z544" t="s">
        <v>810</v>
      </c>
      <c r="AA544" s="9">
        <v>40149.000694444447</v>
      </c>
      <c r="AC544" t="s">
        <v>870</v>
      </c>
      <c r="AD544" t="s">
        <v>812</v>
      </c>
      <c r="AG544" s="9"/>
      <c r="AK544">
        <v>7826566</v>
      </c>
      <c r="AL544" t="s">
        <v>813</v>
      </c>
      <c r="AM544" t="s">
        <v>814</v>
      </c>
      <c r="AN544" t="s">
        <v>46</v>
      </c>
      <c r="AO544" t="s">
        <v>80</v>
      </c>
      <c r="AP544">
        <v>3</v>
      </c>
      <c r="AQ544" t="s">
        <v>816</v>
      </c>
      <c r="AR544" t="s">
        <v>89</v>
      </c>
      <c r="AS544" t="s">
        <v>46</v>
      </c>
      <c r="AT544" t="s">
        <v>46</v>
      </c>
      <c r="AY544" t="s">
        <v>817</v>
      </c>
      <c r="AZ544" t="s">
        <v>89</v>
      </c>
      <c r="BA544" t="s">
        <v>816</v>
      </c>
      <c r="BB544" t="s">
        <v>818</v>
      </c>
      <c r="BC544" t="s">
        <v>80</v>
      </c>
      <c r="BD544">
        <v>3</v>
      </c>
      <c r="BE544" t="s">
        <v>816</v>
      </c>
      <c r="BF544" t="s">
        <v>819</v>
      </c>
      <c r="BG544">
        <v>506215.84789999999</v>
      </c>
      <c r="BH544">
        <v>4982915.3898999998</v>
      </c>
      <c r="BL544">
        <v>-92.921133999999995</v>
      </c>
      <c r="BM544">
        <v>44.999657999999997</v>
      </c>
      <c r="BO544" t="s">
        <v>820</v>
      </c>
      <c r="BP544" t="s">
        <v>871</v>
      </c>
      <c r="BQ544" t="s">
        <v>822</v>
      </c>
      <c r="BR544" t="s">
        <v>823</v>
      </c>
      <c r="BT544" t="s">
        <v>825</v>
      </c>
      <c r="BU544" t="s">
        <v>897</v>
      </c>
      <c r="BV544" t="s">
        <v>898</v>
      </c>
      <c r="BW544" t="s">
        <v>825</v>
      </c>
      <c r="BY544" t="s">
        <v>852</v>
      </c>
      <c r="BZ544" t="s">
        <v>828</v>
      </c>
    </row>
    <row r="545" spans="1:78" ht="30.75" customHeight="1" x14ac:dyDescent="0.25">
      <c r="A545">
        <v>1246</v>
      </c>
      <c r="B545" t="s">
        <v>860</v>
      </c>
      <c r="C545" t="s">
        <v>1855</v>
      </c>
      <c r="D545" t="s">
        <v>892</v>
      </c>
      <c r="E545" t="s">
        <v>1856</v>
      </c>
      <c r="F545">
        <v>2289806</v>
      </c>
      <c r="G545" t="s">
        <v>1857</v>
      </c>
      <c r="I545" s="9">
        <v>39937.630555555559</v>
      </c>
      <c r="J545" t="s">
        <v>833</v>
      </c>
      <c r="K545" t="s">
        <v>1858</v>
      </c>
      <c r="L545" t="s">
        <v>804</v>
      </c>
      <c r="P545" t="s">
        <v>805</v>
      </c>
      <c r="Q545" t="s">
        <v>867</v>
      </c>
      <c r="R545" t="s">
        <v>867</v>
      </c>
      <c r="S545" t="s">
        <v>868</v>
      </c>
      <c r="W545" t="s">
        <v>1859</v>
      </c>
      <c r="Y545" t="s">
        <v>809</v>
      </c>
      <c r="Z545" t="s">
        <v>810</v>
      </c>
      <c r="AA545" s="9">
        <v>39948.000694444447</v>
      </c>
      <c r="AC545" t="s">
        <v>870</v>
      </c>
      <c r="AD545" t="s">
        <v>812</v>
      </c>
      <c r="AG545" s="9"/>
      <c r="AK545">
        <v>7826560</v>
      </c>
      <c r="AL545" t="s">
        <v>829</v>
      </c>
      <c r="AM545" t="s">
        <v>830</v>
      </c>
      <c r="AN545" t="s">
        <v>46</v>
      </c>
      <c r="AO545" t="s">
        <v>889</v>
      </c>
      <c r="AP545">
        <v>0.05</v>
      </c>
      <c r="AQ545" t="s">
        <v>816</v>
      </c>
      <c r="AR545" t="s">
        <v>89</v>
      </c>
      <c r="AS545" t="s">
        <v>46</v>
      </c>
      <c r="AT545" t="s">
        <v>46</v>
      </c>
      <c r="AU545" t="s">
        <v>139</v>
      </c>
      <c r="AW545" t="s">
        <v>139</v>
      </c>
      <c r="AY545" t="s">
        <v>831</v>
      </c>
      <c r="AZ545" t="s">
        <v>89</v>
      </c>
      <c r="BA545" t="s">
        <v>816</v>
      </c>
      <c r="BB545" t="s">
        <v>818</v>
      </c>
      <c r="BC545" t="s">
        <v>889</v>
      </c>
      <c r="BD545">
        <v>0.05</v>
      </c>
      <c r="BE545" t="s">
        <v>816</v>
      </c>
      <c r="BF545" t="s">
        <v>819</v>
      </c>
      <c r="BG545">
        <v>506215.84789999999</v>
      </c>
      <c r="BH545">
        <v>4982915.3898999998</v>
      </c>
      <c r="BL545">
        <v>-92.921133999999995</v>
      </c>
      <c r="BM545">
        <v>44.999657999999997</v>
      </c>
      <c r="BO545" t="s">
        <v>820</v>
      </c>
      <c r="BP545" t="s">
        <v>871</v>
      </c>
      <c r="BQ545" t="s">
        <v>822</v>
      </c>
      <c r="BR545" t="s">
        <v>823</v>
      </c>
      <c r="BT545" t="s">
        <v>825</v>
      </c>
      <c r="BU545" t="s">
        <v>897</v>
      </c>
      <c r="BV545" t="s">
        <v>898</v>
      </c>
      <c r="BW545" t="s">
        <v>825</v>
      </c>
      <c r="BY545" t="s">
        <v>827</v>
      </c>
      <c r="BZ545" t="s">
        <v>828</v>
      </c>
    </row>
    <row r="546" spans="1:78" ht="30.75" customHeight="1" x14ac:dyDescent="0.25">
      <c r="A546">
        <v>1246</v>
      </c>
      <c r="B546" t="s">
        <v>860</v>
      </c>
      <c r="C546" t="s">
        <v>1855</v>
      </c>
      <c r="D546" t="s">
        <v>892</v>
      </c>
      <c r="E546" t="s">
        <v>1856</v>
      </c>
      <c r="F546">
        <v>2289809</v>
      </c>
      <c r="G546" t="s">
        <v>1860</v>
      </c>
      <c r="I546" s="9">
        <v>40297.532638888886</v>
      </c>
      <c r="J546" t="s">
        <v>1002</v>
      </c>
      <c r="K546" t="s">
        <v>1861</v>
      </c>
      <c r="L546" t="s">
        <v>804</v>
      </c>
      <c r="P546" t="s">
        <v>805</v>
      </c>
      <c r="Q546" t="s">
        <v>867</v>
      </c>
      <c r="R546" t="s">
        <v>867</v>
      </c>
      <c r="S546" t="s">
        <v>868</v>
      </c>
      <c r="W546" t="s">
        <v>1862</v>
      </c>
      <c r="Y546" t="s">
        <v>809</v>
      </c>
      <c r="Z546" t="s">
        <v>810</v>
      </c>
      <c r="AA546" s="9">
        <v>40312.000694444447</v>
      </c>
      <c r="AC546" t="s">
        <v>870</v>
      </c>
      <c r="AD546" t="s">
        <v>812</v>
      </c>
      <c r="AG546" s="9"/>
      <c r="AK546">
        <v>7826569</v>
      </c>
      <c r="AL546" t="s">
        <v>829</v>
      </c>
      <c r="AM546" t="s">
        <v>830</v>
      </c>
      <c r="AN546" t="s">
        <v>46</v>
      </c>
      <c r="AO546" t="s">
        <v>75</v>
      </c>
      <c r="AP546">
        <v>0.3</v>
      </c>
      <c r="AQ546" t="s">
        <v>816</v>
      </c>
      <c r="AR546" t="s">
        <v>89</v>
      </c>
      <c r="AS546" t="s">
        <v>46</v>
      </c>
      <c r="AT546" t="s">
        <v>48</v>
      </c>
      <c r="AY546" t="s">
        <v>831</v>
      </c>
      <c r="AZ546" t="s">
        <v>89</v>
      </c>
      <c r="BA546" t="s">
        <v>816</v>
      </c>
      <c r="BB546" t="s">
        <v>818</v>
      </c>
      <c r="BE546" t="s">
        <v>816</v>
      </c>
      <c r="BF546" t="s">
        <v>819</v>
      </c>
      <c r="BG546">
        <v>506215.84789999999</v>
      </c>
      <c r="BH546">
        <v>4982915.3898999998</v>
      </c>
      <c r="BL546">
        <v>-92.921133999999995</v>
      </c>
      <c r="BM546">
        <v>44.999657999999997</v>
      </c>
      <c r="BO546" t="s">
        <v>820</v>
      </c>
      <c r="BP546" t="s">
        <v>871</v>
      </c>
      <c r="BQ546" t="s">
        <v>822</v>
      </c>
      <c r="BR546" t="s">
        <v>823</v>
      </c>
      <c r="BT546" t="s">
        <v>825</v>
      </c>
      <c r="BU546" t="s">
        <v>921</v>
      </c>
      <c r="BV546" t="s">
        <v>898</v>
      </c>
      <c r="BW546" t="s">
        <v>825</v>
      </c>
      <c r="BY546" t="s">
        <v>852</v>
      </c>
      <c r="BZ546" t="s">
        <v>828</v>
      </c>
    </row>
    <row r="547" spans="1:78" ht="30.75" customHeight="1" x14ac:dyDescent="0.25">
      <c r="A547">
        <v>1246</v>
      </c>
      <c r="B547" t="s">
        <v>860</v>
      </c>
      <c r="C547" t="s">
        <v>1855</v>
      </c>
      <c r="D547" t="s">
        <v>892</v>
      </c>
      <c r="E547" t="s">
        <v>1856</v>
      </c>
      <c r="F547">
        <v>2289807</v>
      </c>
      <c r="G547" t="s">
        <v>1863</v>
      </c>
      <c r="I547" s="9">
        <v>40030.423611111109</v>
      </c>
      <c r="J547" t="s">
        <v>900</v>
      </c>
      <c r="K547" t="s">
        <v>1864</v>
      </c>
      <c r="L547" t="s">
        <v>804</v>
      </c>
      <c r="P547" t="s">
        <v>805</v>
      </c>
      <c r="Q547" t="s">
        <v>867</v>
      </c>
      <c r="R547" t="s">
        <v>867</v>
      </c>
      <c r="S547" t="s">
        <v>868</v>
      </c>
      <c r="W547" t="s">
        <v>1865</v>
      </c>
      <c r="Y547" t="s">
        <v>809</v>
      </c>
      <c r="Z547" t="s">
        <v>810</v>
      </c>
      <c r="AA547" s="9">
        <v>40050.000694444447</v>
      </c>
      <c r="AC547" t="s">
        <v>870</v>
      </c>
      <c r="AD547" t="s">
        <v>812</v>
      </c>
      <c r="AG547" s="9"/>
      <c r="AK547">
        <v>7826563</v>
      </c>
      <c r="AL547" t="s">
        <v>829</v>
      </c>
      <c r="AM547" t="s">
        <v>830</v>
      </c>
      <c r="AN547" t="s">
        <v>46</v>
      </c>
      <c r="AO547" t="s">
        <v>75</v>
      </c>
      <c r="AP547">
        <v>0.3</v>
      </c>
      <c r="AQ547" t="s">
        <v>816</v>
      </c>
      <c r="AR547" t="s">
        <v>89</v>
      </c>
      <c r="AS547" t="s">
        <v>46</v>
      </c>
      <c r="AT547" t="s">
        <v>48</v>
      </c>
      <c r="AY547" t="s">
        <v>831</v>
      </c>
      <c r="AZ547" t="s">
        <v>89</v>
      </c>
      <c r="BA547" t="s">
        <v>816</v>
      </c>
      <c r="BB547" t="s">
        <v>818</v>
      </c>
      <c r="BE547" t="s">
        <v>816</v>
      </c>
      <c r="BF547" t="s">
        <v>819</v>
      </c>
      <c r="BG547">
        <v>506215.84789999999</v>
      </c>
      <c r="BH547">
        <v>4982915.3898999998</v>
      </c>
      <c r="BL547">
        <v>-92.921133999999995</v>
      </c>
      <c r="BM547">
        <v>44.999657999999997</v>
      </c>
      <c r="BO547" t="s">
        <v>820</v>
      </c>
      <c r="BP547" t="s">
        <v>871</v>
      </c>
      <c r="BQ547" t="s">
        <v>822</v>
      </c>
      <c r="BR547" t="s">
        <v>823</v>
      </c>
      <c r="BT547" t="s">
        <v>825</v>
      </c>
      <c r="BU547" t="s">
        <v>897</v>
      </c>
      <c r="BV547" t="s">
        <v>898</v>
      </c>
      <c r="BW547" t="s">
        <v>825</v>
      </c>
      <c r="BY547" t="s">
        <v>852</v>
      </c>
      <c r="BZ547" t="s">
        <v>828</v>
      </c>
    </row>
    <row r="548" spans="1:78" ht="30.75" customHeight="1" x14ac:dyDescent="0.25">
      <c r="A548">
        <v>1246</v>
      </c>
      <c r="B548" t="s">
        <v>860</v>
      </c>
      <c r="C548" t="s">
        <v>1855</v>
      </c>
      <c r="D548" t="s">
        <v>892</v>
      </c>
      <c r="E548" t="s">
        <v>1856</v>
      </c>
      <c r="F548">
        <v>2289808</v>
      </c>
      <c r="G548" t="s">
        <v>1866</v>
      </c>
      <c r="I548" s="9">
        <v>40135.550694444442</v>
      </c>
      <c r="J548" t="s">
        <v>1035</v>
      </c>
      <c r="K548" t="s">
        <v>1867</v>
      </c>
      <c r="L548" t="s">
        <v>804</v>
      </c>
      <c r="P548" t="s">
        <v>805</v>
      </c>
      <c r="Q548" t="s">
        <v>867</v>
      </c>
      <c r="R548" t="s">
        <v>867</v>
      </c>
      <c r="S548" t="s">
        <v>868</v>
      </c>
      <c r="W548" t="s">
        <v>1868</v>
      </c>
      <c r="Y548" t="s">
        <v>809</v>
      </c>
      <c r="Z548" t="s">
        <v>810</v>
      </c>
      <c r="AA548" s="9">
        <v>40149.000694444447</v>
      </c>
      <c r="AC548" t="s">
        <v>870</v>
      </c>
      <c r="AD548" t="s">
        <v>812</v>
      </c>
      <c r="AG548" s="9"/>
      <c r="AK548">
        <v>7826566</v>
      </c>
      <c r="AL548" t="s">
        <v>829</v>
      </c>
      <c r="AM548" t="s">
        <v>830</v>
      </c>
      <c r="AN548" t="s">
        <v>46</v>
      </c>
      <c r="AO548" t="s">
        <v>75</v>
      </c>
      <c r="AP548">
        <v>0.3</v>
      </c>
      <c r="AQ548" t="s">
        <v>816</v>
      </c>
      <c r="AR548" t="s">
        <v>89</v>
      </c>
      <c r="AS548" t="s">
        <v>46</v>
      </c>
      <c r="AT548" t="s">
        <v>48</v>
      </c>
      <c r="AY548" t="s">
        <v>831</v>
      </c>
      <c r="AZ548" t="s">
        <v>89</v>
      </c>
      <c r="BA548" t="s">
        <v>816</v>
      </c>
      <c r="BB548" t="s">
        <v>818</v>
      </c>
      <c r="BE548" t="s">
        <v>816</v>
      </c>
      <c r="BF548" t="s">
        <v>819</v>
      </c>
      <c r="BG548">
        <v>506215.84789999999</v>
      </c>
      <c r="BH548">
        <v>4982915.3898999998</v>
      </c>
      <c r="BL548">
        <v>-92.921133999999995</v>
      </c>
      <c r="BM548">
        <v>44.999657999999997</v>
      </c>
      <c r="BO548" t="s">
        <v>820</v>
      </c>
      <c r="BP548" t="s">
        <v>871</v>
      </c>
      <c r="BQ548" t="s">
        <v>822</v>
      </c>
      <c r="BR548" t="s">
        <v>823</v>
      </c>
      <c r="BT548" t="s">
        <v>825</v>
      </c>
      <c r="BU548" t="s">
        <v>897</v>
      </c>
      <c r="BV548" t="s">
        <v>898</v>
      </c>
      <c r="BW548" t="s">
        <v>825</v>
      </c>
      <c r="BY548" t="s">
        <v>852</v>
      </c>
      <c r="BZ548" t="s">
        <v>828</v>
      </c>
    </row>
    <row r="549" spans="1:78" ht="30.75" customHeight="1" x14ac:dyDescent="0.25">
      <c r="A549">
        <v>1246</v>
      </c>
      <c r="B549" t="s">
        <v>860</v>
      </c>
      <c r="C549" t="s">
        <v>1869</v>
      </c>
      <c r="D549" t="s">
        <v>892</v>
      </c>
      <c r="E549" t="s">
        <v>1870</v>
      </c>
      <c r="F549">
        <v>2289837</v>
      </c>
      <c r="G549" t="s">
        <v>1871</v>
      </c>
      <c r="I549" s="9">
        <v>40863.529166666667</v>
      </c>
      <c r="J549" t="s">
        <v>971</v>
      </c>
      <c r="K549" t="s">
        <v>1146</v>
      </c>
      <c r="L549" t="s">
        <v>804</v>
      </c>
      <c r="P549" t="s">
        <v>805</v>
      </c>
      <c r="Q549" t="s">
        <v>867</v>
      </c>
      <c r="R549" t="s">
        <v>867</v>
      </c>
      <c r="S549" t="s">
        <v>868</v>
      </c>
      <c r="W549" t="s">
        <v>1872</v>
      </c>
      <c r="Y549" t="s">
        <v>809</v>
      </c>
      <c r="Z549" t="s">
        <v>810</v>
      </c>
      <c r="AA549" s="9">
        <v>40870.000694444447</v>
      </c>
      <c r="AC549" t="s">
        <v>870</v>
      </c>
      <c r="AD549" t="s">
        <v>812</v>
      </c>
      <c r="AG549" s="9"/>
      <c r="AK549">
        <v>7826674</v>
      </c>
      <c r="AL549" t="s">
        <v>813</v>
      </c>
      <c r="AM549" t="s">
        <v>814</v>
      </c>
      <c r="AN549" t="s">
        <v>46</v>
      </c>
      <c r="AO549" t="s">
        <v>81</v>
      </c>
      <c r="AP549">
        <v>3.3</v>
      </c>
      <c r="AQ549" t="s">
        <v>816</v>
      </c>
      <c r="AR549" t="s">
        <v>889</v>
      </c>
      <c r="AS549" t="s">
        <v>46</v>
      </c>
      <c r="AT549" t="s">
        <v>46</v>
      </c>
      <c r="AY549" t="s">
        <v>936</v>
      </c>
      <c r="AZ549" t="s">
        <v>889</v>
      </c>
      <c r="BA549" t="s">
        <v>816</v>
      </c>
      <c r="BB549" t="s">
        <v>818</v>
      </c>
      <c r="BC549" t="s">
        <v>81</v>
      </c>
      <c r="BD549">
        <v>3.3</v>
      </c>
      <c r="BE549" t="s">
        <v>816</v>
      </c>
      <c r="BF549" t="s">
        <v>819</v>
      </c>
      <c r="BG549">
        <v>506215.84789999999</v>
      </c>
      <c r="BH549">
        <v>4982915.3898999998</v>
      </c>
      <c r="BL549">
        <v>-92.921133999999995</v>
      </c>
      <c r="BM549">
        <v>44.999657999999997</v>
      </c>
      <c r="BO549" t="s">
        <v>820</v>
      </c>
      <c r="BP549" t="s">
        <v>871</v>
      </c>
      <c r="BQ549" t="s">
        <v>822</v>
      </c>
      <c r="BR549" t="s">
        <v>823</v>
      </c>
      <c r="BT549" t="s">
        <v>825</v>
      </c>
      <c r="BU549" t="s">
        <v>937</v>
      </c>
      <c r="BV549" t="s">
        <v>898</v>
      </c>
      <c r="BW549" t="s">
        <v>825</v>
      </c>
      <c r="BY549" t="s">
        <v>852</v>
      </c>
      <c r="BZ549" t="s">
        <v>828</v>
      </c>
    </row>
    <row r="550" spans="1:78" ht="30.75" customHeight="1" x14ac:dyDescent="0.25">
      <c r="A550">
        <v>1246</v>
      </c>
      <c r="B550" t="s">
        <v>860</v>
      </c>
      <c r="C550" t="s">
        <v>1869</v>
      </c>
      <c r="D550" t="s">
        <v>892</v>
      </c>
      <c r="E550" t="s">
        <v>1870</v>
      </c>
      <c r="F550">
        <v>2289836</v>
      </c>
      <c r="G550" t="s">
        <v>1873</v>
      </c>
      <c r="I550" s="9">
        <v>40667.556944444441</v>
      </c>
      <c r="J550" t="s">
        <v>1232</v>
      </c>
      <c r="K550" t="s">
        <v>1824</v>
      </c>
      <c r="L550" t="s">
        <v>804</v>
      </c>
      <c r="P550" t="s">
        <v>805</v>
      </c>
      <c r="Q550" t="s">
        <v>867</v>
      </c>
      <c r="R550" t="s">
        <v>867</v>
      </c>
      <c r="S550" t="s">
        <v>868</v>
      </c>
      <c r="W550" t="s">
        <v>1874</v>
      </c>
      <c r="Y550" t="s">
        <v>809</v>
      </c>
      <c r="Z550" t="s">
        <v>810</v>
      </c>
      <c r="AA550" s="9">
        <v>40681.000694444447</v>
      </c>
      <c r="AC550" t="s">
        <v>870</v>
      </c>
      <c r="AD550" t="s">
        <v>812</v>
      </c>
      <c r="AG550" s="9"/>
      <c r="AK550">
        <v>7826671</v>
      </c>
      <c r="AL550" t="s">
        <v>813</v>
      </c>
      <c r="AM550" t="s">
        <v>814</v>
      </c>
      <c r="AN550" t="s">
        <v>46</v>
      </c>
      <c r="AO550" t="s">
        <v>1875</v>
      </c>
      <c r="AP550">
        <v>3.4</v>
      </c>
      <c r="AQ550" t="s">
        <v>816</v>
      </c>
      <c r="AR550" t="s">
        <v>1047</v>
      </c>
      <c r="AS550" t="s">
        <v>46</v>
      </c>
      <c r="AT550" t="s">
        <v>46</v>
      </c>
      <c r="AW550" t="s">
        <v>1786</v>
      </c>
      <c r="AY550" t="s">
        <v>1049</v>
      </c>
      <c r="AZ550" t="s">
        <v>1047</v>
      </c>
      <c r="BA550" t="s">
        <v>816</v>
      </c>
      <c r="BB550" t="s">
        <v>818</v>
      </c>
      <c r="BC550" t="s">
        <v>1875</v>
      </c>
      <c r="BD550">
        <v>3.4</v>
      </c>
      <c r="BE550" t="s">
        <v>816</v>
      </c>
      <c r="BF550" t="s">
        <v>819</v>
      </c>
      <c r="BG550">
        <v>506215.84789999999</v>
      </c>
      <c r="BH550">
        <v>4982915.3898999998</v>
      </c>
      <c r="BL550">
        <v>-92.921133999999995</v>
      </c>
      <c r="BM550">
        <v>44.999657999999997</v>
      </c>
      <c r="BO550" t="s">
        <v>820</v>
      </c>
      <c r="BP550" t="s">
        <v>871</v>
      </c>
      <c r="BQ550" t="s">
        <v>822</v>
      </c>
      <c r="BR550" t="s">
        <v>823</v>
      </c>
      <c r="BT550" t="s">
        <v>825</v>
      </c>
      <c r="BU550" t="s">
        <v>890</v>
      </c>
      <c r="BV550" t="s">
        <v>898</v>
      </c>
      <c r="BW550" t="s">
        <v>825</v>
      </c>
      <c r="BY550" t="s">
        <v>852</v>
      </c>
      <c r="BZ550" t="s">
        <v>828</v>
      </c>
    </row>
    <row r="551" spans="1:78" ht="30.75" customHeight="1" x14ac:dyDescent="0.25">
      <c r="A551">
        <v>1246</v>
      </c>
      <c r="B551" t="s">
        <v>860</v>
      </c>
      <c r="C551" t="s">
        <v>1869</v>
      </c>
      <c r="D551" t="s">
        <v>892</v>
      </c>
      <c r="E551" t="s">
        <v>1870</v>
      </c>
      <c r="F551">
        <v>2289834</v>
      </c>
      <c r="G551" t="s">
        <v>1876</v>
      </c>
      <c r="I551" s="9">
        <v>40414.379166666666</v>
      </c>
      <c r="J551" t="s">
        <v>981</v>
      </c>
      <c r="K551" t="s">
        <v>1877</v>
      </c>
      <c r="L551" t="s">
        <v>804</v>
      </c>
      <c r="P551" t="s">
        <v>805</v>
      </c>
      <c r="Q551" t="s">
        <v>867</v>
      </c>
      <c r="R551" t="s">
        <v>867</v>
      </c>
      <c r="S551" t="s">
        <v>868</v>
      </c>
      <c r="W551" t="s">
        <v>1878</v>
      </c>
      <c r="Y551" t="s">
        <v>809</v>
      </c>
      <c r="Z551" t="s">
        <v>810</v>
      </c>
      <c r="AA551" s="9">
        <v>40436.000694444447</v>
      </c>
      <c r="AC551" t="s">
        <v>870</v>
      </c>
      <c r="AD551" t="s">
        <v>812</v>
      </c>
      <c r="AG551" s="9"/>
      <c r="AK551">
        <v>7826662</v>
      </c>
      <c r="AL551" t="s">
        <v>813</v>
      </c>
      <c r="AM551" t="s">
        <v>814</v>
      </c>
      <c r="AN551" t="s">
        <v>46</v>
      </c>
      <c r="AO551" t="s">
        <v>71</v>
      </c>
      <c r="AP551">
        <v>3.2</v>
      </c>
      <c r="AQ551" t="s">
        <v>816</v>
      </c>
      <c r="AR551" t="s">
        <v>89</v>
      </c>
      <c r="AS551" t="s">
        <v>46</v>
      </c>
      <c r="AT551" t="s">
        <v>46</v>
      </c>
      <c r="AY551" t="s">
        <v>889</v>
      </c>
      <c r="AZ551" t="s">
        <v>89</v>
      </c>
      <c r="BA551" t="s">
        <v>816</v>
      </c>
      <c r="BB551" t="s">
        <v>818</v>
      </c>
      <c r="BC551" t="s">
        <v>71</v>
      </c>
      <c r="BD551">
        <v>3.2</v>
      </c>
      <c r="BE551" t="s">
        <v>816</v>
      </c>
      <c r="BF551" t="s">
        <v>819</v>
      </c>
      <c r="BG551">
        <v>506215.84789999999</v>
      </c>
      <c r="BH551">
        <v>4982915.3898999998</v>
      </c>
      <c r="BL551">
        <v>-92.921133999999995</v>
      </c>
      <c r="BM551">
        <v>44.999657999999997</v>
      </c>
      <c r="BO551" t="s">
        <v>820</v>
      </c>
      <c r="BP551" t="s">
        <v>871</v>
      </c>
      <c r="BQ551" t="s">
        <v>822</v>
      </c>
      <c r="BR551" t="s">
        <v>823</v>
      </c>
      <c r="BT551" t="s">
        <v>825</v>
      </c>
      <c r="BU551" t="s">
        <v>890</v>
      </c>
      <c r="BV551" t="s">
        <v>898</v>
      </c>
      <c r="BW551" t="s">
        <v>825</v>
      </c>
      <c r="BY551" t="s">
        <v>852</v>
      </c>
      <c r="BZ551" t="s">
        <v>828</v>
      </c>
    </row>
    <row r="552" spans="1:78" ht="30.75" customHeight="1" x14ac:dyDescent="0.25">
      <c r="A552">
        <v>1246</v>
      </c>
      <c r="B552" t="s">
        <v>860</v>
      </c>
      <c r="C552" t="s">
        <v>1869</v>
      </c>
      <c r="D552" t="s">
        <v>892</v>
      </c>
      <c r="E552" t="s">
        <v>1870</v>
      </c>
      <c r="F552">
        <v>2289835</v>
      </c>
      <c r="G552" t="s">
        <v>1879</v>
      </c>
      <c r="I552" s="9">
        <v>40498.411111111112</v>
      </c>
      <c r="J552" t="s">
        <v>1051</v>
      </c>
      <c r="K552" t="s">
        <v>1091</v>
      </c>
      <c r="L552" t="s">
        <v>804</v>
      </c>
      <c r="P552" t="s">
        <v>805</v>
      </c>
      <c r="Q552" t="s">
        <v>867</v>
      </c>
      <c r="R552" t="s">
        <v>867</v>
      </c>
      <c r="S552" t="s">
        <v>868</v>
      </c>
      <c r="W552" t="s">
        <v>1880</v>
      </c>
      <c r="Y552" t="s">
        <v>809</v>
      </c>
      <c r="Z552" t="s">
        <v>810</v>
      </c>
      <c r="AA552" s="9">
        <v>40527.000694444447</v>
      </c>
      <c r="AC552" t="s">
        <v>870</v>
      </c>
      <c r="AD552" t="s">
        <v>812</v>
      </c>
      <c r="AG552" s="9"/>
      <c r="AK552">
        <v>7826666</v>
      </c>
      <c r="AL552" t="s">
        <v>813</v>
      </c>
      <c r="AM552" t="s">
        <v>814</v>
      </c>
      <c r="AN552" t="s">
        <v>46</v>
      </c>
      <c r="AO552" t="s">
        <v>74</v>
      </c>
      <c r="AP552">
        <v>2.8</v>
      </c>
      <c r="AQ552" t="s">
        <v>816</v>
      </c>
      <c r="AR552" t="s">
        <v>89</v>
      </c>
      <c r="AS552" t="s">
        <v>46</v>
      </c>
      <c r="AT552" t="s">
        <v>46</v>
      </c>
      <c r="AW552" t="s">
        <v>911</v>
      </c>
      <c r="AY552" t="s">
        <v>889</v>
      </c>
      <c r="AZ552" t="s">
        <v>89</v>
      </c>
      <c r="BA552" t="s">
        <v>816</v>
      </c>
      <c r="BB552" t="s">
        <v>818</v>
      </c>
      <c r="BC552" t="s">
        <v>74</v>
      </c>
      <c r="BD552">
        <v>2.8</v>
      </c>
      <c r="BE552" t="s">
        <v>816</v>
      </c>
      <c r="BF552" t="s">
        <v>819</v>
      </c>
      <c r="BG552">
        <v>506215.84789999999</v>
      </c>
      <c r="BH552">
        <v>4982915.3898999998</v>
      </c>
      <c r="BL552">
        <v>-92.921133999999995</v>
      </c>
      <c r="BM552">
        <v>44.999657999999997</v>
      </c>
      <c r="BO552" t="s">
        <v>820</v>
      </c>
      <c r="BP552" t="s">
        <v>871</v>
      </c>
      <c r="BQ552" t="s">
        <v>822</v>
      </c>
      <c r="BR552" t="s">
        <v>823</v>
      </c>
      <c r="BT552" t="s">
        <v>825</v>
      </c>
      <c r="BU552" t="s">
        <v>890</v>
      </c>
      <c r="BV552" t="s">
        <v>898</v>
      </c>
      <c r="BW552" t="s">
        <v>825</v>
      </c>
      <c r="BY552" t="s">
        <v>852</v>
      </c>
      <c r="BZ552" t="s">
        <v>828</v>
      </c>
    </row>
    <row r="553" spans="1:78" ht="30.75" customHeight="1" x14ac:dyDescent="0.25">
      <c r="A553">
        <v>1246</v>
      </c>
      <c r="B553" t="s">
        <v>860</v>
      </c>
      <c r="C553" t="s">
        <v>1869</v>
      </c>
      <c r="D553" t="s">
        <v>892</v>
      </c>
      <c r="E553" t="s">
        <v>1870</v>
      </c>
      <c r="F553">
        <v>2289833</v>
      </c>
      <c r="G553" t="s">
        <v>1881</v>
      </c>
      <c r="I553" s="9">
        <v>40297.51458333333</v>
      </c>
      <c r="J553" t="s">
        <v>1002</v>
      </c>
      <c r="K553" t="s">
        <v>1882</v>
      </c>
      <c r="L553" t="s">
        <v>804</v>
      </c>
      <c r="P553" t="s">
        <v>805</v>
      </c>
      <c r="Q553" t="s">
        <v>867</v>
      </c>
      <c r="R553" t="s">
        <v>867</v>
      </c>
      <c r="S553" t="s">
        <v>868</v>
      </c>
      <c r="W553" t="s">
        <v>1883</v>
      </c>
      <c r="Y553" t="s">
        <v>809</v>
      </c>
      <c r="Z553" t="s">
        <v>810</v>
      </c>
      <c r="AA553" s="9">
        <v>40312.000694444447</v>
      </c>
      <c r="AC553" t="s">
        <v>870</v>
      </c>
      <c r="AD553" t="s">
        <v>812</v>
      </c>
      <c r="AG553" s="9"/>
      <c r="AK553">
        <v>7826659</v>
      </c>
      <c r="AL553" t="s">
        <v>813</v>
      </c>
      <c r="AM553" t="s">
        <v>814</v>
      </c>
      <c r="AN553" t="s">
        <v>46</v>
      </c>
      <c r="AO553" t="s">
        <v>1066</v>
      </c>
      <c r="AP553">
        <v>3.1</v>
      </c>
      <c r="AQ553" t="s">
        <v>816</v>
      </c>
      <c r="AR553" t="s">
        <v>89</v>
      </c>
      <c r="AS553" t="s">
        <v>46</v>
      </c>
      <c r="AT553" t="s">
        <v>46</v>
      </c>
      <c r="AY553" t="s">
        <v>817</v>
      </c>
      <c r="AZ553" t="s">
        <v>89</v>
      </c>
      <c r="BA553" t="s">
        <v>816</v>
      </c>
      <c r="BB553" t="s">
        <v>818</v>
      </c>
      <c r="BC553" t="s">
        <v>1066</v>
      </c>
      <c r="BD553">
        <v>3.1</v>
      </c>
      <c r="BE553" t="s">
        <v>816</v>
      </c>
      <c r="BF553" t="s">
        <v>819</v>
      </c>
      <c r="BG553">
        <v>506215.84789999999</v>
      </c>
      <c r="BH553">
        <v>4982915.3898999998</v>
      </c>
      <c r="BL553">
        <v>-92.921133999999995</v>
      </c>
      <c r="BM553">
        <v>44.999657999999997</v>
      </c>
      <c r="BO553" t="s">
        <v>820</v>
      </c>
      <c r="BP553" t="s">
        <v>871</v>
      </c>
      <c r="BQ553" t="s">
        <v>822</v>
      </c>
      <c r="BR553" t="s">
        <v>823</v>
      </c>
      <c r="BT553" t="s">
        <v>825</v>
      </c>
      <c r="BU553" t="s">
        <v>921</v>
      </c>
      <c r="BV553" t="s">
        <v>898</v>
      </c>
      <c r="BW553" t="s">
        <v>825</v>
      </c>
      <c r="BY553" t="s">
        <v>852</v>
      </c>
      <c r="BZ553" t="s">
        <v>828</v>
      </c>
    </row>
    <row r="554" spans="1:78" ht="30.75" customHeight="1" x14ac:dyDescent="0.25">
      <c r="A554">
        <v>1246</v>
      </c>
      <c r="B554" t="s">
        <v>860</v>
      </c>
      <c r="C554" t="s">
        <v>1869</v>
      </c>
      <c r="D554" t="s">
        <v>892</v>
      </c>
      <c r="E554" t="s">
        <v>1870</v>
      </c>
      <c r="F554">
        <v>2289832</v>
      </c>
      <c r="G554" t="s">
        <v>1884</v>
      </c>
      <c r="I554" s="9">
        <v>40135.533333333333</v>
      </c>
      <c r="J554" t="s">
        <v>1035</v>
      </c>
      <c r="K554" t="s">
        <v>1885</v>
      </c>
      <c r="L554" t="s">
        <v>804</v>
      </c>
      <c r="P554" t="s">
        <v>805</v>
      </c>
      <c r="Q554" t="s">
        <v>867</v>
      </c>
      <c r="R554" t="s">
        <v>867</v>
      </c>
      <c r="S554" t="s">
        <v>868</v>
      </c>
      <c r="W554" t="s">
        <v>1886</v>
      </c>
      <c r="Y554" t="s">
        <v>809</v>
      </c>
      <c r="Z554" t="s">
        <v>810</v>
      </c>
      <c r="AA554" s="9">
        <v>40149.000694444447</v>
      </c>
      <c r="AC554" t="s">
        <v>870</v>
      </c>
      <c r="AD554" t="s">
        <v>812</v>
      </c>
      <c r="AG554" s="9"/>
      <c r="AK554">
        <v>7826658</v>
      </c>
      <c r="AL554" t="s">
        <v>813</v>
      </c>
      <c r="AM554" t="s">
        <v>814</v>
      </c>
      <c r="AN554" t="s">
        <v>46</v>
      </c>
      <c r="AO554" t="s">
        <v>81</v>
      </c>
      <c r="AP554">
        <v>3.3</v>
      </c>
      <c r="AQ554" t="s">
        <v>816</v>
      </c>
      <c r="AR554" t="s">
        <v>89</v>
      </c>
      <c r="AS554" t="s">
        <v>46</v>
      </c>
      <c r="AT554" t="s">
        <v>46</v>
      </c>
      <c r="AY554" t="s">
        <v>817</v>
      </c>
      <c r="AZ554" t="s">
        <v>89</v>
      </c>
      <c r="BA554" t="s">
        <v>816</v>
      </c>
      <c r="BB554" t="s">
        <v>818</v>
      </c>
      <c r="BC554" t="s">
        <v>81</v>
      </c>
      <c r="BD554">
        <v>3.3</v>
      </c>
      <c r="BE554" t="s">
        <v>816</v>
      </c>
      <c r="BF554" t="s">
        <v>819</v>
      </c>
      <c r="BG554">
        <v>506215.84789999999</v>
      </c>
      <c r="BH554">
        <v>4982915.3898999998</v>
      </c>
      <c r="BL554">
        <v>-92.921133999999995</v>
      </c>
      <c r="BM554">
        <v>44.999657999999997</v>
      </c>
      <c r="BO554" t="s">
        <v>820</v>
      </c>
      <c r="BP554" t="s">
        <v>871</v>
      </c>
      <c r="BQ554" t="s">
        <v>822</v>
      </c>
      <c r="BR554" t="s">
        <v>823</v>
      </c>
      <c r="BT554" t="s">
        <v>825</v>
      </c>
      <c r="BU554" t="s">
        <v>897</v>
      </c>
      <c r="BV554" t="s">
        <v>898</v>
      </c>
      <c r="BW554" t="s">
        <v>825</v>
      </c>
      <c r="BY554" t="s">
        <v>852</v>
      </c>
      <c r="BZ554" t="s">
        <v>828</v>
      </c>
    </row>
    <row r="555" spans="1:78" ht="30.75" customHeight="1" x14ac:dyDescent="0.25">
      <c r="A555">
        <v>1246</v>
      </c>
      <c r="B555" t="s">
        <v>860</v>
      </c>
      <c r="C555" t="s">
        <v>1869</v>
      </c>
      <c r="D555" t="s">
        <v>892</v>
      </c>
      <c r="E555" t="s">
        <v>1870</v>
      </c>
      <c r="F555">
        <v>2289831</v>
      </c>
      <c r="G555" t="s">
        <v>1887</v>
      </c>
      <c r="I555" s="9">
        <v>40030.402777777781</v>
      </c>
      <c r="J555" t="s">
        <v>900</v>
      </c>
      <c r="K555" t="s">
        <v>843</v>
      </c>
      <c r="L555" t="s">
        <v>804</v>
      </c>
      <c r="P555" t="s">
        <v>805</v>
      </c>
      <c r="Q555" t="s">
        <v>867</v>
      </c>
      <c r="R555" t="s">
        <v>867</v>
      </c>
      <c r="S555" t="s">
        <v>868</v>
      </c>
      <c r="W555" t="s">
        <v>1888</v>
      </c>
      <c r="Y555" t="s">
        <v>809</v>
      </c>
      <c r="Z555" t="s">
        <v>810</v>
      </c>
      <c r="AA555" s="9">
        <v>40050.000694444447</v>
      </c>
      <c r="AC555" t="s">
        <v>870</v>
      </c>
      <c r="AD555" t="s">
        <v>812</v>
      </c>
      <c r="AG555" s="9"/>
      <c r="AK555">
        <v>7826657</v>
      </c>
      <c r="AL555" t="s">
        <v>813</v>
      </c>
      <c r="AM555" t="s">
        <v>814</v>
      </c>
      <c r="AN555" t="s">
        <v>46</v>
      </c>
      <c r="AO555" t="s">
        <v>81</v>
      </c>
      <c r="AP555">
        <v>3.3</v>
      </c>
      <c r="AQ555" t="s">
        <v>816</v>
      </c>
      <c r="AR555" t="s">
        <v>89</v>
      </c>
      <c r="AS555" t="s">
        <v>46</v>
      </c>
      <c r="AT555" t="s">
        <v>46</v>
      </c>
      <c r="AY555" t="s">
        <v>817</v>
      </c>
      <c r="AZ555" t="s">
        <v>89</v>
      </c>
      <c r="BA555" t="s">
        <v>816</v>
      </c>
      <c r="BB555" t="s">
        <v>818</v>
      </c>
      <c r="BC555" t="s">
        <v>81</v>
      </c>
      <c r="BD555">
        <v>3.3</v>
      </c>
      <c r="BE555" t="s">
        <v>816</v>
      </c>
      <c r="BF555" t="s">
        <v>819</v>
      </c>
      <c r="BG555">
        <v>506215.84789999999</v>
      </c>
      <c r="BH555">
        <v>4982915.3898999998</v>
      </c>
      <c r="BL555">
        <v>-92.921133999999995</v>
      </c>
      <c r="BM555">
        <v>44.999657999999997</v>
      </c>
      <c r="BO555" t="s">
        <v>820</v>
      </c>
      <c r="BP555" t="s">
        <v>871</v>
      </c>
      <c r="BQ555" t="s">
        <v>822</v>
      </c>
      <c r="BR555" t="s">
        <v>823</v>
      </c>
      <c r="BT555" t="s">
        <v>825</v>
      </c>
      <c r="BU555" t="s">
        <v>897</v>
      </c>
      <c r="BV555" t="s">
        <v>898</v>
      </c>
      <c r="BW555" t="s">
        <v>825</v>
      </c>
      <c r="BY555" t="s">
        <v>852</v>
      </c>
      <c r="BZ555" t="s">
        <v>828</v>
      </c>
    </row>
    <row r="556" spans="1:78" ht="30.75" customHeight="1" x14ac:dyDescent="0.25">
      <c r="A556">
        <v>1246</v>
      </c>
      <c r="B556" t="s">
        <v>860</v>
      </c>
      <c r="C556" t="s">
        <v>1869</v>
      </c>
      <c r="D556" t="s">
        <v>892</v>
      </c>
      <c r="E556" t="s">
        <v>1870</v>
      </c>
      <c r="F556">
        <v>2289830</v>
      </c>
      <c r="G556" t="s">
        <v>1889</v>
      </c>
      <c r="I556" s="9">
        <v>39937.613194444442</v>
      </c>
      <c r="J556" t="s">
        <v>833</v>
      </c>
      <c r="K556" t="s">
        <v>1890</v>
      </c>
      <c r="L556" t="s">
        <v>804</v>
      </c>
      <c r="P556" t="s">
        <v>805</v>
      </c>
      <c r="Q556" t="s">
        <v>867</v>
      </c>
      <c r="R556" t="s">
        <v>867</v>
      </c>
      <c r="S556" t="s">
        <v>868</v>
      </c>
      <c r="W556" t="s">
        <v>1891</v>
      </c>
      <c r="Y556" t="s">
        <v>809</v>
      </c>
      <c r="Z556" t="s">
        <v>810</v>
      </c>
      <c r="AA556" s="9">
        <v>39948.000694444447</v>
      </c>
      <c r="AC556" t="s">
        <v>870</v>
      </c>
      <c r="AD556" t="s">
        <v>812</v>
      </c>
      <c r="AG556" s="9"/>
      <c r="AK556">
        <v>7826654</v>
      </c>
      <c r="AL556" t="s">
        <v>813</v>
      </c>
      <c r="AM556" t="s">
        <v>814</v>
      </c>
      <c r="AN556" t="s">
        <v>46</v>
      </c>
      <c r="AO556" t="s">
        <v>81</v>
      </c>
      <c r="AP556">
        <v>3.3</v>
      </c>
      <c r="AQ556" t="s">
        <v>816</v>
      </c>
      <c r="AR556" t="s">
        <v>89</v>
      </c>
      <c r="AS556" t="s">
        <v>46</v>
      </c>
      <c r="AT556" t="s">
        <v>46</v>
      </c>
      <c r="AY556" t="s">
        <v>817</v>
      </c>
      <c r="AZ556" t="s">
        <v>89</v>
      </c>
      <c r="BA556" t="s">
        <v>816</v>
      </c>
      <c r="BB556" t="s">
        <v>818</v>
      </c>
      <c r="BC556" t="s">
        <v>81</v>
      </c>
      <c r="BD556">
        <v>3.3</v>
      </c>
      <c r="BE556" t="s">
        <v>816</v>
      </c>
      <c r="BF556" t="s">
        <v>819</v>
      </c>
      <c r="BG556">
        <v>506215.84789999999</v>
      </c>
      <c r="BH556">
        <v>4982915.3898999998</v>
      </c>
      <c r="BL556">
        <v>-92.921133999999995</v>
      </c>
      <c r="BM556">
        <v>44.999657999999997</v>
      </c>
      <c r="BO556" t="s">
        <v>820</v>
      </c>
      <c r="BP556" t="s">
        <v>871</v>
      </c>
      <c r="BQ556" t="s">
        <v>822</v>
      </c>
      <c r="BR556" t="s">
        <v>823</v>
      </c>
      <c r="BT556" t="s">
        <v>825</v>
      </c>
      <c r="BU556" t="s">
        <v>897</v>
      </c>
      <c r="BV556" t="s">
        <v>898</v>
      </c>
      <c r="BW556" t="s">
        <v>825</v>
      </c>
      <c r="BY556" t="s">
        <v>852</v>
      </c>
      <c r="BZ556" t="s">
        <v>828</v>
      </c>
    </row>
    <row r="557" spans="1:78" ht="30.75" customHeight="1" x14ac:dyDescent="0.25">
      <c r="A557">
        <v>1246</v>
      </c>
      <c r="B557" t="s">
        <v>860</v>
      </c>
      <c r="C557" t="s">
        <v>1869</v>
      </c>
      <c r="D557" t="s">
        <v>892</v>
      </c>
      <c r="E557" t="s">
        <v>1870</v>
      </c>
      <c r="F557">
        <v>2289837</v>
      </c>
      <c r="G557" t="s">
        <v>1871</v>
      </c>
      <c r="I557" s="9">
        <v>40863.529166666667</v>
      </c>
      <c r="J557" t="s">
        <v>971</v>
      </c>
      <c r="K557" t="s">
        <v>1146</v>
      </c>
      <c r="L557" t="s">
        <v>804</v>
      </c>
      <c r="P557" t="s">
        <v>805</v>
      </c>
      <c r="Q557" t="s">
        <v>867</v>
      </c>
      <c r="R557" t="s">
        <v>867</v>
      </c>
      <c r="S557" t="s">
        <v>868</v>
      </c>
      <c r="W557" t="s">
        <v>1872</v>
      </c>
      <c r="Y557" t="s">
        <v>809</v>
      </c>
      <c r="Z557" t="s">
        <v>810</v>
      </c>
      <c r="AA557" s="9">
        <v>40870.000694444447</v>
      </c>
      <c r="AC557" t="s">
        <v>870</v>
      </c>
      <c r="AD557" t="s">
        <v>812</v>
      </c>
      <c r="AG557" s="9"/>
      <c r="AK557">
        <v>7826674</v>
      </c>
      <c r="AL557" t="s">
        <v>829</v>
      </c>
      <c r="AM557" t="s">
        <v>830</v>
      </c>
      <c r="AN557" t="s">
        <v>46</v>
      </c>
      <c r="AO557" t="s">
        <v>1759</v>
      </c>
      <c r="AP557">
        <v>5.0999999999999997E-2</v>
      </c>
      <c r="AQ557" t="s">
        <v>816</v>
      </c>
      <c r="AR557" t="s">
        <v>889</v>
      </c>
      <c r="AS557" t="s">
        <v>46</v>
      </c>
      <c r="AT557" t="s">
        <v>46</v>
      </c>
      <c r="AY557" t="s">
        <v>943</v>
      </c>
      <c r="AZ557" t="s">
        <v>889</v>
      </c>
      <c r="BA557" t="s">
        <v>816</v>
      </c>
      <c r="BB557" t="s">
        <v>818</v>
      </c>
      <c r="BC557" t="s">
        <v>1759</v>
      </c>
      <c r="BD557">
        <v>5.0999999999999997E-2</v>
      </c>
      <c r="BE557" t="s">
        <v>816</v>
      </c>
      <c r="BF557" t="s">
        <v>819</v>
      </c>
      <c r="BG557">
        <v>506215.84789999999</v>
      </c>
      <c r="BH557">
        <v>4982915.3898999998</v>
      </c>
      <c r="BL557">
        <v>-92.921133999999995</v>
      </c>
      <c r="BM557">
        <v>44.999657999999997</v>
      </c>
      <c r="BO557" t="s">
        <v>820</v>
      </c>
      <c r="BP557" t="s">
        <v>871</v>
      </c>
      <c r="BQ557" t="s">
        <v>822</v>
      </c>
      <c r="BR557" t="s">
        <v>823</v>
      </c>
      <c r="BT557" t="s">
        <v>825</v>
      </c>
      <c r="BU557" t="s">
        <v>937</v>
      </c>
      <c r="BV557" t="s">
        <v>898</v>
      </c>
      <c r="BW557" t="s">
        <v>825</v>
      </c>
      <c r="BY557" t="s">
        <v>852</v>
      </c>
      <c r="BZ557" t="s">
        <v>828</v>
      </c>
    </row>
    <row r="558" spans="1:78" ht="30.75" customHeight="1" x14ac:dyDescent="0.25">
      <c r="A558">
        <v>1246</v>
      </c>
      <c r="B558" t="s">
        <v>860</v>
      </c>
      <c r="C558" t="s">
        <v>1869</v>
      </c>
      <c r="D558" t="s">
        <v>892</v>
      </c>
      <c r="E558" t="s">
        <v>1870</v>
      </c>
      <c r="F558">
        <v>2289836</v>
      </c>
      <c r="G558" t="s">
        <v>1873</v>
      </c>
      <c r="I558" s="9">
        <v>40667.556944444441</v>
      </c>
      <c r="J558" t="s">
        <v>1232</v>
      </c>
      <c r="K558" t="s">
        <v>1824</v>
      </c>
      <c r="L558" t="s">
        <v>804</v>
      </c>
      <c r="P558" t="s">
        <v>805</v>
      </c>
      <c r="Q558" t="s">
        <v>867</v>
      </c>
      <c r="R558" t="s">
        <v>867</v>
      </c>
      <c r="S558" t="s">
        <v>868</v>
      </c>
      <c r="W558" t="s">
        <v>1874</v>
      </c>
      <c r="Y558" t="s">
        <v>809</v>
      </c>
      <c r="Z558" t="s">
        <v>810</v>
      </c>
      <c r="AA558" s="9">
        <v>40681.000694444447</v>
      </c>
      <c r="AC558" t="s">
        <v>870</v>
      </c>
      <c r="AD558" t="s">
        <v>812</v>
      </c>
      <c r="AG558" s="9"/>
      <c r="AK558">
        <v>7826671</v>
      </c>
      <c r="AL558" t="s">
        <v>829</v>
      </c>
      <c r="AM558" t="s">
        <v>830</v>
      </c>
      <c r="AN558" t="s">
        <v>46</v>
      </c>
      <c r="AO558" t="s">
        <v>1892</v>
      </c>
      <c r="AP558">
        <v>5.8000000000000003E-2</v>
      </c>
      <c r="AQ558" t="s">
        <v>816</v>
      </c>
      <c r="AR558" t="s">
        <v>889</v>
      </c>
      <c r="AS558" t="s">
        <v>46</v>
      </c>
      <c r="AT558" t="s">
        <v>46</v>
      </c>
      <c r="AY558" t="s">
        <v>943</v>
      </c>
      <c r="AZ558" t="s">
        <v>889</v>
      </c>
      <c r="BA558" t="s">
        <v>816</v>
      </c>
      <c r="BB558" t="s">
        <v>818</v>
      </c>
      <c r="BC558" t="s">
        <v>1892</v>
      </c>
      <c r="BD558">
        <v>5.8000000000000003E-2</v>
      </c>
      <c r="BE558" t="s">
        <v>816</v>
      </c>
      <c r="BF558" t="s">
        <v>819</v>
      </c>
      <c r="BG558">
        <v>506215.84789999999</v>
      </c>
      <c r="BH558">
        <v>4982915.3898999998</v>
      </c>
      <c r="BL558">
        <v>-92.921133999999995</v>
      </c>
      <c r="BM558">
        <v>44.999657999999997</v>
      </c>
      <c r="BO558" t="s">
        <v>820</v>
      </c>
      <c r="BP558" t="s">
        <v>871</v>
      </c>
      <c r="BQ558" t="s">
        <v>822</v>
      </c>
      <c r="BR558" t="s">
        <v>823</v>
      </c>
      <c r="BT558" t="s">
        <v>825</v>
      </c>
      <c r="BU558" t="s">
        <v>890</v>
      </c>
      <c r="BV558" t="s">
        <v>898</v>
      </c>
      <c r="BW558" t="s">
        <v>825</v>
      </c>
      <c r="BY558" t="s">
        <v>852</v>
      </c>
      <c r="BZ558" t="s">
        <v>828</v>
      </c>
    </row>
    <row r="559" spans="1:78" ht="30.75" customHeight="1" x14ac:dyDescent="0.25">
      <c r="A559">
        <v>1246</v>
      </c>
      <c r="B559" t="s">
        <v>860</v>
      </c>
      <c r="C559" t="s">
        <v>1869</v>
      </c>
      <c r="D559" t="s">
        <v>892</v>
      </c>
      <c r="E559" t="s">
        <v>1870</v>
      </c>
      <c r="F559">
        <v>2289835</v>
      </c>
      <c r="G559" t="s">
        <v>1879</v>
      </c>
      <c r="I559" s="9">
        <v>40498.411111111112</v>
      </c>
      <c r="J559" t="s">
        <v>1051</v>
      </c>
      <c r="K559" t="s">
        <v>1091</v>
      </c>
      <c r="L559" t="s">
        <v>804</v>
      </c>
      <c r="P559" t="s">
        <v>805</v>
      </c>
      <c r="Q559" t="s">
        <v>867</v>
      </c>
      <c r="R559" t="s">
        <v>867</v>
      </c>
      <c r="S559" t="s">
        <v>868</v>
      </c>
      <c r="W559" t="s">
        <v>1880</v>
      </c>
      <c r="Y559" t="s">
        <v>809</v>
      </c>
      <c r="Z559" t="s">
        <v>810</v>
      </c>
      <c r="AA559" s="9">
        <v>40527.000694444447</v>
      </c>
      <c r="AC559" t="s">
        <v>870</v>
      </c>
      <c r="AD559" t="s">
        <v>812</v>
      </c>
      <c r="AG559" s="9"/>
      <c r="AK559">
        <v>7826666</v>
      </c>
      <c r="AL559" t="s">
        <v>829</v>
      </c>
      <c r="AM559" t="s">
        <v>830</v>
      </c>
      <c r="AN559" t="s">
        <v>46</v>
      </c>
      <c r="AO559" t="s">
        <v>889</v>
      </c>
      <c r="AP559">
        <v>0.05</v>
      </c>
      <c r="AQ559" t="s">
        <v>816</v>
      </c>
      <c r="AR559" t="s">
        <v>89</v>
      </c>
      <c r="AS559" t="s">
        <v>46</v>
      </c>
      <c r="AT559" t="s">
        <v>46</v>
      </c>
      <c r="AU559" t="s">
        <v>139</v>
      </c>
      <c r="AW559" t="s">
        <v>988</v>
      </c>
      <c r="AY559" t="s">
        <v>889</v>
      </c>
      <c r="AZ559" t="s">
        <v>89</v>
      </c>
      <c r="BA559" t="s">
        <v>816</v>
      </c>
      <c r="BB559" t="s">
        <v>818</v>
      </c>
      <c r="BC559" t="s">
        <v>889</v>
      </c>
      <c r="BD559">
        <v>0.05</v>
      </c>
      <c r="BE559" t="s">
        <v>816</v>
      </c>
      <c r="BF559" t="s">
        <v>819</v>
      </c>
      <c r="BG559">
        <v>506215.84789999999</v>
      </c>
      <c r="BH559">
        <v>4982915.3898999998</v>
      </c>
      <c r="BL559">
        <v>-92.921133999999995</v>
      </c>
      <c r="BM559">
        <v>44.999657999999997</v>
      </c>
      <c r="BO559" t="s">
        <v>820</v>
      </c>
      <c r="BP559" t="s">
        <v>871</v>
      </c>
      <c r="BQ559" t="s">
        <v>822</v>
      </c>
      <c r="BR559" t="s">
        <v>823</v>
      </c>
      <c r="BT559" t="s">
        <v>825</v>
      </c>
      <c r="BU559" t="s">
        <v>890</v>
      </c>
      <c r="BV559" t="s">
        <v>898</v>
      </c>
      <c r="BW559" t="s">
        <v>825</v>
      </c>
      <c r="BY559" t="s">
        <v>827</v>
      </c>
      <c r="BZ559" t="s">
        <v>828</v>
      </c>
    </row>
    <row r="560" spans="1:78" ht="30.75" customHeight="1" x14ac:dyDescent="0.25">
      <c r="A560">
        <v>1246</v>
      </c>
      <c r="B560" t="s">
        <v>860</v>
      </c>
      <c r="C560" t="s">
        <v>1869</v>
      </c>
      <c r="D560" t="s">
        <v>892</v>
      </c>
      <c r="E560" t="s">
        <v>1870</v>
      </c>
      <c r="F560">
        <v>2289834</v>
      </c>
      <c r="G560" t="s">
        <v>1876</v>
      </c>
      <c r="I560" s="9">
        <v>40414.379166666666</v>
      </c>
      <c r="J560" t="s">
        <v>981</v>
      </c>
      <c r="K560" t="s">
        <v>1877</v>
      </c>
      <c r="L560" t="s">
        <v>804</v>
      </c>
      <c r="P560" t="s">
        <v>805</v>
      </c>
      <c r="Q560" t="s">
        <v>867</v>
      </c>
      <c r="R560" t="s">
        <v>867</v>
      </c>
      <c r="S560" t="s">
        <v>868</v>
      </c>
      <c r="W560" t="s">
        <v>1878</v>
      </c>
      <c r="Y560" t="s">
        <v>809</v>
      </c>
      <c r="Z560" t="s">
        <v>810</v>
      </c>
      <c r="AA560" s="9">
        <v>40436.000694444447</v>
      </c>
      <c r="AC560" t="s">
        <v>870</v>
      </c>
      <c r="AD560" t="s">
        <v>812</v>
      </c>
      <c r="AG560" s="9"/>
      <c r="AK560">
        <v>7826662</v>
      </c>
      <c r="AL560" t="s">
        <v>829</v>
      </c>
      <c r="AM560" t="s">
        <v>830</v>
      </c>
      <c r="AN560" t="s">
        <v>46</v>
      </c>
      <c r="AO560" t="s">
        <v>845</v>
      </c>
      <c r="AP560">
        <v>7.0000000000000007E-2</v>
      </c>
      <c r="AQ560" t="s">
        <v>816</v>
      </c>
      <c r="AR560" t="s">
        <v>89</v>
      </c>
      <c r="AS560" t="s">
        <v>46</v>
      </c>
      <c r="AT560" t="s">
        <v>46</v>
      </c>
      <c r="AU560" t="s">
        <v>139</v>
      </c>
      <c r="AW560" t="s">
        <v>139</v>
      </c>
      <c r="AY560" t="s">
        <v>889</v>
      </c>
      <c r="AZ560" t="s">
        <v>89</v>
      </c>
      <c r="BA560" t="s">
        <v>816</v>
      </c>
      <c r="BB560" t="s">
        <v>818</v>
      </c>
      <c r="BC560" t="s">
        <v>845</v>
      </c>
      <c r="BD560">
        <v>7.0000000000000007E-2</v>
      </c>
      <c r="BE560" t="s">
        <v>816</v>
      </c>
      <c r="BF560" t="s">
        <v>819</v>
      </c>
      <c r="BG560">
        <v>506215.84789999999</v>
      </c>
      <c r="BH560">
        <v>4982915.3898999998</v>
      </c>
      <c r="BL560">
        <v>-92.921133999999995</v>
      </c>
      <c r="BM560">
        <v>44.999657999999997</v>
      </c>
      <c r="BO560" t="s">
        <v>820</v>
      </c>
      <c r="BP560" t="s">
        <v>871</v>
      </c>
      <c r="BQ560" t="s">
        <v>822</v>
      </c>
      <c r="BR560" t="s">
        <v>823</v>
      </c>
      <c r="BT560" t="s">
        <v>825</v>
      </c>
      <c r="BU560" t="s">
        <v>890</v>
      </c>
      <c r="BV560" t="s">
        <v>898</v>
      </c>
      <c r="BW560" t="s">
        <v>825</v>
      </c>
      <c r="BY560" t="s">
        <v>827</v>
      </c>
      <c r="BZ560" t="s">
        <v>828</v>
      </c>
    </row>
    <row r="561" spans="1:78" ht="30.75" customHeight="1" x14ac:dyDescent="0.25">
      <c r="A561">
        <v>1246</v>
      </c>
      <c r="B561" t="s">
        <v>860</v>
      </c>
      <c r="C561" t="s">
        <v>1869</v>
      </c>
      <c r="D561" t="s">
        <v>892</v>
      </c>
      <c r="E561" t="s">
        <v>1870</v>
      </c>
      <c r="F561">
        <v>2289832</v>
      </c>
      <c r="G561" t="s">
        <v>1884</v>
      </c>
      <c r="I561" s="9">
        <v>40135.533333333333</v>
      </c>
      <c r="J561" t="s">
        <v>1035</v>
      </c>
      <c r="K561" t="s">
        <v>1885</v>
      </c>
      <c r="L561" t="s">
        <v>804</v>
      </c>
      <c r="P561" t="s">
        <v>805</v>
      </c>
      <c r="Q561" t="s">
        <v>867</v>
      </c>
      <c r="R561" t="s">
        <v>867</v>
      </c>
      <c r="S561" t="s">
        <v>868</v>
      </c>
      <c r="W561" t="s">
        <v>1886</v>
      </c>
      <c r="Y561" t="s">
        <v>809</v>
      </c>
      <c r="Z561" t="s">
        <v>810</v>
      </c>
      <c r="AA561" s="9">
        <v>40149.000694444447</v>
      </c>
      <c r="AC561" t="s">
        <v>870</v>
      </c>
      <c r="AD561" t="s">
        <v>812</v>
      </c>
      <c r="AG561" s="9"/>
      <c r="AK561">
        <v>7826658</v>
      </c>
      <c r="AL561" t="s">
        <v>829</v>
      </c>
      <c r="AM561" t="s">
        <v>830</v>
      </c>
      <c r="AN561" t="s">
        <v>46</v>
      </c>
      <c r="AO561" t="s">
        <v>845</v>
      </c>
      <c r="AP561">
        <v>7.0000000000000007E-2</v>
      </c>
      <c r="AQ561" t="s">
        <v>816</v>
      </c>
      <c r="AR561" t="s">
        <v>89</v>
      </c>
      <c r="AS561" t="s">
        <v>46</v>
      </c>
      <c r="AT561" t="s">
        <v>46</v>
      </c>
      <c r="AU561" t="s">
        <v>139</v>
      </c>
      <c r="AW561" t="s">
        <v>139</v>
      </c>
      <c r="AY561" t="s">
        <v>831</v>
      </c>
      <c r="AZ561" t="s">
        <v>89</v>
      </c>
      <c r="BA561" t="s">
        <v>816</v>
      </c>
      <c r="BB561" t="s">
        <v>818</v>
      </c>
      <c r="BC561" t="s">
        <v>845</v>
      </c>
      <c r="BD561">
        <v>7.0000000000000007E-2</v>
      </c>
      <c r="BE561" t="s">
        <v>816</v>
      </c>
      <c r="BF561" t="s">
        <v>819</v>
      </c>
      <c r="BG561">
        <v>506215.84789999999</v>
      </c>
      <c r="BH561">
        <v>4982915.3898999998</v>
      </c>
      <c r="BL561">
        <v>-92.921133999999995</v>
      </c>
      <c r="BM561">
        <v>44.999657999999997</v>
      </c>
      <c r="BO561" t="s">
        <v>820</v>
      </c>
      <c r="BP561" t="s">
        <v>871</v>
      </c>
      <c r="BQ561" t="s">
        <v>822</v>
      </c>
      <c r="BR561" t="s">
        <v>823</v>
      </c>
      <c r="BT561" t="s">
        <v>825</v>
      </c>
      <c r="BU561" t="s">
        <v>897</v>
      </c>
      <c r="BV561" t="s">
        <v>898</v>
      </c>
      <c r="BW561" t="s">
        <v>825</v>
      </c>
      <c r="BY561" t="s">
        <v>827</v>
      </c>
      <c r="BZ561" t="s">
        <v>828</v>
      </c>
    </row>
    <row r="562" spans="1:78" ht="30.75" customHeight="1" x14ac:dyDescent="0.25">
      <c r="A562">
        <v>1246</v>
      </c>
      <c r="B562" t="s">
        <v>860</v>
      </c>
      <c r="C562" t="s">
        <v>1869</v>
      </c>
      <c r="D562" t="s">
        <v>892</v>
      </c>
      <c r="E562" t="s">
        <v>1870</v>
      </c>
      <c r="F562">
        <v>2289831</v>
      </c>
      <c r="G562" t="s">
        <v>1887</v>
      </c>
      <c r="I562" s="9">
        <v>40030.402777777781</v>
      </c>
      <c r="J562" t="s">
        <v>900</v>
      </c>
      <c r="K562" t="s">
        <v>843</v>
      </c>
      <c r="L562" t="s">
        <v>804</v>
      </c>
      <c r="P562" t="s">
        <v>805</v>
      </c>
      <c r="Q562" t="s">
        <v>867</v>
      </c>
      <c r="R562" t="s">
        <v>867</v>
      </c>
      <c r="S562" t="s">
        <v>868</v>
      </c>
      <c r="W562" t="s">
        <v>1888</v>
      </c>
      <c r="Y562" t="s">
        <v>809</v>
      </c>
      <c r="Z562" t="s">
        <v>810</v>
      </c>
      <c r="AA562" s="9">
        <v>40050.000694444447</v>
      </c>
      <c r="AC562" t="s">
        <v>870</v>
      </c>
      <c r="AD562" t="s">
        <v>812</v>
      </c>
      <c r="AG562" s="9"/>
      <c r="AK562">
        <v>7826657</v>
      </c>
      <c r="AL562" t="s">
        <v>829</v>
      </c>
      <c r="AM562" t="s">
        <v>830</v>
      </c>
      <c r="AN562" t="s">
        <v>46</v>
      </c>
      <c r="AO562" t="s">
        <v>845</v>
      </c>
      <c r="AP562">
        <v>7.0000000000000007E-2</v>
      </c>
      <c r="AQ562" t="s">
        <v>816</v>
      </c>
      <c r="AR562" t="s">
        <v>89</v>
      </c>
      <c r="AS562" t="s">
        <v>46</v>
      </c>
      <c r="AT562" t="s">
        <v>46</v>
      </c>
      <c r="AU562" t="s">
        <v>139</v>
      </c>
      <c r="AW562" t="s">
        <v>139</v>
      </c>
      <c r="AY562" t="s">
        <v>831</v>
      </c>
      <c r="AZ562" t="s">
        <v>89</v>
      </c>
      <c r="BA562" t="s">
        <v>816</v>
      </c>
      <c r="BB562" t="s">
        <v>818</v>
      </c>
      <c r="BC562" t="s">
        <v>845</v>
      </c>
      <c r="BD562">
        <v>7.0000000000000007E-2</v>
      </c>
      <c r="BE562" t="s">
        <v>816</v>
      </c>
      <c r="BF562" t="s">
        <v>819</v>
      </c>
      <c r="BG562">
        <v>506215.84789999999</v>
      </c>
      <c r="BH562">
        <v>4982915.3898999998</v>
      </c>
      <c r="BL562">
        <v>-92.921133999999995</v>
      </c>
      <c r="BM562">
        <v>44.999657999999997</v>
      </c>
      <c r="BO562" t="s">
        <v>820</v>
      </c>
      <c r="BP562" t="s">
        <v>871</v>
      </c>
      <c r="BQ562" t="s">
        <v>822</v>
      </c>
      <c r="BR562" t="s">
        <v>823</v>
      </c>
      <c r="BT562" t="s">
        <v>825</v>
      </c>
      <c r="BU562" t="s">
        <v>897</v>
      </c>
      <c r="BV562" t="s">
        <v>898</v>
      </c>
      <c r="BW562" t="s">
        <v>825</v>
      </c>
      <c r="BY562" t="s">
        <v>827</v>
      </c>
      <c r="BZ562" t="s">
        <v>828</v>
      </c>
    </row>
    <row r="563" spans="1:78" ht="30.75" customHeight="1" x14ac:dyDescent="0.25">
      <c r="A563">
        <v>1246</v>
      </c>
      <c r="B563" t="s">
        <v>860</v>
      </c>
      <c r="C563" t="s">
        <v>1869</v>
      </c>
      <c r="D563" t="s">
        <v>892</v>
      </c>
      <c r="E563" t="s">
        <v>1870</v>
      </c>
      <c r="F563">
        <v>2289830</v>
      </c>
      <c r="G563" t="s">
        <v>1889</v>
      </c>
      <c r="I563" s="9">
        <v>39937.613194444442</v>
      </c>
      <c r="J563" t="s">
        <v>833</v>
      </c>
      <c r="K563" t="s">
        <v>1890</v>
      </c>
      <c r="L563" t="s">
        <v>804</v>
      </c>
      <c r="P563" t="s">
        <v>805</v>
      </c>
      <c r="Q563" t="s">
        <v>867</v>
      </c>
      <c r="R563" t="s">
        <v>867</v>
      </c>
      <c r="S563" t="s">
        <v>868</v>
      </c>
      <c r="W563" t="s">
        <v>1891</v>
      </c>
      <c r="Y563" t="s">
        <v>809</v>
      </c>
      <c r="Z563" t="s">
        <v>810</v>
      </c>
      <c r="AA563" s="9">
        <v>39948.000694444447</v>
      </c>
      <c r="AC563" t="s">
        <v>870</v>
      </c>
      <c r="AD563" t="s">
        <v>812</v>
      </c>
      <c r="AG563" s="9"/>
      <c r="AK563">
        <v>7826654</v>
      </c>
      <c r="AL563" t="s">
        <v>829</v>
      </c>
      <c r="AM563" t="s">
        <v>830</v>
      </c>
      <c r="AN563" t="s">
        <v>46</v>
      </c>
      <c r="AO563" t="s">
        <v>845</v>
      </c>
      <c r="AP563">
        <v>7.0000000000000007E-2</v>
      </c>
      <c r="AQ563" t="s">
        <v>816</v>
      </c>
      <c r="AR563" t="s">
        <v>89</v>
      </c>
      <c r="AS563" t="s">
        <v>46</v>
      </c>
      <c r="AT563" t="s">
        <v>46</v>
      </c>
      <c r="AU563" t="s">
        <v>139</v>
      </c>
      <c r="AW563" t="s">
        <v>139</v>
      </c>
      <c r="AY563" t="s">
        <v>831</v>
      </c>
      <c r="AZ563" t="s">
        <v>89</v>
      </c>
      <c r="BA563" t="s">
        <v>816</v>
      </c>
      <c r="BB563" t="s">
        <v>818</v>
      </c>
      <c r="BC563" t="s">
        <v>845</v>
      </c>
      <c r="BD563">
        <v>7.0000000000000007E-2</v>
      </c>
      <c r="BE563" t="s">
        <v>816</v>
      </c>
      <c r="BF563" t="s">
        <v>819</v>
      </c>
      <c r="BG563">
        <v>506215.84789999999</v>
      </c>
      <c r="BH563">
        <v>4982915.3898999998</v>
      </c>
      <c r="BL563">
        <v>-92.921133999999995</v>
      </c>
      <c r="BM563">
        <v>44.999657999999997</v>
      </c>
      <c r="BO563" t="s">
        <v>820</v>
      </c>
      <c r="BP563" t="s">
        <v>871</v>
      </c>
      <c r="BQ563" t="s">
        <v>822</v>
      </c>
      <c r="BR563" t="s">
        <v>823</v>
      </c>
      <c r="BT563" t="s">
        <v>825</v>
      </c>
      <c r="BU563" t="s">
        <v>897</v>
      </c>
      <c r="BV563" t="s">
        <v>898</v>
      </c>
      <c r="BW563" t="s">
        <v>825</v>
      </c>
      <c r="BY563" t="s">
        <v>827</v>
      </c>
      <c r="BZ563" t="s">
        <v>828</v>
      </c>
    </row>
    <row r="564" spans="1:78" ht="30.75" customHeight="1" x14ac:dyDescent="0.25">
      <c r="A564">
        <v>1246</v>
      </c>
      <c r="B564" t="s">
        <v>860</v>
      </c>
      <c r="C564" t="s">
        <v>1869</v>
      </c>
      <c r="D564" t="s">
        <v>892</v>
      </c>
      <c r="E564" t="s">
        <v>1870</v>
      </c>
      <c r="F564">
        <v>2289833</v>
      </c>
      <c r="G564" t="s">
        <v>1881</v>
      </c>
      <c r="I564" s="9">
        <v>40297.51458333333</v>
      </c>
      <c r="J564" t="s">
        <v>1002</v>
      </c>
      <c r="K564" t="s">
        <v>1882</v>
      </c>
      <c r="L564" t="s">
        <v>804</v>
      </c>
      <c r="P564" t="s">
        <v>805</v>
      </c>
      <c r="Q564" t="s">
        <v>867</v>
      </c>
      <c r="R564" t="s">
        <v>867</v>
      </c>
      <c r="S564" t="s">
        <v>868</v>
      </c>
      <c r="W564" t="s">
        <v>1883</v>
      </c>
      <c r="Y564" t="s">
        <v>809</v>
      </c>
      <c r="Z564" t="s">
        <v>810</v>
      </c>
      <c r="AA564" s="9">
        <v>40312.000694444447</v>
      </c>
      <c r="AC564" t="s">
        <v>870</v>
      </c>
      <c r="AD564" t="s">
        <v>812</v>
      </c>
      <c r="AG564" s="9"/>
      <c r="AK564">
        <v>7826659</v>
      </c>
      <c r="AL564" t="s">
        <v>829</v>
      </c>
      <c r="AM564" t="s">
        <v>830</v>
      </c>
      <c r="AN564" t="s">
        <v>46</v>
      </c>
      <c r="AO564" t="s">
        <v>1572</v>
      </c>
      <c r="AP564">
        <v>0.06</v>
      </c>
      <c r="AQ564" t="s">
        <v>816</v>
      </c>
      <c r="AR564" t="s">
        <v>89</v>
      </c>
      <c r="AS564" t="s">
        <v>46</v>
      </c>
      <c r="AT564" t="s">
        <v>46</v>
      </c>
      <c r="AU564" t="s">
        <v>139</v>
      </c>
      <c r="AW564" t="s">
        <v>139</v>
      </c>
      <c r="AY564" t="s">
        <v>831</v>
      </c>
      <c r="AZ564" t="s">
        <v>89</v>
      </c>
      <c r="BA564" t="s">
        <v>816</v>
      </c>
      <c r="BB564" t="s">
        <v>818</v>
      </c>
      <c r="BC564" t="s">
        <v>1572</v>
      </c>
      <c r="BD564">
        <v>0.06</v>
      </c>
      <c r="BE564" t="s">
        <v>816</v>
      </c>
      <c r="BF564" t="s">
        <v>819</v>
      </c>
      <c r="BG564">
        <v>506215.84789999999</v>
      </c>
      <c r="BH564">
        <v>4982915.3898999998</v>
      </c>
      <c r="BL564">
        <v>-92.921133999999995</v>
      </c>
      <c r="BM564">
        <v>44.999657999999997</v>
      </c>
      <c r="BO564" t="s">
        <v>820</v>
      </c>
      <c r="BP564" t="s">
        <v>871</v>
      </c>
      <c r="BQ564" t="s">
        <v>822</v>
      </c>
      <c r="BR564" t="s">
        <v>823</v>
      </c>
      <c r="BT564" t="s">
        <v>825</v>
      </c>
      <c r="BU564" t="s">
        <v>921</v>
      </c>
      <c r="BV564" t="s">
        <v>898</v>
      </c>
      <c r="BW564" t="s">
        <v>825</v>
      </c>
      <c r="BY564" t="s">
        <v>827</v>
      </c>
      <c r="BZ564" t="s">
        <v>828</v>
      </c>
    </row>
    <row r="565" spans="1:78" ht="30.75" customHeight="1" x14ac:dyDescent="0.25">
      <c r="A565">
        <v>1246</v>
      </c>
      <c r="B565" t="s">
        <v>860</v>
      </c>
      <c r="C565" t="s">
        <v>1893</v>
      </c>
      <c r="D565" t="s">
        <v>892</v>
      </c>
      <c r="E565" t="s">
        <v>1894</v>
      </c>
      <c r="F565">
        <v>2289866</v>
      </c>
      <c r="G565" t="s">
        <v>1895</v>
      </c>
      <c r="I565" s="9">
        <v>40862.570833333331</v>
      </c>
      <c r="J565" t="s">
        <v>1896</v>
      </c>
      <c r="K565" t="s">
        <v>1897</v>
      </c>
      <c r="L565" t="s">
        <v>804</v>
      </c>
      <c r="P565" t="s">
        <v>805</v>
      </c>
      <c r="Q565" t="s">
        <v>867</v>
      </c>
      <c r="R565" t="s">
        <v>867</v>
      </c>
      <c r="S565" t="s">
        <v>868</v>
      </c>
      <c r="W565" t="s">
        <v>1898</v>
      </c>
      <c r="Y565" t="s">
        <v>809</v>
      </c>
      <c r="Z565" t="s">
        <v>810</v>
      </c>
      <c r="AA565" s="9">
        <v>40870.000694444447</v>
      </c>
      <c r="AC565" t="s">
        <v>870</v>
      </c>
      <c r="AD565" t="s">
        <v>812</v>
      </c>
      <c r="AG565" s="9"/>
      <c r="AK565">
        <v>7826758</v>
      </c>
      <c r="AL565" t="s">
        <v>813</v>
      </c>
      <c r="AM565" t="s">
        <v>814</v>
      </c>
      <c r="AN565" t="s">
        <v>46</v>
      </c>
      <c r="AO565" t="s">
        <v>1108</v>
      </c>
      <c r="AP565">
        <v>2.5999999999999999E-2</v>
      </c>
      <c r="AQ565" t="s">
        <v>816</v>
      </c>
      <c r="AR565" t="s">
        <v>889</v>
      </c>
      <c r="AS565" t="s">
        <v>46</v>
      </c>
      <c r="AT565" t="s">
        <v>46</v>
      </c>
      <c r="AU565" t="s">
        <v>139</v>
      </c>
      <c r="AW565" t="s">
        <v>139</v>
      </c>
      <c r="AY565" t="s">
        <v>936</v>
      </c>
      <c r="AZ565" t="s">
        <v>889</v>
      </c>
      <c r="BA565" t="s">
        <v>816</v>
      </c>
      <c r="BB565" t="s">
        <v>818</v>
      </c>
      <c r="BC565" t="s">
        <v>1108</v>
      </c>
      <c r="BD565">
        <v>2.5999999999999999E-2</v>
      </c>
      <c r="BE565" t="s">
        <v>816</v>
      </c>
      <c r="BF565" t="s">
        <v>819</v>
      </c>
      <c r="BG565">
        <v>506103.4</v>
      </c>
      <c r="BH565">
        <v>4982523</v>
      </c>
      <c r="BL565">
        <v>-92.922566000000003</v>
      </c>
      <c r="BM565">
        <v>44.996125999999997</v>
      </c>
      <c r="BO565" t="s">
        <v>820</v>
      </c>
      <c r="BP565" t="s">
        <v>871</v>
      </c>
      <c r="BQ565" t="s">
        <v>822</v>
      </c>
      <c r="BR565" t="s">
        <v>823</v>
      </c>
      <c r="BT565" t="s">
        <v>825</v>
      </c>
      <c r="BU565" t="s">
        <v>937</v>
      </c>
      <c r="BV565" t="s">
        <v>898</v>
      </c>
      <c r="BW565" t="s">
        <v>825</v>
      </c>
      <c r="BY565" t="s">
        <v>827</v>
      </c>
      <c r="BZ565" t="s">
        <v>828</v>
      </c>
    </row>
    <row r="566" spans="1:78" ht="30.75" customHeight="1" x14ac:dyDescent="0.25">
      <c r="A566">
        <v>1246</v>
      </c>
      <c r="B566" t="s">
        <v>860</v>
      </c>
      <c r="C566" t="s">
        <v>1893</v>
      </c>
      <c r="D566" t="s">
        <v>892</v>
      </c>
      <c r="E566" t="s">
        <v>1894</v>
      </c>
      <c r="F566">
        <v>2289865</v>
      </c>
      <c r="G566" t="s">
        <v>1899</v>
      </c>
      <c r="I566" s="9">
        <v>40667.497916666667</v>
      </c>
      <c r="J566" t="s">
        <v>1232</v>
      </c>
      <c r="K566" t="s">
        <v>1900</v>
      </c>
      <c r="L566" t="s">
        <v>804</v>
      </c>
      <c r="P566" t="s">
        <v>805</v>
      </c>
      <c r="Q566" t="s">
        <v>867</v>
      </c>
      <c r="R566" t="s">
        <v>867</v>
      </c>
      <c r="S566" t="s">
        <v>868</v>
      </c>
      <c r="W566" t="s">
        <v>1901</v>
      </c>
      <c r="Y566" t="s">
        <v>809</v>
      </c>
      <c r="Z566" t="s">
        <v>810</v>
      </c>
      <c r="AA566" s="9">
        <v>40681.000694444447</v>
      </c>
      <c r="AC566" t="s">
        <v>870</v>
      </c>
      <c r="AD566" t="s">
        <v>812</v>
      </c>
      <c r="AG566" s="9"/>
      <c r="AK566">
        <v>7826755</v>
      </c>
      <c r="AL566" t="s">
        <v>813</v>
      </c>
      <c r="AM566" t="s">
        <v>814</v>
      </c>
      <c r="AN566" t="s">
        <v>46</v>
      </c>
      <c r="AO566" t="s">
        <v>1902</v>
      </c>
      <c r="AP566">
        <v>5.3999999999999999E-2</v>
      </c>
      <c r="AQ566" t="s">
        <v>816</v>
      </c>
      <c r="AR566" t="s">
        <v>889</v>
      </c>
      <c r="AS566" t="s">
        <v>46</v>
      </c>
      <c r="AT566" t="s">
        <v>46</v>
      </c>
      <c r="AW566" t="s">
        <v>942</v>
      </c>
      <c r="AY566" t="s">
        <v>936</v>
      </c>
      <c r="AZ566" t="s">
        <v>889</v>
      </c>
      <c r="BA566" t="s">
        <v>816</v>
      </c>
      <c r="BB566" t="s">
        <v>818</v>
      </c>
      <c r="BC566" t="s">
        <v>1902</v>
      </c>
      <c r="BD566">
        <v>5.3999999999999999E-2</v>
      </c>
      <c r="BE566" t="s">
        <v>816</v>
      </c>
      <c r="BF566" t="s">
        <v>819</v>
      </c>
      <c r="BG566">
        <v>506103.4</v>
      </c>
      <c r="BH566">
        <v>4982523</v>
      </c>
      <c r="BL566">
        <v>-92.922566000000003</v>
      </c>
      <c r="BM566">
        <v>44.996125999999997</v>
      </c>
      <c r="BO566" t="s">
        <v>820</v>
      </c>
      <c r="BP566" t="s">
        <v>871</v>
      </c>
      <c r="BQ566" t="s">
        <v>822</v>
      </c>
      <c r="BR566" t="s">
        <v>823</v>
      </c>
      <c r="BT566" t="s">
        <v>825</v>
      </c>
      <c r="BU566" t="s">
        <v>890</v>
      </c>
      <c r="BV566" t="s">
        <v>898</v>
      </c>
      <c r="BW566" t="s">
        <v>825</v>
      </c>
      <c r="BY566" t="s">
        <v>852</v>
      </c>
      <c r="BZ566" t="s">
        <v>828</v>
      </c>
    </row>
    <row r="567" spans="1:78" ht="30.75" customHeight="1" x14ac:dyDescent="0.25">
      <c r="A567">
        <v>1246</v>
      </c>
      <c r="B567" t="s">
        <v>860</v>
      </c>
      <c r="C567" t="s">
        <v>1893</v>
      </c>
      <c r="D567" t="s">
        <v>892</v>
      </c>
      <c r="E567" t="s">
        <v>1894</v>
      </c>
      <c r="F567">
        <v>2289864</v>
      </c>
      <c r="G567" t="s">
        <v>1903</v>
      </c>
      <c r="I567" s="9">
        <v>40498.554861111108</v>
      </c>
      <c r="J567" t="s">
        <v>1051</v>
      </c>
      <c r="K567" t="s">
        <v>1904</v>
      </c>
      <c r="L567" t="s">
        <v>804</v>
      </c>
      <c r="P567" t="s">
        <v>805</v>
      </c>
      <c r="Q567" t="s">
        <v>867</v>
      </c>
      <c r="R567" t="s">
        <v>867</v>
      </c>
      <c r="S567" t="s">
        <v>868</v>
      </c>
      <c r="W567" t="s">
        <v>1905</v>
      </c>
      <c r="Y567" t="s">
        <v>809</v>
      </c>
      <c r="Z567" t="s">
        <v>810</v>
      </c>
      <c r="AA567" s="9">
        <v>40527.000694444447</v>
      </c>
      <c r="AC567" t="s">
        <v>870</v>
      </c>
      <c r="AD567" t="s">
        <v>812</v>
      </c>
      <c r="AG567" s="9"/>
      <c r="AK567">
        <v>7826750</v>
      </c>
      <c r="AL567" t="s">
        <v>813</v>
      </c>
      <c r="AM567" t="s">
        <v>814</v>
      </c>
      <c r="AN567" t="s">
        <v>46</v>
      </c>
      <c r="AO567" t="s">
        <v>75</v>
      </c>
      <c r="AP567">
        <v>0.3</v>
      </c>
      <c r="AQ567" t="s">
        <v>816</v>
      </c>
      <c r="AR567" t="s">
        <v>89</v>
      </c>
      <c r="AS567" t="s">
        <v>46</v>
      </c>
      <c r="AT567" t="s">
        <v>48</v>
      </c>
      <c r="AW567" t="s">
        <v>911</v>
      </c>
      <c r="AY567" t="s">
        <v>889</v>
      </c>
      <c r="AZ567" t="s">
        <v>89</v>
      </c>
      <c r="BA567" t="s">
        <v>816</v>
      </c>
      <c r="BB567" t="s">
        <v>818</v>
      </c>
      <c r="BE567" t="s">
        <v>816</v>
      </c>
      <c r="BF567" t="s">
        <v>819</v>
      </c>
      <c r="BG567">
        <v>506103.4</v>
      </c>
      <c r="BH567">
        <v>4982523</v>
      </c>
      <c r="BL567">
        <v>-92.922566000000003</v>
      </c>
      <c r="BM567">
        <v>44.996125999999997</v>
      </c>
      <c r="BO567" t="s">
        <v>820</v>
      </c>
      <c r="BP567" t="s">
        <v>871</v>
      </c>
      <c r="BQ567" t="s">
        <v>822</v>
      </c>
      <c r="BR567" t="s">
        <v>823</v>
      </c>
      <c r="BT567" t="s">
        <v>825</v>
      </c>
      <c r="BU567" t="s">
        <v>890</v>
      </c>
      <c r="BV567" t="s">
        <v>898</v>
      </c>
      <c r="BW567" t="s">
        <v>825</v>
      </c>
      <c r="BY567" t="s">
        <v>852</v>
      </c>
      <c r="BZ567" t="s">
        <v>828</v>
      </c>
    </row>
    <row r="568" spans="1:78" ht="30.75" customHeight="1" x14ac:dyDescent="0.25">
      <c r="A568">
        <v>1246</v>
      </c>
      <c r="B568" t="s">
        <v>860</v>
      </c>
      <c r="C568" t="s">
        <v>1893</v>
      </c>
      <c r="D568" t="s">
        <v>892</v>
      </c>
      <c r="E568" t="s">
        <v>1894</v>
      </c>
      <c r="F568">
        <v>2289863</v>
      </c>
      <c r="G568" t="s">
        <v>1906</v>
      </c>
      <c r="I568" s="9">
        <v>40414.629166666666</v>
      </c>
      <c r="J568" t="s">
        <v>981</v>
      </c>
      <c r="K568" t="s">
        <v>1907</v>
      </c>
      <c r="L568" t="s">
        <v>804</v>
      </c>
      <c r="P568" t="s">
        <v>805</v>
      </c>
      <c r="Q568" t="s">
        <v>867</v>
      </c>
      <c r="R568" t="s">
        <v>867</v>
      </c>
      <c r="S568" t="s">
        <v>868</v>
      </c>
      <c r="W568" t="s">
        <v>1908</v>
      </c>
      <c r="Y568" t="s">
        <v>809</v>
      </c>
      <c r="Z568" t="s">
        <v>810</v>
      </c>
      <c r="AA568" s="9">
        <v>40436.000694444447</v>
      </c>
      <c r="AC568" t="s">
        <v>870</v>
      </c>
      <c r="AD568" t="s">
        <v>812</v>
      </c>
      <c r="AG568" s="9"/>
      <c r="AK568">
        <v>7826747</v>
      </c>
      <c r="AL568" t="s">
        <v>813</v>
      </c>
      <c r="AM568" t="s">
        <v>814</v>
      </c>
      <c r="AN568" t="s">
        <v>46</v>
      </c>
      <c r="AO568" t="s">
        <v>75</v>
      </c>
      <c r="AP568">
        <v>0.3</v>
      </c>
      <c r="AQ568" t="s">
        <v>816</v>
      </c>
      <c r="AR568" t="s">
        <v>89</v>
      </c>
      <c r="AS568" t="s">
        <v>46</v>
      </c>
      <c r="AT568" t="s">
        <v>48</v>
      </c>
      <c r="AY568" t="s">
        <v>889</v>
      </c>
      <c r="AZ568" t="s">
        <v>89</v>
      </c>
      <c r="BA568" t="s">
        <v>816</v>
      </c>
      <c r="BB568" t="s">
        <v>818</v>
      </c>
      <c r="BE568" t="s">
        <v>816</v>
      </c>
      <c r="BF568" t="s">
        <v>819</v>
      </c>
      <c r="BG568">
        <v>506103.4</v>
      </c>
      <c r="BH568">
        <v>4982523</v>
      </c>
      <c r="BL568">
        <v>-92.922566000000003</v>
      </c>
      <c r="BM568">
        <v>44.996125999999997</v>
      </c>
      <c r="BO568" t="s">
        <v>820</v>
      </c>
      <c r="BP568" t="s">
        <v>871</v>
      </c>
      <c r="BQ568" t="s">
        <v>822</v>
      </c>
      <c r="BR568" t="s">
        <v>823</v>
      </c>
      <c r="BT568" t="s">
        <v>825</v>
      </c>
      <c r="BU568" t="s">
        <v>890</v>
      </c>
      <c r="BV568" t="s">
        <v>898</v>
      </c>
      <c r="BW568" t="s">
        <v>825</v>
      </c>
      <c r="BY568" t="s">
        <v>852</v>
      </c>
      <c r="BZ568" t="s">
        <v>828</v>
      </c>
    </row>
    <row r="569" spans="1:78" ht="30.75" customHeight="1" x14ac:dyDescent="0.25">
      <c r="A569">
        <v>1246</v>
      </c>
      <c r="B569" t="s">
        <v>860</v>
      </c>
      <c r="C569" t="s">
        <v>1893</v>
      </c>
      <c r="D569" t="s">
        <v>892</v>
      </c>
      <c r="E569" t="s">
        <v>1894</v>
      </c>
      <c r="F569">
        <v>2289862</v>
      </c>
      <c r="G569" t="s">
        <v>1909</v>
      </c>
      <c r="I569" s="9">
        <v>40297.469444444447</v>
      </c>
      <c r="J569" t="s">
        <v>1002</v>
      </c>
      <c r="K569" t="s">
        <v>1910</v>
      </c>
      <c r="L569" t="s">
        <v>804</v>
      </c>
      <c r="P569" t="s">
        <v>805</v>
      </c>
      <c r="Q569" t="s">
        <v>867</v>
      </c>
      <c r="R569" t="s">
        <v>867</v>
      </c>
      <c r="S569" t="s">
        <v>868</v>
      </c>
      <c r="W569" t="s">
        <v>1911</v>
      </c>
      <c r="Y569" t="s">
        <v>809</v>
      </c>
      <c r="Z569" t="s">
        <v>810</v>
      </c>
      <c r="AA569" s="9">
        <v>40310.000694444447</v>
      </c>
      <c r="AC569" t="s">
        <v>870</v>
      </c>
      <c r="AD569" t="s">
        <v>812</v>
      </c>
      <c r="AG569" s="9"/>
      <c r="AK569">
        <v>7826744</v>
      </c>
      <c r="AL569" t="s">
        <v>813</v>
      </c>
      <c r="AM569" t="s">
        <v>814</v>
      </c>
      <c r="AN569" t="s">
        <v>46</v>
      </c>
      <c r="AO569" t="s">
        <v>75</v>
      </c>
      <c r="AP569">
        <v>0.3</v>
      </c>
      <c r="AQ569" t="s">
        <v>816</v>
      </c>
      <c r="AR569" t="s">
        <v>89</v>
      </c>
      <c r="AS569" t="s">
        <v>46</v>
      </c>
      <c r="AT569" t="s">
        <v>48</v>
      </c>
      <c r="AY569" t="s">
        <v>817</v>
      </c>
      <c r="AZ569" t="s">
        <v>89</v>
      </c>
      <c r="BA569" t="s">
        <v>816</v>
      </c>
      <c r="BB569" t="s">
        <v>818</v>
      </c>
      <c r="BE569" t="s">
        <v>816</v>
      </c>
      <c r="BF569" t="s">
        <v>819</v>
      </c>
      <c r="BG569">
        <v>506103.4</v>
      </c>
      <c r="BH569">
        <v>4982523</v>
      </c>
      <c r="BL569">
        <v>-92.922566000000003</v>
      </c>
      <c r="BM569">
        <v>44.996125999999997</v>
      </c>
      <c r="BO569" t="s">
        <v>820</v>
      </c>
      <c r="BP569" t="s">
        <v>871</v>
      </c>
      <c r="BQ569" t="s">
        <v>822</v>
      </c>
      <c r="BR569" t="s">
        <v>823</v>
      </c>
      <c r="BT569" t="s">
        <v>825</v>
      </c>
      <c r="BU569" t="s">
        <v>921</v>
      </c>
      <c r="BV569" t="s">
        <v>898</v>
      </c>
      <c r="BW569" t="s">
        <v>825</v>
      </c>
      <c r="BY569" t="s">
        <v>852</v>
      </c>
      <c r="BZ569" t="s">
        <v>828</v>
      </c>
    </row>
    <row r="570" spans="1:78" ht="30.75" customHeight="1" x14ac:dyDescent="0.25">
      <c r="A570">
        <v>1246</v>
      </c>
      <c r="B570" t="s">
        <v>860</v>
      </c>
      <c r="C570" t="s">
        <v>1893</v>
      </c>
      <c r="D570" t="s">
        <v>892</v>
      </c>
      <c r="E570" t="s">
        <v>1894</v>
      </c>
      <c r="F570">
        <v>2289860</v>
      </c>
      <c r="G570" t="s">
        <v>1912</v>
      </c>
      <c r="I570" s="9">
        <v>40030.580555555556</v>
      </c>
      <c r="J570" t="s">
        <v>900</v>
      </c>
      <c r="K570" t="s">
        <v>1913</v>
      </c>
      <c r="L570" t="s">
        <v>804</v>
      </c>
      <c r="P570" t="s">
        <v>805</v>
      </c>
      <c r="Q570" t="s">
        <v>867</v>
      </c>
      <c r="R570" t="s">
        <v>867</v>
      </c>
      <c r="S570" t="s">
        <v>868</v>
      </c>
      <c r="W570" t="s">
        <v>1914</v>
      </c>
      <c r="Y570" t="s">
        <v>809</v>
      </c>
      <c r="Z570" t="s">
        <v>810</v>
      </c>
      <c r="AA570" s="9">
        <v>40051.000694444447</v>
      </c>
      <c r="AC570" t="s">
        <v>870</v>
      </c>
      <c r="AD570" t="s">
        <v>812</v>
      </c>
      <c r="AG570" s="9"/>
      <c r="AK570">
        <v>7826738</v>
      </c>
      <c r="AL570" t="s">
        <v>813</v>
      </c>
      <c r="AM570" t="s">
        <v>814</v>
      </c>
      <c r="AN570" t="s">
        <v>46</v>
      </c>
      <c r="AO570" t="s">
        <v>815</v>
      </c>
      <c r="AP570">
        <v>0.1</v>
      </c>
      <c r="AQ570" t="s">
        <v>816</v>
      </c>
      <c r="AR570" t="s">
        <v>89</v>
      </c>
      <c r="AS570" t="s">
        <v>46</v>
      </c>
      <c r="AT570" t="s">
        <v>46</v>
      </c>
      <c r="AU570" t="s">
        <v>139</v>
      </c>
      <c r="AW570" t="s">
        <v>139</v>
      </c>
      <c r="AY570" t="s">
        <v>817</v>
      </c>
      <c r="AZ570" t="s">
        <v>89</v>
      </c>
      <c r="BA570" t="s">
        <v>816</v>
      </c>
      <c r="BB570" t="s">
        <v>818</v>
      </c>
      <c r="BC570" t="s">
        <v>815</v>
      </c>
      <c r="BD570">
        <v>0.1</v>
      </c>
      <c r="BE570" t="s">
        <v>816</v>
      </c>
      <c r="BF570" t="s">
        <v>819</v>
      </c>
      <c r="BG570">
        <v>506103.4</v>
      </c>
      <c r="BH570">
        <v>4982523</v>
      </c>
      <c r="BL570">
        <v>-92.922566000000003</v>
      </c>
      <c r="BM570">
        <v>44.996125999999997</v>
      </c>
      <c r="BO570" t="s">
        <v>820</v>
      </c>
      <c r="BP570" t="s">
        <v>871</v>
      </c>
      <c r="BQ570" t="s">
        <v>822</v>
      </c>
      <c r="BR570" t="s">
        <v>823</v>
      </c>
      <c r="BT570" t="s">
        <v>825</v>
      </c>
      <c r="BU570" t="s">
        <v>897</v>
      </c>
      <c r="BV570" t="s">
        <v>898</v>
      </c>
      <c r="BW570" t="s">
        <v>825</v>
      </c>
      <c r="BY570" t="s">
        <v>827</v>
      </c>
      <c r="BZ570" t="s">
        <v>828</v>
      </c>
    </row>
    <row r="571" spans="1:78" ht="30.75" customHeight="1" x14ac:dyDescent="0.25">
      <c r="A571">
        <v>1246</v>
      </c>
      <c r="B571" t="s">
        <v>860</v>
      </c>
      <c r="C571" t="s">
        <v>1893</v>
      </c>
      <c r="D571" t="s">
        <v>892</v>
      </c>
      <c r="E571" t="s">
        <v>1894</v>
      </c>
      <c r="F571">
        <v>2289861</v>
      </c>
      <c r="G571" t="s">
        <v>1915</v>
      </c>
      <c r="I571" s="9">
        <v>40136.42291666667</v>
      </c>
      <c r="J571" t="s">
        <v>894</v>
      </c>
      <c r="K571" t="s">
        <v>1916</v>
      </c>
      <c r="L571" t="s">
        <v>804</v>
      </c>
      <c r="P571" t="s">
        <v>805</v>
      </c>
      <c r="Q571" t="s">
        <v>867</v>
      </c>
      <c r="R571" t="s">
        <v>867</v>
      </c>
      <c r="S571" t="s">
        <v>868</v>
      </c>
      <c r="W571" t="s">
        <v>1917</v>
      </c>
      <c r="Y571" t="s">
        <v>809</v>
      </c>
      <c r="Z571" t="s">
        <v>810</v>
      </c>
      <c r="AA571" s="9">
        <v>40141.000694444447</v>
      </c>
      <c r="AC571" t="s">
        <v>870</v>
      </c>
      <c r="AD571" t="s">
        <v>812</v>
      </c>
      <c r="AG571" s="9"/>
      <c r="AK571">
        <v>7826741</v>
      </c>
      <c r="AL571" t="s">
        <v>813</v>
      </c>
      <c r="AM571" t="s">
        <v>814</v>
      </c>
      <c r="AN571" t="s">
        <v>46</v>
      </c>
      <c r="AO571" t="s">
        <v>815</v>
      </c>
      <c r="AP571">
        <v>0.1</v>
      </c>
      <c r="AQ571" t="s">
        <v>816</v>
      </c>
      <c r="AR571" t="s">
        <v>89</v>
      </c>
      <c r="AS571" t="s">
        <v>46</v>
      </c>
      <c r="AT571" t="s">
        <v>46</v>
      </c>
      <c r="AU571" t="s">
        <v>139</v>
      </c>
      <c r="AW571" t="s">
        <v>139</v>
      </c>
      <c r="AY571" t="s">
        <v>817</v>
      </c>
      <c r="AZ571" t="s">
        <v>89</v>
      </c>
      <c r="BA571" t="s">
        <v>816</v>
      </c>
      <c r="BB571" t="s">
        <v>818</v>
      </c>
      <c r="BC571" t="s">
        <v>815</v>
      </c>
      <c r="BD571">
        <v>0.1</v>
      </c>
      <c r="BE571" t="s">
        <v>816</v>
      </c>
      <c r="BF571" t="s">
        <v>819</v>
      </c>
      <c r="BG571">
        <v>506103.4</v>
      </c>
      <c r="BH571">
        <v>4982523</v>
      </c>
      <c r="BL571">
        <v>-92.922566000000003</v>
      </c>
      <c r="BM571">
        <v>44.996125999999997</v>
      </c>
      <c r="BO571" t="s">
        <v>820</v>
      </c>
      <c r="BP571" t="s">
        <v>871</v>
      </c>
      <c r="BQ571" t="s">
        <v>822</v>
      </c>
      <c r="BR571" t="s">
        <v>823</v>
      </c>
      <c r="BT571" t="s">
        <v>825</v>
      </c>
      <c r="BU571" t="s">
        <v>897</v>
      </c>
      <c r="BV571" t="s">
        <v>898</v>
      </c>
      <c r="BW571" t="s">
        <v>825</v>
      </c>
      <c r="BY571" t="s">
        <v>827</v>
      </c>
      <c r="BZ571" t="s">
        <v>828</v>
      </c>
    </row>
    <row r="572" spans="1:78" ht="30.75" customHeight="1" x14ac:dyDescent="0.25">
      <c r="A572">
        <v>1246</v>
      </c>
      <c r="B572" t="s">
        <v>860</v>
      </c>
      <c r="C572" t="s">
        <v>1893</v>
      </c>
      <c r="D572" t="s">
        <v>892</v>
      </c>
      <c r="E572" t="s">
        <v>1894</v>
      </c>
      <c r="F572">
        <v>2289859</v>
      </c>
      <c r="G572" t="s">
        <v>1918</v>
      </c>
      <c r="I572" s="9">
        <v>39938.615972222222</v>
      </c>
      <c r="J572" t="s">
        <v>802</v>
      </c>
      <c r="K572" t="s">
        <v>1919</v>
      </c>
      <c r="L572" t="s">
        <v>804</v>
      </c>
      <c r="P572" t="s">
        <v>805</v>
      </c>
      <c r="Q572" t="s">
        <v>867</v>
      </c>
      <c r="R572" t="s">
        <v>867</v>
      </c>
      <c r="S572" t="s">
        <v>868</v>
      </c>
      <c r="W572" t="s">
        <v>1920</v>
      </c>
      <c r="Y572" t="s">
        <v>809</v>
      </c>
      <c r="Z572" t="s">
        <v>810</v>
      </c>
      <c r="AA572" s="9">
        <v>39947.000694444447</v>
      </c>
      <c r="AC572" t="s">
        <v>870</v>
      </c>
      <c r="AD572" t="s">
        <v>812</v>
      </c>
      <c r="AG572" s="9"/>
      <c r="AK572">
        <v>7826735</v>
      </c>
      <c r="AL572" t="s">
        <v>813</v>
      </c>
      <c r="AM572" t="s">
        <v>814</v>
      </c>
      <c r="AN572" t="s">
        <v>46</v>
      </c>
      <c r="AO572" t="s">
        <v>840</v>
      </c>
      <c r="AP572">
        <v>0.08</v>
      </c>
      <c r="AQ572" t="s">
        <v>816</v>
      </c>
      <c r="AR572" t="s">
        <v>89</v>
      </c>
      <c r="AS572" t="s">
        <v>46</v>
      </c>
      <c r="AT572" t="s">
        <v>46</v>
      </c>
      <c r="AU572" t="s">
        <v>139</v>
      </c>
      <c r="AW572" t="s">
        <v>139</v>
      </c>
      <c r="AY572" t="s">
        <v>817</v>
      </c>
      <c r="AZ572" t="s">
        <v>89</v>
      </c>
      <c r="BA572" t="s">
        <v>816</v>
      </c>
      <c r="BB572" t="s">
        <v>818</v>
      </c>
      <c r="BC572" t="s">
        <v>840</v>
      </c>
      <c r="BD572">
        <v>0.08</v>
      </c>
      <c r="BE572" t="s">
        <v>816</v>
      </c>
      <c r="BF572" t="s">
        <v>819</v>
      </c>
      <c r="BG572">
        <v>506103.4</v>
      </c>
      <c r="BH572">
        <v>4982523</v>
      </c>
      <c r="BL572">
        <v>-92.922566000000003</v>
      </c>
      <c r="BM572">
        <v>44.996125999999997</v>
      </c>
      <c r="BO572" t="s">
        <v>820</v>
      </c>
      <c r="BP572" t="s">
        <v>871</v>
      </c>
      <c r="BQ572" t="s">
        <v>822</v>
      </c>
      <c r="BR572" t="s">
        <v>823</v>
      </c>
      <c r="BT572" t="s">
        <v>825</v>
      </c>
      <c r="BU572" t="s">
        <v>897</v>
      </c>
      <c r="BV572" t="s">
        <v>898</v>
      </c>
      <c r="BW572" t="s">
        <v>825</v>
      </c>
      <c r="BY572" t="s">
        <v>827</v>
      </c>
      <c r="BZ572" t="s">
        <v>828</v>
      </c>
    </row>
    <row r="573" spans="1:78" ht="30.75" customHeight="1" x14ac:dyDescent="0.25">
      <c r="A573">
        <v>1246</v>
      </c>
      <c r="B573" t="s">
        <v>860</v>
      </c>
      <c r="C573" t="s">
        <v>1893</v>
      </c>
      <c r="D573" t="s">
        <v>892</v>
      </c>
      <c r="E573" t="s">
        <v>1894</v>
      </c>
      <c r="F573">
        <v>2289866</v>
      </c>
      <c r="G573" t="s">
        <v>1895</v>
      </c>
      <c r="I573" s="9">
        <v>40862.570833333331</v>
      </c>
      <c r="J573" t="s">
        <v>1896</v>
      </c>
      <c r="K573" t="s">
        <v>1897</v>
      </c>
      <c r="L573" t="s">
        <v>804</v>
      </c>
      <c r="P573" t="s">
        <v>805</v>
      </c>
      <c r="Q573" t="s">
        <v>867</v>
      </c>
      <c r="R573" t="s">
        <v>867</v>
      </c>
      <c r="S573" t="s">
        <v>868</v>
      </c>
      <c r="W573" t="s">
        <v>1898</v>
      </c>
      <c r="Y573" t="s">
        <v>809</v>
      </c>
      <c r="Z573" t="s">
        <v>810</v>
      </c>
      <c r="AA573" s="9">
        <v>40870.000694444447</v>
      </c>
      <c r="AC573" t="s">
        <v>870</v>
      </c>
      <c r="AD573" t="s">
        <v>812</v>
      </c>
      <c r="AG573" s="9"/>
      <c r="AK573">
        <v>7826758</v>
      </c>
      <c r="AL573" t="s">
        <v>829</v>
      </c>
      <c r="AM573" t="s">
        <v>830</v>
      </c>
      <c r="AN573" t="s">
        <v>46</v>
      </c>
      <c r="AO573" t="s">
        <v>935</v>
      </c>
      <c r="AP573">
        <v>0.05</v>
      </c>
      <c r="AQ573" t="s">
        <v>816</v>
      </c>
      <c r="AR573" t="s">
        <v>889</v>
      </c>
      <c r="AS573" t="s">
        <v>46</v>
      </c>
      <c r="AT573" t="s">
        <v>48</v>
      </c>
      <c r="AY573" t="s">
        <v>943</v>
      </c>
      <c r="AZ573" t="s">
        <v>889</v>
      </c>
      <c r="BA573" t="s">
        <v>816</v>
      </c>
      <c r="BB573" t="s">
        <v>818</v>
      </c>
      <c r="BE573" t="s">
        <v>816</v>
      </c>
      <c r="BF573" t="s">
        <v>819</v>
      </c>
      <c r="BG573">
        <v>506103.4</v>
      </c>
      <c r="BH573">
        <v>4982523</v>
      </c>
      <c r="BL573">
        <v>-92.922566000000003</v>
      </c>
      <c r="BM573">
        <v>44.996125999999997</v>
      </c>
      <c r="BO573" t="s">
        <v>820</v>
      </c>
      <c r="BP573" t="s">
        <v>871</v>
      </c>
      <c r="BQ573" t="s">
        <v>822</v>
      </c>
      <c r="BR573" t="s">
        <v>823</v>
      </c>
      <c r="BT573" t="s">
        <v>825</v>
      </c>
      <c r="BU573" t="s">
        <v>937</v>
      </c>
      <c r="BV573" t="s">
        <v>898</v>
      </c>
      <c r="BW573" t="s">
        <v>825</v>
      </c>
      <c r="BY573" t="s">
        <v>852</v>
      </c>
      <c r="BZ573" t="s">
        <v>828</v>
      </c>
    </row>
    <row r="574" spans="1:78" ht="30.75" customHeight="1" x14ac:dyDescent="0.25">
      <c r="A574">
        <v>1246</v>
      </c>
      <c r="B574" t="s">
        <v>860</v>
      </c>
      <c r="C574" t="s">
        <v>1893</v>
      </c>
      <c r="D574" t="s">
        <v>892</v>
      </c>
      <c r="E574" t="s">
        <v>1894</v>
      </c>
      <c r="F574">
        <v>2289865</v>
      </c>
      <c r="G574" t="s">
        <v>1899</v>
      </c>
      <c r="I574" s="9">
        <v>40667.497916666667</v>
      </c>
      <c r="J574" t="s">
        <v>1232</v>
      </c>
      <c r="K574" t="s">
        <v>1900</v>
      </c>
      <c r="L574" t="s">
        <v>804</v>
      </c>
      <c r="P574" t="s">
        <v>805</v>
      </c>
      <c r="Q574" t="s">
        <v>867</v>
      </c>
      <c r="R574" t="s">
        <v>867</v>
      </c>
      <c r="S574" t="s">
        <v>868</v>
      </c>
      <c r="W574" t="s">
        <v>1901</v>
      </c>
      <c r="Y574" t="s">
        <v>809</v>
      </c>
      <c r="Z574" t="s">
        <v>810</v>
      </c>
      <c r="AA574" s="9">
        <v>40681.000694444447</v>
      </c>
      <c r="AC574" t="s">
        <v>870</v>
      </c>
      <c r="AD574" t="s">
        <v>812</v>
      </c>
      <c r="AG574" s="9"/>
      <c r="AK574">
        <v>7826755</v>
      </c>
      <c r="AL574" t="s">
        <v>829</v>
      </c>
      <c r="AM574" t="s">
        <v>830</v>
      </c>
      <c r="AN574" t="s">
        <v>46</v>
      </c>
      <c r="AO574" t="s">
        <v>935</v>
      </c>
      <c r="AP574">
        <v>0.05</v>
      </c>
      <c r="AQ574" t="s">
        <v>816</v>
      </c>
      <c r="AR574" t="s">
        <v>889</v>
      </c>
      <c r="AS574" t="s">
        <v>46</v>
      </c>
      <c r="AT574" t="s">
        <v>48</v>
      </c>
      <c r="AY574" t="s">
        <v>943</v>
      </c>
      <c r="AZ574" t="s">
        <v>889</v>
      </c>
      <c r="BA574" t="s">
        <v>816</v>
      </c>
      <c r="BB574" t="s">
        <v>818</v>
      </c>
      <c r="BE574" t="s">
        <v>816</v>
      </c>
      <c r="BF574" t="s">
        <v>819</v>
      </c>
      <c r="BG574">
        <v>506103.4</v>
      </c>
      <c r="BH574">
        <v>4982523</v>
      </c>
      <c r="BL574">
        <v>-92.922566000000003</v>
      </c>
      <c r="BM574">
        <v>44.996125999999997</v>
      </c>
      <c r="BO574" t="s">
        <v>820</v>
      </c>
      <c r="BP574" t="s">
        <v>871</v>
      </c>
      <c r="BQ574" t="s">
        <v>822</v>
      </c>
      <c r="BR574" t="s">
        <v>823</v>
      </c>
      <c r="BT574" t="s">
        <v>825</v>
      </c>
      <c r="BU574" t="s">
        <v>890</v>
      </c>
      <c r="BV574" t="s">
        <v>898</v>
      </c>
      <c r="BW574" t="s">
        <v>825</v>
      </c>
      <c r="BY574" t="s">
        <v>852</v>
      </c>
      <c r="BZ574" t="s">
        <v>828</v>
      </c>
    </row>
    <row r="575" spans="1:78" ht="30.75" customHeight="1" x14ac:dyDescent="0.25">
      <c r="A575">
        <v>1246</v>
      </c>
      <c r="B575" t="s">
        <v>860</v>
      </c>
      <c r="C575" t="s">
        <v>1893</v>
      </c>
      <c r="D575" t="s">
        <v>892</v>
      </c>
      <c r="E575" t="s">
        <v>1894</v>
      </c>
      <c r="F575">
        <v>2289864</v>
      </c>
      <c r="G575" t="s">
        <v>1903</v>
      </c>
      <c r="I575" s="9">
        <v>40498.554861111108</v>
      </c>
      <c r="J575" t="s">
        <v>1051</v>
      </c>
      <c r="K575" t="s">
        <v>1904</v>
      </c>
      <c r="L575" t="s">
        <v>804</v>
      </c>
      <c r="P575" t="s">
        <v>805</v>
      </c>
      <c r="Q575" t="s">
        <v>867</v>
      </c>
      <c r="R575" t="s">
        <v>867</v>
      </c>
      <c r="S575" t="s">
        <v>868</v>
      </c>
      <c r="W575" t="s">
        <v>1905</v>
      </c>
      <c r="Y575" t="s">
        <v>809</v>
      </c>
      <c r="Z575" t="s">
        <v>810</v>
      </c>
      <c r="AA575" s="9">
        <v>40527.000694444447</v>
      </c>
      <c r="AC575" t="s">
        <v>870</v>
      </c>
      <c r="AD575" t="s">
        <v>812</v>
      </c>
      <c r="AG575" s="9"/>
      <c r="AK575">
        <v>7826750</v>
      </c>
      <c r="AL575" t="s">
        <v>829</v>
      </c>
      <c r="AM575" t="s">
        <v>830</v>
      </c>
      <c r="AN575" t="s">
        <v>46</v>
      </c>
      <c r="AO575" t="s">
        <v>75</v>
      </c>
      <c r="AP575">
        <v>0.3</v>
      </c>
      <c r="AQ575" t="s">
        <v>816</v>
      </c>
      <c r="AR575" t="s">
        <v>89</v>
      </c>
      <c r="AS575" t="s">
        <v>46</v>
      </c>
      <c r="AT575" t="s">
        <v>48</v>
      </c>
      <c r="AW575" t="s">
        <v>911</v>
      </c>
      <c r="AY575" t="s">
        <v>889</v>
      </c>
      <c r="AZ575" t="s">
        <v>89</v>
      </c>
      <c r="BA575" t="s">
        <v>816</v>
      </c>
      <c r="BB575" t="s">
        <v>818</v>
      </c>
      <c r="BE575" t="s">
        <v>816</v>
      </c>
      <c r="BF575" t="s">
        <v>819</v>
      </c>
      <c r="BG575">
        <v>506103.4</v>
      </c>
      <c r="BH575">
        <v>4982523</v>
      </c>
      <c r="BL575">
        <v>-92.922566000000003</v>
      </c>
      <c r="BM575">
        <v>44.996125999999997</v>
      </c>
      <c r="BO575" t="s">
        <v>820</v>
      </c>
      <c r="BP575" t="s">
        <v>871</v>
      </c>
      <c r="BQ575" t="s">
        <v>822</v>
      </c>
      <c r="BR575" t="s">
        <v>823</v>
      </c>
      <c r="BT575" t="s">
        <v>825</v>
      </c>
      <c r="BU575" t="s">
        <v>890</v>
      </c>
      <c r="BV575" t="s">
        <v>898</v>
      </c>
      <c r="BW575" t="s">
        <v>825</v>
      </c>
      <c r="BY575" t="s">
        <v>852</v>
      </c>
      <c r="BZ575" t="s">
        <v>828</v>
      </c>
    </row>
    <row r="576" spans="1:78" ht="30.75" customHeight="1" x14ac:dyDescent="0.25">
      <c r="A576">
        <v>1246</v>
      </c>
      <c r="B576" t="s">
        <v>860</v>
      </c>
      <c r="C576" t="s">
        <v>1893</v>
      </c>
      <c r="D576" t="s">
        <v>892</v>
      </c>
      <c r="E576" t="s">
        <v>1894</v>
      </c>
      <c r="F576">
        <v>2289863</v>
      </c>
      <c r="G576" t="s">
        <v>1906</v>
      </c>
      <c r="I576" s="9">
        <v>40414.629166666666</v>
      </c>
      <c r="J576" t="s">
        <v>981</v>
      </c>
      <c r="K576" t="s">
        <v>1907</v>
      </c>
      <c r="L576" t="s">
        <v>804</v>
      </c>
      <c r="P576" t="s">
        <v>805</v>
      </c>
      <c r="Q576" t="s">
        <v>867</v>
      </c>
      <c r="R576" t="s">
        <v>867</v>
      </c>
      <c r="S576" t="s">
        <v>868</v>
      </c>
      <c r="W576" t="s">
        <v>1908</v>
      </c>
      <c r="Y576" t="s">
        <v>809</v>
      </c>
      <c r="Z576" t="s">
        <v>810</v>
      </c>
      <c r="AA576" s="9">
        <v>40436.000694444447</v>
      </c>
      <c r="AC576" t="s">
        <v>870</v>
      </c>
      <c r="AD576" t="s">
        <v>812</v>
      </c>
      <c r="AG576" s="9"/>
      <c r="AK576">
        <v>7826747</v>
      </c>
      <c r="AL576" t="s">
        <v>829</v>
      </c>
      <c r="AM576" t="s">
        <v>830</v>
      </c>
      <c r="AN576" t="s">
        <v>46</v>
      </c>
      <c r="AO576" t="s">
        <v>75</v>
      </c>
      <c r="AP576">
        <v>0.3</v>
      </c>
      <c r="AQ576" t="s">
        <v>816</v>
      </c>
      <c r="AR576" t="s">
        <v>89</v>
      </c>
      <c r="AS576" t="s">
        <v>46</v>
      </c>
      <c r="AT576" t="s">
        <v>48</v>
      </c>
      <c r="AY576" t="s">
        <v>889</v>
      </c>
      <c r="AZ576" t="s">
        <v>89</v>
      </c>
      <c r="BA576" t="s">
        <v>816</v>
      </c>
      <c r="BB576" t="s">
        <v>818</v>
      </c>
      <c r="BE576" t="s">
        <v>816</v>
      </c>
      <c r="BF576" t="s">
        <v>819</v>
      </c>
      <c r="BG576">
        <v>506103.4</v>
      </c>
      <c r="BH576">
        <v>4982523</v>
      </c>
      <c r="BL576">
        <v>-92.922566000000003</v>
      </c>
      <c r="BM576">
        <v>44.996125999999997</v>
      </c>
      <c r="BO576" t="s">
        <v>820</v>
      </c>
      <c r="BP576" t="s">
        <v>871</v>
      </c>
      <c r="BQ576" t="s">
        <v>822</v>
      </c>
      <c r="BR576" t="s">
        <v>823</v>
      </c>
      <c r="BT576" t="s">
        <v>825</v>
      </c>
      <c r="BU576" t="s">
        <v>890</v>
      </c>
      <c r="BV576" t="s">
        <v>898</v>
      </c>
      <c r="BW576" t="s">
        <v>825</v>
      </c>
      <c r="BY576" t="s">
        <v>852</v>
      </c>
      <c r="BZ576" t="s">
        <v>828</v>
      </c>
    </row>
    <row r="577" spans="1:78" ht="30.75" customHeight="1" x14ac:dyDescent="0.25">
      <c r="A577">
        <v>1246</v>
      </c>
      <c r="B577" t="s">
        <v>860</v>
      </c>
      <c r="C577" t="s">
        <v>1893</v>
      </c>
      <c r="D577" t="s">
        <v>892</v>
      </c>
      <c r="E577" t="s">
        <v>1894</v>
      </c>
      <c r="F577">
        <v>2289862</v>
      </c>
      <c r="G577" t="s">
        <v>1909</v>
      </c>
      <c r="I577" s="9">
        <v>40297.469444444447</v>
      </c>
      <c r="J577" t="s">
        <v>1002</v>
      </c>
      <c r="K577" t="s">
        <v>1910</v>
      </c>
      <c r="L577" t="s">
        <v>804</v>
      </c>
      <c r="P577" t="s">
        <v>805</v>
      </c>
      <c r="Q577" t="s">
        <v>867</v>
      </c>
      <c r="R577" t="s">
        <v>867</v>
      </c>
      <c r="S577" t="s">
        <v>868</v>
      </c>
      <c r="W577" t="s">
        <v>1911</v>
      </c>
      <c r="Y577" t="s">
        <v>809</v>
      </c>
      <c r="Z577" t="s">
        <v>810</v>
      </c>
      <c r="AA577" s="9">
        <v>40310.000694444447</v>
      </c>
      <c r="AC577" t="s">
        <v>870</v>
      </c>
      <c r="AD577" t="s">
        <v>812</v>
      </c>
      <c r="AG577" s="9"/>
      <c r="AK577">
        <v>7826744</v>
      </c>
      <c r="AL577" t="s">
        <v>829</v>
      </c>
      <c r="AM577" t="s">
        <v>830</v>
      </c>
      <c r="AN577" t="s">
        <v>46</v>
      </c>
      <c r="AO577" t="s">
        <v>75</v>
      </c>
      <c r="AP577">
        <v>0.3</v>
      </c>
      <c r="AQ577" t="s">
        <v>816</v>
      </c>
      <c r="AR577" t="s">
        <v>89</v>
      </c>
      <c r="AS577" t="s">
        <v>46</v>
      </c>
      <c r="AT577" t="s">
        <v>48</v>
      </c>
      <c r="AY577" t="s">
        <v>831</v>
      </c>
      <c r="AZ577" t="s">
        <v>89</v>
      </c>
      <c r="BA577" t="s">
        <v>816</v>
      </c>
      <c r="BB577" t="s">
        <v>818</v>
      </c>
      <c r="BE577" t="s">
        <v>816</v>
      </c>
      <c r="BF577" t="s">
        <v>819</v>
      </c>
      <c r="BG577">
        <v>506103.4</v>
      </c>
      <c r="BH577">
        <v>4982523</v>
      </c>
      <c r="BL577">
        <v>-92.922566000000003</v>
      </c>
      <c r="BM577">
        <v>44.996125999999997</v>
      </c>
      <c r="BO577" t="s">
        <v>820</v>
      </c>
      <c r="BP577" t="s">
        <v>871</v>
      </c>
      <c r="BQ577" t="s">
        <v>822</v>
      </c>
      <c r="BR577" t="s">
        <v>823</v>
      </c>
      <c r="BT577" t="s">
        <v>825</v>
      </c>
      <c r="BU577" t="s">
        <v>921</v>
      </c>
      <c r="BV577" t="s">
        <v>898</v>
      </c>
      <c r="BW577" t="s">
        <v>825</v>
      </c>
      <c r="BY577" t="s">
        <v>852</v>
      </c>
      <c r="BZ577" t="s">
        <v>828</v>
      </c>
    </row>
    <row r="578" spans="1:78" ht="30.75" customHeight="1" x14ac:dyDescent="0.25">
      <c r="A578">
        <v>1246</v>
      </c>
      <c r="B578" t="s">
        <v>860</v>
      </c>
      <c r="C578" t="s">
        <v>1893</v>
      </c>
      <c r="D578" t="s">
        <v>892</v>
      </c>
      <c r="E578" t="s">
        <v>1894</v>
      </c>
      <c r="F578">
        <v>2289860</v>
      </c>
      <c r="G578" t="s">
        <v>1912</v>
      </c>
      <c r="I578" s="9">
        <v>40030.580555555556</v>
      </c>
      <c r="J578" t="s">
        <v>900</v>
      </c>
      <c r="K578" t="s">
        <v>1913</v>
      </c>
      <c r="L578" t="s">
        <v>804</v>
      </c>
      <c r="P578" t="s">
        <v>805</v>
      </c>
      <c r="Q578" t="s">
        <v>867</v>
      </c>
      <c r="R578" t="s">
        <v>867</v>
      </c>
      <c r="S578" t="s">
        <v>868</v>
      </c>
      <c r="W578" t="s">
        <v>1914</v>
      </c>
      <c r="Y578" t="s">
        <v>809</v>
      </c>
      <c r="Z578" t="s">
        <v>810</v>
      </c>
      <c r="AA578" s="9">
        <v>40051.000694444447</v>
      </c>
      <c r="AC578" t="s">
        <v>870</v>
      </c>
      <c r="AD578" t="s">
        <v>812</v>
      </c>
      <c r="AG578" s="9"/>
      <c r="AK578">
        <v>7826738</v>
      </c>
      <c r="AL578" t="s">
        <v>829</v>
      </c>
      <c r="AM578" t="s">
        <v>830</v>
      </c>
      <c r="AN578" t="s">
        <v>46</v>
      </c>
      <c r="AO578" t="s">
        <v>75</v>
      </c>
      <c r="AP578">
        <v>0.3</v>
      </c>
      <c r="AQ578" t="s">
        <v>816</v>
      </c>
      <c r="AR578" t="s">
        <v>89</v>
      </c>
      <c r="AS578" t="s">
        <v>46</v>
      </c>
      <c r="AT578" t="s">
        <v>48</v>
      </c>
      <c r="AY578" t="s">
        <v>831</v>
      </c>
      <c r="AZ578" t="s">
        <v>89</v>
      </c>
      <c r="BA578" t="s">
        <v>816</v>
      </c>
      <c r="BB578" t="s">
        <v>818</v>
      </c>
      <c r="BE578" t="s">
        <v>816</v>
      </c>
      <c r="BF578" t="s">
        <v>819</v>
      </c>
      <c r="BG578">
        <v>506103.4</v>
      </c>
      <c r="BH578">
        <v>4982523</v>
      </c>
      <c r="BL578">
        <v>-92.922566000000003</v>
      </c>
      <c r="BM578">
        <v>44.996125999999997</v>
      </c>
      <c r="BO578" t="s">
        <v>820</v>
      </c>
      <c r="BP578" t="s">
        <v>871</v>
      </c>
      <c r="BQ578" t="s">
        <v>822</v>
      </c>
      <c r="BR578" t="s">
        <v>823</v>
      </c>
      <c r="BT578" t="s">
        <v>825</v>
      </c>
      <c r="BU578" t="s">
        <v>897</v>
      </c>
      <c r="BV578" t="s">
        <v>898</v>
      </c>
      <c r="BW578" t="s">
        <v>825</v>
      </c>
      <c r="BY578" t="s">
        <v>852</v>
      </c>
      <c r="BZ578" t="s">
        <v>828</v>
      </c>
    </row>
    <row r="579" spans="1:78" ht="30.75" customHeight="1" x14ac:dyDescent="0.25">
      <c r="A579">
        <v>1246</v>
      </c>
      <c r="B579" t="s">
        <v>860</v>
      </c>
      <c r="C579" t="s">
        <v>1893</v>
      </c>
      <c r="D579" t="s">
        <v>892</v>
      </c>
      <c r="E579" t="s">
        <v>1894</v>
      </c>
      <c r="F579">
        <v>2289861</v>
      </c>
      <c r="G579" t="s">
        <v>1915</v>
      </c>
      <c r="I579" s="9">
        <v>40136.42291666667</v>
      </c>
      <c r="J579" t="s">
        <v>894</v>
      </c>
      <c r="K579" t="s">
        <v>1916</v>
      </c>
      <c r="L579" t="s">
        <v>804</v>
      </c>
      <c r="P579" t="s">
        <v>805</v>
      </c>
      <c r="Q579" t="s">
        <v>867</v>
      </c>
      <c r="R579" t="s">
        <v>867</v>
      </c>
      <c r="S579" t="s">
        <v>868</v>
      </c>
      <c r="W579" t="s">
        <v>1917</v>
      </c>
      <c r="Y579" t="s">
        <v>809</v>
      </c>
      <c r="Z579" t="s">
        <v>810</v>
      </c>
      <c r="AA579" s="9">
        <v>40141.000694444447</v>
      </c>
      <c r="AC579" t="s">
        <v>870</v>
      </c>
      <c r="AD579" t="s">
        <v>812</v>
      </c>
      <c r="AG579" s="9"/>
      <c r="AK579">
        <v>7826741</v>
      </c>
      <c r="AL579" t="s">
        <v>829</v>
      </c>
      <c r="AM579" t="s">
        <v>830</v>
      </c>
      <c r="AN579" t="s">
        <v>46</v>
      </c>
      <c r="AO579" t="s">
        <v>75</v>
      </c>
      <c r="AP579">
        <v>0.3</v>
      </c>
      <c r="AQ579" t="s">
        <v>816</v>
      </c>
      <c r="AR579" t="s">
        <v>89</v>
      </c>
      <c r="AS579" t="s">
        <v>46</v>
      </c>
      <c r="AT579" t="s">
        <v>48</v>
      </c>
      <c r="AY579" t="s">
        <v>831</v>
      </c>
      <c r="AZ579" t="s">
        <v>89</v>
      </c>
      <c r="BA579" t="s">
        <v>816</v>
      </c>
      <c r="BB579" t="s">
        <v>818</v>
      </c>
      <c r="BE579" t="s">
        <v>816</v>
      </c>
      <c r="BF579" t="s">
        <v>819</v>
      </c>
      <c r="BG579">
        <v>506103.4</v>
      </c>
      <c r="BH579">
        <v>4982523</v>
      </c>
      <c r="BL579">
        <v>-92.922566000000003</v>
      </c>
      <c r="BM579">
        <v>44.996125999999997</v>
      </c>
      <c r="BO579" t="s">
        <v>820</v>
      </c>
      <c r="BP579" t="s">
        <v>871</v>
      </c>
      <c r="BQ579" t="s">
        <v>822</v>
      </c>
      <c r="BR579" t="s">
        <v>823</v>
      </c>
      <c r="BT579" t="s">
        <v>825</v>
      </c>
      <c r="BU579" t="s">
        <v>897</v>
      </c>
      <c r="BV579" t="s">
        <v>898</v>
      </c>
      <c r="BW579" t="s">
        <v>825</v>
      </c>
      <c r="BY579" t="s">
        <v>852</v>
      </c>
      <c r="BZ579" t="s">
        <v>828</v>
      </c>
    </row>
    <row r="580" spans="1:78" ht="30.75" customHeight="1" x14ac:dyDescent="0.25">
      <c r="A580">
        <v>1246</v>
      </c>
      <c r="B580" t="s">
        <v>860</v>
      </c>
      <c r="C580" t="s">
        <v>1893</v>
      </c>
      <c r="D580" t="s">
        <v>892</v>
      </c>
      <c r="E580" t="s">
        <v>1894</v>
      </c>
      <c r="F580">
        <v>2289859</v>
      </c>
      <c r="G580" t="s">
        <v>1918</v>
      </c>
      <c r="I580" s="9">
        <v>39938.615972222222</v>
      </c>
      <c r="J580" t="s">
        <v>802</v>
      </c>
      <c r="K580" t="s">
        <v>1919</v>
      </c>
      <c r="L580" t="s">
        <v>804</v>
      </c>
      <c r="P580" t="s">
        <v>805</v>
      </c>
      <c r="Q580" t="s">
        <v>867</v>
      </c>
      <c r="R580" t="s">
        <v>867</v>
      </c>
      <c r="S580" t="s">
        <v>868</v>
      </c>
      <c r="W580" t="s">
        <v>1920</v>
      </c>
      <c r="Y580" t="s">
        <v>809</v>
      </c>
      <c r="Z580" t="s">
        <v>810</v>
      </c>
      <c r="AA580" s="9">
        <v>39947.000694444447</v>
      </c>
      <c r="AC580" t="s">
        <v>870</v>
      </c>
      <c r="AD580" t="s">
        <v>812</v>
      </c>
      <c r="AG580" s="9"/>
      <c r="AK580">
        <v>7826735</v>
      </c>
      <c r="AL580" t="s">
        <v>829</v>
      </c>
      <c r="AM580" t="s">
        <v>830</v>
      </c>
      <c r="AN580" t="s">
        <v>46</v>
      </c>
      <c r="AO580" t="s">
        <v>75</v>
      </c>
      <c r="AP580">
        <v>0.3</v>
      </c>
      <c r="AQ580" t="s">
        <v>816</v>
      </c>
      <c r="AR580" t="s">
        <v>89</v>
      </c>
      <c r="AS580" t="s">
        <v>46</v>
      </c>
      <c r="AT580" t="s">
        <v>48</v>
      </c>
      <c r="AY580" t="s">
        <v>831</v>
      </c>
      <c r="AZ580" t="s">
        <v>89</v>
      </c>
      <c r="BA580" t="s">
        <v>816</v>
      </c>
      <c r="BB580" t="s">
        <v>818</v>
      </c>
      <c r="BE580" t="s">
        <v>816</v>
      </c>
      <c r="BF580" t="s">
        <v>819</v>
      </c>
      <c r="BG580">
        <v>506103.4</v>
      </c>
      <c r="BH580">
        <v>4982523</v>
      </c>
      <c r="BL580">
        <v>-92.922566000000003</v>
      </c>
      <c r="BM580">
        <v>44.996125999999997</v>
      </c>
      <c r="BO580" t="s">
        <v>820</v>
      </c>
      <c r="BP580" t="s">
        <v>871</v>
      </c>
      <c r="BQ580" t="s">
        <v>822</v>
      </c>
      <c r="BR580" t="s">
        <v>823</v>
      </c>
      <c r="BT580" t="s">
        <v>825</v>
      </c>
      <c r="BU580" t="s">
        <v>897</v>
      </c>
      <c r="BV580" t="s">
        <v>898</v>
      </c>
      <c r="BW580" t="s">
        <v>825</v>
      </c>
      <c r="BY580" t="s">
        <v>852</v>
      </c>
      <c r="BZ580" t="s">
        <v>828</v>
      </c>
    </row>
    <row r="581" spans="1:78" ht="30.75" customHeight="1" x14ac:dyDescent="0.25">
      <c r="A581">
        <v>1246</v>
      </c>
      <c r="B581" t="s">
        <v>860</v>
      </c>
      <c r="C581" t="s">
        <v>1921</v>
      </c>
      <c r="D581" t="s">
        <v>862</v>
      </c>
      <c r="E581" t="s">
        <v>1922</v>
      </c>
      <c r="F581">
        <v>2288331</v>
      </c>
      <c r="G581" t="s">
        <v>1923</v>
      </c>
      <c r="I581" s="9">
        <v>40304.5</v>
      </c>
      <c r="J581" t="s">
        <v>1558</v>
      </c>
      <c r="K581" t="s">
        <v>1009</v>
      </c>
      <c r="L581" t="s">
        <v>804</v>
      </c>
      <c r="P581" t="s">
        <v>805</v>
      </c>
      <c r="Q581" t="s">
        <v>867</v>
      </c>
      <c r="R581" t="s">
        <v>867</v>
      </c>
      <c r="S581" t="s">
        <v>868</v>
      </c>
      <c r="W581" t="s">
        <v>1924</v>
      </c>
      <c r="Y581" t="s">
        <v>809</v>
      </c>
      <c r="Z581" t="s">
        <v>810</v>
      </c>
      <c r="AA581" s="9">
        <v>40311.000694444447</v>
      </c>
      <c r="AC581" t="s">
        <v>870</v>
      </c>
      <c r="AD581" t="s">
        <v>812</v>
      </c>
      <c r="AG581" s="9"/>
      <c r="AK581">
        <v>7822605</v>
      </c>
      <c r="AL581" t="s">
        <v>813</v>
      </c>
      <c r="AM581" t="s">
        <v>814</v>
      </c>
      <c r="AN581" t="s">
        <v>46</v>
      </c>
      <c r="AO581" t="s">
        <v>75</v>
      </c>
      <c r="AP581">
        <v>0.3</v>
      </c>
      <c r="AQ581" t="s">
        <v>816</v>
      </c>
      <c r="AR581" t="s">
        <v>89</v>
      </c>
      <c r="AS581" t="s">
        <v>46</v>
      </c>
      <c r="AT581" t="s">
        <v>48</v>
      </c>
      <c r="AY581" t="s">
        <v>817</v>
      </c>
      <c r="AZ581" t="s">
        <v>89</v>
      </c>
      <c r="BA581" t="s">
        <v>816</v>
      </c>
      <c r="BB581" t="s">
        <v>818</v>
      </c>
      <c r="BE581" t="s">
        <v>816</v>
      </c>
      <c r="BF581" t="s">
        <v>819</v>
      </c>
      <c r="BG581">
        <v>505201</v>
      </c>
      <c r="BH581">
        <v>4983641</v>
      </c>
      <c r="BL581">
        <v>-92.934003000000004</v>
      </c>
      <c r="BM581">
        <v>45.006197999999998</v>
      </c>
      <c r="BO581" t="s">
        <v>820</v>
      </c>
      <c r="BP581" t="s">
        <v>871</v>
      </c>
      <c r="BQ581" t="s">
        <v>822</v>
      </c>
      <c r="BR581" t="s">
        <v>823</v>
      </c>
      <c r="BT581" t="s">
        <v>825</v>
      </c>
      <c r="BU581" t="s">
        <v>921</v>
      </c>
      <c r="BV581" t="s">
        <v>826</v>
      </c>
      <c r="BW581" t="s">
        <v>825</v>
      </c>
      <c r="BY581" t="s">
        <v>852</v>
      </c>
      <c r="BZ581" t="s">
        <v>828</v>
      </c>
    </row>
    <row r="582" spans="1:78" ht="30.75" customHeight="1" x14ac:dyDescent="0.25">
      <c r="A582">
        <v>1246</v>
      </c>
      <c r="B582" t="s">
        <v>860</v>
      </c>
      <c r="C582" t="s">
        <v>1921</v>
      </c>
      <c r="D582" t="s">
        <v>862</v>
      </c>
      <c r="E582" t="s">
        <v>1922</v>
      </c>
      <c r="F582">
        <v>2288331</v>
      </c>
      <c r="G582" t="s">
        <v>1923</v>
      </c>
      <c r="I582" s="9">
        <v>40304.5</v>
      </c>
      <c r="J582" t="s">
        <v>1558</v>
      </c>
      <c r="K582" t="s">
        <v>1009</v>
      </c>
      <c r="L582" t="s">
        <v>804</v>
      </c>
      <c r="P582" t="s">
        <v>805</v>
      </c>
      <c r="Q582" t="s">
        <v>867</v>
      </c>
      <c r="R582" t="s">
        <v>867</v>
      </c>
      <c r="S582" t="s">
        <v>868</v>
      </c>
      <c r="W582" t="s">
        <v>1924</v>
      </c>
      <c r="Y582" t="s">
        <v>809</v>
      </c>
      <c r="Z582" t="s">
        <v>810</v>
      </c>
      <c r="AA582" s="9">
        <v>40311.000694444447</v>
      </c>
      <c r="AC582" t="s">
        <v>870</v>
      </c>
      <c r="AD582" t="s">
        <v>812</v>
      </c>
      <c r="AG582" s="9"/>
      <c r="AK582">
        <v>7822605</v>
      </c>
      <c r="AL582" t="s">
        <v>829</v>
      </c>
      <c r="AM582" t="s">
        <v>830</v>
      </c>
      <c r="AN582" t="s">
        <v>46</v>
      </c>
      <c r="AO582" t="s">
        <v>75</v>
      </c>
      <c r="AP582">
        <v>0.3</v>
      </c>
      <c r="AQ582" t="s">
        <v>816</v>
      </c>
      <c r="AR582" t="s">
        <v>89</v>
      </c>
      <c r="AS582" t="s">
        <v>46</v>
      </c>
      <c r="AT582" t="s">
        <v>48</v>
      </c>
      <c r="AY582" t="s">
        <v>831</v>
      </c>
      <c r="AZ582" t="s">
        <v>89</v>
      </c>
      <c r="BA582" t="s">
        <v>816</v>
      </c>
      <c r="BB582" t="s">
        <v>818</v>
      </c>
      <c r="BE582" t="s">
        <v>816</v>
      </c>
      <c r="BF582" t="s">
        <v>819</v>
      </c>
      <c r="BG582">
        <v>505201</v>
      </c>
      <c r="BH582">
        <v>4983641</v>
      </c>
      <c r="BL582">
        <v>-92.934003000000004</v>
      </c>
      <c r="BM582">
        <v>45.006197999999998</v>
      </c>
      <c r="BO582" t="s">
        <v>820</v>
      </c>
      <c r="BP582" t="s">
        <v>871</v>
      </c>
      <c r="BQ582" t="s">
        <v>822</v>
      </c>
      <c r="BR582" t="s">
        <v>823</v>
      </c>
      <c r="BT582" t="s">
        <v>825</v>
      </c>
      <c r="BU582" t="s">
        <v>921</v>
      </c>
      <c r="BV582" t="s">
        <v>826</v>
      </c>
      <c r="BW582" t="s">
        <v>825</v>
      </c>
      <c r="BY582" t="s">
        <v>852</v>
      </c>
      <c r="BZ582" t="s">
        <v>828</v>
      </c>
    </row>
    <row r="583" spans="1:78" ht="30.75" customHeight="1" x14ac:dyDescent="0.25">
      <c r="A583">
        <v>1246</v>
      </c>
      <c r="B583" t="s">
        <v>860</v>
      </c>
      <c r="C583" t="s">
        <v>1925</v>
      </c>
      <c r="D583" t="s">
        <v>862</v>
      </c>
      <c r="E583" t="s">
        <v>1926</v>
      </c>
      <c r="F583">
        <v>2288342</v>
      </c>
      <c r="G583" t="s">
        <v>1927</v>
      </c>
      <c r="I583" s="9">
        <v>40378</v>
      </c>
      <c r="J583" t="s">
        <v>1610</v>
      </c>
      <c r="K583" t="s">
        <v>887</v>
      </c>
      <c r="L583" t="s">
        <v>804</v>
      </c>
      <c r="P583" t="s">
        <v>805</v>
      </c>
      <c r="Q583" t="s">
        <v>867</v>
      </c>
      <c r="R583" t="s">
        <v>867</v>
      </c>
      <c r="S583" t="s">
        <v>868</v>
      </c>
      <c r="W583" t="s">
        <v>1928</v>
      </c>
      <c r="Y583" t="s">
        <v>809</v>
      </c>
      <c r="Z583" t="s">
        <v>810</v>
      </c>
      <c r="AA583" s="9">
        <v>40386.000694444447</v>
      </c>
      <c r="AC583" t="s">
        <v>870</v>
      </c>
      <c r="AD583" t="s">
        <v>812</v>
      </c>
      <c r="AG583" s="9"/>
      <c r="AK583">
        <v>7822616</v>
      </c>
      <c r="AL583" t="s">
        <v>813</v>
      </c>
      <c r="AM583" t="s">
        <v>814</v>
      </c>
      <c r="AN583" t="s">
        <v>46</v>
      </c>
      <c r="AO583" t="s">
        <v>75</v>
      </c>
      <c r="AP583">
        <v>0.3</v>
      </c>
      <c r="AQ583" t="s">
        <v>816</v>
      </c>
      <c r="AR583" t="s">
        <v>89</v>
      </c>
      <c r="AS583" t="s">
        <v>46</v>
      </c>
      <c r="AT583" t="s">
        <v>48</v>
      </c>
      <c r="AY583" t="s">
        <v>889</v>
      </c>
      <c r="AZ583" t="s">
        <v>89</v>
      </c>
      <c r="BA583" t="s">
        <v>816</v>
      </c>
      <c r="BB583" t="s">
        <v>818</v>
      </c>
      <c r="BE583" t="s">
        <v>816</v>
      </c>
      <c r="BF583" t="s">
        <v>819</v>
      </c>
      <c r="BG583">
        <v>506513</v>
      </c>
      <c r="BH583">
        <v>4984329</v>
      </c>
      <c r="BL583">
        <v>-92.917345999999995</v>
      </c>
      <c r="BM583">
        <v>45.01238</v>
      </c>
      <c r="BO583" t="s">
        <v>820</v>
      </c>
      <c r="BP583" t="s">
        <v>871</v>
      </c>
      <c r="BQ583" t="s">
        <v>822</v>
      </c>
      <c r="BR583" t="s">
        <v>823</v>
      </c>
      <c r="BT583" t="s">
        <v>825</v>
      </c>
      <c r="BU583" t="s">
        <v>890</v>
      </c>
      <c r="BV583" t="s">
        <v>826</v>
      </c>
      <c r="BW583" t="s">
        <v>825</v>
      </c>
      <c r="BY583" t="s">
        <v>852</v>
      </c>
      <c r="BZ583" t="s">
        <v>828</v>
      </c>
    </row>
    <row r="584" spans="1:78" ht="30.75" customHeight="1" x14ac:dyDescent="0.25">
      <c r="A584">
        <v>1246</v>
      </c>
      <c r="B584" t="s">
        <v>860</v>
      </c>
      <c r="C584" t="s">
        <v>1925</v>
      </c>
      <c r="D584" t="s">
        <v>862</v>
      </c>
      <c r="E584" t="s">
        <v>1926</v>
      </c>
      <c r="F584">
        <v>2288341</v>
      </c>
      <c r="G584" t="s">
        <v>1929</v>
      </c>
      <c r="I584" s="9">
        <v>40078.5625</v>
      </c>
      <c r="J584" t="s">
        <v>1175</v>
      </c>
      <c r="K584" t="s">
        <v>1292</v>
      </c>
      <c r="L584" t="s">
        <v>804</v>
      </c>
      <c r="P584" t="s">
        <v>805</v>
      </c>
      <c r="Q584" t="s">
        <v>867</v>
      </c>
      <c r="R584" t="s">
        <v>867</v>
      </c>
      <c r="S584" t="s">
        <v>868</v>
      </c>
      <c r="W584" t="s">
        <v>1930</v>
      </c>
      <c r="Y584" t="s">
        <v>809</v>
      </c>
      <c r="Z584" t="s">
        <v>810</v>
      </c>
      <c r="AA584" s="9">
        <v>40100.000694444447</v>
      </c>
      <c r="AC584" t="s">
        <v>870</v>
      </c>
      <c r="AD584" t="s">
        <v>812</v>
      </c>
      <c r="AG584" s="9"/>
      <c r="AK584">
        <v>7822615</v>
      </c>
      <c r="AL584" t="s">
        <v>813</v>
      </c>
      <c r="AM584" t="s">
        <v>814</v>
      </c>
      <c r="AN584" t="s">
        <v>46</v>
      </c>
      <c r="AO584" t="s">
        <v>75</v>
      </c>
      <c r="AP584">
        <v>0.3</v>
      </c>
      <c r="AQ584" t="s">
        <v>816</v>
      </c>
      <c r="AR584" t="s">
        <v>89</v>
      </c>
      <c r="AS584" t="s">
        <v>46</v>
      </c>
      <c r="AT584" t="s">
        <v>48</v>
      </c>
      <c r="AY584" t="s">
        <v>817</v>
      </c>
      <c r="AZ584" t="s">
        <v>89</v>
      </c>
      <c r="BA584" t="s">
        <v>816</v>
      </c>
      <c r="BB584" t="s">
        <v>818</v>
      </c>
      <c r="BE584" t="s">
        <v>816</v>
      </c>
      <c r="BF584" t="s">
        <v>819</v>
      </c>
      <c r="BG584">
        <v>506513</v>
      </c>
      <c r="BH584">
        <v>4984329</v>
      </c>
      <c r="BL584">
        <v>-92.917345999999995</v>
      </c>
      <c r="BM584">
        <v>45.01238</v>
      </c>
      <c r="BO584" t="s">
        <v>820</v>
      </c>
      <c r="BP584" t="s">
        <v>871</v>
      </c>
      <c r="BQ584" t="s">
        <v>822</v>
      </c>
      <c r="BR584" t="s">
        <v>823</v>
      </c>
      <c r="BT584" t="s">
        <v>825</v>
      </c>
      <c r="BU584" t="s">
        <v>872</v>
      </c>
      <c r="BV584" t="s">
        <v>826</v>
      </c>
      <c r="BW584" t="s">
        <v>825</v>
      </c>
      <c r="BY584" t="s">
        <v>852</v>
      </c>
      <c r="BZ584" t="s">
        <v>828</v>
      </c>
    </row>
    <row r="585" spans="1:78" ht="30.75" customHeight="1" x14ac:dyDescent="0.25">
      <c r="A585">
        <v>1246</v>
      </c>
      <c r="B585" t="s">
        <v>860</v>
      </c>
      <c r="C585" t="s">
        <v>1925</v>
      </c>
      <c r="D585" t="s">
        <v>862</v>
      </c>
      <c r="E585" t="s">
        <v>1926</v>
      </c>
      <c r="F585">
        <v>2288340</v>
      </c>
      <c r="G585" t="s">
        <v>1931</v>
      </c>
      <c r="I585" s="9">
        <v>40049.475694444445</v>
      </c>
      <c r="J585" t="s">
        <v>878</v>
      </c>
      <c r="K585" t="s">
        <v>1656</v>
      </c>
      <c r="L585" t="s">
        <v>804</v>
      </c>
      <c r="P585" t="s">
        <v>805</v>
      </c>
      <c r="Q585" t="s">
        <v>867</v>
      </c>
      <c r="R585" t="s">
        <v>867</v>
      </c>
      <c r="S585" t="s">
        <v>868</v>
      </c>
      <c r="W585" t="s">
        <v>1932</v>
      </c>
      <c r="Y585" t="s">
        <v>809</v>
      </c>
      <c r="Z585" t="s">
        <v>810</v>
      </c>
      <c r="AA585" s="9">
        <v>40058.000694444447</v>
      </c>
      <c r="AC585" t="s">
        <v>870</v>
      </c>
      <c r="AD585" t="s">
        <v>812</v>
      </c>
      <c r="AG585" s="9"/>
      <c r="AK585">
        <v>7822614</v>
      </c>
      <c r="AL585" t="s">
        <v>813</v>
      </c>
      <c r="AM585" t="s">
        <v>814</v>
      </c>
      <c r="AN585" t="s">
        <v>46</v>
      </c>
      <c r="AO585" t="s">
        <v>75</v>
      </c>
      <c r="AP585">
        <v>0.3</v>
      </c>
      <c r="AQ585" t="s">
        <v>816</v>
      </c>
      <c r="AR585" t="s">
        <v>89</v>
      </c>
      <c r="AS585" t="s">
        <v>46</v>
      </c>
      <c r="AT585" t="s">
        <v>48</v>
      </c>
      <c r="AY585" t="s">
        <v>817</v>
      </c>
      <c r="AZ585" t="s">
        <v>89</v>
      </c>
      <c r="BA585" t="s">
        <v>816</v>
      </c>
      <c r="BB585" t="s">
        <v>818</v>
      </c>
      <c r="BE585" t="s">
        <v>816</v>
      </c>
      <c r="BF585" t="s">
        <v>819</v>
      </c>
      <c r="BG585">
        <v>506513</v>
      </c>
      <c r="BH585">
        <v>4984329</v>
      </c>
      <c r="BL585">
        <v>-92.917345999999995</v>
      </c>
      <c r="BM585">
        <v>45.01238</v>
      </c>
      <c r="BO585" t="s">
        <v>820</v>
      </c>
      <c r="BP585" t="s">
        <v>871</v>
      </c>
      <c r="BQ585" t="s">
        <v>822</v>
      </c>
      <c r="BR585" t="s">
        <v>823</v>
      </c>
      <c r="BT585" t="s">
        <v>825</v>
      </c>
      <c r="BU585" t="s">
        <v>872</v>
      </c>
      <c r="BV585" t="s">
        <v>826</v>
      </c>
      <c r="BW585" t="s">
        <v>825</v>
      </c>
      <c r="BY585" t="s">
        <v>852</v>
      </c>
      <c r="BZ585" t="s">
        <v>828</v>
      </c>
    </row>
    <row r="586" spans="1:78" ht="30.75" customHeight="1" x14ac:dyDescent="0.25">
      <c r="A586">
        <v>1246</v>
      </c>
      <c r="B586" t="s">
        <v>860</v>
      </c>
      <c r="C586" t="s">
        <v>1925</v>
      </c>
      <c r="D586" t="s">
        <v>862</v>
      </c>
      <c r="E586" t="s">
        <v>1926</v>
      </c>
      <c r="F586">
        <v>2288339</v>
      </c>
      <c r="G586" t="s">
        <v>1933</v>
      </c>
      <c r="I586" s="9">
        <v>40022.520833333336</v>
      </c>
      <c r="J586" t="s">
        <v>882</v>
      </c>
      <c r="K586" t="s">
        <v>879</v>
      </c>
      <c r="L586" t="s">
        <v>804</v>
      </c>
      <c r="P586" t="s">
        <v>805</v>
      </c>
      <c r="Q586" t="s">
        <v>867</v>
      </c>
      <c r="R586" t="s">
        <v>867</v>
      </c>
      <c r="S586" t="s">
        <v>868</v>
      </c>
      <c r="W586" t="s">
        <v>1934</v>
      </c>
      <c r="Y586" t="s">
        <v>809</v>
      </c>
      <c r="Z586" t="s">
        <v>810</v>
      </c>
      <c r="AA586" s="9">
        <v>40039.000694444447</v>
      </c>
      <c r="AC586" t="s">
        <v>870</v>
      </c>
      <c r="AD586" t="s">
        <v>812</v>
      </c>
      <c r="AG586" s="9"/>
      <c r="AK586">
        <v>7822613</v>
      </c>
      <c r="AL586" t="s">
        <v>813</v>
      </c>
      <c r="AM586" t="s">
        <v>814</v>
      </c>
      <c r="AN586" t="s">
        <v>46</v>
      </c>
      <c r="AO586" t="s">
        <v>75</v>
      </c>
      <c r="AP586">
        <v>0.3</v>
      </c>
      <c r="AQ586" t="s">
        <v>816</v>
      </c>
      <c r="AR586" t="s">
        <v>89</v>
      </c>
      <c r="AS586" t="s">
        <v>46</v>
      </c>
      <c r="AT586" t="s">
        <v>48</v>
      </c>
      <c r="AY586" t="s">
        <v>817</v>
      </c>
      <c r="AZ586" t="s">
        <v>89</v>
      </c>
      <c r="BA586" t="s">
        <v>816</v>
      </c>
      <c r="BB586" t="s">
        <v>818</v>
      </c>
      <c r="BE586" t="s">
        <v>816</v>
      </c>
      <c r="BF586" t="s">
        <v>819</v>
      </c>
      <c r="BG586">
        <v>506513</v>
      </c>
      <c r="BH586">
        <v>4984329</v>
      </c>
      <c r="BL586">
        <v>-92.917345999999995</v>
      </c>
      <c r="BM586">
        <v>45.01238</v>
      </c>
      <c r="BO586" t="s">
        <v>820</v>
      </c>
      <c r="BP586" t="s">
        <v>871</v>
      </c>
      <c r="BQ586" t="s">
        <v>822</v>
      </c>
      <c r="BR586" t="s">
        <v>823</v>
      </c>
      <c r="BT586" t="s">
        <v>825</v>
      </c>
      <c r="BU586" t="s">
        <v>872</v>
      </c>
      <c r="BV586" t="s">
        <v>826</v>
      </c>
      <c r="BW586" t="s">
        <v>825</v>
      </c>
      <c r="BY586" t="s">
        <v>852</v>
      </c>
      <c r="BZ586" t="s">
        <v>828</v>
      </c>
    </row>
    <row r="587" spans="1:78" ht="30.75" customHeight="1" x14ac:dyDescent="0.25">
      <c r="A587">
        <v>1246</v>
      </c>
      <c r="B587" t="s">
        <v>860</v>
      </c>
      <c r="C587" t="s">
        <v>1925</v>
      </c>
      <c r="D587" t="s">
        <v>862</v>
      </c>
      <c r="E587" t="s">
        <v>1926</v>
      </c>
      <c r="F587">
        <v>2288342</v>
      </c>
      <c r="G587" t="s">
        <v>1927</v>
      </c>
      <c r="I587" s="9">
        <v>40378</v>
      </c>
      <c r="J587" t="s">
        <v>1610</v>
      </c>
      <c r="K587" t="s">
        <v>887</v>
      </c>
      <c r="L587" t="s">
        <v>804</v>
      </c>
      <c r="P587" t="s">
        <v>805</v>
      </c>
      <c r="Q587" t="s">
        <v>867</v>
      </c>
      <c r="R587" t="s">
        <v>867</v>
      </c>
      <c r="S587" t="s">
        <v>868</v>
      </c>
      <c r="W587" t="s">
        <v>1928</v>
      </c>
      <c r="Y587" t="s">
        <v>809</v>
      </c>
      <c r="Z587" t="s">
        <v>810</v>
      </c>
      <c r="AA587" s="9">
        <v>40386.000694444447</v>
      </c>
      <c r="AC587" t="s">
        <v>870</v>
      </c>
      <c r="AD587" t="s">
        <v>812</v>
      </c>
      <c r="AG587" s="9"/>
      <c r="AK587">
        <v>7822616</v>
      </c>
      <c r="AL587" t="s">
        <v>829</v>
      </c>
      <c r="AM587" t="s">
        <v>830</v>
      </c>
      <c r="AN587" t="s">
        <v>46</v>
      </c>
      <c r="AO587" t="s">
        <v>75</v>
      </c>
      <c r="AP587">
        <v>0.3</v>
      </c>
      <c r="AQ587" t="s">
        <v>816</v>
      </c>
      <c r="AR587" t="s">
        <v>89</v>
      </c>
      <c r="AS587" t="s">
        <v>46</v>
      </c>
      <c r="AT587" t="s">
        <v>48</v>
      </c>
      <c r="AY587" t="s">
        <v>889</v>
      </c>
      <c r="AZ587" t="s">
        <v>89</v>
      </c>
      <c r="BA587" t="s">
        <v>816</v>
      </c>
      <c r="BB587" t="s">
        <v>818</v>
      </c>
      <c r="BE587" t="s">
        <v>816</v>
      </c>
      <c r="BF587" t="s">
        <v>819</v>
      </c>
      <c r="BG587">
        <v>506513</v>
      </c>
      <c r="BH587">
        <v>4984329</v>
      </c>
      <c r="BL587">
        <v>-92.917345999999995</v>
      </c>
      <c r="BM587">
        <v>45.01238</v>
      </c>
      <c r="BO587" t="s">
        <v>820</v>
      </c>
      <c r="BP587" t="s">
        <v>871</v>
      </c>
      <c r="BQ587" t="s">
        <v>822</v>
      </c>
      <c r="BR587" t="s">
        <v>823</v>
      </c>
      <c r="BT587" t="s">
        <v>825</v>
      </c>
      <c r="BU587" t="s">
        <v>890</v>
      </c>
      <c r="BV587" t="s">
        <v>826</v>
      </c>
      <c r="BW587" t="s">
        <v>825</v>
      </c>
      <c r="BY587" t="s">
        <v>852</v>
      </c>
      <c r="BZ587" t="s">
        <v>828</v>
      </c>
    </row>
    <row r="588" spans="1:78" ht="30.75" customHeight="1" x14ac:dyDescent="0.25">
      <c r="A588">
        <v>1246</v>
      </c>
      <c r="B588" t="s">
        <v>860</v>
      </c>
      <c r="C588" t="s">
        <v>1925</v>
      </c>
      <c r="D588" t="s">
        <v>862</v>
      </c>
      <c r="E588" t="s">
        <v>1926</v>
      </c>
      <c r="F588">
        <v>2288341</v>
      </c>
      <c r="G588" t="s">
        <v>1929</v>
      </c>
      <c r="I588" s="9">
        <v>40078.5625</v>
      </c>
      <c r="J588" t="s">
        <v>1175</v>
      </c>
      <c r="K588" t="s">
        <v>1292</v>
      </c>
      <c r="L588" t="s">
        <v>804</v>
      </c>
      <c r="P588" t="s">
        <v>805</v>
      </c>
      <c r="Q588" t="s">
        <v>867</v>
      </c>
      <c r="R588" t="s">
        <v>867</v>
      </c>
      <c r="S588" t="s">
        <v>868</v>
      </c>
      <c r="W588" t="s">
        <v>1930</v>
      </c>
      <c r="Y588" t="s">
        <v>809</v>
      </c>
      <c r="Z588" t="s">
        <v>810</v>
      </c>
      <c r="AA588" s="9">
        <v>40100.000694444447</v>
      </c>
      <c r="AC588" t="s">
        <v>870</v>
      </c>
      <c r="AD588" t="s">
        <v>812</v>
      </c>
      <c r="AG588" s="9"/>
      <c r="AK588">
        <v>7822615</v>
      </c>
      <c r="AL588" t="s">
        <v>829</v>
      </c>
      <c r="AM588" t="s">
        <v>830</v>
      </c>
      <c r="AN588" t="s">
        <v>46</v>
      </c>
      <c r="AO588" t="s">
        <v>75</v>
      </c>
      <c r="AP588">
        <v>0.3</v>
      </c>
      <c r="AQ588" t="s">
        <v>816</v>
      </c>
      <c r="AR588" t="s">
        <v>89</v>
      </c>
      <c r="AS588" t="s">
        <v>46</v>
      </c>
      <c r="AT588" t="s">
        <v>48</v>
      </c>
      <c r="AY588" t="s">
        <v>831</v>
      </c>
      <c r="AZ588" t="s">
        <v>89</v>
      </c>
      <c r="BA588" t="s">
        <v>816</v>
      </c>
      <c r="BB588" t="s">
        <v>818</v>
      </c>
      <c r="BE588" t="s">
        <v>816</v>
      </c>
      <c r="BF588" t="s">
        <v>819</v>
      </c>
      <c r="BG588">
        <v>506513</v>
      </c>
      <c r="BH588">
        <v>4984329</v>
      </c>
      <c r="BL588">
        <v>-92.917345999999995</v>
      </c>
      <c r="BM588">
        <v>45.01238</v>
      </c>
      <c r="BO588" t="s">
        <v>820</v>
      </c>
      <c r="BP588" t="s">
        <v>871</v>
      </c>
      <c r="BQ588" t="s">
        <v>822</v>
      </c>
      <c r="BR588" t="s">
        <v>823</v>
      </c>
      <c r="BT588" t="s">
        <v>825</v>
      </c>
      <c r="BU588" t="s">
        <v>872</v>
      </c>
      <c r="BV588" t="s">
        <v>826</v>
      </c>
      <c r="BW588" t="s">
        <v>825</v>
      </c>
      <c r="BY588" t="s">
        <v>852</v>
      </c>
      <c r="BZ588" t="s">
        <v>828</v>
      </c>
    </row>
    <row r="589" spans="1:78" ht="30.75" customHeight="1" x14ac:dyDescent="0.25">
      <c r="A589">
        <v>1246</v>
      </c>
      <c r="B589" t="s">
        <v>860</v>
      </c>
      <c r="C589" t="s">
        <v>1925</v>
      </c>
      <c r="D589" t="s">
        <v>862</v>
      </c>
      <c r="E589" t="s">
        <v>1926</v>
      </c>
      <c r="F589">
        <v>2288339</v>
      </c>
      <c r="G589" t="s">
        <v>1933</v>
      </c>
      <c r="I589" s="9">
        <v>40022.520833333336</v>
      </c>
      <c r="J589" t="s">
        <v>882</v>
      </c>
      <c r="K589" t="s">
        <v>879</v>
      </c>
      <c r="L589" t="s">
        <v>804</v>
      </c>
      <c r="P589" t="s">
        <v>805</v>
      </c>
      <c r="Q589" t="s">
        <v>867</v>
      </c>
      <c r="R589" t="s">
        <v>867</v>
      </c>
      <c r="S589" t="s">
        <v>868</v>
      </c>
      <c r="W589" t="s">
        <v>1934</v>
      </c>
      <c r="Y589" t="s">
        <v>809</v>
      </c>
      <c r="Z589" t="s">
        <v>810</v>
      </c>
      <c r="AA589" s="9">
        <v>40039.000694444447</v>
      </c>
      <c r="AC589" t="s">
        <v>870</v>
      </c>
      <c r="AD589" t="s">
        <v>812</v>
      </c>
      <c r="AG589" s="9"/>
      <c r="AK589">
        <v>7822613</v>
      </c>
      <c r="AL589" t="s">
        <v>829</v>
      </c>
      <c r="AM589" t="s">
        <v>830</v>
      </c>
      <c r="AN589" t="s">
        <v>46</v>
      </c>
      <c r="AO589" t="s">
        <v>75</v>
      </c>
      <c r="AP589">
        <v>0.3</v>
      </c>
      <c r="AQ589" t="s">
        <v>816</v>
      </c>
      <c r="AR589" t="s">
        <v>89</v>
      </c>
      <c r="AS589" t="s">
        <v>46</v>
      </c>
      <c r="AT589" t="s">
        <v>48</v>
      </c>
      <c r="AY589" t="s">
        <v>831</v>
      </c>
      <c r="AZ589" t="s">
        <v>89</v>
      </c>
      <c r="BA589" t="s">
        <v>816</v>
      </c>
      <c r="BB589" t="s">
        <v>818</v>
      </c>
      <c r="BE589" t="s">
        <v>816</v>
      </c>
      <c r="BF589" t="s">
        <v>819</v>
      </c>
      <c r="BG589">
        <v>506513</v>
      </c>
      <c r="BH589">
        <v>4984329</v>
      </c>
      <c r="BL589">
        <v>-92.917345999999995</v>
      </c>
      <c r="BM589">
        <v>45.01238</v>
      </c>
      <c r="BO589" t="s">
        <v>820</v>
      </c>
      <c r="BP589" t="s">
        <v>871</v>
      </c>
      <c r="BQ589" t="s">
        <v>822</v>
      </c>
      <c r="BR589" t="s">
        <v>823</v>
      </c>
      <c r="BT589" t="s">
        <v>825</v>
      </c>
      <c r="BU589" t="s">
        <v>872</v>
      </c>
      <c r="BV589" t="s">
        <v>826</v>
      </c>
      <c r="BW589" t="s">
        <v>825</v>
      </c>
      <c r="BY589" t="s">
        <v>852</v>
      </c>
      <c r="BZ589" t="s">
        <v>828</v>
      </c>
    </row>
    <row r="590" spans="1:78" ht="30.75" customHeight="1" x14ac:dyDescent="0.25">
      <c r="A590">
        <v>1246</v>
      </c>
      <c r="B590" t="s">
        <v>860</v>
      </c>
      <c r="C590" t="s">
        <v>1925</v>
      </c>
      <c r="D590" t="s">
        <v>862</v>
      </c>
      <c r="E590" t="s">
        <v>1926</v>
      </c>
      <c r="F590">
        <v>2288340</v>
      </c>
      <c r="G590" t="s">
        <v>1931</v>
      </c>
      <c r="I590" s="9">
        <v>40049.475694444445</v>
      </c>
      <c r="J590" t="s">
        <v>878</v>
      </c>
      <c r="K590" t="s">
        <v>1656</v>
      </c>
      <c r="L590" t="s">
        <v>804</v>
      </c>
      <c r="P590" t="s">
        <v>805</v>
      </c>
      <c r="Q590" t="s">
        <v>867</v>
      </c>
      <c r="R590" t="s">
        <v>867</v>
      </c>
      <c r="S590" t="s">
        <v>868</v>
      </c>
      <c r="W590" t="s">
        <v>1932</v>
      </c>
      <c r="Y590" t="s">
        <v>809</v>
      </c>
      <c r="Z590" t="s">
        <v>810</v>
      </c>
      <c r="AA590" s="9">
        <v>40058.000694444447</v>
      </c>
      <c r="AC590" t="s">
        <v>870</v>
      </c>
      <c r="AD590" t="s">
        <v>812</v>
      </c>
      <c r="AG590" s="9"/>
      <c r="AK590">
        <v>7822614</v>
      </c>
      <c r="AL590" t="s">
        <v>829</v>
      </c>
      <c r="AM590" t="s">
        <v>830</v>
      </c>
      <c r="AN590" t="s">
        <v>46</v>
      </c>
      <c r="AO590" t="s">
        <v>75</v>
      </c>
      <c r="AP590">
        <v>0.3</v>
      </c>
      <c r="AQ590" t="s">
        <v>816</v>
      </c>
      <c r="AR590" t="s">
        <v>89</v>
      </c>
      <c r="AS590" t="s">
        <v>46</v>
      </c>
      <c r="AT590" t="s">
        <v>48</v>
      </c>
      <c r="AY590" t="s">
        <v>831</v>
      </c>
      <c r="AZ590" t="s">
        <v>89</v>
      </c>
      <c r="BA590" t="s">
        <v>816</v>
      </c>
      <c r="BB590" t="s">
        <v>818</v>
      </c>
      <c r="BE590" t="s">
        <v>816</v>
      </c>
      <c r="BF590" t="s">
        <v>819</v>
      </c>
      <c r="BG590">
        <v>506513</v>
      </c>
      <c r="BH590">
        <v>4984329</v>
      </c>
      <c r="BL590">
        <v>-92.917345999999995</v>
      </c>
      <c r="BM590">
        <v>45.01238</v>
      </c>
      <c r="BO590" t="s">
        <v>820</v>
      </c>
      <c r="BP590" t="s">
        <v>871</v>
      </c>
      <c r="BQ590" t="s">
        <v>822</v>
      </c>
      <c r="BR590" t="s">
        <v>823</v>
      </c>
      <c r="BT590" t="s">
        <v>825</v>
      </c>
      <c r="BU590" t="s">
        <v>872</v>
      </c>
      <c r="BV590" t="s">
        <v>826</v>
      </c>
      <c r="BW590" t="s">
        <v>825</v>
      </c>
      <c r="BY590" t="s">
        <v>852</v>
      </c>
      <c r="BZ590" t="s">
        <v>828</v>
      </c>
    </row>
    <row r="591" spans="1:78" ht="30.75" customHeight="1" x14ac:dyDescent="0.25">
      <c r="A591">
        <v>1246</v>
      </c>
      <c r="B591" t="s">
        <v>860</v>
      </c>
      <c r="C591" t="s">
        <v>1935</v>
      </c>
      <c r="D591" t="s">
        <v>862</v>
      </c>
      <c r="E591" t="s">
        <v>1936</v>
      </c>
      <c r="F591">
        <v>2288347</v>
      </c>
      <c r="G591" t="s">
        <v>1937</v>
      </c>
      <c r="I591" s="9">
        <v>40050.614583333336</v>
      </c>
      <c r="J591" t="s">
        <v>1218</v>
      </c>
      <c r="K591" t="s">
        <v>1704</v>
      </c>
      <c r="L591" t="s">
        <v>804</v>
      </c>
      <c r="P591" t="s">
        <v>805</v>
      </c>
      <c r="Q591" t="s">
        <v>867</v>
      </c>
      <c r="R591" t="s">
        <v>867</v>
      </c>
      <c r="S591" t="s">
        <v>868</v>
      </c>
      <c r="W591" t="s">
        <v>1938</v>
      </c>
      <c r="Y591" t="s">
        <v>809</v>
      </c>
      <c r="Z591" t="s">
        <v>810</v>
      </c>
      <c r="AA591" s="9">
        <v>40058.000694444447</v>
      </c>
      <c r="AC591" t="s">
        <v>870</v>
      </c>
      <c r="AD591" t="s">
        <v>812</v>
      </c>
      <c r="AG591" s="9"/>
      <c r="AK591">
        <v>7822621</v>
      </c>
      <c r="AL591" t="s">
        <v>813</v>
      </c>
      <c r="AM591" t="s">
        <v>814</v>
      </c>
      <c r="AN591" t="s">
        <v>46</v>
      </c>
      <c r="AO591" t="s">
        <v>75</v>
      </c>
      <c r="AP591">
        <v>0.3</v>
      </c>
      <c r="AQ591" t="s">
        <v>816</v>
      </c>
      <c r="AR591" t="s">
        <v>89</v>
      </c>
      <c r="AS591" t="s">
        <v>46</v>
      </c>
      <c r="AT591" t="s">
        <v>48</v>
      </c>
      <c r="AY591" t="s">
        <v>817</v>
      </c>
      <c r="AZ591" t="s">
        <v>89</v>
      </c>
      <c r="BA591" t="s">
        <v>816</v>
      </c>
      <c r="BB591" t="s">
        <v>818</v>
      </c>
      <c r="BE591" t="s">
        <v>816</v>
      </c>
      <c r="BF591" t="s">
        <v>819</v>
      </c>
      <c r="BG591">
        <v>507546</v>
      </c>
      <c r="BH591">
        <v>4978947</v>
      </c>
      <c r="BL591">
        <v>-92.904317000000006</v>
      </c>
      <c r="BM591">
        <v>44.963920999999999</v>
      </c>
      <c r="BO591" t="s">
        <v>820</v>
      </c>
      <c r="BP591" t="s">
        <v>871</v>
      </c>
      <c r="BQ591" t="s">
        <v>822</v>
      </c>
      <c r="BR591" t="s">
        <v>823</v>
      </c>
      <c r="BT591" t="s">
        <v>825</v>
      </c>
      <c r="BU591" t="s">
        <v>872</v>
      </c>
      <c r="BV591" t="s">
        <v>826</v>
      </c>
      <c r="BW591" t="s">
        <v>825</v>
      </c>
      <c r="BY591" t="s">
        <v>852</v>
      </c>
      <c r="BZ591" t="s">
        <v>828</v>
      </c>
    </row>
    <row r="592" spans="1:78" ht="30.75" customHeight="1" x14ac:dyDescent="0.25">
      <c r="A592">
        <v>1246</v>
      </c>
      <c r="B592" t="s">
        <v>860</v>
      </c>
      <c r="C592" t="s">
        <v>1935</v>
      </c>
      <c r="D592" t="s">
        <v>862</v>
      </c>
      <c r="E592" t="s">
        <v>1936</v>
      </c>
      <c r="F592">
        <v>2288347</v>
      </c>
      <c r="G592" t="s">
        <v>1937</v>
      </c>
      <c r="I592" s="9">
        <v>40050.614583333336</v>
      </c>
      <c r="J592" t="s">
        <v>1218</v>
      </c>
      <c r="K592" t="s">
        <v>1704</v>
      </c>
      <c r="L592" t="s">
        <v>804</v>
      </c>
      <c r="P592" t="s">
        <v>805</v>
      </c>
      <c r="Q592" t="s">
        <v>867</v>
      </c>
      <c r="R592" t="s">
        <v>867</v>
      </c>
      <c r="S592" t="s">
        <v>868</v>
      </c>
      <c r="W592" t="s">
        <v>1938</v>
      </c>
      <c r="Y592" t="s">
        <v>809</v>
      </c>
      <c r="Z592" t="s">
        <v>810</v>
      </c>
      <c r="AA592" s="9">
        <v>40058.000694444447</v>
      </c>
      <c r="AC592" t="s">
        <v>870</v>
      </c>
      <c r="AD592" t="s">
        <v>812</v>
      </c>
      <c r="AG592" s="9"/>
      <c r="AK592">
        <v>7822621</v>
      </c>
      <c r="AL592" t="s">
        <v>829</v>
      </c>
      <c r="AM592" t="s">
        <v>830</v>
      </c>
      <c r="AN592" t="s">
        <v>46</v>
      </c>
      <c r="AO592" t="s">
        <v>75</v>
      </c>
      <c r="AP592">
        <v>0.3</v>
      </c>
      <c r="AQ592" t="s">
        <v>816</v>
      </c>
      <c r="AR592" t="s">
        <v>89</v>
      </c>
      <c r="AS592" t="s">
        <v>46</v>
      </c>
      <c r="AT592" t="s">
        <v>48</v>
      </c>
      <c r="AY592" t="s">
        <v>831</v>
      </c>
      <c r="AZ592" t="s">
        <v>89</v>
      </c>
      <c r="BA592" t="s">
        <v>816</v>
      </c>
      <c r="BB592" t="s">
        <v>818</v>
      </c>
      <c r="BE592" t="s">
        <v>816</v>
      </c>
      <c r="BF592" t="s">
        <v>819</v>
      </c>
      <c r="BG592">
        <v>507546</v>
      </c>
      <c r="BH592">
        <v>4978947</v>
      </c>
      <c r="BL592">
        <v>-92.904317000000006</v>
      </c>
      <c r="BM592">
        <v>44.963920999999999</v>
      </c>
      <c r="BO592" t="s">
        <v>820</v>
      </c>
      <c r="BP592" t="s">
        <v>871</v>
      </c>
      <c r="BQ592" t="s">
        <v>822</v>
      </c>
      <c r="BR592" t="s">
        <v>823</v>
      </c>
      <c r="BT592" t="s">
        <v>825</v>
      </c>
      <c r="BU592" t="s">
        <v>872</v>
      </c>
      <c r="BV592" t="s">
        <v>826</v>
      </c>
      <c r="BW592" t="s">
        <v>825</v>
      </c>
      <c r="BY592" t="s">
        <v>852</v>
      </c>
      <c r="BZ592" t="s">
        <v>828</v>
      </c>
    </row>
    <row r="593" spans="1:78" ht="30.75" customHeight="1" x14ac:dyDescent="0.25">
      <c r="A593">
        <v>1246</v>
      </c>
      <c r="B593" t="s">
        <v>860</v>
      </c>
      <c r="C593" t="s">
        <v>1939</v>
      </c>
      <c r="D593" t="s">
        <v>862</v>
      </c>
      <c r="E593" t="s">
        <v>1940</v>
      </c>
      <c r="F593">
        <v>2288355</v>
      </c>
      <c r="G593" t="s">
        <v>1941</v>
      </c>
      <c r="I593" s="9">
        <v>40148.454861111109</v>
      </c>
      <c r="J593" t="s">
        <v>865</v>
      </c>
      <c r="K593" t="s">
        <v>883</v>
      </c>
      <c r="L593" t="s">
        <v>804</v>
      </c>
      <c r="P593" t="s">
        <v>805</v>
      </c>
      <c r="Q593" t="s">
        <v>867</v>
      </c>
      <c r="R593" t="s">
        <v>867</v>
      </c>
      <c r="S593" t="s">
        <v>868</v>
      </c>
      <c r="W593" t="s">
        <v>1942</v>
      </c>
      <c r="Y593" t="s">
        <v>809</v>
      </c>
      <c r="Z593" t="s">
        <v>810</v>
      </c>
      <c r="AA593" s="9">
        <v>40163.000694444447</v>
      </c>
      <c r="AC593" t="s">
        <v>870</v>
      </c>
      <c r="AD593" t="s">
        <v>812</v>
      </c>
      <c r="AG593" s="9"/>
      <c r="AK593">
        <v>7822629</v>
      </c>
      <c r="AL593" t="s">
        <v>813</v>
      </c>
      <c r="AM593" t="s">
        <v>814</v>
      </c>
      <c r="AN593" t="s">
        <v>46</v>
      </c>
      <c r="AO593" t="s">
        <v>75</v>
      </c>
      <c r="AP593">
        <v>0.3</v>
      </c>
      <c r="AQ593" t="s">
        <v>816</v>
      </c>
      <c r="AR593" t="s">
        <v>89</v>
      </c>
      <c r="AS593" t="s">
        <v>46</v>
      </c>
      <c r="AT593" t="s">
        <v>48</v>
      </c>
      <c r="AY593" t="s">
        <v>817</v>
      </c>
      <c r="AZ593" t="s">
        <v>89</v>
      </c>
      <c r="BA593" t="s">
        <v>816</v>
      </c>
      <c r="BB593" t="s">
        <v>818</v>
      </c>
      <c r="BE593" t="s">
        <v>816</v>
      </c>
      <c r="BF593" t="s">
        <v>819</v>
      </c>
      <c r="BG593">
        <v>506271</v>
      </c>
      <c r="BH593">
        <v>4984293</v>
      </c>
      <c r="BL593">
        <v>-92.920417999999998</v>
      </c>
      <c r="BM593">
        <v>45.012058000000003</v>
      </c>
      <c r="BO593" t="s">
        <v>820</v>
      </c>
      <c r="BP593" t="s">
        <v>871</v>
      </c>
      <c r="BQ593" t="s">
        <v>822</v>
      </c>
      <c r="BR593" t="s">
        <v>823</v>
      </c>
      <c r="BT593" t="s">
        <v>825</v>
      </c>
      <c r="BU593" t="s">
        <v>872</v>
      </c>
      <c r="BV593" t="s">
        <v>826</v>
      </c>
      <c r="BW593" t="s">
        <v>825</v>
      </c>
      <c r="BY593" t="s">
        <v>852</v>
      </c>
      <c r="BZ593" t="s">
        <v>828</v>
      </c>
    </row>
    <row r="594" spans="1:78" ht="30.75" customHeight="1" x14ac:dyDescent="0.25">
      <c r="A594">
        <v>1246</v>
      </c>
      <c r="B594" t="s">
        <v>860</v>
      </c>
      <c r="C594" t="s">
        <v>1939</v>
      </c>
      <c r="D594" t="s">
        <v>862</v>
      </c>
      <c r="E594" t="s">
        <v>1940</v>
      </c>
      <c r="F594">
        <v>2288354</v>
      </c>
      <c r="G594" t="s">
        <v>1943</v>
      </c>
      <c r="I594" s="9">
        <v>40078.569444444445</v>
      </c>
      <c r="J594" t="s">
        <v>1175</v>
      </c>
      <c r="K594" t="s">
        <v>1598</v>
      </c>
      <c r="L594" t="s">
        <v>804</v>
      </c>
      <c r="P594" t="s">
        <v>805</v>
      </c>
      <c r="Q594" t="s">
        <v>867</v>
      </c>
      <c r="R594" t="s">
        <v>867</v>
      </c>
      <c r="S594" t="s">
        <v>868</v>
      </c>
      <c r="W594" t="s">
        <v>1944</v>
      </c>
      <c r="Y594" t="s">
        <v>809</v>
      </c>
      <c r="Z594" t="s">
        <v>810</v>
      </c>
      <c r="AA594" s="9">
        <v>40101.000694444447</v>
      </c>
      <c r="AC594" t="s">
        <v>870</v>
      </c>
      <c r="AD594" t="s">
        <v>812</v>
      </c>
      <c r="AG594" s="9"/>
      <c r="AK594">
        <v>7822628</v>
      </c>
      <c r="AL594" t="s">
        <v>813</v>
      </c>
      <c r="AM594" t="s">
        <v>814</v>
      </c>
      <c r="AN594" t="s">
        <v>46</v>
      </c>
      <c r="AO594" t="s">
        <v>75</v>
      </c>
      <c r="AP594">
        <v>0.3</v>
      </c>
      <c r="AQ594" t="s">
        <v>816</v>
      </c>
      <c r="AR594" t="s">
        <v>89</v>
      </c>
      <c r="AS594" t="s">
        <v>46</v>
      </c>
      <c r="AT594" t="s">
        <v>48</v>
      </c>
      <c r="AY594" t="s">
        <v>817</v>
      </c>
      <c r="AZ594" t="s">
        <v>89</v>
      </c>
      <c r="BA594" t="s">
        <v>816</v>
      </c>
      <c r="BB594" t="s">
        <v>818</v>
      </c>
      <c r="BE594" t="s">
        <v>816</v>
      </c>
      <c r="BF594" t="s">
        <v>819</v>
      </c>
      <c r="BG594">
        <v>506271</v>
      </c>
      <c r="BH594">
        <v>4984293</v>
      </c>
      <c r="BL594">
        <v>-92.920417999999998</v>
      </c>
      <c r="BM594">
        <v>45.012058000000003</v>
      </c>
      <c r="BO594" t="s">
        <v>820</v>
      </c>
      <c r="BP594" t="s">
        <v>871</v>
      </c>
      <c r="BQ594" t="s">
        <v>822</v>
      </c>
      <c r="BR594" t="s">
        <v>823</v>
      </c>
      <c r="BT594" t="s">
        <v>825</v>
      </c>
      <c r="BU594" t="s">
        <v>872</v>
      </c>
      <c r="BV594" t="s">
        <v>826</v>
      </c>
      <c r="BW594" t="s">
        <v>825</v>
      </c>
      <c r="BY594" t="s">
        <v>852</v>
      </c>
      <c r="BZ594" t="s">
        <v>828</v>
      </c>
    </row>
    <row r="595" spans="1:78" ht="30.75" customHeight="1" x14ac:dyDescent="0.25">
      <c r="A595">
        <v>1246</v>
      </c>
      <c r="B595" t="s">
        <v>860</v>
      </c>
      <c r="C595" t="s">
        <v>1939</v>
      </c>
      <c r="D595" t="s">
        <v>862</v>
      </c>
      <c r="E595" t="s">
        <v>1940</v>
      </c>
      <c r="F595">
        <v>2288353</v>
      </c>
      <c r="G595" t="s">
        <v>1945</v>
      </c>
      <c r="I595" s="9">
        <v>40049.472222222219</v>
      </c>
      <c r="J595" t="s">
        <v>878</v>
      </c>
      <c r="K595" t="s">
        <v>834</v>
      </c>
      <c r="L595" t="s">
        <v>804</v>
      </c>
      <c r="P595" t="s">
        <v>805</v>
      </c>
      <c r="Q595" t="s">
        <v>867</v>
      </c>
      <c r="R595" t="s">
        <v>867</v>
      </c>
      <c r="S595" t="s">
        <v>868</v>
      </c>
      <c r="W595" t="s">
        <v>1946</v>
      </c>
      <c r="Y595" t="s">
        <v>809</v>
      </c>
      <c r="Z595" t="s">
        <v>810</v>
      </c>
      <c r="AA595" s="9">
        <v>40058.000694444447</v>
      </c>
      <c r="AC595" t="s">
        <v>870</v>
      </c>
      <c r="AD595" t="s">
        <v>812</v>
      </c>
      <c r="AG595" s="9"/>
      <c r="AK595">
        <v>7822627</v>
      </c>
      <c r="AL595" t="s">
        <v>813</v>
      </c>
      <c r="AM595" t="s">
        <v>814</v>
      </c>
      <c r="AN595" t="s">
        <v>46</v>
      </c>
      <c r="AO595" t="s">
        <v>75</v>
      </c>
      <c r="AP595">
        <v>0.3</v>
      </c>
      <c r="AQ595" t="s">
        <v>816</v>
      </c>
      <c r="AR595" t="s">
        <v>89</v>
      </c>
      <c r="AS595" t="s">
        <v>46</v>
      </c>
      <c r="AT595" t="s">
        <v>48</v>
      </c>
      <c r="AY595" t="s">
        <v>817</v>
      </c>
      <c r="AZ595" t="s">
        <v>89</v>
      </c>
      <c r="BA595" t="s">
        <v>816</v>
      </c>
      <c r="BB595" t="s">
        <v>818</v>
      </c>
      <c r="BE595" t="s">
        <v>816</v>
      </c>
      <c r="BF595" t="s">
        <v>819</v>
      </c>
      <c r="BG595">
        <v>506271</v>
      </c>
      <c r="BH595">
        <v>4984293</v>
      </c>
      <c r="BL595">
        <v>-92.920417999999998</v>
      </c>
      <c r="BM595">
        <v>45.012058000000003</v>
      </c>
      <c r="BO595" t="s">
        <v>820</v>
      </c>
      <c r="BP595" t="s">
        <v>871</v>
      </c>
      <c r="BQ595" t="s">
        <v>822</v>
      </c>
      <c r="BR595" t="s">
        <v>823</v>
      </c>
      <c r="BT595" t="s">
        <v>825</v>
      </c>
      <c r="BU595" t="s">
        <v>872</v>
      </c>
      <c r="BV595" t="s">
        <v>826</v>
      </c>
      <c r="BW595" t="s">
        <v>825</v>
      </c>
      <c r="BY595" t="s">
        <v>852</v>
      </c>
      <c r="BZ595" t="s">
        <v>828</v>
      </c>
    </row>
    <row r="596" spans="1:78" ht="30.75" customHeight="1" x14ac:dyDescent="0.25">
      <c r="A596">
        <v>1246</v>
      </c>
      <c r="B596" t="s">
        <v>860</v>
      </c>
      <c r="C596" t="s">
        <v>1939</v>
      </c>
      <c r="D596" t="s">
        <v>862</v>
      </c>
      <c r="E596" t="s">
        <v>1940</v>
      </c>
      <c r="F596">
        <v>2288352</v>
      </c>
      <c r="G596" t="s">
        <v>1947</v>
      </c>
      <c r="I596" s="9">
        <v>40022.53125</v>
      </c>
      <c r="J596" t="s">
        <v>882</v>
      </c>
      <c r="K596" t="s">
        <v>1948</v>
      </c>
      <c r="L596" t="s">
        <v>804</v>
      </c>
      <c r="P596" t="s">
        <v>805</v>
      </c>
      <c r="Q596" t="s">
        <v>867</v>
      </c>
      <c r="R596" t="s">
        <v>867</v>
      </c>
      <c r="S596" t="s">
        <v>868</v>
      </c>
      <c r="W596" t="s">
        <v>1949</v>
      </c>
      <c r="Y596" t="s">
        <v>809</v>
      </c>
      <c r="Z596" t="s">
        <v>810</v>
      </c>
      <c r="AA596" s="9">
        <v>40039.000694444447</v>
      </c>
      <c r="AC596" t="s">
        <v>870</v>
      </c>
      <c r="AD596" t="s">
        <v>812</v>
      </c>
      <c r="AG596" s="9"/>
      <c r="AK596">
        <v>7822626</v>
      </c>
      <c r="AL596" t="s">
        <v>813</v>
      </c>
      <c r="AM596" t="s">
        <v>814</v>
      </c>
      <c r="AN596" t="s">
        <v>46</v>
      </c>
      <c r="AO596" t="s">
        <v>75</v>
      </c>
      <c r="AP596">
        <v>0.3</v>
      </c>
      <c r="AQ596" t="s">
        <v>816</v>
      </c>
      <c r="AR596" t="s">
        <v>89</v>
      </c>
      <c r="AS596" t="s">
        <v>46</v>
      </c>
      <c r="AT596" t="s">
        <v>48</v>
      </c>
      <c r="AY596" t="s">
        <v>817</v>
      </c>
      <c r="AZ596" t="s">
        <v>89</v>
      </c>
      <c r="BA596" t="s">
        <v>816</v>
      </c>
      <c r="BB596" t="s">
        <v>818</v>
      </c>
      <c r="BE596" t="s">
        <v>816</v>
      </c>
      <c r="BF596" t="s">
        <v>819</v>
      </c>
      <c r="BG596">
        <v>506271</v>
      </c>
      <c r="BH596">
        <v>4984293</v>
      </c>
      <c r="BL596">
        <v>-92.920417999999998</v>
      </c>
      <c r="BM596">
        <v>45.012058000000003</v>
      </c>
      <c r="BO596" t="s">
        <v>820</v>
      </c>
      <c r="BP596" t="s">
        <v>871</v>
      </c>
      <c r="BQ596" t="s">
        <v>822</v>
      </c>
      <c r="BR596" t="s">
        <v>823</v>
      </c>
      <c r="BT596" t="s">
        <v>825</v>
      </c>
      <c r="BU596" t="s">
        <v>872</v>
      </c>
      <c r="BV596" t="s">
        <v>826</v>
      </c>
      <c r="BW596" t="s">
        <v>825</v>
      </c>
      <c r="BY596" t="s">
        <v>852</v>
      </c>
      <c r="BZ596" t="s">
        <v>828</v>
      </c>
    </row>
    <row r="597" spans="1:78" ht="30.75" customHeight="1" x14ac:dyDescent="0.25">
      <c r="A597">
        <v>1246</v>
      </c>
      <c r="B597" t="s">
        <v>860</v>
      </c>
      <c r="C597" t="s">
        <v>1939</v>
      </c>
      <c r="D597" t="s">
        <v>862</v>
      </c>
      <c r="E597" t="s">
        <v>1940</v>
      </c>
      <c r="F597">
        <v>2288356</v>
      </c>
      <c r="G597" t="s">
        <v>1950</v>
      </c>
      <c r="I597" s="9">
        <v>40378</v>
      </c>
      <c r="J597" t="s">
        <v>1610</v>
      </c>
      <c r="K597" t="s">
        <v>887</v>
      </c>
      <c r="L597" t="s">
        <v>804</v>
      </c>
      <c r="P597" t="s">
        <v>805</v>
      </c>
      <c r="Q597" t="s">
        <v>867</v>
      </c>
      <c r="R597" t="s">
        <v>867</v>
      </c>
      <c r="S597" t="s">
        <v>868</v>
      </c>
      <c r="W597" t="s">
        <v>1951</v>
      </c>
      <c r="Y597" t="s">
        <v>809</v>
      </c>
      <c r="Z597" t="s">
        <v>810</v>
      </c>
      <c r="AA597" s="9">
        <v>40386.000694444447</v>
      </c>
      <c r="AC597" t="s">
        <v>870</v>
      </c>
      <c r="AD597" t="s">
        <v>812</v>
      </c>
      <c r="AG597" s="9"/>
      <c r="AK597">
        <v>7822630</v>
      </c>
      <c r="AL597" t="s">
        <v>813</v>
      </c>
      <c r="AM597" t="s">
        <v>814</v>
      </c>
      <c r="AN597" t="s">
        <v>46</v>
      </c>
      <c r="AO597" t="s">
        <v>75</v>
      </c>
      <c r="AP597">
        <v>0.3</v>
      </c>
      <c r="AQ597" t="s">
        <v>816</v>
      </c>
      <c r="AR597" t="s">
        <v>89</v>
      </c>
      <c r="AS597" t="s">
        <v>46</v>
      </c>
      <c r="AT597" t="s">
        <v>48</v>
      </c>
      <c r="AY597" t="s">
        <v>889</v>
      </c>
      <c r="AZ597" t="s">
        <v>89</v>
      </c>
      <c r="BA597" t="s">
        <v>816</v>
      </c>
      <c r="BB597" t="s">
        <v>818</v>
      </c>
      <c r="BE597" t="s">
        <v>816</v>
      </c>
      <c r="BF597" t="s">
        <v>819</v>
      </c>
      <c r="BG597">
        <v>506271</v>
      </c>
      <c r="BH597">
        <v>4984293</v>
      </c>
      <c r="BL597">
        <v>-92.920417999999998</v>
      </c>
      <c r="BM597">
        <v>45.012058000000003</v>
      </c>
      <c r="BO597" t="s">
        <v>820</v>
      </c>
      <c r="BP597" t="s">
        <v>871</v>
      </c>
      <c r="BQ597" t="s">
        <v>822</v>
      </c>
      <c r="BR597" t="s">
        <v>823</v>
      </c>
      <c r="BT597" t="s">
        <v>825</v>
      </c>
      <c r="BU597" t="s">
        <v>890</v>
      </c>
      <c r="BV597" t="s">
        <v>826</v>
      </c>
      <c r="BW597" t="s">
        <v>825</v>
      </c>
      <c r="BY597" t="s">
        <v>852</v>
      </c>
      <c r="BZ597" t="s">
        <v>828</v>
      </c>
    </row>
    <row r="598" spans="1:78" ht="30.75" customHeight="1" x14ac:dyDescent="0.25">
      <c r="A598">
        <v>1246</v>
      </c>
      <c r="B598" t="s">
        <v>860</v>
      </c>
      <c r="C598" t="s">
        <v>1939</v>
      </c>
      <c r="D598" t="s">
        <v>862</v>
      </c>
      <c r="E598" t="s">
        <v>1940</v>
      </c>
      <c r="F598">
        <v>2288355</v>
      </c>
      <c r="G598" t="s">
        <v>1941</v>
      </c>
      <c r="I598" s="9">
        <v>40148.454861111109</v>
      </c>
      <c r="J598" t="s">
        <v>865</v>
      </c>
      <c r="K598" t="s">
        <v>883</v>
      </c>
      <c r="L598" t="s">
        <v>804</v>
      </c>
      <c r="P598" t="s">
        <v>805</v>
      </c>
      <c r="Q598" t="s">
        <v>867</v>
      </c>
      <c r="R598" t="s">
        <v>867</v>
      </c>
      <c r="S598" t="s">
        <v>868</v>
      </c>
      <c r="W598" t="s">
        <v>1942</v>
      </c>
      <c r="Y598" t="s">
        <v>809</v>
      </c>
      <c r="Z598" t="s">
        <v>810</v>
      </c>
      <c r="AA598" s="9">
        <v>40163.000694444447</v>
      </c>
      <c r="AC598" t="s">
        <v>870</v>
      </c>
      <c r="AD598" t="s">
        <v>812</v>
      </c>
      <c r="AG598" s="9"/>
      <c r="AK598">
        <v>7822629</v>
      </c>
      <c r="AL598" t="s">
        <v>829</v>
      </c>
      <c r="AM598" t="s">
        <v>830</v>
      </c>
      <c r="AN598" t="s">
        <v>46</v>
      </c>
      <c r="AO598" t="s">
        <v>75</v>
      </c>
      <c r="AP598">
        <v>0.3</v>
      </c>
      <c r="AQ598" t="s">
        <v>816</v>
      </c>
      <c r="AR598" t="s">
        <v>89</v>
      </c>
      <c r="AS598" t="s">
        <v>46</v>
      </c>
      <c r="AT598" t="s">
        <v>48</v>
      </c>
      <c r="AY598" t="s">
        <v>831</v>
      </c>
      <c r="AZ598" t="s">
        <v>89</v>
      </c>
      <c r="BA598" t="s">
        <v>816</v>
      </c>
      <c r="BB598" t="s">
        <v>818</v>
      </c>
      <c r="BE598" t="s">
        <v>816</v>
      </c>
      <c r="BF598" t="s">
        <v>819</v>
      </c>
      <c r="BG598">
        <v>506271</v>
      </c>
      <c r="BH598">
        <v>4984293</v>
      </c>
      <c r="BL598">
        <v>-92.920417999999998</v>
      </c>
      <c r="BM598">
        <v>45.012058000000003</v>
      </c>
      <c r="BO598" t="s">
        <v>820</v>
      </c>
      <c r="BP598" t="s">
        <v>871</v>
      </c>
      <c r="BQ598" t="s">
        <v>822</v>
      </c>
      <c r="BR598" t="s">
        <v>823</v>
      </c>
      <c r="BT598" t="s">
        <v>825</v>
      </c>
      <c r="BU598" t="s">
        <v>872</v>
      </c>
      <c r="BV598" t="s">
        <v>826</v>
      </c>
      <c r="BW598" t="s">
        <v>825</v>
      </c>
      <c r="BY598" t="s">
        <v>852</v>
      </c>
      <c r="BZ598" t="s">
        <v>828</v>
      </c>
    </row>
    <row r="599" spans="1:78" ht="30.75" customHeight="1" x14ac:dyDescent="0.25">
      <c r="A599">
        <v>1246</v>
      </c>
      <c r="B599" t="s">
        <v>860</v>
      </c>
      <c r="C599" t="s">
        <v>1939</v>
      </c>
      <c r="D599" t="s">
        <v>862</v>
      </c>
      <c r="E599" t="s">
        <v>1940</v>
      </c>
      <c r="F599">
        <v>2288354</v>
      </c>
      <c r="G599" t="s">
        <v>1943</v>
      </c>
      <c r="I599" s="9">
        <v>40078.569444444445</v>
      </c>
      <c r="J599" t="s">
        <v>1175</v>
      </c>
      <c r="K599" t="s">
        <v>1598</v>
      </c>
      <c r="L599" t="s">
        <v>804</v>
      </c>
      <c r="P599" t="s">
        <v>805</v>
      </c>
      <c r="Q599" t="s">
        <v>867</v>
      </c>
      <c r="R599" t="s">
        <v>867</v>
      </c>
      <c r="S599" t="s">
        <v>868</v>
      </c>
      <c r="W599" t="s">
        <v>1944</v>
      </c>
      <c r="Y599" t="s">
        <v>809</v>
      </c>
      <c r="Z599" t="s">
        <v>810</v>
      </c>
      <c r="AA599" s="9">
        <v>40101.000694444447</v>
      </c>
      <c r="AC599" t="s">
        <v>870</v>
      </c>
      <c r="AD599" t="s">
        <v>812</v>
      </c>
      <c r="AG599" s="9"/>
      <c r="AK599">
        <v>7822628</v>
      </c>
      <c r="AL599" t="s">
        <v>829</v>
      </c>
      <c r="AM599" t="s">
        <v>830</v>
      </c>
      <c r="AN599" t="s">
        <v>46</v>
      </c>
      <c r="AO599" t="s">
        <v>75</v>
      </c>
      <c r="AP599">
        <v>0.3</v>
      </c>
      <c r="AQ599" t="s">
        <v>816</v>
      </c>
      <c r="AR599" t="s">
        <v>89</v>
      </c>
      <c r="AS599" t="s">
        <v>46</v>
      </c>
      <c r="AT599" t="s">
        <v>48</v>
      </c>
      <c r="AY599" t="s">
        <v>831</v>
      </c>
      <c r="AZ599" t="s">
        <v>89</v>
      </c>
      <c r="BA599" t="s">
        <v>816</v>
      </c>
      <c r="BB599" t="s">
        <v>818</v>
      </c>
      <c r="BE599" t="s">
        <v>816</v>
      </c>
      <c r="BF599" t="s">
        <v>819</v>
      </c>
      <c r="BG599">
        <v>506271</v>
      </c>
      <c r="BH599">
        <v>4984293</v>
      </c>
      <c r="BL599">
        <v>-92.920417999999998</v>
      </c>
      <c r="BM599">
        <v>45.012058000000003</v>
      </c>
      <c r="BO599" t="s">
        <v>820</v>
      </c>
      <c r="BP599" t="s">
        <v>871</v>
      </c>
      <c r="BQ599" t="s">
        <v>822</v>
      </c>
      <c r="BR599" t="s">
        <v>823</v>
      </c>
      <c r="BT599" t="s">
        <v>825</v>
      </c>
      <c r="BU599" t="s">
        <v>872</v>
      </c>
      <c r="BV599" t="s">
        <v>826</v>
      </c>
      <c r="BW599" t="s">
        <v>825</v>
      </c>
      <c r="BY599" t="s">
        <v>852</v>
      </c>
      <c r="BZ599" t="s">
        <v>828</v>
      </c>
    </row>
    <row r="600" spans="1:78" ht="30.75" customHeight="1" x14ac:dyDescent="0.25">
      <c r="A600">
        <v>1246</v>
      </c>
      <c r="B600" t="s">
        <v>860</v>
      </c>
      <c r="C600" t="s">
        <v>1939</v>
      </c>
      <c r="D600" t="s">
        <v>862</v>
      </c>
      <c r="E600" t="s">
        <v>1940</v>
      </c>
      <c r="F600">
        <v>2288356</v>
      </c>
      <c r="G600" t="s">
        <v>1950</v>
      </c>
      <c r="I600" s="9">
        <v>40378</v>
      </c>
      <c r="J600" t="s">
        <v>1610</v>
      </c>
      <c r="K600" t="s">
        <v>887</v>
      </c>
      <c r="L600" t="s">
        <v>804</v>
      </c>
      <c r="P600" t="s">
        <v>805</v>
      </c>
      <c r="Q600" t="s">
        <v>867</v>
      </c>
      <c r="R600" t="s">
        <v>867</v>
      </c>
      <c r="S600" t="s">
        <v>868</v>
      </c>
      <c r="W600" t="s">
        <v>1951</v>
      </c>
      <c r="Y600" t="s">
        <v>809</v>
      </c>
      <c r="Z600" t="s">
        <v>810</v>
      </c>
      <c r="AA600" s="9">
        <v>40386.000694444447</v>
      </c>
      <c r="AC600" t="s">
        <v>870</v>
      </c>
      <c r="AD600" t="s">
        <v>812</v>
      </c>
      <c r="AG600" s="9"/>
      <c r="AK600">
        <v>7822630</v>
      </c>
      <c r="AL600" t="s">
        <v>829</v>
      </c>
      <c r="AM600" t="s">
        <v>830</v>
      </c>
      <c r="AN600" t="s">
        <v>46</v>
      </c>
      <c r="AO600" t="s">
        <v>75</v>
      </c>
      <c r="AP600">
        <v>0.3</v>
      </c>
      <c r="AQ600" t="s">
        <v>816</v>
      </c>
      <c r="AR600" t="s">
        <v>89</v>
      </c>
      <c r="AS600" t="s">
        <v>46</v>
      </c>
      <c r="AT600" t="s">
        <v>48</v>
      </c>
      <c r="AY600" t="s">
        <v>889</v>
      </c>
      <c r="AZ600" t="s">
        <v>89</v>
      </c>
      <c r="BA600" t="s">
        <v>816</v>
      </c>
      <c r="BB600" t="s">
        <v>818</v>
      </c>
      <c r="BE600" t="s">
        <v>816</v>
      </c>
      <c r="BF600" t="s">
        <v>819</v>
      </c>
      <c r="BG600">
        <v>506271</v>
      </c>
      <c r="BH600">
        <v>4984293</v>
      </c>
      <c r="BL600">
        <v>-92.920417999999998</v>
      </c>
      <c r="BM600">
        <v>45.012058000000003</v>
      </c>
      <c r="BO600" t="s">
        <v>820</v>
      </c>
      <c r="BP600" t="s">
        <v>871</v>
      </c>
      <c r="BQ600" t="s">
        <v>822</v>
      </c>
      <c r="BR600" t="s">
        <v>823</v>
      </c>
      <c r="BT600" t="s">
        <v>825</v>
      </c>
      <c r="BU600" t="s">
        <v>890</v>
      </c>
      <c r="BV600" t="s">
        <v>826</v>
      </c>
      <c r="BW600" t="s">
        <v>825</v>
      </c>
      <c r="BY600" t="s">
        <v>852</v>
      </c>
      <c r="BZ600" t="s">
        <v>828</v>
      </c>
    </row>
    <row r="601" spans="1:78" ht="30.75" customHeight="1" x14ac:dyDescent="0.25">
      <c r="A601">
        <v>1246</v>
      </c>
      <c r="B601" t="s">
        <v>860</v>
      </c>
      <c r="C601" t="s">
        <v>1939</v>
      </c>
      <c r="D601" t="s">
        <v>862</v>
      </c>
      <c r="E601" t="s">
        <v>1940</v>
      </c>
      <c r="F601">
        <v>2288352</v>
      </c>
      <c r="G601" t="s">
        <v>1947</v>
      </c>
      <c r="I601" s="9">
        <v>40022.53125</v>
      </c>
      <c r="J601" t="s">
        <v>882</v>
      </c>
      <c r="K601" t="s">
        <v>1948</v>
      </c>
      <c r="L601" t="s">
        <v>804</v>
      </c>
      <c r="P601" t="s">
        <v>805</v>
      </c>
      <c r="Q601" t="s">
        <v>867</v>
      </c>
      <c r="R601" t="s">
        <v>867</v>
      </c>
      <c r="S601" t="s">
        <v>868</v>
      </c>
      <c r="W601" t="s">
        <v>1949</v>
      </c>
      <c r="Y601" t="s">
        <v>809</v>
      </c>
      <c r="Z601" t="s">
        <v>810</v>
      </c>
      <c r="AA601" s="9">
        <v>40039.000694444447</v>
      </c>
      <c r="AC601" t="s">
        <v>870</v>
      </c>
      <c r="AD601" t="s">
        <v>812</v>
      </c>
      <c r="AG601" s="9"/>
      <c r="AK601">
        <v>7822626</v>
      </c>
      <c r="AL601" t="s">
        <v>829</v>
      </c>
      <c r="AM601" t="s">
        <v>830</v>
      </c>
      <c r="AN601" t="s">
        <v>46</v>
      </c>
      <c r="AO601" t="s">
        <v>75</v>
      </c>
      <c r="AP601">
        <v>0.3</v>
      </c>
      <c r="AQ601" t="s">
        <v>816</v>
      </c>
      <c r="AR601" t="s">
        <v>89</v>
      </c>
      <c r="AS601" t="s">
        <v>46</v>
      </c>
      <c r="AT601" t="s">
        <v>48</v>
      </c>
      <c r="AY601" t="s">
        <v>831</v>
      </c>
      <c r="AZ601" t="s">
        <v>89</v>
      </c>
      <c r="BA601" t="s">
        <v>816</v>
      </c>
      <c r="BB601" t="s">
        <v>818</v>
      </c>
      <c r="BE601" t="s">
        <v>816</v>
      </c>
      <c r="BF601" t="s">
        <v>819</v>
      </c>
      <c r="BG601">
        <v>506271</v>
      </c>
      <c r="BH601">
        <v>4984293</v>
      </c>
      <c r="BL601">
        <v>-92.920417999999998</v>
      </c>
      <c r="BM601">
        <v>45.012058000000003</v>
      </c>
      <c r="BO601" t="s">
        <v>820</v>
      </c>
      <c r="BP601" t="s">
        <v>871</v>
      </c>
      <c r="BQ601" t="s">
        <v>822</v>
      </c>
      <c r="BR601" t="s">
        <v>823</v>
      </c>
      <c r="BT601" t="s">
        <v>825</v>
      </c>
      <c r="BU601" t="s">
        <v>872</v>
      </c>
      <c r="BV601" t="s">
        <v>826</v>
      </c>
      <c r="BW601" t="s">
        <v>825</v>
      </c>
      <c r="BY601" t="s">
        <v>852</v>
      </c>
      <c r="BZ601" t="s">
        <v>828</v>
      </c>
    </row>
    <row r="602" spans="1:78" ht="30.75" customHeight="1" x14ac:dyDescent="0.25">
      <c r="A602">
        <v>1246</v>
      </c>
      <c r="B602" t="s">
        <v>860</v>
      </c>
      <c r="C602" t="s">
        <v>1939</v>
      </c>
      <c r="D602" t="s">
        <v>862</v>
      </c>
      <c r="E602" t="s">
        <v>1940</v>
      </c>
      <c r="F602">
        <v>2288353</v>
      </c>
      <c r="G602" t="s">
        <v>1945</v>
      </c>
      <c r="I602" s="9">
        <v>40049.472222222219</v>
      </c>
      <c r="J602" t="s">
        <v>878</v>
      </c>
      <c r="K602" t="s">
        <v>834</v>
      </c>
      <c r="L602" t="s">
        <v>804</v>
      </c>
      <c r="P602" t="s">
        <v>805</v>
      </c>
      <c r="Q602" t="s">
        <v>867</v>
      </c>
      <c r="R602" t="s">
        <v>867</v>
      </c>
      <c r="S602" t="s">
        <v>868</v>
      </c>
      <c r="W602" t="s">
        <v>1946</v>
      </c>
      <c r="Y602" t="s">
        <v>809</v>
      </c>
      <c r="Z602" t="s">
        <v>810</v>
      </c>
      <c r="AA602" s="9">
        <v>40058.000694444447</v>
      </c>
      <c r="AC602" t="s">
        <v>870</v>
      </c>
      <c r="AD602" t="s">
        <v>812</v>
      </c>
      <c r="AG602" s="9"/>
      <c r="AK602">
        <v>7822627</v>
      </c>
      <c r="AL602" t="s">
        <v>829</v>
      </c>
      <c r="AM602" t="s">
        <v>830</v>
      </c>
      <c r="AN602" t="s">
        <v>46</v>
      </c>
      <c r="AO602" t="s">
        <v>75</v>
      </c>
      <c r="AP602">
        <v>0.3</v>
      </c>
      <c r="AQ602" t="s">
        <v>816</v>
      </c>
      <c r="AR602" t="s">
        <v>89</v>
      </c>
      <c r="AS602" t="s">
        <v>46</v>
      </c>
      <c r="AT602" t="s">
        <v>48</v>
      </c>
      <c r="AY602" t="s">
        <v>831</v>
      </c>
      <c r="AZ602" t="s">
        <v>89</v>
      </c>
      <c r="BA602" t="s">
        <v>816</v>
      </c>
      <c r="BB602" t="s">
        <v>818</v>
      </c>
      <c r="BE602" t="s">
        <v>816</v>
      </c>
      <c r="BF602" t="s">
        <v>819</v>
      </c>
      <c r="BG602">
        <v>506271</v>
      </c>
      <c r="BH602">
        <v>4984293</v>
      </c>
      <c r="BL602">
        <v>-92.920417999999998</v>
      </c>
      <c r="BM602">
        <v>45.012058000000003</v>
      </c>
      <c r="BO602" t="s">
        <v>820</v>
      </c>
      <c r="BP602" t="s">
        <v>871</v>
      </c>
      <c r="BQ602" t="s">
        <v>822</v>
      </c>
      <c r="BR602" t="s">
        <v>823</v>
      </c>
      <c r="BT602" t="s">
        <v>825</v>
      </c>
      <c r="BU602" t="s">
        <v>872</v>
      </c>
      <c r="BV602" t="s">
        <v>826</v>
      </c>
      <c r="BW602" t="s">
        <v>825</v>
      </c>
      <c r="BY602" t="s">
        <v>852</v>
      </c>
      <c r="BZ602" t="s">
        <v>828</v>
      </c>
    </row>
    <row r="603" spans="1:78" ht="30.75" customHeight="1" x14ac:dyDescent="0.25">
      <c r="A603">
        <v>1246</v>
      </c>
      <c r="B603" t="s">
        <v>860</v>
      </c>
      <c r="C603" t="s">
        <v>1952</v>
      </c>
      <c r="D603" t="s">
        <v>862</v>
      </c>
      <c r="E603" t="s">
        <v>1953</v>
      </c>
      <c r="F603">
        <v>2288359</v>
      </c>
      <c r="G603" t="s">
        <v>1954</v>
      </c>
      <c r="I603" s="9">
        <v>40378</v>
      </c>
      <c r="J603" t="s">
        <v>1610</v>
      </c>
      <c r="K603" t="s">
        <v>887</v>
      </c>
      <c r="L603" t="s">
        <v>804</v>
      </c>
      <c r="P603" t="s">
        <v>805</v>
      </c>
      <c r="Q603" t="s">
        <v>867</v>
      </c>
      <c r="R603" t="s">
        <v>867</v>
      </c>
      <c r="S603" t="s">
        <v>868</v>
      </c>
      <c r="W603" t="s">
        <v>1955</v>
      </c>
      <c r="Y603" t="s">
        <v>809</v>
      </c>
      <c r="Z603" t="s">
        <v>810</v>
      </c>
      <c r="AA603" s="9">
        <v>40386.000694444447</v>
      </c>
      <c r="AC603" t="s">
        <v>870</v>
      </c>
      <c r="AD603" t="s">
        <v>812</v>
      </c>
      <c r="AG603" s="9"/>
      <c r="AK603">
        <v>7822633</v>
      </c>
      <c r="AL603" t="s">
        <v>813</v>
      </c>
      <c r="AM603" t="s">
        <v>814</v>
      </c>
      <c r="AN603" t="s">
        <v>46</v>
      </c>
      <c r="AO603" t="s">
        <v>75</v>
      </c>
      <c r="AP603">
        <v>0.3</v>
      </c>
      <c r="AQ603" t="s">
        <v>816</v>
      </c>
      <c r="AR603" t="s">
        <v>89</v>
      </c>
      <c r="AS603" t="s">
        <v>46</v>
      </c>
      <c r="AT603" t="s">
        <v>48</v>
      </c>
      <c r="AY603" t="s">
        <v>889</v>
      </c>
      <c r="AZ603" t="s">
        <v>89</v>
      </c>
      <c r="BA603" t="s">
        <v>816</v>
      </c>
      <c r="BB603" t="s">
        <v>818</v>
      </c>
      <c r="BE603" t="s">
        <v>816</v>
      </c>
      <c r="BF603" t="s">
        <v>819</v>
      </c>
      <c r="BG603">
        <v>505475</v>
      </c>
      <c r="BH603">
        <v>4983765</v>
      </c>
      <c r="BL603">
        <v>-92.930525000000003</v>
      </c>
      <c r="BM603">
        <v>45.007311999999999</v>
      </c>
      <c r="BO603" t="s">
        <v>820</v>
      </c>
      <c r="BP603" t="s">
        <v>871</v>
      </c>
      <c r="BQ603" t="s">
        <v>822</v>
      </c>
      <c r="BR603" t="s">
        <v>823</v>
      </c>
      <c r="BT603" t="s">
        <v>825</v>
      </c>
      <c r="BU603" t="s">
        <v>890</v>
      </c>
      <c r="BV603" t="s">
        <v>826</v>
      </c>
      <c r="BW603" t="s">
        <v>825</v>
      </c>
      <c r="BY603" t="s">
        <v>852</v>
      </c>
      <c r="BZ603" t="s">
        <v>828</v>
      </c>
    </row>
    <row r="604" spans="1:78" ht="30.75" customHeight="1" x14ac:dyDescent="0.25">
      <c r="A604">
        <v>1246</v>
      </c>
      <c r="B604" t="s">
        <v>860</v>
      </c>
      <c r="C604" t="s">
        <v>1952</v>
      </c>
      <c r="D604" t="s">
        <v>862</v>
      </c>
      <c r="E604" t="s">
        <v>1953</v>
      </c>
      <c r="F604">
        <v>2288359</v>
      </c>
      <c r="G604" t="s">
        <v>1954</v>
      </c>
      <c r="I604" s="9">
        <v>40378</v>
      </c>
      <c r="J604" t="s">
        <v>1610</v>
      </c>
      <c r="K604" t="s">
        <v>887</v>
      </c>
      <c r="L604" t="s">
        <v>804</v>
      </c>
      <c r="P604" t="s">
        <v>805</v>
      </c>
      <c r="Q604" t="s">
        <v>867</v>
      </c>
      <c r="R604" t="s">
        <v>867</v>
      </c>
      <c r="S604" t="s">
        <v>868</v>
      </c>
      <c r="W604" t="s">
        <v>1955</v>
      </c>
      <c r="Y604" t="s">
        <v>809</v>
      </c>
      <c r="Z604" t="s">
        <v>810</v>
      </c>
      <c r="AA604" s="9">
        <v>40386.000694444447</v>
      </c>
      <c r="AC604" t="s">
        <v>870</v>
      </c>
      <c r="AD604" t="s">
        <v>812</v>
      </c>
      <c r="AG604" s="9"/>
      <c r="AK604">
        <v>7822633</v>
      </c>
      <c r="AL604" t="s">
        <v>829</v>
      </c>
      <c r="AM604" t="s">
        <v>830</v>
      </c>
      <c r="AN604" t="s">
        <v>46</v>
      </c>
      <c r="AO604" t="s">
        <v>75</v>
      </c>
      <c r="AP604">
        <v>0.3</v>
      </c>
      <c r="AQ604" t="s">
        <v>816</v>
      </c>
      <c r="AR604" t="s">
        <v>89</v>
      </c>
      <c r="AS604" t="s">
        <v>46</v>
      </c>
      <c r="AT604" t="s">
        <v>48</v>
      </c>
      <c r="AY604" t="s">
        <v>889</v>
      </c>
      <c r="AZ604" t="s">
        <v>89</v>
      </c>
      <c r="BA604" t="s">
        <v>816</v>
      </c>
      <c r="BB604" t="s">
        <v>818</v>
      </c>
      <c r="BE604" t="s">
        <v>816</v>
      </c>
      <c r="BF604" t="s">
        <v>819</v>
      </c>
      <c r="BG604">
        <v>505475</v>
      </c>
      <c r="BH604">
        <v>4983765</v>
      </c>
      <c r="BL604">
        <v>-92.930525000000003</v>
      </c>
      <c r="BM604">
        <v>45.007311999999999</v>
      </c>
      <c r="BO604" t="s">
        <v>820</v>
      </c>
      <c r="BP604" t="s">
        <v>871</v>
      </c>
      <c r="BQ604" t="s">
        <v>822</v>
      </c>
      <c r="BR604" t="s">
        <v>823</v>
      </c>
      <c r="BT604" t="s">
        <v>825</v>
      </c>
      <c r="BU604" t="s">
        <v>890</v>
      </c>
      <c r="BV604" t="s">
        <v>826</v>
      </c>
      <c r="BW604" t="s">
        <v>825</v>
      </c>
      <c r="BY604" t="s">
        <v>852</v>
      </c>
      <c r="BZ604" t="s">
        <v>828</v>
      </c>
    </row>
    <row r="605" spans="1:78" ht="30.75" customHeight="1" x14ac:dyDescent="0.25">
      <c r="A605">
        <v>1246</v>
      </c>
      <c r="B605" t="s">
        <v>860</v>
      </c>
      <c r="C605" t="s">
        <v>1956</v>
      </c>
      <c r="D605" t="s">
        <v>892</v>
      </c>
      <c r="E605" t="s">
        <v>175</v>
      </c>
      <c r="F605">
        <v>2288372</v>
      </c>
      <c r="G605" t="s">
        <v>1957</v>
      </c>
      <c r="I605" s="9">
        <v>40297.647222222222</v>
      </c>
      <c r="J605" t="s">
        <v>1002</v>
      </c>
      <c r="K605" t="s">
        <v>1031</v>
      </c>
      <c r="L605" t="s">
        <v>804</v>
      </c>
      <c r="P605" t="s">
        <v>805</v>
      </c>
      <c r="Q605" t="s">
        <v>867</v>
      </c>
      <c r="R605" t="s">
        <v>867</v>
      </c>
      <c r="S605" t="s">
        <v>868</v>
      </c>
      <c r="W605" t="s">
        <v>1958</v>
      </c>
      <c r="Y605" t="s">
        <v>809</v>
      </c>
      <c r="Z605" t="s">
        <v>810</v>
      </c>
      <c r="AA605" s="9">
        <v>40310.000694444447</v>
      </c>
      <c r="AC605" t="s">
        <v>870</v>
      </c>
      <c r="AD605" t="s">
        <v>812</v>
      </c>
      <c r="AG605" s="9"/>
      <c r="AK605">
        <v>7822661</v>
      </c>
      <c r="AL605" t="s">
        <v>813</v>
      </c>
      <c r="AM605" t="s">
        <v>814</v>
      </c>
      <c r="AN605" t="s">
        <v>46</v>
      </c>
      <c r="AO605" t="s">
        <v>845</v>
      </c>
      <c r="AP605">
        <v>7.0000000000000007E-2</v>
      </c>
      <c r="AQ605" t="s">
        <v>816</v>
      </c>
      <c r="AR605" t="s">
        <v>89</v>
      </c>
      <c r="AS605" t="s">
        <v>46</v>
      </c>
      <c r="AT605" t="s">
        <v>46</v>
      </c>
      <c r="AU605" t="s">
        <v>139</v>
      </c>
      <c r="AW605" t="s">
        <v>139</v>
      </c>
      <c r="AY605" t="s">
        <v>817</v>
      </c>
      <c r="AZ605" t="s">
        <v>89</v>
      </c>
      <c r="BA605" t="s">
        <v>816</v>
      </c>
      <c r="BB605" t="s">
        <v>818</v>
      </c>
      <c r="BC605" t="s">
        <v>845</v>
      </c>
      <c r="BD605">
        <v>7.0000000000000007E-2</v>
      </c>
      <c r="BE605" t="s">
        <v>816</v>
      </c>
      <c r="BF605" t="s">
        <v>819</v>
      </c>
      <c r="BG605">
        <v>505855.4</v>
      </c>
      <c r="BH605">
        <v>4983074</v>
      </c>
      <c r="BL605">
        <v>-92.925706000000005</v>
      </c>
      <c r="BM605">
        <v>45.001088000000003</v>
      </c>
      <c r="BO605" t="s">
        <v>820</v>
      </c>
      <c r="BP605" t="s">
        <v>871</v>
      </c>
      <c r="BQ605" t="s">
        <v>822</v>
      </c>
      <c r="BR605" t="s">
        <v>823</v>
      </c>
      <c r="BT605" t="s">
        <v>825</v>
      </c>
      <c r="BU605" t="s">
        <v>921</v>
      </c>
      <c r="BV605" t="s">
        <v>898</v>
      </c>
      <c r="BW605" t="s">
        <v>825</v>
      </c>
      <c r="BY605" t="s">
        <v>827</v>
      </c>
      <c r="BZ605" t="s">
        <v>828</v>
      </c>
    </row>
    <row r="606" spans="1:78" ht="30.75" customHeight="1" x14ac:dyDescent="0.25">
      <c r="A606">
        <v>1246</v>
      </c>
      <c r="B606" t="s">
        <v>860</v>
      </c>
      <c r="C606" t="s">
        <v>1956</v>
      </c>
      <c r="D606" t="s">
        <v>892</v>
      </c>
      <c r="E606" t="s">
        <v>175</v>
      </c>
      <c r="F606">
        <v>2288371</v>
      </c>
      <c r="G606" t="s">
        <v>1959</v>
      </c>
      <c r="I606" s="9">
        <v>40136.490972222222</v>
      </c>
      <c r="J606" t="s">
        <v>894</v>
      </c>
      <c r="K606" t="s">
        <v>1960</v>
      </c>
      <c r="L606" t="s">
        <v>804</v>
      </c>
      <c r="P606" t="s">
        <v>805</v>
      </c>
      <c r="Q606" t="s">
        <v>867</v>
      </c>
      <c r="R606" t="s">
        <v>867</v>
      </c>
      <c r="S606" t="s">
        <v>868</v>
      </c>
      <c r="W606" t="s">
        <v>1961</v>
      </c>
      <c r="Y606" t="s">
        <v>809</v>
      </c>
      <c r="Z606" t="s">
        <v>810</v>
      </c>
      <c r="AA606" s="9">
        <v>40141.000694444447</v>
      </c>
      <c r="AC606" t="s">
        <v>870</v>
      </c>
      <c r="AD606" t="s">
        <v>812</v>
      </c>
      <c r="AG606" s="9"/>
      <c r="AK606">
        <v>7822660</v>
      </c>
      <c r="AL606" t="s">
        <v>813</v>
      </c>
      <c r="AM606" t="s">
        <v>814</v>
      </c>
      <c r="AN606" t="s">
        <v>46</v>
      </c>
      <c r="AO606" t="s">
        <v>75</v>
      </c>
      <c r="AP606">
        <v>0.3</v>
      </c>
      <c r="AQ606" t="s">
        <v>816</v>
      </c>
      <c r="AR606" t="s">
        <v>89</v>
      </c>
      <c r="AS606" t="s">
        <v>46</v>
      </c>
      <c r="AT606" t="s">
        <v>48</v>
      </c>
      <c r="AY606" t="s">
        <v>817</v>
      </c>
      <c r="AZ606" t="s">
        <v>89</v>
      </c>
      <c r="BA606" t="s">
        <v>816</v>
      </c>
      <c r="BB606" t="s">
        <v>818</v>
      </c>
      <c r="BE606" t="s">
        <v>816</v>
      </c>
      <c r="BF606" t="s">
        <v>819</v>
      </c>
      <c r="BG606">
        <v>505855.4</v>
      </c>
      <c r="BH606">
        <v>4983074</v>
      </c>
      <c r="BL606">
        <v>-92.925706000000005</v>
      </c>
      <c r="BM606">
        <v>45.001088000000003</v>
      </c>
      <c r="BO606" t="s">
        <v>820</v>
      </c>
      <c r="BP606" t="s">
        <v>871</v>
      </c>
      <c r="BQ606" t="s">
        <v>822</v>
      </c>
      <c r="BR606" t="s">
        <v>823</v>
      </c>
      <c r="BT606" t="s">
        <v>825</v>
      </c>
      <c r="BU606" t="s">
        <v>897</v>
      </c>
      <c r="BV606" t="s">
        <v>898</v>
      </c>
      <c r="BW606" t="s">
        <v>825</v>
      </c>
      <c r="BY606" t="s">
        <v>852</v>
      </c>
      <c r="BZ606" t="s">
        <v>828</v>
      </c>
    </row>
    <row r="607" spans="1:78" ht="30.75" customHeight="1" x14ac:dyDescent="0.25">
      <c r="A607">
        <v>1246</v>
      </c>
      <c r="B607" t="s">
        <v>860</v>
      </c>
      <c r="C607" t="s">
        <v>1956</v>
      </c>
      <c r="D607" t="s">
        <v>892</v>
      </c>
      <c r="E607" t="s">
        <v>175</v>
      </c>
      <c r="F607">
        <v>2288370</v>
      </c>
      <c r="G607" t="s">
        <v>1962</v>
      </c>
      <c r="I607" s="9">
        <v>40030.609027777777</v>
      </c>
      <c r="J607" t="s">
        <v>900</v>
      </c>
      <c r="K607" t="s">
        <v>1963</v>
      </c>
      <c r="L607" t="s">
        <v>804</v>
      </c>
      <c r="P607" t="s">
        <v>805</v>
      </c>
      <c r="Q607" t="s">
        <v>867</v>
      </c>
      <c r="R607" t="s">
        <v>867</v>
      </c>
      <c r="S607" t="s">
        <v>868</v>
      </c>
      <c r="W607" t="s">
        <v>1964</v>
      </c>
      <c r="Y607" t="s">
        <v>809</v>
      </c>
      <c r="Z607" t="s">
        <v>810</v>
      </c>
      <c r="AA607" s="9">
        <v>40050.000694444447</v>
      </c>
      <c r="AC607" t="s">
        <v>870</v>
      </c>
      <c r="AD607" t="s">
        <v>812</v>
      </c>
      <c r="AG607" s="9"/>
      <c r="AK607">
        <v>7822659</v>
      </c>
      <c r="AL607" t="s">
        <v>813</v>
      </c>
      <c r="AM607" t="s">
        <v>814</v>
      </c>
      <c r="AN607" t="s">
        <v>46</v>
      </c>
      <c r="AO607" t="s">
        <v>845</v>
      </c>
      <c r="AP607">
        <v>7.0000000000000007E-2</v>
      </c>
      <c r="AQ607" t="s">
        <v>816</v>
      </c>
      <c r="AR607" t="s">
        <v>89</v>
      </c>
      <c r="AS607" t="s">
        <v>46</v>
      </c>
      <c r="AT607" t="s">
        <v>46</v>
      </c>
      <c r="AU607" t="s">
        <v>139</v>
      </c>
      <c r="AW607" t="s">
        <v>139</v>
      </c>
      <c r="AY607" t="s">
        <v>817</v>
      </c>
      <c r="AZ607" t="s">
        <v>89</v>
      </c>
      <c r="BA607" t="s">
        <v>816</v>
      </c>
      <c r="BB607" t="s">
        <v>818</v>
      </c>
      <c r="BC607" t="s">
        <v>845</v>
      </c>
      <c r="BD607">
        <v>7.0000000000000007E-2</v>
      </c>
      <c r="BE607" t="s">
        <v>816</v>
      </c>
      <c r="BF607" t="s">
        <v>819</v>
      </c>
      <c r="BG607">
        <v>505855.4</v>
      </c>
      <c r="BH607">
        <v>4983074</v>
      </c>
      <c r="BL607">
        <v>-92.925706000000005</v>
      </c>
      <c r="BM607">
        <v>45.001088000000003</v>
      </c>
      <c r="BO607" t="s">
        <v>820</v>
      </c>
      <c r="BP607" t="s">
        <v>871</v>
      </c>
      <c r="BQ607" t="s">
        <v>822</v>
      </c>
      <c r="BR607" t="s">
        <v>823</v>
      </c>
      <c r="BT607" t="s">
        <v>825</v>
      </c>
      <c r="BU607" t="s">
        <v>897</v>
      </c>
      <c r="BV607" t="s">
        <v>898</v>
      </c>
      <c r="BW607" t="s">
        <v>825</v>
      </c>
      <c r="BY607" t="s">
        <v>827</v>
      </c>
      <c r="BZ607" t="s">
        <v>828</v>
      </c>
    </row>
    <row r="608" spans="1:78" ht="30.75" customHeight="1" x14ac:dyDescent="0.25">
      <c r="A608">
        <v>1246</v>
      </c>
      <c r="B608" t="s">
        <v>860</v>
      </c>
      <c r="C608" t="s">
        <v>1956</v>
      </c>
      <c r="D608" t="s">
        <v>892</v>
      </c>
      <c r="E608" t="s">
        <v>175</v>
      </c>
      <c r="F608">
        <v>2288369</v>
      </c>
      <c r="G608" t="s">
        <v>1965</v>
      </c>
      <c r="I608" s="9">
        <v>39939.505555555559</v>
      </c>
      <c r="J608" t="s">
        <v>929</v>
      </c>
      <c r="K608" t="s">
        <v>1966</v>
      </c>
      <c r="L608" t="s">
        <v>804</v>
      </c>
      <c r="P608" t="s">
        <v>805</v>
      </c>
      <c r="Q608" t="s">
        <v>867</v>
      </c>
      <c r="R608" t="s">
        <v>867</v>
      </c>
      <c r="S608" t="s">
        <v>868</v>
      </c>
      <c r="W608" t="s">
        <v>1967</v>
      </c>
      <c r="Y608" t="s">
        <v>809</v>
      </c>
      <c r="Z608" t="s">
        <v>810</v>
      </c>
      <c r="AA608" s="9">
        <v>39947.000694444447</v>
      </c>
      <c r="AC608" t="s">
        <v>870</v>
      </c>
      <c r="AD608" t="s">
        <v>812</v>
      </c>
      <c r="AG608" s="9"/>
      <c r="AK608">
        <v>7822656</v>
      </c>
      <c r="AL608" t="s">
        <v>813</v>
      </c>
      <c r="AM608" t="s">
        <v>814</v>
      </c>
      <c r="AN608" t="s">
        <v>46</v>
      </c>
      <c r="AO608" t="s">
        <v>845</v>
      </c>
      <c r="AP608">
        <v>7.0000000000000007E-2</v>
      </c>
      <c r="AQ608" t="s">
        <v>816</v>
      </c>
      <c r="AR608" t="s">
        <v>89</v>
      </c>
      <c r="AS608" t="s">
        <v>46</v>
      </c>
      <c r="AT608" t="s">
        <v>46</v>
      </c>
      <c r="AU608" t="s">
        <v>139</v>
      </c>
      <c r="AW608" t="s">
        <v>139</v>
      </c>
      <c r="AY608" t="s">
        <v>817</v>
      </c>
      <c r="AZ608" t="s">
        <v>89</v>
      </c>
      <c r="BA608" t="s">
        <v>816</v>
      </c>
      <c r="BB608" t="s">
        <v>818</v>
      </c>
      <c r="BC608" t="s">
        <v>845</v>
      </c>
      <c r="BD608">
        <v>7.0000000000000007E-2</v>
      </c>
      <c r="BE608" t="s">
        <v>816</v>
      </c>
      <c r="BF608" t="s">
        <v>819</v>
      </c>
      <c r="BG608">
        <v>505855.4</v>
      </c>
      <c r="BH608">
        <v>4983074</v>
      </c>
      <c r="BL608">
        <v>-92.925706000000005</v>
      </c>
      <c r="BM608">
        <v>45.001088000000003</v>
      </c>
      <c r="BO608" t="s">
        <v>820</v>
      </c>
      <c r="BP608" t="s">
        <v>871</v>
      </c>
      <c r="BQ608" t="s">
        <v>822</v>
      </c>
      <c r="BR608" t="s">
        <v>823</v>
      </c>
      <c r="BT608" t="s">
        <v>825</v>
      </c>
      <c r="BU608" t="s">
        <v>897</v>
      </c>
      <c r="BV608" t="s">
        <v>898</v>
      </c>
      <c r="BW608" t="s">
        <v>825</v>
      </c>
      <c r="BY608" t="s">
        <v>827</v>
      </c>
      <c r="BZ608" t="s">
        <v>828</v>
      </c>
    </row>
    <row r="609" spans="1:78" ht="30.75" customHeight="1" x14ac:dyDescent="0.25">
      <c r="A609">
        <v>1246</v>
      </c>
      <c r="B609" t="s">
        <v>860</v>
      </c>
      <c r="C609" t="s">
        <v>1956</v>
      </c>
      <c r="D609" t="s">
        <v>892</v>
      </c>
      <c r="E609" t="s">
        <v>175</v>
      </c>
      <c r="F609">
        <v>2288372</v>
      </c>
      <c r="G609" t="s">
        <v>1957</v>
      </c>
      <c r="I609" s="9">
        <v>40297.647222222222</v>
      </c>
      <c r="J609" t="s">
        <v>1002</v>
      </c>
      <c r="K609" t="s">
        <v>1031</v>
      </c>
      <c r="L609" t="s">
        <v>804</v>
      </c>
      <c r="P609" t="s">
        <v>805</v>
      </c>
      <c r="Q609" t="s">
        <v>867</v>
      </c>
      <c r="R609" t="s">
        <v>867</v>
      </c>
      <c r="S609" t="s">
        <v>868</v>
      </c>
      <c r="W609" t="s">
        <v>1958</v>
      </c>
      <c r="Y609" t="s">
        <v>809</v>
      </c>
      <c r="Z609" t="s">
        <v>810</v>
      </c>
      <c r="AA609" s="9">
        <v>40310.000694444447</v>
      </c>
      <c r="AC609" t="s">
        <v>870</v>
      </c>
      <c r="AD609" t="s">
        <v>812</v>
      </c>
      <c r="AG609" s="9"/>
      <c r="AK609">
        <v>7822661</v>
      </c>
      <c r="AL609" t="s">
        <v>829</v>
      </c>
      <c r="AM609" t="s">
        <v>830</v>
      </c>
      <c r="AN609" t="s">
        <v>46</v>
      </c>
      <c r="AO609" t="s">
        <v>75</v>
      </c>
      <c r="AP609">
        <v>0.3</v>
      </c>
      <c r="AQ609" t="s">
        <v>816</v>
      </c>
      <c r="AR609" t="s">
        <v>89</v>
      </c>
      <c r="AS609" t="s">
        <v>46</v>
      </c>
      <c r="AT609" t="s">
        <v>48</v>
      </c>
      <c r="AY609" t="s">
        <v>831</v>
      </c>
      <c r="AZ609" t="s">
        <v>89</v>
      </c>
      <c r="BA609" t="s">
        <v>816</v>
      </c>
      <c r="BB609" t="s">
        <v>818</v>
      </c>
      <c r="BE609" t="s">
        <v>816</v>
      </c>
      <c r="BF609" t="s">
        <v>819</v>
      </c>
      <c r="BG609">
        <v>505855.4</v>
      </c>
      <c r="BH609">
        <v>4983074</v>
      </c>
      <c r="BL609">
        <v>-92.925706000000005</v>
      </c>
      <c r="BM609">
        <v>45.001088000000003</v>
      </c>
      <c r="BO609" t="s">
        <v>820</v>
      </c>
      <c r="BP609" t="s">
        <v>871</v>
      </c>
      <c r="BQ609" t="s">
        <v>822</v>
      </c>
      <c r="BR609" t="s">
        <v>823</v>
      </c>
      <c r="BT609" t="s">
        <v>825</v>
      </c>
      <c r="BU609" t="s">
        <v>921</v>
      </c>
      <c r="BV609" t="s">
        <v>898</v>
      </c>
      <c r="BW609" t="s">
        <v>825</v>
      </c>
      <c r="BY609" t="s">
        <v>852</v>
      </c>
      <c r="BZ609" t="s">
        <v>828</v>
      </c>
    </row>
    <row r="610" spans="1:78" ht="30.75" customHeight="1" x14ac:dyDescent="0.25">
      <c r="A610">
        <v>1246</v>
      </c>
      <c r="B610" t="s">
        <v>860</v>
      </c>
      <c r="C610" t="s">
        <v>1956</v>
      </c>
      <c r="D610" t="s">
        <v>892</v>
      </c>
      <c r="E610" t="s">
        <v>175</v>
      </c>
      <c r="F610">
        <v>2288370</v>
      </c>
      <c r="G610" t="s">
        <v>1962</v>
      </c>
      <c r="I610" s="9">
        <v>40030.609027777777</v>
      </c>
      <c r="J610" t="s">
        <v>900</v>
      </c>
      <c r="K610" t="s">
        <v>1963</v>
      </c>
      <c r="L610" t="s">
        <v>804</v>
      </c>
      <c r="P610" t="s">
        <v>805</v>
      </c>
      <c r="Q610" t="s">
        <v>867</v>
      </c>
      <c r="R610" t="s">
        <v>867</v>
      </c>
      <c r="S610" t="s">
        <v>868</v>
      </c>
      <c r="W610" t="s">
        <v>1964</v>
      </c>
      <c r="Y610" t="s">
        <v>809</v>
      </c>
      <c r="Z610" t="s">
        <v>810</v>
      </c>
      <c r="AA610" s="9">
        <v>40050.000694444447</v>
      </c>
      <c r="AC610" t="s">
        <v>870</v>
      </c>
      <c r="AD610" t="s">
        <v>812</v>
      </c>
      <c r="AG610" s="9"/>
      <c r="AK610">
        <v>7822659</v>
      </c>
      <c r="AL610" t="s">
        <v>829</v>
      </c>
      <c r="AM610" t="s">
        <v>830</v>
      </c>
      <c r="AN610" t="s">
        <v>46</v>
      </c>
      <c r="AO610" t="s">
        <v>75</v>
      </c>
      <c r="AP610">
        <v>0.3</v>
      </c>
      <c r="AQ610" t="s">
        <v>816</v>
      </c>
      <c r="AR610" t="s">
        <v>89</v>
      </c>
      <c r="AS610" t="s">
        <v>46</v>
      </c>
      <c r="AT610" t="s">
        <v>48</v>
      </c>
      <c r="AY610" t="s">
        <v>831</v>
      </c>
      <c r="AZ610" t="s">
        <v>89</v>
      </c>
      <c r="BA610" t="s">
        <v>816</v>
      </c>
      <c r="BB610" t="s">
        <v>818</v>
      </c>
      <c r="BE610" t="s">
        <v>816</v>
      </c>
      <c r="BF610" t="s">
        <v>819</v>
      </c>
      <c r="BG610">
        <v>505855.4</v>
      </c>
      <c r="BH610">
        <v>4983074</v>
      </c>
      <c r="BL610">
        <v>-92.925706000000005</v>
      </c>
      <c r="BM610">
        <v>45.001088000000003</v>
      </c>
      <c r="BO610" t="s">
        <v>820</v>
      </c>
      <c r="BP610" t="s">
        <v>871</v>
      </c>
      <c r="BQ610" t="s">
        <v>822</v>
      </c>
      <c r="BR610" t="s">
        <v>823</v>
      </c>
      <c r="BT610" t="s">
        <v>825</v>
      </c>
      <c r="BU610" t="s">
        <v>897</v>
      </c>
      <c r="BV610" t="s">
        <v>898</v>
      </c>
      <c r="BW610" t="s">
        <v>825</v>
      </c>
      <c r="BY610" t="s">
        <v>852</v>
      </c>
      <c r="BZ610" t="s">
        <v>828</v>
      </c>
    </row>
    <row r="611" spans="1:78" ht="30.75" customHeight="1" x14ac:dyDescent="0.25">
      <c r="A611">
        <v>1246</v>
      </c>
      <c r="B611" t="s">
        <v>860</v>
      </c>
      <c r="C611" t="s">
        <v>1956</v>
      </c>
      <c r="D611" t="s">
        <v>892</v>
      </c>
      <c r="E611" t="s">
        <v>175</v>
      </c>
      <c r="F611">
        <v>2288371</v>
      </c>
      <c r="G611" t="s">
        <v>1959</v>
      </c>
      <c r="I611" s="9">
        <v>40136.490972222222</v>
      </c>
      <c r="J611" t="s">
        <v>894</v>
      </c>
      <c r="K611" t="s">
        <v>1960</v>
      </c>
      <c r="L611" t="s">
        <v>804</v>
      </c>
      <c r="P611" t="s">
        <v>805</v>
      </c>
      <c r="Q611" t="s">
        <v>867</v>
      </c>
      <c r="R611" t="s">
        <v>867</v>
      </c>
      <c r="S611" t="s">
        <v>868</v>
      </c>
      <c r="W611" t="s">
        <v>1961</v>
      </c>
      <c r="Y611" t="s">
        <v>809</v>
      </c>
      <c r="Z611" t="s">
        <v>810</v>
      </c>
      <c r="AA611" s="9">
        <v>40141.000694444447</v>
      </c>
      <c r="AC611" t="s">
        <v>870</v>
      </c>
      <c r="AD611" t="s">
        <v>812</v>
      </c>
      <c r="AG611" s="9"/>
      <c r="AK611">
        <v>7822660</v>
      </c>
      <c r="AL611" t="s">
        <v>829</v>
      </c>
      <c r="AM611" t="s">
        <v>830</v>
      </c>
      <c r="AN611" t="s">
        <v>46</v>
      </c>
      <c r="AO611" t="s">
        <v>75</v>
      </c>
      <c r="AP611">
        <v>0.3</v>
      </c>
      <c r="AQ611" t="s">
        <v>816</v>
      </c>
      <c r="AR611" t="s">
        <v>89</v>
      </c>
      <c r="AS611" t="s">
        <v>46</v>
      </c>
      <c r="AT611" t="s">
        <v>48</v>
      </c>
      <c r="AY611" t="s">
        <v>831</v>
      </c>
      <c r="AZ611" t="s">
        <v>89</v>
      </c>
      <c r="BA611" t="s">
        <v>816</v>
      </c>
      <c r="BB611" t="s">
        <v>818</v>
      </c>
      <c r="BE611" t="s">
        <v>816</v>
      </c>
      <c r="BF611" t="s">
        <v>819</v>
      </c>
      <c r="BG611">
        <v>505855.4</v>
      </c>
      <c r="BH611">
        <v>4983074</v>
      </c>
      <c r="BL611">
        <v>-92.925706000000005</v>
      </c>
      <c r="BM611">
        <v>45.001088000000003</v>
      </c>
      <c r="BO611" t="s">
        <v>820</v>
      </c>
      <c r="BP611" t="s">
        <v>871</v>
      </c>
      <c r="BQ611" t="s">
        <v>822</v>
      </c>
      <c r="BR611" t="s">
        <v>823</v>
      </c>
      <c r="BT611" t="s">
        <v>825</v>
      </c>
      <c r="BU611" t="s">
        <v>897</v>
      </c>
      <c r="BV611" t="s">
        <v>898</v>
      </c>
      <c r="BW611" t="s">
        <v>825</v>
      </c>
      <c r="BY611" t="s">
        <v>852</v>
      </c>
      <c r="BZ611" t="s">
        <v>828</v>
      </c>
    </row>
    <row r="612" spans="1:78" ht="30.75" customHeight="1" x14ac:dyDescent="0.25">
      <c r="A612">
        <v>1246</v>
      </c>
      <c r="B612" t="s">
        <v>860</v>
      </c>
      <c r="C612" t="s">
        <v>1956</v>
      </c>
      <c r="D612" t="s">
        <v>892</v>
      </c>
      <c r="E612" t="s">
        <v>175</v>
      </c>
      <c r="F612">
        <v>2288369</v>
      </c>
      <c r="G612" t="s">
        <v>1965</v>
      </c>
      <c r="I612" s="9">
        <v>39939.505555555559</v>
      </c>
      <c r="J612" t="s">
        <v>929</v>
      </c>
      <c r="K612" t="s">
        <v>1966</v>
      </c>
      <c r="L612" t="s">
        <v>804</v>
      </c>
      <c r="P612" t="s">
        <v>805</v>
      </c>
      <c r="Q612" t="s">
        <v>867</v>
      </c>
      <c r="R612" t="s">
        <v>867</v>
      </c>
      <c r="S612" t="s">
        <v>868</v>
      </c>
      <c r="W612" t="s">
        <v>1967</v>
      </c>
      <c r="Y612" t="s">
        <v>809</v>
      </c>
      <c r="Z612" t="s">
        <v>810</v>
      </c>
      <c r="AA612" s="9">
        <v>39947.000694444447</v>
      </c>
      <c r="AC612" t="s">
        <v>870</v>
      </c>
      <c r="AD612" t="s">
        <v>812</v>
      </c>
      <c r="AG612" s="9"/>
      <c r="AK612">
        <v>7822656</v>
      </c>
      <c r="AL612" t="s">
        <v>829</v>
      </c>
      <c r="AM612" t="s">
        <v>830</v>
      </c>
      <c r="AN612" t="s">
        <v>46</v>
      </c>
      <c r="AO612" t="s">
        <v>75</v>
      </c>
      <c r="AP612">
        <v>0.3</v>
      </c>
      <c r="AQ612" t="s">
        <v>816</v>
      </c>
      <c r="AR612" t="s">
        <v>89</v>
      </c>
      <c r="AS612" t="s">
        <v>46</v>
      </c>
      <c r="AT612" t="s">
        <v>48</v>
      </c>
      <c r="AY612" t="s">
        <v>831</v>
      </c>
      <c r="AZ612" t="s">
        <v>89</v>
      </c>
      <c r="BA612" t="s">
        <v>816</v>
      </c>
      <c r="BB612" t="s">
        <v>818</v>
      </c>
      <c r="BE612" t="s">
        <v>816</v>
      </c>
      <c r="BF612" t="s">
        <v>819</v>
      </c>
      <c r="BG612">
        <v>505855.4</v>
      </c>
      <c r="BH612">
        <v>4983074</v>
      </c>
      <c r="BL612">
        <v>-92.925706000000005</v>
      </c>
      <c r="BM612">
        <v>45.001088000000003</v>
      </c>
      <c r="BO612" t="s">
        <v>820</v>
      </c>
      <c r="BP612" t="s">
        <v>871</v>
      </c>
      <c r="BQ612" t="s">
        <v>822</v>
      </c>
      <c r="BR612" t="s">
        <v>823</v>
      </c>
      <c r="BT612" t="s">
        <v>825</v>
      </c>
      <c r="BU612" t="s">
        <v>897</v>
      </c>
      <c r="BV612" t="s">
        <v>898</v>
      </c>
      <c r="BW612" t="s">
        <v>825</v>
      </c>
      <c r="BY612" t="s">
        <v>852</v>
      </c>
      <c r="BZ612" t="s">
        <v>828</v>
      </c>
    </row>
    <row r="613" spans="1:78" ht="30.75" customHeight="1" x14ac:dyDescent="0.25">
      <c r="A613">
        <v>1246</v>
      </c>
      <c r="B613" t="s">
        <v>860</v>
      </c>
      <c r="C613" t="s">
        <v>1968</v>
      </c>
      <c r="D613" t="s">
        <v>862</v>
      </c>
      <c r="E613" t="s">
        <v>1969</v>
      </c>
      <c r="F613">
        <v>2288376</v>
      </c>
      <c r="G613" t="s">
        <v>1970</v>
      </c>
      <c r="I613" s="9">
        <v>40304.510416666664</v>
      </c>
      <c r="J613" t="s">
        <v>1558</v>
      </c>
      <c r="K613" t="s">
        <v>854</v>
      </c>
      <c r="L613" t="s">
        <v>804</v>
      </c>
      <c r="P613" t="s">
        <v>805</v>
      </c>
      <c r="Q613" t="s">
        <v>867</v>
      </c>
      <c r="R613" t="s">
        <v>867</v>
      </c>
      <c r="S613" t="s">
        <v>868</v>
      </c>
      <c r="W613" t="s">
        <v>1971</v>
      </c>
      <c r="Y613" t="s">
        <v>809</v>
      </c>
      <c r="Z613" t="s">
        <v>810</v>
      </c>
      <c r="AA613" s="9">
        <v>40311.000694444447</v>
      </c>
      <c r="AC613" t="s">
        <v>870</v>
      </c>
      <c r="AD613" t="s">
        <v>812</v>
      </c>
      <c r="AG613" s="9"/>
      <c r="AK613">
        <v>7822665</v>
      </c>
      <c r="AL613" t="s">
        <v>813</v>
      </c>
      <c r="AM613" t="s">
        <v>814</v>
      </c>
      <c r="AN613" t="s">
        <v>46</v>
      </c>
      <c r="AO613" t="s">
        <v>75</v>
      </c>
      <c r="AP613">
        <v>0.3</v>
      </c>
      <c r="AQ613" t="s">
        <v>816</v>
      </c>
      <c r="AR613" t="s">
        <v>89</v>
      </c>
      <c r="AS613" t="s">
        <v>46</v>
      </c>
      <c r="AT613" t="s">
        <v>48</v>
      </c>
      <c r="AY613" t="s">
        <v>817</v>
      </c>
      <c r="AZ613" t="s">
        <v>89</v>
      </c>
      <c r="BA613" t="s">
        <v>816</v>
      </c>
      <c r="BB613" t="s">
        <v>818</v>
      </c>
      <c r="BE613" t="s">
        <v>816</v>
      </c>
      <c r="BF613" t="s">
        <v>819</v>
      </c>
      <c r="BG613">
        <v>505076</v>
      </c>
      <c r="BH613">
        <v>4983640</v>
      </c>
      <c r="BL613">
        <v>-92.935588999999993</v>
      </c>
      <c r="BM613">
        <v>45.006189999999997</v>
      </c>
      <c r="BO613" t="s">
        <v>820</v>
      </c>
      <c r="BP613" t="s">
        <v>871</v>
      </c>
      <c r="BQ613" t="s">
        <v>822</v>
      </c>
      <c r="BR613" t="s">
        <v>823</v>
      </c>
      <c r="BT613" t="s">
        <v>825</v>
      </c>
      <c r="BU613" t="s">
        <v>921</v>
      </c>
      <c r="BV613" t="s">
        <v>826</v>
      </c>
      <c r="BW613" t="s">
        <v>825</v>
      </c>
      <c r="BY613" t="s">
        <v>852</v>
      </c>
      <c r="BZ613" t="s">
        <v>828</v>
      </c>
    </row>
    <row r="614" spans="1:78" ht="30.75" customHeight="1" x14ac:dyDescent="0.25">
      <c r="A614">
        <v>1246</v>
      </c>
      <c r="B614" t="s">
        <v>860</v>
      </c>
      <c r="C614" t="s">
        <v>1968</v>
      </c>
      <c r="D614" t="s">
        <v>862</v>
      </c>
      <c r="E614" t="s">
        <v>1969</v>
      </c>
      <c r="F614">
        <v>2288376</v>
      </c>
      <c r="G614" t="s">
        <v>1970</v>
      </c>
      <c r="I614" s="9">
        <v>40304.510416666664</v>
      </c>
      <c r="J614" t="s">
        <v>1558</v>
      </c>
      <c r="K614" t="s">
        <v>854</v>
      </c>
      <c r="L614" t="s">
        <v>804</v>
      </c>
      <c r="P614" t="s">
        <v>805</v>
      </c>
      <c r="Q614" t="s">
        <v>867</v>
      </c>
      <c r="R614" t="s">
        <v>867</v>
      </c>
      <c r="S614" t="s">
        <v>868</v>
      </c>
      <c r="W614" t="s">
        <v>1971</v>
      </c>
      <c r="Y614" t="s">
        <v>809</v>
      </c>
      <c r="Z614" t="s">
        <v>810</v>
      </c>
      <c r="AA614" s="9">
        <v>40311.000694444447</v>
      </c>
      <c r="AC614" t="s">
        <v>870</v>
      </c>
      <c r="AD614" t="s">
        <v>812</v>
      </c>
      <c r="AG614" s="9"/>
      <c r="AK614">
        <v>7822665</v>
      </c>
      <c r="AL614" t="s">
        <v>829</v>
      </c>
      <c r="AM614" t="s">
        <v>830</v>
      </c>
      <c r="AN614" t="s">
        <v>46</v>
      </c>
      <c r="AO614" t="s">
        <v>75</v>
      </c>
      <c r="AP614">
        <v>0.3</v>
      </c>
      <c r="AQ614" t="s">
        <v>816</v>
      </c>
      <c r="AR614" t="s">
        <v>89</v>
      </c>
      <c r="AS614" t="s">
        <v>46</v>
      </c>
      <c r="AT614" t="s">
        <v>48</v>
      </c>
      <c r="AY614" t="s">
        <v>831</v>
      </c>
      <c r="AZ614" t="s">
        <v>89</v>
      </c>
      <c r="BA614" t="s">
        <v>816</v>
      </c>
      <c r="BB614" t="s">
        <v>818</v>
      </c>
      <c r="BE614" t="s">
        <v>816</v>
      </c>
      <c r="BF614" t="s">
        <v>819</v>
      </c>
      <c r="BG614">
        <v>505076</v>
      </c>
      <c r="BH614">
        <v>4983640</v>
      </c>
      <c r="BL614">
        <v>-92.935588999999993</v>
      </c>
      <c r="BM614">
        <v>45.006189999999997</v>
      </c>
      <c r="BO614" t="s">
        <v>820</v>
      </c>
      <c r="BP614" t="s">
        <v>871</v>
      </c>
      <c r="BQ614" t="s">
        <v>822</v>
      </c>
      <c r="BR614" t="s">
        <v>823</v>
      </c>
      <c r="BT614" t="s">
        <v>825</v>
      </c>
      <c r="BU614" t="s">
        <v>921</v>
      </c>
      <c r="BV614" t="s">
        <v>826</v>
      </c>
      <c r="BW614" t="s">
        <v>825</v>
      </c>
      <c r="BY614" t="s">
        <v>852</v>
      </c>
      <c r="BZ614" t="s">
        <v>828</v>
      </c>
    </row>
    <row r="615" spans="1:78" ht="30.75" customHeight="1" x14ac:dyDescent="0.25">
      <c r="A615">
        <v>1246</v>
      </c>
      <c r="B615" t="s">
        <v>860</v>
      </c>
      <c r="C615" t="s">
        <v>1972</v>
      </c>
      <c r="D615" t="s">
        <v>862</v>
      </c>
      <c r="E615" t="s">
        <v>1973</v>
      </c>
      <c r="F615">
        <v>2288379</v>
      </c>
      <c r="G615" t="s">
        <v>1974</v>
      </c>
      <c r="I615" s="9">
        <v>40302.541666666664</v>
      </c>
      <c r="J615" t="s">
        <v>1273</v>
      </c>
      <c r="K615" t="s">
        <v>1270</v>
      </c>
      <c r="L615" t="s">
        <v>804</v>
      </c>
      <c r="P615" t="s">
        <v>805</v>
      </c>
      <c r="Q615" t="s">
        <v>867</v>
      </c>
      <c r="R615" t="s">
        <v>867</v>
      </c>
      <c r="S615" t="s">
        <v>868</v>
      </c>
      <c r="W615" t="s">
        <v>1975</v>
      </c>
      <c r="Y615" t="s">
        <v>809</v>
      </c>
      <c r="Z615" t="s">
        <v>810</v>
      </c>
      <c r="AA615" s="9">
        <v>40311.000694444447</v>
      </c>
      <c r="AC615" t="s">
        <v>870</v>
      </c>
      <c r="AD615" t="s">
        <v>812</v>
      </c>
      <c r="AG615" s="9"/>
      <c r="AK615">
        <v>7822669</v>
      </c>
      <c r="AL615" t="s">
        <v>813</v>
      </c>
      <c r="AM615" t="s">
        <v>814</v>
      </c>
      <c r="AN615" t="s">
        <v>46</v>
      </c>
      <c r="AO615" t="s">
        <v>815</v>
      </c>
      <c r="AP615">
        <v>0.1</v>
      </c>
      <c r="AQ615" t="s">
        <v>816</v>
      </c>
      <c r="AR615" t="s">
        <v>89</v>
      </c>
      <c r="AS615" t="s">
        <v>46</v>
      </c>
      <c r="AT615" t="s">
        <v>46</v>
      </c>
      <c r="AU615" t="s">
        <v>139</v>
      </c>
      <c r="AW615" t="s">
        <v>139</v>
      </c>
      <c r="AY615" t="s">
        <v>817</v>
      </c>
      <c r="AZ615" t="s">
        <v>89</v>
      </c>
      <c r="BA615" t="s">
        <v>816</v>
      </c>
      <c r="BB615" t="s">
        <v>818</v>
      </c>
      <c r="BC615" t="s">
        <v>815</v>
      </c>
      <c r="BD615">
        <v>0.1</v>
      </c>
      <c r="BE615" t="s">
        <v>816</v>
      </c>
      <c r="BF615" t="s">
        <v>819</v>
      </c>
      <c r="BG615">
        <v>508886</v>
      </c>
      <c r="BH615">
        <v>4982348</v>
      </c>
      <c r="BL615">
        <v>-92.887265999999997</v>
      </c>
      <c r="BM615">
        <v>44.994522000000003</v>
      </c>
      <c r="BO615" t="s">
        <v>820</v>
      </c>
      <c r="BP615" t="s">
        <v>871</v>
      </c>
      <c r="BQ615" t="s">
        <v>822</v>
      </c>
      <c r="BR615" t="s">
        <v>823</v>
      </c>
      <c r="BT615" t="s">
        <v>825</v>
      </c>
      <c r="BU615" t="s">
        <v>921</v>
      </c>
      <c r="BV615" t="s">
        <v>826</v>
      </c>
      <c r="BW615" t="s">
        <v>825</v>
      </c>
      <c r="BY615" t="s">
        <v>827</v>
      </c>
      <c r="BZ615" t="s">
        <v>828</v>
      </c>
    </row>
    <row r="616" spans="1:78" ht="30.75" customHeight="1" x14ac:dyDescent="0.25">
      <c r="A616">
        <v>1246</v>
      </c>
      <c r="B616" t="s">
        <v>860</v>
      </c>
      <c r="C616" t="s">
        <v>1972</v>
      </c>
      <c r="D616" t="s">
        <v>862</v>
      </c>
      <c r="E616" t="s">
        <v>1973</v>
      </c>
      <c r="F616">
        <v>2288379</v>
      </c>
      <c r="G616" t="s">
        <v>1974</v>
      </c>
      <c r="I616" s="9">
        <v>40302.541666666664</v>
      </c>
      <c r="J616" t="s">
        <v>1273</v>
      </c>
      <c r="K616" t="s">
        <v>1270</v>
      </c>
      <c r="L616" t="s">
        <v>804</v>
      </c>
      <c r="P616" t="s">
        <v>805</v>
      </c>
      <c r="Q616" t="s">
        <v>867</v>
      </c>
      <c r="R616" t="s">
        <v>867</v>
      </c>
      <c r="S616" t="s">
        <v>868</v>
      </c>
      <c r="W616" t="s">
        <v>1975</v>
      </c>
      <c r="Y616" t="s">
        <v>809</v>
      </c>
      <c r="Z616" t="s">
        <v>810</v>
      </c>
      <c r="AA616" s="9">
        <v>40311.000694444447</v>
      </c>
      <c r="AC616" t="s">
        <v>870</v>
      </c>
      <c r="AD616" t="s">
        <v>812</v>
      </c>
      <c r="AG616" s="9"/>
      <c r="AK616">
        <v>7822669</v>
      </c>
      <c r="AL616" t="s">
        <v>829</v>
      </c>
      <c r="AM616" t="s">
        <v>830</v>
      </c>
      <c r="AN616" t="s">
        <v>46</v>
      </c>
      <c r="AO616" t="s">
        <v>75</v>
      </c>
      <c r="AP616">
        <v>0.3</v>
      </c>
      <c r="AQ616" t="s">
        <v>816</v>
      </c>
      <c r="AR616" t="s">
        <v>89</v>
      </c>
      <c r="AS616" t="s">
        <v>46</v>
      </c>
      <c r="AT616" t="s">
        <v>48</v>
      </c>
      <c r="AY616" t="s">
        <v>831</v>
      </c>
      <c r="AZ616" t="s">
        <v>89</v>
      </c>
      <c r="BA616" t="s">
        <v>816</v>
      </c>
      <c r="BB616" t="s">
        <v>818</v>
      </c>
      <c r="BE616" t="s">
        <v>816</v>
      </c>
      <c r="BF616" t="s">
        <v>819</v>
      </c>
      <c r="BG616">
        <v>508886</v>
      </c>
      <c r="BH616">
        <v>4982348</v>
      </c>
      <c r="BL616">
        <v>-92.887265999999997</v>
      </c>
      <c r="BM616">
        <v>44.994522000000003</v>
      </c>
      <c r="BO616" t="s">
        <v>820</v>
      </c>
      <c r="BP616" t="s">
        <v>871</v>
      </c>
      <c r="BQ616" t="s">
        <v>822</v>
      </c>
      <c r="BR616" t="s">
        <v>823</v>
      </c>
      <c r="BT616" t="s">
        <v>825</v>
      </c>
      <c r="BU616" t="s">
        <v>921</v>
      </c>
      <c r="BV616" t="s">
        <v>826</v>
      </c>
      <c r="BW616" t="s">
        <v>825</v>
      </c>
      <c r="BY616" t="s">
        <v>852</v>
      </c>
      <c r="BZ616" t="s">
        <v>828</v>
      </c>
    </row>
    <row r="617" spans="1:78" ht="30.75" customHeight="1" x14ac:dyDescent="0.25">
      <c r="A617">
        <v>1246</v>
      </c>
      <c r="B617" t="s">
        <v>860</v>
      </c>
      <c r="C617" t="s">
        <v>1976</v>
      </c>
      <c r="D617" t="s">
        <v>862</v>
      </c>
      <c r="E617" t="s">
        <v>1977</v>
      </c>
      <c r="F617">
        <v>2288382</v>
      </c>
      <c r="G617" t="s">
        <v>1978</v>
      </c>
      <c r="I617" s="9">
        <v>40667.493055555555</v>
      </c>
      <c r="J617" t="s">
        <v>1232</v>
      </c>
      <c r="K617" t="s">
        <v>866</v>
      </c>
      <c r="L617" t="s">
        <v>804</v>
      </c>
      <c r="P617" t="s">
        <v>805</v>
      </c>
      <c r="Q617" t="s">
        <v>867</v>
      </c>
      <c r="R617" t="s">
        <v>867</v>
      </c>
      <c r="S617" t="s">
        <v>868</v>
      </c>
      <c r="W617" t="s">
        <v>1979</v>
      </c>
      <c r="Y617" t="s">
        <v>809</v>
      </c>
      <c r="Z617" t="s">
        <v>810</v>
      </c>
      <c r="AA617" s="9">
        <v>40681.000694444447</v>
      </c>
      <c r="AC617" t="s">
        <v>870</v>
      </c>
      <c r="AD617" t="s">
        <v>812</v>
      </c>
      <c r="AG617" s="9"/>
      <c r="AK617">
        <v>7822672</v>
      </c>
      <c r="AL617" t="s">
        <v>813</v>
      </c>
      <c r="AM617" t="s">
        <v>814</v>
      </c>
      <c r="AN617" t="s">
        <v>46</v>
      </c>
      <c r="AO617" t="s">
        <v>935</v>
      </c>
      <c r="AP617">
        <v>0.05</v>
      </c>
      <c r="AQ617" t="s">
        <v>816</v>
      </c>
      <c r="AR617" t="s">
        <v>889</v>
      </c>
      <c r="AS617" t="s">
        <v>46</v>
      </c>
      <c r="AT617" t="s">
        <v>48</v>
      </c>
      <c r="AW617" t="s">
        <v>1361</v>
      </c>
      <c r="AY617" t="s">
        <v>936</v>
      </c>
      <c r="AZ617" t="s">
        <v>889</v>
      </c>
      <c r="BA617" t="s">
        <v>816</v>
      </c>
      <c r="BB617" t="s">
        <v>818</v>
      </c>
      <c r="BE617" t="s">
        <v>816</v>
      </c>
      <c r="BF617" t="s">
        <v>819</v>
      </c>
      <c r="BG617">
        <v>507983.18</v>
      </c>
      <c r="BH617">
        <v>4982627.7699999996</v>
      </c>
      <c r="BL617">
        <v>-92.898714999999996</v>
      </c>
      <c r="BM617">
        <v>44.997050999999999</v>
      </c>
      <c r="BO617" t="s">
        <v>820</v>
      </c>
      <c r="BP617" t="s">
        <v>871</v>
      </c>
      <c r="BQ617" t="s">
        <v>822</v>
      </c>
      <c r="BR617" t="s">
        <v>823</v>
      </c>
      <c r="BT617" t="s">
        <v>825</v>
      </c>
      <c r="BU617" t="s">
        <v>890</v>
      </c>
      <c r="BV617" t="s">
        <v>826</v>
      </c>
      <c r="BW617" t="s">
        <v>825</v>
      </c>
      <c r="BY617" t="s">
        <v>852</v>
      </c>
      <c r="BZ617" t="s">
        <v>828</v>
      </c>
    </row>
    <row r="618" spans="1:78" ht="30.75" customHeight="1" x14ac:dyDescent="0.25">
      <c r="A618">
        <v>1246</v>
      </c>
      <c r="B618" t="s">
        <v>860</v>
      </c>
      <c r="C618" t="s">
        <v>1976</v>
      </c>
      <c r="D618" t="s">
        <v>862</v>
      </c>
      <c r="E618" t="s">
        <v>1977</v>
      </c>
      <c r="F618">
        <v>2288382</v>
      </c>
      <c r="G618" t="s">
        <v>1978</v>
      </c>
      <c r="I618" s="9">
        <v>40667.493055555555</v>
      </c>
      <c r="J618" t="s">
        <v>1232</v>
      </c>
      <c r="K618" t="s">
        <v>866</v>
      </c>
      <c r="L618" t="s">
        <v>804</v>
      </c>
      <c r="P618" t="s">
        <v>805</v>
      </c>
      <c r="Q618" t="s">
        <v>867</v>
      </c>
      <c r="R618" t="s">
        <v>867</v>
      </c>
      <c r="S618" t="s">
        <v>868</v>
      </c>
      <c r="W618" t="s">
        <v>1979</v>
      </c>
      <c r="Y618" t="s">
        <v>809</v>
      </c>
      <c r="Z618" t="s">
        <v>810</v>
      </c>
      <c r="AA618" s="9">
        <v>40681.000694444447</v>
      </c>
      <c r="AC618" t="s">
        <v>870</v>
      </c>
      <c r="AD618" t="s">
        <v>812</v>
      </c>
      <c r="AG618" s="9"/>
      <c r="AK618">
        <v>7822672</v>
      </c>
      <c r="AL618" t="s">
        <v>829</v>
      </c>
      <c r="AM618" t="s">
        <v>830</v>
      </c>
      <c r="AN618" t="s">
        <v>46</v>
      </c>
      <c r="AO618" t="s">
        <v>935</v>
      </c>
      <c r="AP618">
        <v>0.05</v>
      </c>
      <c r="AQ618" t="s">
        <v>816</v>
      </c>
      <c r="AR618" t="s">
        <v>889</v>
      </c>
      <c r="AS618" t="s">
        <v>46</v>
      </c>
      <c r="AT618" t="s">
        <v>48</v>
      </c>
      <c r="AY618" t="s">
        <v>943</v>
      </c>
      <c r="AZ618" t="s">
        <v>889</v>
      </c>
      <c r="BA618" t="s">
        <v>816</v>
      </c>
      <c r="BB618" t="s">
        <v>818</v>
      </c>
      <c r="BE618" t="s">
        <v>816</v>
      </c>
      <c r="BF618" t="s">
        <v>819</v>
      </c>
      <c r="BG618">
        <v>507983.18</v>
      </c>
      <c r="BH618">
        <v>4982627.7699999996</v>
      </c>
      <c r="BL618">
        <v>-92.898714999999996</v>
      </c>
      <c r="BM618">
        <v>44.997050999999999</v>
      </c>
      <c r="BO618" t="s">
        <v>820</v>
      </c>
      <c r="BP618" t="s">
        <v>871</v>
      </c>
      <c r="BQ618" t="s">
        <v>822</v>
      </c>
      <c r="BR618" t="s">
        <v>823</v>
      </c>
      <c r="BT618" t="s">
        <v>825</v>
      </c>
      <c r="BU618" t="s">
        <v>890</v>
      </c>
      <c r="BV618" t="s">
        <v>826</v>
      </c>
      <c r="BW618" t="s">
        <v>825</v>
      </c>
      <c r="BY618" t="s">
        <v>852</v>
      </c>
      <c r="BZ618" t="s">
        <v>828</v>
      </c>
    </row>
    <row r="619" spans="1:78" ht="30.75" customHeight="1" x14ac:dyDescent="0.25">
      <c r="A619">
        <v>1246</v>
      </c>
      <c r="B619" t="s">
        <v>860</v>
      </c>
      <c r="C619" t="s">
        <v>1980</v>
      </c>
      <c r="D619" t="s">
        <v>892</v>
      </c>
      <c r="E619" t="s">
        <v>1981</v>
      </c>
      <c r="F619">
        <v>2288408</v>
      </c>
      <c r="G619" t="s">
        <v>1982</v>
      </c>
      <c r="I619" s="9">
        <v>40863.603472222225</v>
      </c>
      <c r="J619" t="s">
        <v>971</v>
      </c>
      <c r="K619" t="s">
        <v>1983</v>
      </c>
      <c r="L619" t="s">
        <v>804</v>
      </c>
      <c r="P619" t="s">
        <v>805</v>
      </c>
      <c r="Q619" t="s">
        <v>867</v>
      </c>
      <c r="R619" t="s">
        <v>867</v>
      </c>
      <c r="S619" t="s">
        <v>868</v>
      </c>
      <c r="W619" t="s">
        <v>1984</v>
      </c>
      <c r="Y619" t="s">
        <v>809</v>
      </c>
      <c r="Z619" t="s">
        <v>810</v>
      </c>
      <c r="AA619" s="9">
        <v>40870.000694444447</v>
      </c>
      <c r="AC619" t="s">
        <v>870</v>
      </c>
      <c r="AD619" t="s">
        <v>812</v>
      </c>
      <c r="AG619" s="9"/>
      <c r="AK619">
        <v>7822793</v>
      </c>
      <c r="AL619" t="s">
        <v>813</v>
      </c>
      <c r="AM619" t="s">
        <v>814</v>
      </c>
      <c r="AN619" t="s">
        <v>46</v>
      </c>
      <c r="AO619" t="s">
        <v>66</v>
      </c>
      <c r="AP619">
        <v>10</v>
      </c>
      <c r="AQ619" t="s">
        <v>816</v>
      </c>
      <c r="AR619" t="s">
        <v>889</v>
      </c>
      <c r="AS619" t="s">
        <v>46</v>
      </c>
      <c r="AT619" t="s">
        <v>46</v>
      </c>
      <c r="AY619" t="s">
        <v>936</v>
      </c>
      <c r="AZ619" t="s">
        <v>889</v>
      </c>
      <c r="BA619" t="s">
        <v>816</v>
      </c>
      <c r="BB619" t="s">
        <v>818</v>
      </c>
      <c r="BC619" t="s">
        <v>66</v>
      </c>
      <c r="BD619">
        <v>10</v>
      </c>
      <c r="BE619" t="s">
        <v>816</v>
      </c>
      <c r="BF619" t="s">
        <v>819</v>
      </c>
      <c r="BG619">
        <v>506275.3161</v>
      </c>
      <c r="BH619">
        <v>4983574.5114000002</v>
      </c>
      <c r="BL619">
        <v>-92.920372</v>
      </c>
      <c r="BM619">
        <v>45.005589999999998</v>
      </c>
      <c r="BO619" t="s">
        <v>820</v>
      </c>
      <c r="BP619" t="s">
        <v>871</v>
      </c>
      <c r="BQ619" t="s">
        <v>822</v>
      </c>
      <c r="BR619" t="s">
        <v>823</v>
      </c>
      <c r="BT619" t="s">
        <v>825</v>
      </c>
      <c r="BU619" t="s">
        <v>937</v>
      </c>
      <c r="BV619" t="s">
        <v>898</v>
      </c>
      <c r="BW619" t="s">
        <v>825</v>
      </c>
      <c r="BY619" t="s">
        <v>852</v>
      </c>
      <c r="BZ619" t="s">
        <v>828</v>
      </c>
    </row>
    <row r="620" spans="1:78" ht="30.75" customHeight="1" x14ac:dyDescent="0.25">
      <c r="A620">
        <v>1246</v>
      </c>
      <c r="B620" t="s">
        <v>860</v>
      </c>
      <c r="C620" t="s">
        <v>1980</v>
      </c>
      <c r="D620" t="s">
        <v>892</v>
      </c>
      <c r="E620" t="s">
        <v>1981</v>
      </c>
      <c r="F620">
        <v>2288407</v>
      </c>
      <c r="G620" t="s">
        <v>1985</v>
      </c>
      <c r="I620" s="9">
        <v>40668.500694444447</v>
      </c>
      <c r="J620" t="s">
        <v>976</v>
      </c>
      <c r="K620" t="s">
        <v>1986</v>
      </c>
      <c r="L620" t="s">
        <v>804</v>
      </c>
      <c r="P620" t="s">
        <v>805</v>
      </c>
      <c r="Q620" t="s">
        <v>867</v>
      </c>
      <c r="R620" t="s">
        <v>867</v>
      </c>
      <c r="S620" t="s">
        <v>868</v>
      </c>
      <c r="W620" t="s">
        <v>1987</v>
      </c>
      <c r="Y620" t="s">
        <v>809</v>
      </c>
      <c r="Z620" t="s">
        <v>810</v>
      </c>
      <c r="AA620" s="9">
        <v>40682.000694444447</v>
      </c>
      <c r="AC620" t="s">
        <v>870</v>
      </c>
      <c r="AD620" t="s">
        <v>812</v>
      </c>
      <c r="AG620" s="9"/>
      <c r="AK620">
        <v>7822789</v>
      </c>
      <c r="AL620" t="s">
        <v>813</v>
      </c>
      <c r="AM620" t="s">
        <v>814</v>
      </c>
      <c r="AN620" t="s">
        <v>46</v>
      </c>
      <c r="AO620" t="s">
        <v>91</v>
      </c>
      <c r="AP620">
        <v>6.9</v>
      </c>
      <c r="AQ620" t="s">
        <v>816</v>
      </c>
      <c r="AR620" t="s">
        <v>67</v>
      </c>
      <c r="AS620" t="s">
        <v>46</v>
      </c>
      <c r="AT620" t="s">
        <v>46</v>
      </c>
      <c r="AW620" t="s">
        <v>1048</v>
      </c>
      <c r="AY620" t="s">
        <v>76</v>
      </c>
      <c r="AZ620" t="s">
        <v>67</v>
      </c>
      <c r="BA620" t="s">
        <v>816</v>
      </c>
      <c r="BB620" t="s">
        <v>818</v>
      </c>
      <c r="BC620" t="s">
        <v>91</v>
      </c>
      <c r="BD620">
        <v>6.9</v>
      </c>
      <c r="BE620" t="s">
        <v>816</v>
      </c>
      <c r="BF620" t="s">
        <v>819</v>
      </c>
      <c r="BG620">
        <v>506275.3161</v>
      </c>
      <c r="BH620">
        <v>4983574.5114000002</v>
      </c>
      <c r="BL620">
        <v>-92.920372</v>
      </c>
      <c r="BM620">
        <v>45.005589999999998</v>
      </c>
      <c r="BO620" t="s">
        <v>820</v>
      </c>
      <c r="BP620" t="s">
        <v>871</v>
      </c>
      <c r="BQ620" t="s">
        <v>822</v>
      </c>
      <c r="BR620" t="s">
        <v>823</v>
      </c>
      <c r="BT620" t="s">
        <v>825</v>
      </c>
      <c r="BU620" t="s">
        <v>890</v>
      </c>
      <c r="BV620" t="s">
        <v>898</v>
      </c>
      <c r="BW620" t="s">
        <v>825</v>
      </c>
      <c r="BY620" t="s">
        <v>852</v>
      </c>
      <c r="BZ620" t="s">
        <v>828</v>
      </c>
    </row>
    <row r="621" spans="1:78" ht="30.75" customHeight="1" x14ac:dyDescent="0.25">
      <c r="A621">
        <v>1246</v>
      </c>
      <c r="B621" t="s">
        <v>860</v>
      </c>
      <c r="C621" t="s">
        <v>1980</v>
      </c>
      <c r="D621" t="s">
        <v>892</v>
      </c>
      <c r="E621" t="s">
        <v>1981</v>
      </c>
      <c r="F621">
        <v>2288406</v>
      </c>
      <c r="G621" t="s">
        <v>1988</v>
      </c>
      <c r="I621" s="9">
        <v>40498.51458333333</v>
      </c>
      <c r="J621" t="s">
        <v>1051</v>
      </c>
      <c r="K621" t="s">
        <v>1882</v>
      </c>
      <c r="L621" t="s">
        <v>804</v>
      </c>
      <c r="P621" t="s">
        <v>805</v>
      </c>
      <c r="Q621" t="s">
        <v>867</v>
      </c>
      <c r="R621" t="s">
        <v>867</v>
      </c>
      <c r="S621" t="s">
        <v>868</v>
      </c>
      <c r="W621" t="s">
        <v>1989</v>
      </c>
      <c r="Y621" t="s">
        <v>809</v>
      </c>
      <c r="Z621" t="s">
        <v>810</v>
      </c>
      <c r="AA621" s="9">
        <v>40527.000694444447</v>
      </c>
      <c r="AC621" t="s">
        <v>870</v>
      </c>
      <c r="AD621" t="s">
        <v>812</v>
      </c>
      <c r="AG621" s="9"/>
      <c r="AK621">
        <v>7822785</v>
      </c>
      <c r="AL621" t="s">
        <v>813</v>
      </c>
      <c r="AM621" t="s">
        <v>814</v>
      </c>
      <c r="AN621" t="s">
        <v>46</v>
      </c>
      <c r="AO621" t="s">
        <v>50</v>
      </c>
      <c r="AP621">
        <v>11</v>
      </c>
      <c r="AQ621" t="s">
        <v>816</v>
      </c>
      <c r="AR621" t="s">
        <v>89</v>
      </c>
      <c r="AS621" t="s">
        <v>46</v>
      </c>
      <c r="AT621" t="s">
        <v>46</v>
      </c>
      <c r="AW621" t="s">
        <v>911</v>
      </c>
      <c r="AY621" t="s">
        <v>889</v>
      </c>
      <c r="AZ621" t="s">
        <v>89</v>
      </c>
      <c r="BA621" t="s">
        <v>816</v>
      </c>
      <c r="BB621" t="s">
        <v>818</v>
      </c>
      <c r="BC621" t="s">
        <v>50</v>
      </c>
      <c r="BD621">
        <v>11</v>
      </c>
      <c r="BE621" t="s">
        <v>816</v>
      </c>
      <c r="BF621" t="s">
        <v>819</v>
      </c>
      <c r="BG621">
        <v>506275.3161</v>
      </c>
      <c r="BH621">
        <v>4983574.5114000002</v>
      </c>
      <c r="BL621">
        <v>-92.920372</v>
      </c>
      <c r="BM621">
        <v>45.005589999999998</v>
      </c>
      <c r="BO621" t="s">
        <v>820</v>
      </c>
      <c r="BP621" t="s">
        <v>871</v>
      </c>
      <c r="BQ621" t="s">
        <v>822</v>
      </c>
      <c r="BR621" t="s">
        <v>823</v>
      </c>
      <c r="BT621" t="s">
        <v>825</v>
      </c>
      <c r="BU621" t="s">
        <v>890</v>
      </c>
      <c r="BV621" t="s">
        <v>898</v>
      </c>
      <c r="BW621" t="s">
        <v>825</v>
      </c>
      <c r="BY621" t="s">
        <v>852</v>
      </c>
      <c r="BZ621" t="s">
        <v>828</v>
      </c>
    </row>
    <row r="622" spans="1:78" ht="30.75" customHeight="1" x14ac:dyDescent="0.25">
      <c r="A622">
        <v>1246</v>
      </c>
      <c r="B622" t="s">
        <v>860</v>
      </c>
      <c r="C622" t="s">
        <v>1980</v>
      </c>
      <c r="D622" t="s">
        <v>892</v>
      </c>
      <c r="E622" t="s">
        <v>1981</v>
      </c>
      <c r="F622">
        <v>2288408</v>
      </c>
      <c r="G622" t="s">
        <v>1982</v>
      </c>
      <c r="I622" s="9">
        <v>40863.603472222225</v>
      </c>
      <c r="J622" t="s">
        <v>971</v>
      </c>
      <c r="K622" t="s">
        <v>1983</v>
      </c>
      <c r="L622" t="s">
        <v>804</v>
      </c>
      <c r="P622" t="s">
        <v>805</v>
      </c>
      <c r="Q622" t="s">
        <v>867</v>
      </c>
      <c r="R622" t="s">
        <v>867</v>
      </c>
      <c r="S622" t="s">
        <v>868</v>
      </c>
      <c r="W622" t="s">
        <v>1984</v>
      </c>
      <c r="Y622" t="s">
        <v>809</v>
      </c>
      <c r="Z622" t="s">
        <v>810</v>
      </c>
      <c r="AA622" s="9">
        <v>40870.000694444447</v>
      </c>
      <c r="AC622" t="s">
        <v>870</v>
      </c>
      <c r="AD622" t="s">
        <v>812</v>
      </c>
      <c r="AG622" s="9"/>
      <c r="AK622">
        <v>7822793</v>
      </c>
      <c r="AL622" t="s">
        <v>829</v>
      </c>
      <c r="AM622" t="s">
        <v>830</v>
      </c>
      <c r="AN622" t="s">
        <v>46</v>
      </c>
      <c r="AO622" t="s">
        <v>1073</v>
      </c>
      <c r="AP622">
        <v>0.16</v>
      </c>
      <c r="AQ622" t="s">
        <v>816</v>
      </c>
      <c r="AR622" t="s">
        <v>889</v>
      </c>
      <c r="AS622" t="s">
        <v>46</v>
      </c>
      <c r="AT622" t="s">
        <v>46</v>
      </c>
      <c r="AY622" t="s">
        <v>943</v>
      </c>
      <c r="AZ622" t="s">
        <v>889</v>
      </c>
      <c r="BA622" t="s">
        <v>816</v>
      </c>
      <c r="BB622" t="s">
        <v>818</v>
      </c>
      <c r="BC622" t="s">
        <v>1073</v>
      </c>
      <c r="BD622">
        <v>0.16</v>
      </c>
      <c r="BE622" t="s">
        <v>816</v>
      </c>
      <c r="BF622" t="s">
        <v>819</v>
      </c>
      <c r="BG622">
        <v>506275.3161</v>
      </c>
      <c r="BH622">
        <v>4983574.5114000002</v>
      </c>
      <c r="BL622">
        <v>-92.920372</v>
      </c>
      <c r="BM622">
        <v>45.005589999999998</v>
      </c>
      <c r="BO622" t="s">
        <v>820</v>
      </c>
      <c r="BP622" t="s">
        <v>871</v>
      </c>
      <c r="BQ622" t="s">
        <v>822</v>
      </c>
      <c r="BR622" t="s">
        <v>823</v>
      </c>
      <c r="BT622" t="s">
        <v>825</v>
      </c>
      <c r="BU622" t="s">
        <v>937</v>
      </c>
      <c r="BV622" t="s">
        <v>898</v>
      </c>
      <c r="BW622" t="s">
        <v>825</v>
      </c>
      <c r="BY622" t="s">
        <v>852</v>
      </c>
      <c r="BZ622" t="s">
        <v>828</v>
      </c>
    </row>
    <row r="623" spans="1:78" ht="30.75" customHeight="1" x14ac:dyDescent="0.25">
      <c r="A623">
        <v>1246</v>
      </c>
      <c r="B623" t="s">
        <v>860</v>
      </c>
      <c r="C623" t="s">
        <v>1980</v>
      </c>
      <c r="D623" t="s">
        <v>892</v>
      </c>
      <c r="E623" t="s">
        <v>1981</v>
      </c>
      <c r="F623">
        <v>2288407</v>
      </c>
      <c r="G623" t="s">
        <v>1985</v>
      </c>
      <c r="I623" s="9">
        <v>40668.500694444447</v>
      </c>
      <c r="J623" t="s">
        <v>976</v>
      </c>
      <c r="K623" t="s">
        <v>1986</v>
      </c>
      <c r="L623" t="s">
        <v>804</v>
      </c>
      <c r="P623" t="s">
        <v>805</v>
      </c>
      <c r="Q623" t="s">
        <v>867</v>
      </c>
      <c r="R623" t="s">
        <v>867</v>
      </c>
      <c r="S623" t="s">
        <v>868</v>
      </c>
      <c r="W623" t="s">
        <v>1987</v>
      </c>
      <c r="Y623" t="s">
        <v>809</v>
      </c>
      <c r="Z623" t="s">
        <v>810</v>
      </c>
      <c r="AA623" s="9">
        <v>40681.000694444447</v>
      </c>
      <c r="AC623" t="s">
        <v>870</v>
      </c>
      <c r="AD623" t="s">
        <v>812</v>
      </c>
      <c r="AG623" s="9"/>
      <c r="AK623">
        <v>7822788</v>
      </c>
      <c r="AL623" t="s">
        <v>829</v>
      </c>
      <c r="AM623" t="s">
        <v>830</v>
      </c>
      <c r="AN623" t="s">
        <v>46</v>
      </c>
      <c r="AO623" t="s">
        <v>1990</v>
      </c>
      <c r="AP623">
        <v>0.37</v>
      </c>
      <c r="AQ623" t="s">
        <v>816</v>
      </c>
      <c r="AR623" t="s">
        <v>889</v>
      </c>
      <c r="AS623" t="s">
        <v>46</v>
      </c>
      <c r="AT623" t="s">
        <v>46</v>
      </c>
      <c r="AY623" t="s">
        <v>943</v>
      </c>
      <c r="AZ623" t="s">
        <v>889</v>
      </c>
      <c r="BA623" t="s">
        <v>816</v>
      </c>
      <c r="BB623" t="s">
        <v>818</v>
      </c>
      <c r="BC623" t="s">
        <v>1990</v>
      </c>
      <c r="BD623">
        <v>0.37</v>
      </c>
      <c r="BE623" t="s">
        <v>816</v>
      </c>
      <c r="BF623" t="s">
        <v>819</v>
      </c>
      <c r="BG623">
        <v>506275.3161</v>
      </c>
      <c r="BH623">
        <v>4983574.5114000002</v>
      </c>
      <c r="BL623">
        <v>-92.920372</v>
      </c>
      <c r="BM623">
        <v>45.005589999999998</v>
      </c>
      <c r="BO623" t="s">
        <v>820</v>
      </c>
      <c r="BP623" t="s">
        <v>871</v>
      </c>
      <c r="BQ623" t="s">
        <v>822</v>
      </c>
      <c r="BR623" t="s">
        <v>823</v>
      </c>
      <c r="BT623" t="s">
        <v>825</v>
      </c>
      <c r="BU623" t="s">
        <v>890</v>
      </c>
      <c r="BV623" t="s">
        <v>898</v>
      </c>
      <c r="BW623" t="s">
        <v>825</v>
      </c>
      <c r="BY623" t="s">
        <v>852</v>
      </c>
      <c r="BZ623" t="s">
        <v>828</v>
      </c>
    </row>
    <row r="624" spans="1:78" ht="30.75" customHeight="1" x14ac:dyDescent="0.25">
      <c r="A624">
        <v>1246</v>
      </c>
      <c r="B624" t="s">
        <v>860</v>
      </c>
      <c r="C624" t="s">
        <v>1980</v>
      </c>
      <c r="D624" t="s">
        <v>892</v>
      </c>
      <c r="E624" t="s">
        <v>1981</v>
      </c>
      <c r="F624">
        <v>2288406</v>
      </c>
      <c r="G624" t="s">
        <v>1988</v>
      </c>
      <c r="I624" s="9">
        <v>40498.51458333333</v>
      </c>
      <c r="J624" t="s">
        <v>1051</v>
      </c>
      <c r="K624" t="s">
        <v>1882</v>
      </c>
      <c r="L624" t="s">
        <v>804</v>
      </c>
      <c r="P624" t="s">
        <v>805</v>
      </c>
      <c r="Q624" t="s">
        <v>867</v>
      </c>
      <c r="R624" t="s">
        <v>867</v>
      </c>
      <c r="S624" t="s">
        <v>868</v>
      </c>
      <c r="W624" t="s">
        <v>1989</v>
      </c>
      <c r="Y624" t="s">
        <v>809</v>
      </c>
      <c r="Z624" t="s">
        <v>810</v>
      </c>
      <c r="AA624" s="9">
        <v>40527.000694444447</v>
      </c>
      <c r="AC624" t="s">
        <v>870</v>
      </c>
      <c r="AD624" t="s">
        <v>812</v>
      </c>
      <c r="AG624" s="9"/>
      <c r="AK624">
        <v>7822785</v>
      </c>
      <c r="AL624" t="s">
        <v>829</v>
      </c>
      <c r="AM624" t="s">
        <v>830</v>
      </c>
      <c r="AN624" t="s">
        <v>46</v>
      </c>
      <c r="AO624" t="s">
        <v>1991</v>
      </c>
      <c r="AP624">
        <v>0.36</v>
      </c>
      <c r="AQ624" t="s">
        <v>816</v>
      </c>
      <c r="AR624" t="s">
        <v>89</v>
      </c>
      <c r="AS624" t="s">
        <v>46</v>
      </c>
      <c r="AT624" t="s">
        <v>46</v>
      </c>
      <c r="AW624" t="s">
        <v>911</v>
      </c>
      <c r="AY624" t="s">
        <v>889</v>
      </c>
      <c r="AZ624" t="s">
        <v>89</v>
      </c>
      <c r="BA624" t="s">
        <v>816</v>
      </c>
      <c r="BB624" t="s">
        <v>818</v>
      </c>
      <c r="BC624" t="s">
        <v>1991</v>
      </c>
      <c r="BD624">
        <v>0.36</v>
      </c>
      <c r="BE624" t="s">
        <v>816</v>
      </c>
      <c r="BF624" t="s">
        <v>819</v>
      </c>
      <c r="BG624">
        <v>506275.3161</v>
      </c>
      <c r="BH624">
        <v>4983574.5114000002</v>
      </c>
      <c r="BL624">
        <v>-92.920372</v>
      </c>
      <c r="BM624">
        <v>45.005589999999998</v>
      </c>
      <c r="BO624" t="s">
        <v>820</v>
      </c>
      <c r="BP624" t="s">
        <v>871</v>
      </c>
      <c r="BQ624" t="s">
        <v>822</v>
      </c>
      <c r="BR624" t="s">
        <v>823</v>
      </c>
      <c r="BT624" t="s">
        <v>825</v>
      </c>
      <c r="BU624" t="s">
        <v>890</v>
      </c>
      <c r="BV624" t="s">
        <v>898</v>
      </c>
      <c r="BW624" t="s">
        <v>825</v>
      </c>
      <c r="BY624" t="s">
        <v>852</v>
      </c>
      <c r="BZ624" t="s">
        <v>828</v>
      </c>
    </row>
    <row r="625" spans="1:78" ht="30.75" customHeight="1" x14ac:dyDescent="0.25">
      <c r="A625">
        <v>1246</v>
      </c>
      <c r="B625" t="s">
        <v>860</v>
      </c>
      <c r="C625" t="s">
        <v>1992</v>
      </c>
      <c r="D625" t="s">
        <v>862</v>
      </c>
      <c r="E625" t="s">
        <v>1993</v>
      </c>
      <c r="F625">
        <v>2288419</v>
      </c>
      <c r="G625" t="s">
        <v>1994</v>
      </c>
      <c r="I625" s="9">
        <v>40302.614583333336</v>
      </c>
      <c r="J625" t="s">
        <v>1273</v>
      </c>
      <c r="K625" t="s">
        <v>1704</v>
      </c>
      <c r="L625" t="s">
        <v>804</v>
      </c>
      <c r="P625" t="s">
        <v>805</v>
      </c>
      <c r="Q625" t="s">
        <v>867</v>
      </c>
      <c r="R625" t="s">
        <v>867</v>
      </c>
      <c r="S625" t="s">
        <v>868</v>
      </c>
      <c r="W625" t="s">
        <v>1995</v>
      </c>
      <c r="Y625" t="s">
        <v>809</v>
      </c>
      <c r="Z625" t="s">
        <v>810</v>
      </c>
      <c r="AA625" s="9">
        <v>40311.000694444447</v>
      </c>
      <c r="AC625" t="s">
        <v>870</v>
      </c>
      <c r="AD625" t="s">
        <v>812</v>
      </c>
      <c r="AG625" s="9"/>
      <c r="AK625">
        <v>7822851</v>
      </c>
      <c r="AL625" t="s">
        <v>813</v>
      </c>
      <c r="AM625" t="s">
        <v>814</v>
      </c>
      <c r="AN625" t="s">
        <v>46</v>
      </c>
      <c r="AO625" t="s">
        <v>75</v>
      </c>
      <c r="AP625">
        <v>0.3</v>
      </c>
      <c r="AQ625" t="s">
        <v>816</v>
      </c>
      <c r="AR625" t="s">
        <v>89</v>
      </c>
      <c r="AS625" t="s">
        <v>46</v>
      </c>
      <c r="AT625" t="s">
        <v>48</v>
      </c>
      <c r="AY625" t="s">
        <v>817</v>
      </c>
      <c r="AZ625" t="s">
        <v>89</v>
      </c>
      <c r="BA625" t="s">
        <v>816</v>
      </c>
      <c r="BB625" t="s">
        <v>818</v>
      </c>
      <c r="BE625" t="s">
        <v>816</v>
      </c>
      <c r="BF625" t="s">
        <v>819</v>
      </c>
      <c r="BG625">
        <v>508111</v>
      </c>
      <c r="BH625">
        <v>4982723</v>
      </c>
      <c r="BL625">
        <v>-92.897092000000001</v>
      </c>
      <c r="BM625">
        <v>44.997906999999998</v>
      </c>
      <c r="BO625" t="s">
        <v>820</v>
      </c>
      <c r="BP625" t="s">
        <v>871</v>
      </c>
      <c r="BQ625" t="s">
        <v>822</v>
      </c>
      <c r="BR625" t="s">
        <v>823</v>
      </c>
      <c r="BT625" t="s">
        <v>825</v>
      </c>
      <c r="BU625" t="s">
        <v>921</v>
      </c>
      <c r="BV625" t="s">
        <v>826</v>
      </c>
      <c r="BW625" t="s">
        <v>825</v>
      </c>
      <c r="BY625" t="s">
        <v>852</v>
      </c>
      <c r="BZ625" t="s">
        <v>828</v>
      </c>
    </row>
    <row r="626" spans="1:78" ht="30.75" customHeight="1" x14ac:dyDescent="0.25">
      <c r="A626">
        <v>1246</v>
      </c>
      <c r="B626" t="s">
        <v>860</v>
      </c>
      <c r="C626" t="s">
        <v>1992</v>
      </c>
      <c r="D626" t="s">
        <v>862</v>
      </c>
      <c r="E626" t="s">
        <v>1993</v>
      </c>
      <c r="F626">
        <v>2288419</v>
      </c>
      <c r="G626" t="s">
        <v>1994</v>
      </c>
      <c r="I626" s="9">
        <v>40302.614583333336</v>
      </c>
      <c r="J626" t="s">
        <v>1273</v>
      </c>
      <c r="K626" t="s">
        <v>1704</v>
      </c>
      <c r="L626" t="s">
        <v>804</v>
      </c>
      <c r="P626" t="s">
        <v>805</v>
      </c>
      <c r="Q626" t="s">
        <v>867</v>
      </c>
      <c r="R626" t="s">
        <v>867</v>
      </c>
      <c r="S626" t="s">
        <v>868</v>
      </c>
      <c r="W626" t="s">
        <v>1995</v>
      </c>
      <c r="Y626" t="s">
        <v>809</v>
      </c>
      <c r="Z626" t="s">
        <v>810</v>
      </c>
      <c r="AA626" s="9">
        <v>40311.000694444447</v>
      </c>
      <c r="AC626" t="s">
        <v>870</v>
      </c>
      <c r="AD626" t="s">
        <v>812</v>
      </c>
      <c r="AG626" s="9"/>
      <c r="AK626">
        <v>7822851</v>
      </c>
      <c r="AL626" t="s">
        <v>829</v>
      </c>
      <c r="AM626" t="s">
        <v>830</v>
      </c>
      <c r="AN626" t="s">
        <v>46</v>
      </c>
      <c r="AO626" t="s">
        <v>75</v>
      </c>
      <c r="AP626">
        <v>0.3</v>
      </c>
      <c r="AQ626" t="s">
        <v>816</v>
      </c>
      <c r="AR626" t="s">
        <v>89</v>
      </c>
      <c r="AS626" t="s">
        <v>46</v>
      </c>
      <c r="AT626" t="s">
        <v>48</v>
      </c>
      <c r="AY626" t="s">
        <v>831</v>
      </c>
      <c r="AZ626" t="s">
        <v>89</v>
      </c>
      <c r="BA626" t="s">
        <v>816</v>
      </c>
      <c r="BB626" t="s">
        <v>818</v>
      </c>
      <c r="BE626" t="s">
        <v>816</v>
      </c>
      <c r="BF626" t="s">
        <v>819</v>
      </c>
      <c r="BG626">
        <v>508111</v>
      </c>
      <c r="BH626">
        <v>4982723</v>
      </c>
      <c r="BL626">
        <v>-92.897092000000001</v>
      </c>
      <c r="BM626">
        <v>44.997906999999998</v>
      </c>
      <c r="BO626" t="s">
        <v>820</v>
      </c>
      <c r="BP626" t="s">
        <v>871</v>
      </c>
      <c r="BQ626" t="s">
        <v>822</v>
      </c>
      <c r="BR626" t="s">
        <v>823</v>
      </c>
      <c r="BT626" t="s">
        <v>825</v>
      </c>
      <c r="BU626" t="s">
        <v>921</v>
      </c>
      <c r="BV626" t="s">
        <v>826</v>
      </c>
      <c r="BW626" t="s">
        <v>825</v>
      </c>
      <c r="BY626" t="s">
        <v>852</v>
      </c>
      <c r="BZ626" t="s">
        <v>828</v>
      </c>
    </row>
    <row r="627" spans="1:78" ht="30.75" customHeight="1" x14ac:dyDescent="0.25">
      <c r="A627">
        <v>1246</v>
      </c>
      <c r="B627" t="s">
        <v>860</v>
      </c>
      <c r="C627" t="s">
        <v>1996</v>
      </c>
      <c r="D627" t="s">
        <v>862</v>
      </c>
      <c r="E627" t="s">
        <v>1997</v>
      </c>
      <c r="F627">
        <v>2288427</v>
      </c>
      <c r="G627" t="s">
        <v>1998</v>
      </c>
      <c r="I627" s="9">
        <v>40441.572916666664</v>
      </c>
      <c r="J627" t="s">
        <v>1269</v>
      </c>
      <c r="K627" t="s">
        <v>1514</v>
      </c>
      <c r="L627" t="s">
        <v>804</v>
      </c>
      <c r="P627" t="s">
        <v>805</v>
      </c>
      <c r="Q627" t="s">
        <v>867</v>
      </c>
      <c r="R627" t="s">
        <v>867</v>
      </c>
      <c r="S627" t="s">
        <v>868</v>
      </c>
      <c r="W627" t="s">
        <v>1999</v>
      </c>
      <c r="Y627" t="s">
        <v>809</v>
      </c>
      <c r="Z627" t="s">
        <v>810</v>
      </c>
      <c r="AA627" s="9">
        <v>40452.000694444447</v>
      </c>
      <c r="AC627" t="s">
        <v>870</v>
      </c>
      <c r="AD627" t="s">
        <v>812</v>
      </c>
      <c r="AG627" s="9"/>
      <c r="AK627">
        <v>7822859</v>
      </c>
      <c r="AL627" t="s">
        <v>813</v>
      </c>
      <c r="AM627" t="s">
        <v>814</v>
      </c>
      <c r="AN627" t="s">
        <v>46</v>
      </c>
      <c r="AO627" t="s">
        <v>75</v>
      </c>
      <c r="AP627">
        <v>0.3</v>
      </c>
      <c r="AQ627" t="s">
        <v>816</v>
      </c>
      <c r="AR627" t="s">
        <v>89</v>
      </c>
      <c r="AS627" t="s">
        <v>46</v>
      </c>
      <c r="AT627" t="s">
        <v>48</v>
      </c>
      <c r="AY627" t="s">
        <v>889</v>
      </c>
      <c r="AZ627" t="s">
        <v>89</v>
      </c>
      <c r="BA627" t="s">
        <v>816</v>
      </c>
      <c r="BB627" t="s">
        <v>818</v>
      </c>
      <c r="BE627" t="s">
        <v>816</v>
      </c>
      <c r="BF627" t="s">
        <v>819</v>
      </c>
      <c r="BG627">
        <v>505659</v>
      </c>
      <c r="BH627">
        <v>4984020</v>
      </c>
      <c r="BL627">
        <v>-92.928186999999994</v>
      </c>
      <c r="BM627">
        <v>45.009605999999998</v>
      </c>
      <c r="BO627" t="s">
        <v>820</v>
      </c>
      <c r="BP627" t="s">
        <v>871</v>
      </c>
      <c r="BQ627" t="s">
        <v>822</v>
      </c>
      <c r="BR627" t="s">
        <v>823</v>
      </c>
      <c r="BT627" t="s">
        <v>825</v>
      </c>
      <c r="BU627" t="s">
        <v>890</v>
      </c>
      <c r="BV627" t="s">
        <v>826</v>
      </c>
      <c r="BW627" t="s">
        <v>825</v>
      </c>
      <c r="BY627" t="s">
        <v>852</v>
      </c>
      <c r="BZ627" t="s">
        <v>828</v>
      </c>
    </row>
    <row r="628" spans="1:78" ht="30.75" customHeight="1" x14ac:dyDescent="0.25">
      <c r="A628">
        <v>1246</v>
      </c>
      <c r="B628" t="s">
        <v>860</v>
      </c>
      <c r="C628" t="s">
        <v>1996</v>
      </c>
      <c r="D628" t="s">
        <v>862</v>
      </c>
      <c r="E628" t="s">
        <v>1997</v>
      </c>
      <c r="F628">
        <v>2288427</v>
      </c>
      <c r="G628" t="s">
        <v>1998</v>
      </c>
      <c r="I628" s="9">
        <v>40441.572916666664</v>
      </c>
      <c r="J628" t="s">
        <v>1269</v>
      </c>
      <c r="K628" t="s">
        <v>1514</v>
      </c>
      <c r="L628" t="s">
        <v>804</v>
      </c>
      <c r="P628" t="s">
        <v>805</v>
      </c>
      <c r="Q628" t="s">
        <v>867</v>
      </c>
      <c r="R628" t="s">
        <v>867</v>
      </c>
      <c r="S628" t="s">
        <v>868</v>
      </c>
      <c r="W628" t="s">
        <v>1999</v>
      </c>
      <c r="Y628" t="s">
        <v>809</v>
      </c>
      <c r="Z628" t="s">
        <v>810</v>
      </c>
      <c r="AA628" s="9">
        <v>40452.000694444447</v>
      </c>
      <c r="AC628" t="s">
        <v>870</v>
      </c>
      <c r="AD628" t="s">
        <v>812</v>
      </c>
      <c r="AG628" s="9"/>
      <c r="AK628">
        <v>7822859</v>
      </c>
      <c r="AL628" t="s">
        <v>829</v>
      </c>
      <c r="AM628" t="s">
        <v>830</v>
      </c>
      <c r="AN628" t="s">
        <v>46</v>
      </c>
      <c r="AO628" t="s">
        <v>75</v>
      </c>
      <c r="AP628">
        <v>0.3</v>
      </c>
      <c r="AQ628" t="s">
        <v>816</v>
      </c>
      <c r="AR628" t="s">
        <v>89</v>
      </c>
      <c r="AS628" t="s">
        <v>46</v>
      </c>
      <c r="AT628" t="s">
        <v>48</v>
      </c>
      <c r="AY628" t="s">
        <v>889</v>
      </c>
      <c r="AZ628" t="s">
        <v>89</v>
      </c>
      <c r="BA628" t="s">
        <v>816</v>
      </c>
      <c r="BB628" t="s">
        <v>818</v>
      </c>
      <c r="BE628" t="s">
        <v>816</v>
      </c>
      <c r="BF628" t="s">
        <v>819</v>
      </c>
      <c r="BG628">
        <v>505659</v>
      </c>
      <c r="BH628">
        <v>4984020</v>
      </c>
      <c r="BL628">
        <v>-92.928186999999994</v>
      </c>
      <c r="BM628">
        <v>45.009605999999998</v>
      </c>
      <c r="BO628" t="s">
        <v>820</v>
      </c>
      <c r="BP628" t="s">
        <v>871</v>
      </c>
      <c r="BQ628" t="s">
        <v>822</v>
      </c>
      <c r="BR628" t="s">
        <v>823</v>
      </c>
      <c r="BT628" t="s">
        <v>825</v>
      </c>
      <c r="BU628" t="s">
        <v>890</v>
      </c>
      <c r="BV628" t="s">
        <v>826</v>
      </c>
      <c r="BW628" t="s">
        <v>825</v>
      </c>
      <c r="BY628" t="s">
        <v>852</v>
      </c>
      <c r="BZ628" t="s">
        <v>828</v>
      </c>
    </row>
    <row r="629" spans="1:78" ht="30.75" customHeight="1" x14ac:dyDescent="0.25">
      <c r="A629">
        <v>1246</v>
      </c>
      <c r="B629" t="s">
        <v>860</v>
      </c>
      <c r="C629" t="s">
        <v>107</v>
      </c>
      <c r="D629" t="s">
        <v>862</v>
      </c>
      <c r="E629" t="s">
        <v>2000</v>
      </c>
      <c r="F629">
        <v>2288438</v>
      </c>
      <c r="G629" t="s">
        <v>2001</v>
      </c>
      <c r="I629" s="9">
        <v>40666.427083333336</v>
      </c>
      <c r="J629" t="s">
        <v>1080</v>
      </c>
      <c r="K629" t="s">
        <v>1355</v>
      </c>
      <c r="L629" t="s">
        <v>804</v>
      </c>
      <c r="P629" t="s">
        <v>805</v>
      </c>
      <c r="Q629" t="s">
        <v>867</v>
      </c>
      <c r="R629" t="s">
        <v>867</v>
      </c>
      <c r="S629" t="s">
        <v>868</v>
      </c>
      <c r="W629" t="s">
        <v>2002</v>
      </c>
      <c r="Y629" t="s">
        <v>809</v>
      </c>
      <c r="Z629" t="s">
        <v>810</v>
      </c>
      <c r="AA629" s="9">
        <v>40680.000694444447</v>
      </c>
      <c r="AC629" t="s">
        <v>870</v>
      </c>
      <c r="AD629" t="s">
        <v>812</v>
      </c>
      <c r="AG629" s="9"/>
      <c r="AK629">
        <v>7822872</v>
      </c>
      <c r="AL629" t="s">
        <v>813</v>
      </c>
      <c r="AM629" t="s">
        <v>814</v>
      </c>
      <c r="AN629" t="s">
        <v>46</v>
      </c>
      <c r="AO629" t="s">
        <v>1150</v>
      </c>
      <c r="AP629">
        <v>0.11</v>
      </c>
      <c r="AQ629" t="s">
        <v>816</v>
      </c>
      <c r="AR629" t="s">
        <v>889</v>
      </c>
      <c r="AS629" t="s">
        <v>46</v>
      </c>
      <c r="AT629" t="s">
        <v>46</v>
      </c>
      <c r="AY629" t="s">
        <v>936</v>
      </c>
      <c r="AZ629" t="s">
        <v>889</v>
      </c>
      <c r="BA629" t="s">
        <v>816</v>
      </c>
      <c r="BB629" t="s">
        <v>818</v>
      </c>
      <c r="BC629" t="s">
        <v>1150</v>
      </c>
      <c r="BD629">
        <v>0.11</v>
      </c>
      <c r="BE629" t="s">
        <v>816</v>
      </c>
      <c r="BF629" t="s">
        <v>819</v>
      </c>
      <c r="BG629">
        <v>507182</v>
      </c>
      <c r="BH629">
        <v>4983899</v>
      </c>
      <c r="BL629">
        <v>-92.908861999999999</v>
      </c>
      <c r="BM629">
        <v>45.008502999999997</v>
      </c>
      <c r="BO629" t="s">
        <v>820</v>
      </c>
      <c r="BP629" t="s">
        <v>871</v>
      </c>
      <c r="BQ629" t="s">
        <v>822</v>
      </c>
      <c r="BR629" t="s">
        <v>823</v>
      </c>
      <c r="BT629" t="s">
        <v>825</v>
      </c>
      <c r="BU629" t="s">
        <v>890</v>
      </c>
      <c r="BV629" t="s">
        <v>826</v>
      </c>
      <c r="BW629" t="s">
        <v>825</v>
      </c>
      <c r="BY629" t="s">
        <v>852</v>
      </c>
      <c r="BZ629" t="s">
        <v>828</v>
      </c>
    </row>
    <row r="630" spans="1:78" ht="30.75" customHeight="1" x14ac:dyDescent="0.25">
      <c r="A630">
        <v>1246</v>
      </c>
      <c r="B630" t="s">
        <v>860</v>
      </c>
      <c r="C630" t="s">
        <v>107</v>
      </c>
      <c r="D630" t="s">
        <v>862</v>
      </c>
      <c r="E630" t="s">
        <v>2000</v>
      </c>
      <c r="F630">
        <v>2288437</v>
      </c>
      <c r="G630" t="s">
        <v>2003</v>
      </c>
      <c r="I630" s="9">
        <v>40378</v>
      </c>
      <c r="J630" t="s">
        <v>1610</v>
      </c>
      <c r="K630" t="s">
        <v>887</v>
      </c>
      <c r="L630" t="s">
        <v>804</v>
      </c>
      <c r="P630" t="s">
        <v>805</v>
      </c>
      <c r="Q630" t="s">
        <v>867</v>
      </c>
      <c r="R630" t="s">
        <v>867</v>
      </c>
      <c r="S630" t="s">
        <v>868</v>
      </c>
      <c r="W630" t="s">
        <v>2004</v>
      </c>
      <c r="Y630" t="s">
        <v>809</v>
      </c>
      <c r="Z630" t="s">
        <v>810</v>
      </c>
      <c r="AA630" s="9">
        <v>40386.000694444447</v>
      </c>
      <c r="AC630" t="s">
        <v>870</v>
      </c>
      <c r="AD630" t="s">
        <v>812</v>
      </c>
      <c r="AG630" s="9"/>
      <c r="AK630">
        <v>7822871</v>
      </c>
      <c r="AL630" t="s">
        <v>813</v>
      </c>
      <c r="AM630" t="s">
        <v>814</v>
      </c>
      <c r="AN630" t="s">
        <v>46</v>
      </c>
      <c r="AO630" t="s">
        <v>77</v>
      </c>
      <c r="AP630">
        <v>0.12</v>
      </c>
      <c r="AQ630" t="s">
        <v>816</v>
      </c>
      <c r="AR630" t="s">
        <v>89</v>
      </c>
      <c r="AS630" t="s">
        <v>46</v>
      </c>
      <c r="AT630" t="s">
        <v>46</v>
      </c>
      <c r="AU630" t="s">
        <v>139</v>
      </c>
      <c r="AW630" t="s">
        <v>139</v>
      </c>
      <c r="AY630" t="s">
        <v>889</v>
      </c>
      <c r="AZ630" t="s">
        <v>89</v>
      </c>
      <c r="BA630" t="s">
        <v>816</v>
      </c>
      <c r="BB630" t="s">
        <v>818</v>
      </c>
      <c r="BC630" t="s">
        <v>77</v>
      </c>
      <c r="BD630">
        <v>0.12</v>
      </c>
      <c r="BE630" t="s">
        <v>816</v>
      </c>
      <c r="BF630" t="s">
        <v>819</v>
      </c>
      <c r="BG630">
        <v>507182</v>
      </c>
      <c r="BH630">
        <v>4983899</v>
      </c>
      <c r="BL630">
        <v>-92.908861999999999</v>
      </c>
      <c r="BM630">
        <v>45.008502999999997</v>
      </c>
      <c r="BO630" t="s">
        <v>820</v>
      </c>
      <c r="BP630" t="s">
        <v>871</v>
      </c>
      <c r="BQ630" t="s">
        <v>822</v>
      </c>
      <c r="BR630" t="s">
        <v>823</v>
      </c>
      <c r="BT630" t="s">
        <v>825</v>
      </c>
      <c r="BU630" t="s">
        <v>890</v>
      </c>
      <c r="BV630" t="s">
        <v>826</v>
      </c>
      <c r="BW630" t="s">
        <v>825</v>
      </c>
      <c r="BY630" t="s">
        <v>827</v>
      </c>
      <c r="BZ630" t="s">
        <v>828</v>
      </c>
    </row>
    <row r="631" spans="1:78" ht="30.75" customHeight="1" x14ac:dyDescent="0.25">
      <c r="A631">
        <v>1246</v>
      </c>
      <c r="B631" t="s">
        <v>860</v>
      </c>
      <c r="C631" t="s">
        <v>107</v>
      </c>
      <c r="D631" t="s">
        <v>862</v>
      </c>
      <c r="E631" t="s">
        <v>2000</v>
      </c>
      <c r="F631">
        <v>2288433</v>
      </c>
      <c r="G631" t="s">
        <v>2005</v>
      </c>
      <c r="I631" s="9">
        <v>40023.479166666664</v>
      </c>
      <c r="J631" t="s">
        <v>1339</v>
      </c>
      <c r="K631" t="s">
        <v>1274</v>
      </c>
      <c r="L631" t="s">
        <v>804</v>
      </c>
      <c r="P631" t="s">
        <v>805</v>
      </c>
      <c r="Q631" t="s">
        <v>867</v>
      </c>
      <c r="R631" t="s">
        <v>867</v>
      </c>
      <c r="S631" t="s">
        <v>868</v>
      </c>
      <c r="W631" t="s">
        <v>2006</v>
      </c>
      <c r="Y631" t="s">
        <v>809</v>
      </c>
      <c r="Z631" t="s">
        <v>810</v>
      </c>
      <c r="AA631" s="9">
        <v>40040.000694444447</v>
      </c>
      <c r="AC631" t="s">
        <v>870</v>
      </c>
      <c r="AD631" t="s">
        <v>812</v>
      </c>
      <c r="AG631" s="9"/>
      <c r="AK631">
        <v>7822867</v>
      </c>
      <c r="AL631" t="s">
        <v>813</v>
      </c>
      <c r="AM631" t="s">
        <v>814</v>
      </c>
      <c r="AN631" t="s">
        <v>46</v>
      </c>
      <c r="AO631" t="s">
        <v>815</v>
      </c>
      <c r="AP631">
        <v>0.1</v>
      </c>
      <c r="AQ631" t="s">
        <v>816</v>
      </c>
      <c r="AR631" t="s">
        <v>89</v>
      </c>
      <c r="AS631" t="s">
        <v>46</v>
      </c>
      <c r="AT631" t="s">
        <v>46</v>
      </c>
      <c r="AU631" t="s">
        <v>139</v>
      </c>
      <c r="AW631" t="s">
        <v>139</v>
      </c>
      <c r="AY631" t="s">
        <v>817</v>
      </c>
      <c r="AZ631" t="s">
        <v>89</v>
      </c>
      <c r="BA631" t="s">
        <v>816</v>
      </c>
      <c r="BB631" t="s">
        <v>818</v>
      </c>
      <c r="BC631" t="s">
        <v>815</v>
      </c>
      <c r="BD631">
        <v>0.1</v>
      </c>
      <c r="BE631" t="s">
        <v>816</v>
      </c>
      <c r="BF631" t="s">
        <v>819</v>
      </c>
      <c r="BG631">
        <v>507182</v>
      </c>
      <c r="BH631">
        <v>4983899</v>
      </c>
      <c r="BL631">
        <v>-92.908861999999999</v>
      </c>
      <c r="BM631">
        <v>45.008502999999997</v>
      </c>
      <c r="BO631" t="s">
        <v>820</v>
      </c>
      <c r="BP631" t="s">
        <v>871</v>
      </c>
      <c r="BQ631" t="s">
        <v>822</v>
      </c>
      <c r="BR631" t="s">
        <v>823</v>
      </c>
      <c r="BT631" t="s">
        <v>825</v>
      </c>
      <c r="BU631" t="s">
        <v>872</v>
      </c>
      <c r="BV631" t="s">
        <v>826</v>
      </c>
      <c r="BW631" t="s">
        <v>825</v>
      </c>
      <c r="BY631" t="s">
        <v>827</v>
      </c>
      <c r="BZ631" t="s">
        <v>828</v>
      </c>
    </row>
    <row r="632" spans="1:78" ht="30.75" customHeight="1" x14ac:dyDescent="0.25">
      <c r="A632">
        <v>1246</v>
      </c>
      <c r="B632" t="s">
        <v>860</v>
      </c>
      <c r="C632" t="s">
        <v>107</v>
      </c>
      <c r="D632" t="s">
        <v>862</v>
      </c>
      <c r="E632" t="s">
        <v>2000</v>
      </c>
      <c r="F632">
        <v>2288432</v>
      </c>
      <c r="G632" t="s">
        <v>2007</v>
      </c>
      <c r="I632" s="9">
        <v>39938.427083333336</v>
      </c>
      <c r="J632" t="s">
        <v>802</v>
      </c>
      <c r="K632" t="s">
        <v>1355</v>
      </c>
      <c r="L632" t="s">
        <v>804</v>
      </c>
      <c r="P632" t="s">
        <v>805</v>
      </c>
      <c r="Q632" t="s">
        <v>867</v>
      </c>
      <c r="R632" t="s">
        <v>867</v>
      </c>
      <c r="S632" t="s">
        <v>868</v>
      </c>
      <c r="W632" t="s">
        <v>2008</v>
      </c>
      <c r="Y632" t="s">
        <v>809</v>
      </c>
      <c r="Z632" t="s">
        <v>810</v>
      </c>
      <c r="AA632" s="9">
        <v>39947.000694444447</v>
      </c>
      <c r="AC632" t="s">
        <v>870</v>
      </c>
      <c r="AD632" t="s">
        <v>812</v>
      </c>
      <c r="AG632" s="9"/>
      <c r="AK632">
        <v>7822866</v>
      </c>
      <c r="AL632" t="s">
        <v>813</v>
      </c>
      <c r="AM632" t="s">
        <v>814</v>
      </c>
      <c r="AN632" t="s">
        <v>46</v>
      </c>
      <c r="AO632" t="s">
        <v>840</v>
      </c>
      <c r="AP632">
        <v>0.08</v>
      </c>
      <c r="AQ632" t="s">
        <v>816</v>
      </c>
      <c r="AR632" t="s">
        <v>89</v>
      </c>
      <c r="AS632" t="s">
        <v>46</v>
      </c>
      <c r="AT632" t="s">
        <v>46</v>
      </c>
      <c r="AU632" t="s">
        <v>139</v>
      </c>
      <c r="AW632" t="s">
        <v>139</v>
      </c>
      <c r="AY632" t="s">
        <v>817</v>
      </c>
      <c r="AZ632" t="s">
        <v>89</v>
      </c>
      <c r="BA632" t="s">
        <v>816</v>
      </c>
      <c r="BB632" t="s">
        <v>818</v>
      </c>
      <c r="BC632" t="s">
        <v>840</v>
      </c>
      <c r="BD632">
        <v>0.08</v>
      </c>
      <c r="BE632" t="s">
        <v>816</v>
      </c>
      <c r="BF632" t="s">
        <v>819</v>
      </c>
      <c r="BG632">
        <v>507182</v>
      </c>
      <c r="BH632">
        <v>4983899</v>
      </c>
      <c r="BL632">
        <v>-92.908861999999999</v>
      </c>
      <c r="BM632">
        <v>45.008502999999997</v>
      </c>
      <c r="BO632" t="s">
        <v>820</v>
      </c>
      <c r="BP632" t="s">
        <v>871</v>
      </c>
      <c r="BQ632" t="s">
        <v>822</v>
      </c>
      <c r="BR632" t="s">
        <v>823</v>
      </c>
      <c r="BT632" t="s">
        <v>825</v>
      </c>
      <c r="BU632" t="s">
        <v>872</v>
      </c>
      <c r="BV632" t="s">
        <v>826</v>
      </c>
      <c r="BW632" t="s">
        <v>825</v>
      </c>
      <c r="BY632" t="s">
        <v>827</v>
      </c>
      <c r="BZ632" t="s">
        <v>828</v>
      </c>
    </row>
    <row r="633" spans="1:78" ht="30.75" customHeight="1" x14ac:dyDescent="0.25">
      <c r="A633">
        <v>1246</v>
      </c>
      <c r="B633" t="s">
        <v>860</v>
      </c>
      <c r="C633" t="s">
        <v>107</v>
      </c>
      <c r="D633" t="s">
        <v>862</v>
      </c>
      <c r="E633" t="s">
        <v>2000</v>
      </c>
      <c r="F633">
        <v>2288436</v>
      </c>
      <c r="G633" t="s">
        <v>2009</v>
      </c>
      <c r="I633" s="9">
        <v>40148.430555555555</v>
      </c>
      <c r="J633" t="s">
        <v>865</v>
      </c>
      <c r="K633" t="s">
        <v>1340</v>
      </c>
      <c r="L633" t="s">
        <v>804</v>
      </c>
      <c r="P633" t="s">
        <v>805</v>
      </c>
      <c r="Q633" t="s">
        <v>867</v>
      </c>
      <c r="R633" t="s">
        <v>867</v>
      </c>
      <c r="S633" t="s">
        <v>868</v>
      </c>
      <c r="W633" t="s">
        <v>2010</v>
      </c>
      <c r="Y633" t="s">
        <v>809</v>
      </c>
      <c r="Z633" t="s">
        <v>810</v>
      </c>
      <c r="AA633" s="9">
        <v>40163.000694444447</v>
      </c>
      <c r="AC633" t="s">
        <v>870</v>
      </c>
      <c r="AD633" t="s">
        <v>812</v>
      </c>
      <c r="AG633" s="9"/>
      <c r="AK633">
        <v>7822870</v>
      </c>
      <c r="AL633" t="s">
        <v>813</v>
      </c>
      <c r="AM633" t="s">
        <v>814</v>
      </c>
      <c r="AN633" t="s">
        <v>46</v>
      </c>
      <c r="AO633" t="s">
        <v>845</v>
      </c>
      <c r="AP633">
        <v>7.0000000000000007E-2</v>
      </c>
      <c r="AQ633" t="s">
        <v>816</v>
      </c>
      <c r="AR633" t="s">
        <v>89</v>
      </c>
      <c r="AS633" t="s">
        <v>46</v>
      </c>
      <c r="AT633" t="s">
        <v>46</v>
      </c>
      <c r="AU633" t="s">
        <v>139</v>
      </c>
      <c r="AW633" t="s">
        <v>139</v>
      </c>
      <c r="AY633" t="s">
        <v>817</v>
      </c>
      <c r="AZ633" t="s">
        <v>89</v>
      </c>
      <c r="BA633" t="s">
        <v>816</v>
      </c>
      <c r="BB633" t="s">
        <v>818</v>
      </c>
      <c r="BC633" t="s">
        <v>845</v>
      </c>
      <c r="BD633">
        <v>7.0000000000000007E-2</v>
      </c>
      <c r="BE633" t="s">
        <v>816</v>
      </c>
      <c r="BF633" t="s">
        <v>819</v>
      </c>
      <c r="BG633">
        <v>507182</v>
      </c>
      <c r="BH633">
        <v>4983899</v>
      </c>
      <c r="BL633">
        <v>-92.908861999999999</v>
      </c>
      <c r="BM633">
        <v>45.008502999999997</v>
      </c>
      <c r="BO633" t="s">
        <v>820</v>
      </c>
      <c r="BP633" t="s">
        <v>871</v>
      </c>
      <c r="BQ633" t="s">
        <v>822</v>
      </c>
      <c r="BR633" t="s">
        <v>823</v>
      </c>
      <c r="BT633" t="s">
        <v>825</v>
      </c>
      <c r="BU633" t="s">
        <v>872</v>
      </c>
      <c r="BV633" t="s">
        <v>826</v>
      </c>
      <c r="BW633" t="s">
        <v>825</v>
      </c>
      <c r="BY633" t="s">
        <v>827</v>
      </c>
      <c r="BZ633" t="s">
        <v>828</v>
      </c>
    </row>
    <row r="634" spans="1:78" ht="30.75" customHeight="1" x14ac:dyDescent="0.25">
      <c r="A634">
        <v>1246</v>
      </c>
      <c r="B634" t="s">
        <v>860</v>
      </c>
      <c r="C634" t="s">
        <v>107</v>
      </c>
      <c r="D634" t="s">
        <v>862</v>
      </c>
      <c r="E634" t="s">
        <v>2000</v>
      </c>
      <c r="F634">
        <v>2288435</v>
      </c>
      <c r="G634" t="s">
        <v>2011</v>
      </c>
      <c r="I634" s="9">
        <v>40077.645833333336</v>
      </c>
      <c r="J634" t="s">
        <v>1110</v>
      </c>
      <c r="K634" t="s">
        <v>895</v>
      </c>
      <c r="L634" t="s">
        <v>804</v>
      </c>
      <c r="P634" t="s">
        <v>805</v>
      </c>
      <c r="Q634" t="s">
        <v>867</v>
      </c>
      <c r="R634" t="s">
        <v>867</v>
      </c>
      <c r="S634" t="s">
        <v>868</v>
      </c>
      <c r="W634" t="s">
        <v>2012</v>
      </c>
      <c r="Y634" t="s">
        <v>809</v>
      </c>
      <c r="Z634" t="s">
        <v>810</v>
      </c>
      <c r="AA634" s="9">
        <v>40100.000694444447</v>
      </c>
      <c r="AC634" t="s">
        <v>870</v>
      </c>
      <c r="AD634" t="s">
        <v>812</v>
      </c>
      <c r="AG634" s="9"/>
      <c r="AK634">
        <v>7822869</v>
      </c>
      <c r="AL634" t="s">
        <v>813</v>
      </c>
      <c r="AM634" t="s">
        <v>814</v>
      </c>
      <c r="AN634" t="s">
        <v>46</v>
      </c>
      <c r="AO634" t="s">
        <v>840</v>
      </c>
      <c r="AP634">
        <v>0.08</v>
      </c>
      <c r="AQ634" t="s">
        <v>816</v>
      </c>
      <c r="AR634" t="s">
        <v>89</v>
      </c>
      <c r="AS634" t="s">
        <v>46</v>
      </c>
      <c r="AT634" t="s">
        <v>46</v>
      </c>
      <c r="AU634" t="s">
        <v>139</v>
      </c>
      <c r="AW634" t="s">
        <v>139</v>
      </c>
      <c r="AY634" t="s">
        <v>817</v>
      </c>
      <c r="AZ634" t="s">
        <v>89</v>
      </c>
      <c r="BA634" t="s">
        <v>816</v>
      </c>
      <c r="BB634" t="s">
        <v>818</v>
      </c>
      <c r="BC634" t="s">
        <v>840</v>
      </c>
      <c r="BD634">
        <v>0.08</v>
      </c>
      <c r="BE634" t="s">
        <v>816</v>
      </c>
      <c r="BF634" t="s">
        <v>819</v>
      </c>
      <c r="BG634">
        <v>507182</v>
      </c>
      <c r="BH634">
        <v>4983899</v>
      </c>
      <c r="BL634">
        <v>-92.908861999999999</v>
      </c>
      <c r="BM634">
        <v>45.008502999999997</v>
      </c>
      <c r="BO634" t="s">
        <v>820</v>
      </c>
      <c r="BP634" t="s">
        <v>871</v>
      </c>
      <c r="BQ634" t="s">
        <v>822</v>
      </c>
      <c r="BR634" t="s">
        <v>823</v>
      </c>
      <c r="BT634" t="s">
        <v>825</v>
      </c>
      <c r="BU634" t="s">
        <v>872</v>
      </c>
      <c r="BV634" t="s">
        <v>826</v>
      </c>
      <c r="BW634" t="s">
        <v>825</v>
      </c>
      <c r="BY634" t="s">
        <v>827</v>
      </c>
      <c r="BZ634" t="s">
        <v>828</v>
      </c>
    </row>
    <row r="635" spans="1:78" ht="30.75" customHeight="1" x14ac:dyDescent="0.25">
      <c r="A635">
        <v>1246</v>
      </c>
      <c r="B635" t="s">
        <v>860</v>
      </c>
      <c r="C635" t="s">
        <v>107</v>
      </c>
      <c r="D635" t="s">
        <v>862</v>
      </c>
      <c r="E635" t="s">
        <v>2000</v>
      </c>
      <c r="F635">
        <v>2288434</v>
      </c>
      <c r="G635" t="s">
        <v>2013</v>
      </c>
      <c r="I635" s="9">
        <v>40049.4375</v>
      </c>
      <c r="J635" t="s">
        <v>878</v>
      </c>
      <c r="K635" t="s">
        <v>1052</v>
      </c>
      <c r="L635" t="s">
        <v>804</v>
      </c>
      <c r="P635" t="s">
        <v>805</v>
      </c>
      <c r="Q635" t="s">
        <v>867</v>
      </c>
      <c r="R635" t="s">
        <v>867</v>
      </c>
      <c r="S635" t="s">
        <v>868</v>
      </c>
      <c r="W635" t="s">
        <v>2014</v>
      </c>
      <c r="Y635" t="s">
        <v>809</v>
      </c>
      <c r="Z635" t="s">
        <v>810</v>
      </c>
      <c r="AA635" s="9">
        <v>40058.000694444447</v>
      </c>
      <c r="AC635" t="s">
        <v>870</v>
      </c>
      <c r="AD635" t="s">
        <v>812</v>
      </c>
      <c r="AG635" s="9"/>
      <c r="AK635">
        <v>7822868</v>
      </c>
      <c r="AL635" t="s">
        <v>813</v>
      </c>
      <c r="AM635" t="s">
        <v>814</v>
      </c>
      <c r="AN635" t="s">
        <v>46</v>
      </c>
      <c r="AO635" t="s">
        <v>845</v>
      </c>
      <c r="AP635">
        <v>7.0000000000000007E-2</v>
      </c>
      <c r="AQ635" t="s">
        <v>816</v>
      </c>
      <c r="AR635" t="s">
        <v>89</v>
      </c>
      <c r="AS635" t="s">
        <v>46</v>
      </c>
      <c r="AT635" t="s">
        <v>46</v>
      </c>
      <c r="AU635" t="s">
        <v>139</v>
      </c>
      <c r="AW635" t="s">
        <v>139</v>
      </c>
      <c r="AY635" t="s">
        <v>817</v>
      </c>
      <c r="AZ635" t="s">
        <v>89</v>
      </c>
      <c r="BA635" t="s">
        <v>816</v>
      </c>
      <c r="BB635" t="s">
        <v>818</v>
      </c>
      <c r="BC635" t="s">
        <v>845</v>
      </c>
      <c r="BD635">
        <v>7.0000000000000007E-2</v>
      </c>
      <c r="BE635" t="s">
        <v>816</v>
      </c>
      <c r="BF635" t="s">
        <v>819</v>
      </c>
      <c r="BG635">
        <v>507182</v>
      </c>
      <c r="BH635">
        <v>4983899</v>
      </c>
      <c r="BL635">
        <v>-92.908861999999999</v>
      </c>
      <c r="BM635">
        <v>45.008502999999997</v>
      </c>
      <c r="BO635" t="s">
        <v>820</v>
      </c>
      <c r="BP635" t="s">
        <v>871</v>
      </c>
      <c r="BQ635" t="s">
        <v>822</v>
      </c>
      <c r="BR635" t="s">
        <v>823</v>
      </c>
      <c r="BT635" t="s">
        <v>825</v>
      </c>
      <c r="BU635" t="s">
        <v>872</v>
      </c>
      <c r="BV635" t="s">
        <v>826</v>
      </c>
      <c r="BW635" t="s">
        <v>825</v>
      </c>
      <c r="BY635" t="s">
        <v>827</v>
      </c>
      <c r="BZ635" t="s">
        <v>828</v>
      </c>
    </row>
    <row r="636" spans="1:78" ht="30.75" customHeight="1" x14ac:dyDescent="0.25">
      <c r="A636">
        <v>1246</v>
      </c>
      <c r="B636" t="s">
        <v>860</v>
      </c>
      <c r="C636" t="s">
        <v>107</v>
      </c>
      <c r="D636" t="s">
        <v>862</v>
      </c>
      <c r="E636" t="s">
        <v>2000</v>
      </c>
      <c r="F636">
        <v>2288438</v>
      </c>
      <c r="G636" t="s">
        <v>2001</v>
      </c>
      <c r="I636" s="9">
        <v>40666.427083333336</v>
      </c>
      <c r="J636" t="s">
        <v>1080</v>
      </c>
      <c r="K636" t="s">
        <v>1355</v>
      </c>
      <c r="L636" t="s">
        <v>804</v>
      </c>
      <c r="P636" t="s">
        <v>805</v>
      </c>
      <c r="Q636" t="s">
        <v>867</v>
      </c>
      <c r="R636" t="s">
        <v>867</v>
      </c>
      <c r="S636" t="s">
        <v>868</v>
      </c>
      <c r="W636" t="s">
        <v>2002</v>
      </c>
      <c r="Y636" t="s">
        <v>809</v>
      </c>
      <c r="Z636" t="s">
        <v>810</v>
      </c>
      <c r="AA636" s="9">
        <v>40680.000694444447</v>
      </c>
      <c r="AC636" t="s">
        <v>870</v>
      </c>
      <c r="AD636" t="s">
        <v>812</v>
      </c>
      <c r="AG636" s="9"/>
      <c r="AK636">
        <v>7822872</v>
      </c>
      <c r="AL636" t="s">
        <v>829</v>
      </c>
      <c r="AM636" t="s">
        <v>830</v>
      </c>
      <c r="AN636" t="s">
        <v>46</v>
      </c>
      <c r="AO636" t="s">
        <v>935</v>
      </c>
      <c r="AP636">
        <v>0.05</v>
      </c>
      <c r="AQ636" t="s">
        <v>816</v>
      </c>
      <c r="AR636" t="s">
        <v>889</v>
      </c>
      <c r="AS636" t="s">
        <v>46</v>
      </c>
      <c r="AT636" t="s">
        <v>48</v>
      </c>
      <c r="AY636" t="s">
        <v>943</v>
      </c>
      <c r="AZ636" t="s">
        <v>889</v>
      </c>
      <c r="BA636" t="s">
        <v>816</v>
      </c>
      <c r="BB636" t="s">
        <v>818</v>
      </c>
      <c r="BE636" t="s">
        <v>816</v>
      </c>
      <c r="BF636" t="s">
        <v>819</v>
      </c>
      <c r="BG636">
        <v>507182</v>
      </c>
      <c r="BH636">
        <v>4983899</v>
      </c>
      <c r="BL636">
        <v>-92.908861999999999</v>
      </c>
      <c r="BM636">
        <v>45.008502999999997</v>
      </c>
      <c r="BO636" t="s">
        <v>820</v>
      </c>
      <c r="BP636" t="s">
        <v>871</v>
      </c>
      <c r="BQ636" t="s">
        <v>822</v>
      </c>
      <c r="BR636" t="s">
        <v>823</v>
      </c>
      <c r="BT636" t="s">
        <v>825</v>
      </c>
      <c r="BU636" t="s">
        <v>890</v>
      </c>
      <c r="BV636" t="s">
        <v>826</v>
      </c>
      <c r="BW636" t="s">
        <v>825</v>
      </c>
      <c r="BY636" t="s">
        <v>852</v>
      </c>
      <c r="BZ636" t="s">
        <v>828</v>
      </c>
    </row>
    <row r="637" spans="1:78" ht="30.75" customHeight="1" x14ac:dyDescent="0.25">
      <c r="A637">
        <v>1246</v>
      </c>
      <c r="B637" t="s">
        <v>860</v>
      </c>
      <c r="C637" t="s">
        <v>107</v>
      </c>
      <c r="D637" t="s">
        <v>862</v>
      </c>
      <c r="E637" t="s">
        <v>2000</v>
      </c>
      <c r="F637">
        <v>2288437</v>
      </c>
      <c r="G637" t="s">
        <v>2003</v>
      </c>
      <c r="I637" s="9">
        <v>40378</v>
      </c>
      <c r="J637" t="s">
        <v>1610</v>
      </c>
      <c r="K637" t="s">
        <v>887</v>
      </c>
      <c r="L637" t="s">
        <v>804</v>
      </c>
      <c r="P637" t="s">
        <v>805</v>
      </c>
      <c r="Q637" t="s">
        <v>867</v>
      </c>
      <c r="R637" t="s">
        <v>867</v>
      </c>
      <c r="S637" t="s">
        <v>868</v>
      </c>
      <c r="W637" t="s">
        <v>2004</v>
      </c>
      <c r="Y637" t="s">
        <v>809</v>
      </c>
      <c r="Z637" t="s">
        <v>810</v>
      </c>
      <c r="AA637" s="9">
        <v>40386.000694444447</v>
      </c>
      <c r="AC637" t="s">
        <v>870</v>
      </c>
      <c r="AD637" t="s">
        <v>812</v>
      </c>
      <c r="AG637" s="9"/>
      <c r="AK637">
        <v>7822871</v>
      </c>
      <c r="AL637" t="s">
        <v>829</v>
      </c>
      <c r="AM637" t="s">
        <v>830</v>
      </c>
      <c r="AN637" t="s">
        <v>46</v>
      </c>
      <c r="AO637" t="s">
        <v>75</v>
      </c>
      <c r="AP637">
        <v>0.3</v>
      </c>
      <c r="AQ637" t="s">
        <v>816</v>
      </c>
      <c r="AR637" t="s">
        <v>89</v>
      </c>
      <c r="AS637" t="s">
        <v>46</v>
      </c>
      <c r="AT637" t="s">
        <v>48</v>
      </c>
      <c r="AY637" t="s">
        <v>889</v>
      </c>
      <c r="AZ637" t="s">
        <v>89</v>
      </c>
      <c r="BA637" t="s">
        <v>816</v>
      </c>
      <c r="BB637" t="s">
        <v>818</v>
      </c>
      <c r="BE637" t="s">
        <v>816</v>
      </c>
      <c r="BF637" t="s">
        <v>819</v>
      </c>
      <c r="BG637">
        <v>507182</v>
      </c>
      <c r="BH637">
        <v>4983899</v>
      </c>
      <c r="BL637">
        <v>-92.908861999999999</v>
      </c>
      <c r="BM637">
        <v>45.008502999999997</v>
      </c>
      <c r="BO637" t="s">
        <v>820</v>
      </c>
      <c r="BP637" t="s">
        <v>871</v>
      </c>
      <c r="BQ637" t="s">
        <v>822</v>
      </c>
      <c r="BR637" t="s">
        <v>823</v>
      </c>
      <c r="BT637" t="s">
        <v>825</v>
      </c>
      <c r="BU637" t="s">
        <v>890</v>
      </c>
      <c r="BV637" t="s">
        <v>826</v>
      </c>
      <c r="BW637" t="s">
        <v>825</v>
      </c>
      <c r="BY637" t="s">
        <v>852</v>
      </c>
      <c r="BZ637" t="s">
        <v>828</v>
      </c>
    </row>
    <row r="638" spans="1:78" ht="30.75" customHeight="1" x14ac:dyDescent="0.25">
      <c r="A638">
        <v>1246</v>
      </c>
      <c r="B638" t="s">
        <v>860</v>
      </c>
      <c r="C638" t="s">
        <v>107</v>
      </c>
      <c r="D638" t="s">
        <v>862</v>
      </c>
      <c r="E638" t="s">
        <v>2000</v>
      </c>
      <c r="F638">
        <v>2288432</v>
      </c>
      <c r="G638" t="s">
        <v>2007</v>
      </c>
      <c r="I638" s="9">
        <v>39938.427083333336</v>
      </c>
      <c r="J638" t="s">
        <v>802</v>
      </c>
      <c r="K638" t="s">
        <v>1355</v>
      </c>
      <c r="L638" t="s">
        <v>804</v>
      </c>
      <c r="P638" t="s">
        <v>805</v>
      </c>
      <c r="Q638" t="s">
        <v>867</v>
      </c>
      <c r="R638" t="s">
        <v>867</v>
      </c>
      <c r="S638" t="s">
        <v>868</v>
      </c>
      <c r="W638" t="s">
        <v>2008</v>
      </c>
      <c r="Y638" t="s">
        <v>809</v>
      </c>
      <c r="Z638" t="s">
        <v>810</v>
      </c>
      <c r="AA638" s="9">
        <v>39947.000694444447</v>
      </c>
      <c r="AC638" t="s">
        <v>870</v>
      </c>
      <c r="AD638" t="s">
        <v>812</v>
      </c>
      <c r="AG638" s="9"/>
      <c r="AK638">
        <v>7822866</v>
      </c>
      <c r="AL638" t="s">
        <v>829</v>
      </c>
      <c r="AM638" t="s">
        <v>830</v>
      </c>
      <c r="AN638" t="s">
        <v>46</v>
      </c>
      <c r="AO638" t="s">
        <v>75</v>
      </c>
      <c r="AP638">
        <v>0.3</v>
      </c>
      <c r="AQ638" t="s">
        <v>816</v>
      </c>
      <c r="AR638" t="s">
        <v>89</v>
      </c>
      <c r="AS638" t="s">
        <v>46</v>
      </c>
      <c r="AT638" t="s">
        <v>48</v>
      </c>
      <c r="AY638" t="s">
        <v>831</v>
      </c>
      <c r="AZ638" t="s">
        <v>89</v>
      </c>
      <c r="BA638" t="s">
        <v>816</v>
      </c>
      <c r="BB638" t="s">
        <v>818</v>
      </c>
      <c r="BE638" t="s">
        <v>816</v>
      </c>
      <c r="BF638" t="s">
        <v>819</v>
      </c>
      <c r="BG638">
        <v>507182</v>
      </c>
      <c r="BH638">
        <v>4983899</v>
      </c>
      <c r="BL638">
        <v>-92.908861999999999</v>
      </c>
      <c r="BM638">
        <v>45.008502999999997</v>
      </c>
      <c r="BO638" t="s">
        <v>820</v>
      </c>
      <c r="BP638" t="s">
        <v>871</v>
      </c>
      <c r="BQ638" t="s">
        <v>822</v>
      </c>
      <c r="BR638" t="s">
        <v>823</v>
      </c>
      <c r="BT638" t="s">
        <v>825</v>
      </c>
      <c r="BU638" t="s">
        <v>872</v>
      </c>
      <c r="BV638" t="s">
        <v>826</v>
      </c>
      <c r="BW638" t="s">
        <v>825</v>
      </c>
      <c r="BY638" t="s">
        <v>852</v>
      </c>
      <c r="BZ638" t="s">
        <v>828</v>
      </c>
    </row>
    <row r="639" spans="1:78" ht="30.75" customHeight="1" x14ac:dyDescent="0.25">
      <c r="A639">
        <v>1246</v>
      </c>
      <c r="B639" t="s">
        <v>860</v>
      </c>
      <c r="C639" t="s">
        <v>107</v>
      </c>
      <c r="D639" t="s">
        <v>862</v>
      </c>
      <c r="E639" t="s">
        <v>2000</v>
      </c>
      <c r="F639">
        <v>2288434</v>
      </c>
      <c r="G639" t="s">
        <v>2013</v>
      </c>
      <c r="I639" s="9">
        <v>40049.4375</v>
      </c>
      <c r="J639" t="s">
        <v>878</v>
      </c>
      <c r="K639" t="s">
        <v>1052</v>
      </c>
      <c r="L639" t="s">
        <v>804</v>
      </c>
      <c r="P639" t="s">
        <v>805</v>
      </c>
      <c r="Q639" t="s">
        <v>867</v>
      </c>
      <c r="R639" t="s">
        <v>867</v>
      </c>
      <c r="S639" t="s">
        <v>868</v>
      </c>
      <c r="W639" t="s">
        <v>2014</v>
      </c>
      <c r="Y639" t="s">
        <v>809</v>
      </c>
      <c r="Z639" t="s">
        <v>810</v>
      </c>
      <c r="AA639" s="9">
        <v>40058.000694444447</v>
      </c>
      <c r="AC639" t="s">
        <v>870</v>
      </c>
      <c r="AD639" t="s">
        <v>812</v>
      </c>
      <c r="AG639" s="9"/>
      <c r="AK639">
        <v>7822868</v>
      </c>
      <c r="AL639" t="s">
        <v>829</v>
      </c>
      <c r="AM639" t="s">
        <v>830</v>
      </c>
      <c r="AN639" t="s">
        <v>46</v>
      </c>
      <c r="AO639" t="s">
        <v>75</v>
      </c>
      <c r="AP639">
        <v>0.3</v>
      </c>
      <c r="AQ639" t="s">
        <v>816</v>
      </c>
      <c r="AR639" t="s">
        <v>89</v>
      </c>
      <c r="AS639" t="s">
        <v>46</v>
      </c>
      <c r="AT639" t="s">
        <v>48</v>
      </c>
      <c r="AY639" t="s">
        <v>831</v>
      </c>
      <c r="AZ639" t="s">
        <v>89</v>
      </c>
      <c r="BA639" t="s">
        <v>816</v>
      </c>
      <c r="BB639" t="s">
        <v>818</v>
      </c>
      <c r="BE639" t="s">
        <v>816</v>
      </c>
      <c r="BF639" t="s">
        <v>819</v>
      </c>
      <c r="BG639">
        <v>507182</v>
      </c>
      <c r="BH639">
        <v>4983899</v>
      </c>
      <c r="BL639">
        <v>-92.908861999999999</v>
      </c>
      <c r="BM639">
        <v>45.008502999999997</v>
      </c>
      <c r="BO639" t="s">
        <v>820</v>
      </c>
      <c r="BP639" t="s">
        <v>871</v>
      </c>
      <c r="BQ639" t="s">
        <v>822</v>
      </c>
      <c r="BR639" t="s">
        <v>823</v>
      </c>
      <c r="BT639" t="s">
        <v>825</v>
      </c>
      <c r="BU639" t="s">
        <v>872</v>
      </c>
      <c r="BV639" t="s">
        <v>826</v>
      </c>
      <c r="BW639" t="s">
        <v>825</v>
      </c>
      <c r="BY639" t="s">
        <v>852</v>
      </c>
      <c r="BZ639" t="s">
        <v>828</v>
      </c>
    </row>
    <row r="640" spans="1:78" ht="30.75" customHeight="1" x14ac:dyDescent="0.25">
      <c r="A640">
        <v>1246</v>
      </c>
      <c r="B640" t="s">
        <v>860</v>
      </c>
      <c r="C640" t="s">
        <v>107</v>
      </c>
      <c r="D640" t="s">
        <v>862</v>
      </c>
      <c r="E640" t="s">
        <v>2000</v>
      </c>
      <c r="F640">
        <v>2288435</v>
      </c>
      <c r="G640" t="s">
        <v>2011</v>
      </c>
      <c r="I640" s="9">
        <v>40077.645833333336</v>
      </c>
      <c r="J640" t="s">
        <v>1110</v>
      </c>
      <c r="K640" t="s">
        <v>895</v>
      </c>
      <c r="L640" t="s">
        <v>804</v>
      </c>
      <c r="P640" t="s">
        <v>805</v>
      </c>
      <c r="Q640" t="s">
        <v>867</v>
      </c>
      <c r="R640" t="s">
        <v>867</v>
      </c>
      <c r="S640" t="s">
        <v>868</v>
      </c>
      <c r="W640" t="s">
        <v>2012</v>
      </c>
      <c r="Y640" t="s">
        <v>809</v>
      </c>
      <c r="Z640" t="s">
        <v>810</v>
      </c>
      <c r="AA640" s="9">
        <v>40100.000694444447</v>
      </c>
      <c r="AC640" t="s">
        <v>870</v>
      </c>
      <c r="AD640" t="s">
        <v>812</v>
      </c>
      <c r="AG640" s="9"/>
      <c r="AK640">
        <v>7822869</v>
      </c>
      <c r="AL640" t="s">
        <v>829</v>
      </c>
      <c r="AM640" t="s">
        <v>830</v>
      </c>
      <c r="AN640" t="s">
        <v>46</v>
      </c>
      <c r="AO640" t="s">
        <v>75</v>
      </c>
      <c r="AP640">
        <v>0.3</v>
      </c>
      <c r="AQ640" t="s">
        <v>816</v>
      </c>
      <c r="AR640" t="s">
        <v>89</v>
      </c>
      <c r="AS640" t="s">
        <v>46</v>
      </c>
      <c r="AT640" t="s">
        <v>48</v>
      </c>
      <c r="AY640" t="s">
        <v>831</v>
      </c>
      <c r="AZ640" t="s">
        <v>89</v>
      </c>
      <c r="BA640" t="s">
        <v>816</v>
      </c>
      <c r="BB640" t="s">
        <v>818</v>
      </c>
      <c r="BE640" t="s">
        <v>816</v>
      </c>
      <c r="BF640" t="s">
        <v>819</v>
      </c>
      <c r="BG640">
        <v>507182</v>
      </c>
      <c r="BH640">
        <v>4983899</v>
      </c>
      <c r="BL640">
        <v>-92.908861999999999</v>
      </c>
      <c r="BM640">
        <v>45.008502999999997</v>
      </c>
      <c r="BO640" t="s">
        <v>820</v>
      </c>
      <c r="BP640" t="s">
        <v>871</v>
      </c>
      <c r="BQ640" t="s">
        <v>822</v>
      </c>
      <c r="BR640" t="s">
        <v>823</v>
      </c>
      <c r="BT640" t="s">
        <v>825</v>
      </c>
      <c r="BU640" t="s">
        <v>872</v>
      </c>
      <c r="BV640" t="s">
        <v>826</v>
      </c>
      <c r="BW640" t="s">
        <v>825</v>
      </c>
      <c r="BY640" t="s">
        <v>852</v>
      </c>
      <c r="BZ640" t="s">
        <v>828</v>
      </c>
    </row>
    <row r="641" spans="1:78" ht="30.75" customHeight="1" x14ac:dyDescent="0.25">
      <c r="A641">
        <v>1246</v>
      </c>
      <c r="B641" t="s">
        <v>860</v>
      </c>
      <c r="C641" t="s">
        <v>107</v>
      </c>
      <c r="D641" t="s">
        <v>862</v>
      </c>
      <c r="E641" t="s">
        <v>2000</v>
      </c>
      <c r="F641">
        <v>2288436</v>
      </c>
      <c r="G641" t="s">
        <v>2009</v>
      </c>
      <c r="I641" s="9">
        <v>40148.430555555555</v>
      </c>
      <c r="J641" t="s">
        <v>865</v>
      </c>
      <c r="K641" t="s">
        <v>1340</v>
      </c>
      <c r="L641" t="s">
        <v>804</v>
      </c>
      <c r="P641" t="s">
        <v>805</v>
      </c>
      <c r="Q641" t="s">
        <v>867</v>
      </c>
      <c r="R641" t="s">
        <v>867</v>
      </c>
      <c r="S641" t="s">
        <v>868</v>
      </c>
      <c r="W641" t="s">
        <v>2010</v>
      </c>
      <c r="Y641" t="s">
        <v>809</v>
      </c>
      <c r="Z641" t="s">
        <v>810</v>
      </c>
      <c r="AA641" s="9">
        <v>40163.000694444447</v>
      </c>
      <c r="AC641" t="s">
        <v>870</v>
      </c>
      <c r="AD641" t="s">
        <v>812</v>
      </c>
      <c r="AG641" s="9"/>
      <c r="AK641">
        <v>7822870</v>
      </c>
      <c r="AL641" t="s">
        <v>829</v>
      </c>
      <c r="AM641" t="s">
        <v>830</v>
      </c>
      <c r="AN641" t="s">
        <v>46</v>
      </c>
      <c r="AO641" t="s">
        <v>75</v>
      </c>
      <c r="AP641">
        <v>0.3</v>
      </c>
      <c r="AQ641" t="s">
        <v>816</v>
      </c>
      <c r="AR641" t="s">
        <v>89</v>
      </c>
      <c r="AS641" t="s">
        <v>46</v>
      </c>
      <c r="AT641" t="s">
        <v>48</v>
      </c>
      <c r="AY641" t="s">
        <v>831</v>
      </c>
      <c r="AZ641" t="s">
        <v>89</v>
      </c>
      <c r="BA641" t="s">
        <v>816</v>
      </c>
      <c r="BB641" t="s">
        <v>818</v>
      </c>
      <c r="BE641" t="s">
        <v>816</v>
      </c>
      <c r="BF641" t="s">
        <v>819</v>
      </c>
      <c r="BG641">
        <v>507182</v>
      </c>
      <c r="BH641">
        <v>4983899</v>
      </c>
      <c r="BL641">
        <v>-92.908861999999999</v>
      </c>
      <c r="BM641">
        <v>45.008502999999997</v>
      </c>
      <c r="BO641" t="s">
        <v>820</v>
      </c>
      <c r="BP641" t="s">
        <v>871</v>
      </c>
      <c r="BQ641" t="s">
        <v>822</v>
      </c>
      <c r="BR641" t="s">
        <v>823</v>
      </c>
      <c r="BT641" t="s">
        <v>825</v>
      </c>
      <c r="BU641" t="s">
        <v>872</v>
      </c>
      <c r="BV641" t="s">
        <v>826</v>
      </c>
      <c r="BW641" t="s">
        <v>825</v>
      </c>
      <c r="BY641" t="s">
        <v>852</v>
      </c>
      <c r="BZ641" t="s">
        <v>828</v>
      </c>
    </row>
    <row r="642" spans="1:78" ht="30.75" customHeight="1" x14ac:dyDescent="0.25">
      <c r="A642">
        <v>1246</v>
      </c>
      <c r="B642" t="s">
        <v>860</v>
      </c>
      <c r="C642" t="s">
        <v>107</v>
      </c>
      <c r="D642" t="s">
        <v>862</v>
      </c>
      <c r="E642" t="s">
        <v>2000</v>
      </c>
      <c r="F642">
        <v>2288433</v>
      </c>
      <c r="G642" t="s">
        <v>2005</v>
      </c>
      <c r="I642" s="9">
        <v>40023.479166666664</v>
      </c>
      <c r="J642" t="s">
        <v>1339</v>
      </c>
      <c r="K642" t="s">
        <v>1274</v>
      </c>
      <c r="L642" t="s">
        <v>804</v>
      </c>
      <c r="P642" t="s">
        <v>805</v>
      </c>
      <c r="Q642" t="s">
        <v>867</v>
      </c>
      <c r="R642" t="s">
        <v>867</v>
      </c>
      <c r="S642" t="s">
        <v>868</v>
      </c>
      <c r="W642" t="s">
        <v>2006</v>
      </c>
      <c r="Y642" t="s">
        <v>809</v>
      </c>
      <c r="Z642" t="s">
        <v>810</v>
      </c>
      <c r="AA642" s="9">
        <v>40040.000694444447</v>
      </c>
      <c r="AC642" t="s">
        <v>870</v>
      </c>
      <c r="AD642" t="s">
        <v>812</v>
      </c>
      <c r="AG642" s="9"/>
      <c r="AK642">
        <v>7822867</v>
      </c>
      <c r="AL642" t="s">
        <v>829</v>
      </c>
      <c r="AM642" t="s">
        <v>830</v>
      </c>
      <c r="AN642" t="s">
        <v>46</v>
      </c>
      <c r="AO642" t="s">
        <v>75</v>
      </c>
      <c r="AP642">
        <v>0.3</v>
      </c>
      <c r="AQ642" t="s">
        <v>816</v>
      </c>
      <c r="AR642" t="s">
        <v>89</v>
      </c>
      <c r="AS642" t="s">
        <v>46</v>
      </c>
      <c r="AT642" t="s">
        <v>48</v>
      </c>
      <c r="AY642" t="s">
        <v>831</v>
      </c>
      <c r="AZ642" t="s">
        <v>89</v>
      </c>
      <c r="BA642" t="s">
        <v>816</v>
      </c>
      <c r="BB642" t="s">
        <v>818</v>
      </c>
      <c r="BE642" t="s">
        <v>816</v>
      </c>
      <c r="BF642" t="s">
        <v>819</v>
      </c>
      <c r="BG642">
        <v>507182</v>
      </c>
      <c r="BH642">
        <v>4983899</v>
      </c>
      <c r="BL642">
        <v>-92.908861999999999</v>
      </c>
      <c r="BM642">
        <v>45.008502999999997</v>
      </c>
      <c r="BO642" t="s">
        <v>820</v>
      </c>
      <c r="BP642" t="s">
        <v>871</v>
      </c>
      <c r="BQ642" t="s">
        <v>822</v>
      </c>
      <c r="BR642" t="s">
        <v>823</v>
      </c>
      <c r="BT642" t="s">
        <v>825</v>
      </c>
      <c r="BU642" t="s">
        <v>872</v>
      </c>
      <c r="BV642" t="s">
        <v>826</v>
      </c>
      <c r="BW642" t="s">
        <v>825</v>
      </c>
      <c r="BY642" t="s">
        <v>852</v>
      </c>
      <c r="BZ642" t="s">
        <v>828</v>
      </c>
    </row>
    <row r="643" spans="1:78" ht="30.75" customHeight="1" x14ac:dyDescent="0.25">
      <c r="A643">
        <v>1246</v>
      </c>
      <c r="B643" t="s">
        <v>860</v>
      </c>
      <c r="C643" t="s">
        <v>2015</v>
      </c>
      <c r="D643" t="s">
        <v>862</v>
      </c>
      <c r="E643" t="s">
        <v>2016</v>
      </c>
      <c r="F643">
        <v>2288448</v>
      </c>
      <c r="G643" t="s">
        <v>2017</v>
      </c>
      <c r="I643" s="9">
        <v>40378</v>
      </c>
      <c r="J643" t="s">
        <v>1610</v>
      </c>
      <c r="K643" t="s">
        <v>887</v>
      </c>
      <c r="L643" t="s">
        <v>804</v>
      </c>
      <c r="P643" t="s">
        <v>805</v>
      </c>
      <c r="Q643" t="s">
        <v>867</v>
      </c>
      <c r="R643" t="s">
        <v>867</v>
      </c>
      <c r="S643" t="s">
        <v>868</v>
      </c>
      <c r="W643" t="s">
        <v>2018</v>
      </c>
      <c r="Y643" t="s">
        <v>809</v>
      </c>
      <c r="Z643" t="s">
        <v>810</v>
      </c>
      <c r="AA643" s="9">
        <v>40386.000694444447</v>
      </c>
      <c r="AC643" t="s">
        <v>870</v>
      </c>
      <c r="AD643" t="s">
        <v>812</v>
      </c>
      <c r="AG643" s="9"/>
      <c r="AK643">
        <v>7822882</v>
      </c>
      <c r="AL643" t="s">
        <v>813</v>
      </c>
      <c r="AM643" t="s">
        <v>814</v>
      </c>
      <c r="AN643" t="s">
        <v>46</v>
      </c>
      <c r="AO643" t="s">
        <v>75</v>
      </c>
      <c r="AP643">
        <v>0.3</v>
      </c>
      <c r="AQ643" t="s">
        <v>816</v>
      </c>
      <c r="AR643" t="s">
        <v>89</v>
      </c>
      <c r="AS643" t="s">
        <v>46</v>
      </c>
      <c r="AT643" t="s">
        <v>48</v>
      </c>
      <c r="AY643" t="s">
        <v>889</v>
      </c>
      <c r="AZ643" t="s">
        <v>89</v>
      </c>
      <c r="BA643" t="s">
        <v>816</v>
      </c>
      <c r="BB643" t="s">
        <v>818</v>
      </c>
      <c r="BE643" t="s">
        <v>816</v>
      </c>
      <c r="BF643" t="s">
        <v>819</v>
      </c>
      <c r="BG643">
        <v>505663</v>
      </c>
      <c r="BH643">
        <v>4983825</v>
      </c>
      <c r="BL643">
        <v>-92.928139000000002</v>
      </c>
      <c r="BM643">
        <v>45.007849999999998</v>
      </c>
      <c r="BO643" t="s">
        <v>820</v>
      </c>
      <c r="BP643" t="s">
        <v>871</v>
      </c>
      <c r="BQ643" t="s">
        <v>822</v>
      </c>
      <c r="BR643" t="s">
        <v>823</v>
      </c>
      <c r="BT643" t="s">
        <v>825</v>
      </c>
      <c r="BU643" t="s">
        <v>890</v>
      </c>
      <c r="BV643" t="s">
        <v>826</v>
      </c>
      <c r="BW643" t="s">
        <v>825</v>
      </c>
      <c r="BY643" t="s">
        <v>852</v>
      </c>
      <c r="BZ643" t="s">
        <v>828</v>
      </c>
    </row>
    <row r="644" spans="1:78" ht="30.75" customHeight="1" x14ac:dyDescent="0.25">
      <c r="A644">
        <v>1246</v>
      </c>
      <c r="B644" t="s">
        <v>860</v>
      </c>
      <c r="C644" t="s">
        <v>2015</v>
      </c>
      <c r="D644" t="s">
        <v>862</v>
      </c>
      <c r="E644" t="s">
        <v>2016</v>
      </c>
      <c r="F644">
        <v>2288447</v>
      </c>
      <c r="G644" t="s">
        <v>2019</v>
      </c>
      <c r="I644" s="9">
        <v>40148.46875</v>
      </c>
      <c r="J644" t="s">
        <v>865</v>
      </c>
      <c r="K644" t="s">
        <v>926</v>
      </c>
      <c r="L644" t="s">
        <v>804</v>
      </c>
      <c r="P644" t="s">
        <v>805</v>
      </c>
      <c r="Q644" t="s">
        <v>867</v>
      </c>
      <c r="R644" t="s">
        <v>867</v>
      </c>
      <c r="S644" t="s">
        <v>868</v>
      </c>
      <c r="W644" t="s">
        <v>2020</v>
      </c>
      <c r="Y644" t="s">
        <v>809</v>
      </c>
      <c r="Z644" t="s">
        <v>810</v>
      </c>
      <c r="AA644" s="9">
        <v>40163.000694444447</v>
      </c>
      <c r="AC644" t="s">
        <v>870</v>
      </c>
      <c r="AD644" t="s">
        <v>812</v>
      </c>
      <c r="AG644" s="9"/>
      <c r="AK644">
        <v>7822881</v>
      </c>
      <c r="AL644" t="s">
        <v>813</v>
      </c>
      <c r="AM644" t="s">
        <v>814</v>
      </c>
      <c r="AN644" t="s">
        <v>46</v>
      </c>
      <c r="AO644" t="s">
        <v>75</v>
      </c>
      <c r="AP644">
        <v>0.3</v>
      </c>
      <c r="AQ644" t="s">
        <v>816</v>
      </c>
      <c r="AR644" t="s">
        <v>89</v>
      </c>
      <c r="AS644" t="s">
        <v>46</v>
      </c>
      <c r="AT644" t="s">
        <v>48</v>
      </c>
      <c r="AY644" t="s">
        <v>817</v>
      </c>
      <c r="AZ644" t="s">
        <v>89</v>
      </c>
      <c r="BA644" t="s">
        <v>816</v>
      </c>
      <c r="BB644" t="s">
        <v>818</v>
      </c>
      <c r="BE644" t="s">
        <v>816</v>
      </c>
      <c r="BF644" t="s">
        <v>819</v>
      </c>
      <c r="BG644">
        <v>505663</v>
      </c>
      <c r="BH644">
        <v>4983825</v>
      </c>
      <c r="BL644">
        <v>-92.928139000000002</v>
      </c>
      <c r="BM644">
        <v>45.007849999999998</v>
      </c>
      <c r="BO644" t="s">
        <v>820</v>
      </c>
      <c r="BP644" t="s">
        <v>871</v>
      </c>
      <c r="BQ644" t="s">
        <v>822</v>
      </c>
      <c r="BR644" t="s">
        <v>823</v>
      </c>
      <c r="BT644" t="s">
        <v>825</v>
      </c>
      <c r="BU644" t="s">
        <v>872</v>
      </c>
      <c r="BV644" t="s">
        <v>826</v>
      </c>
      <c r="BW644" t="s">
        <v>825</v>
      </c>
      <c r="BY644" t="s">
        <v>852</v>
      </c>
      <c r="BZ644" t="s">
        <v>828</v>
      </c>
    </row>
    <row r="645" spans="1:78" ht="30.75" customHeight="1" x14ac:dyDescent="0.25">
      <c r="A645">
        <v>1246</v>
      </c>
      <c r="B645" t="s">
        <v>860</v>
      </c>
      <c r="C645" t="s">
        <v>2015</v>
      </c>
      <c r="D645" t="s">
        <v>862</v>
      </c>
      <c r="E645" t="s">
        <v>2016</v>
      </c>
      <c r="F645">
        <v>2288446</v>
      </c>
      <c r="G645" t="s">
        <v>2021</v>
      </c>
      <c r="I645" s="9">
        <v>40079.354166666664</v>
      </c>
      <c r="J645" t="s">
        <v>874</v>
      </c>
      <c r="K645" t="s">
        <v>1352</v>
      </c>
      <c r="L645" t="s">
        <v>804</v>
      </c>
      <c r="P645" t="s">
        <v>805</v>
      </c>
      <c r="Q645" t="s">
        <v>867</v>
      </c>
      <c r="R645" t="s">
        <v>867</v>
      </c>
      <c r="S645" t="s">
        <v>868</v>
      </c>
      <c r="W645" t="s">
        <v>2022</v>
      </c>
      <c r="Y645" t="s">
        <v>809</v>
      </c>
      <c r="Z645" t="s">
        <v>810</v>
      </c>
      <c r="AA645" s="9">
        <v>40101.000694444447</v>
      </c>
      <c r="AC645" t="s">
        <v>870</v>
      </c>
      <c r="AD645" t="s">
        <v>812</v>
      </c>
      <c r="AG645" s="9"/>
      <c r="AK645">
        <v>7822880</v>
      </c>
      <c r="AL645" t="s">
        <v>813</v>
      </c>
      <c r="AM645" t="s">
        <v>814</v>
      </c>
      <c r="AN645" t="s">
        <v>46</v>
      </c>
      <c r="AO645" t="s">
        <v>75</v>
      </c>
      <c r="AP645">
        <v>0.3</v>
      </c>
      <c r="AQ645" t="s">
        <v>816</v>
      </c>
      <c r="AR645" t="s">
        <v>89</v>
      </c>
      <c r="AS645" t="s">
        <v>46</v>
      </c>
      <c r="AT645" t="s">
        <v>48</v>
      </c>
      <c r="AY645" t="s">
        <v>817</v>
      </c>
      <c r="AZ645" t="s">
        <v>89</v>
      </c>
      <c r="BA645" t="s">
        <v>816</v>
      </c>
      <c r="BB645" t="s">
        <v>818</v>
      </c>
      <c r="BE645" t="s">
        <v>816</v>
      </c>
      <c r="BF645" t="s">
        <v>819</v>
      </c>
      <c r="BG645">
        <v>505663</v>
      </c>
      <c r="BH645">
        <v>4983825</v>
      </c>
      <c r="BL645">
        <v>-92.928139000000002</v>
      </c>
      <c r="BM645">
        <v>45.007849999999998</v>
      </c>
      <c r="BO645" t="s">
        <v>820</v>
      </c>
      <c r="BP645" t="s">
        <v>871</v>
      </c>
      <c r="BQ645" t="s">
        <v>822</v>
      </c>
      <c r="BR645" t="s">
        <v>823</v>
      </c>
      <c r="BT645" t="s">
        <v>825</v>
      </c>
      <c r="BU645" t="s">
        <v>872</v>
      </c>
      <c r="BV645" t="s">
        <v>826</v>
      </c>
      <c r="BW645" t="s">
        <v>825</v>
      </c>
      <c r="BY645" t="s">
        <v>852</v>
      </c>
      <c r="BZ645" t="s">
        <v>828</v>
      </c>
    </row>
    <row r="646" spans="1:78" ht="30.75" customHeight="1" x14ac:dyDescent="0.25">
      <c r="A646">
        <v>1246</v>
      </c>
      <c r="B646" t="s">
        <v>860</v>
      </c>
      <c r="C646" t="s">
        <v>2015</v>
      </c>
      <c r="D646" t="s">
        <v>862</v>
      </c>
      <c r="E646" t="s">
        <v>2016</v>
      </c>
      <c r="F646">
        <v>2288445</v>
      </c>
      <c r="G646" t="s">
        <v>2023</v>
      </c>
      <c r="I646" s="9">
        <v>40049.555555555555</v>
      </c>
      <c r="J646" t="s">
        <v>878</v>
      </c>
      <c r="K646" t="s">
        <v>1605</v>
      </c>
      <c r="L646" t="s">
        <v>804</v>
      </c>
      <c r="P646" t="s">
        <v>805</v>
      </c>
      <c r="Q646" t="s">
        <v>867</v>
      </c>
      <c r="R646" t="s">
        <v>867</v>
      </c>
      <c r="S646" t="s">
        <v>868</v>
      </c>
      <c r="W646" t="s">
        <v>2024</v>
      </c>
      <c r="Y646" t="s">
        <v>809</v>
      </c>
      <c r="Z646" t="s">
        <v>810</v>
      </c>
      <c r="AA646" s="9">
        <v>40058.000694444447</v>
      </c>
      <c r="AC646" t="s">
        <v>870</v>
      </c>
      <c r="AD646" t="s">
        <v>812</v>
      </c>
      <c r="AG646" s="9"/>
      <c r="AK646">
        <v>7822879</v>
      </c>
      <c r="AL646" t="s">
        <v>813</v>
      </c>
      <c r="AM646" t="s">
        <v>814</v>
      </c>
      <c r="AN646" t="s">
        <v>46</v>
      </c>
      <c r="AO646" t="s">
        <v>75</v>
      </c>
      <c r="AP646">
        <v>0.3</v>
      </c>
      <c r="AQ646" t="s">
        <v>816</v>
      </c>
      <c r="AR646" t="s">
        <v>89</v>
      </c>
      <c r="AS646" t="s">
        <v>46</v>
      </c>
      <c r="AT646" t="s">
        <v>48</v>
      </c>
      <c r="AY646" t="s">
        <v>817</v>
      </c>
      <c r="AZ646" t="s">
        <v>89</v>
      </c>
      <c r="BA646" t="s">
        <v>816</v>
      </c>
      <c r="BB646" t="s">
        <v>818</v>
      </c>
      <c r="BE646" t="s">
        <v>816</v>
      </c>
      <c r="BF646" t="s">
        <v>819</v>
      </c>
      <c r="BG646">
        <v>505663</v>
      </c>
      <c r="BH646">
        <v>4983825</v>
      </c>
      <c r="BL646">
        <v>-92.928139000000002</v>
      </c>
      <c r="BM646">
        <v>45.007849999999998</v>
      </c>
      <c r="BO646" t="s">
        <v>820</v>
      </c>
      <c r="BP646" t="s">
        <v>871</v>
      </c>
      <c r="BQ646" t="s">
        <v>822</v>
      </c>
      <c r="BR646" t="s">
        <v>823</v>
      </c>
      <c r="BT646" t="s">
        <v>825</v>
      </c>
      <c r="BU646" t="s">
        <v>872</v>
      </c>
      <c r="BV646" t="s">
        <v>826</v>
      </c>
      <c r="BW646" t="s">
        <v>825</v>
      </c>
      <c r="BY646" t="s">
        <v>852</v>
      </c>
      <c r="BZ646" t="s">
        <v>828</v>
      </c>
    </row>
    <row r="647" spans="1:78" ht="30.75" customHeight="1" x14ac:dyDescent="0.25">
      <c r="A647">
        <v>1246</v>
      </c>
      <c r="B647" t="s">
        <v>860</v>
      </c>
      <c r="C647" t="s">
        <v>2015</v>
      </c>
      <c r="D647" t="s">
        <v>862</v>
      </c>
      <c r="E647" t="s">
        <v>2016</v>
      </c>
      <c r="F647">
        <v>2288444</v>
      </c>
      <c r="G647" t="s">
        <v>2025</v>
      </c>
      <c r="I647" s="9">
        <v>40022.496527777781</v>
      </c>
      <c r="J647" t="s">
        <v>882</v>
      </c>
      <c r="K647" t="s">
        <v>1539</v>
      </c>
      <c r="L647" t="s">
        <v>804</v>
      </c>
      <c r="P647" t="s">
        <v>805</v>
      </c>
      <c r="Q647" t="s">
        <v>867</v>
      </c>
      <c r="R647" t="s">
        <v>867</v>
      </c>
      <c r="S647" t="s">
        <v>868</v>
      </c>
      <c r="W647" t="s">
        <v>2026</v>
      </c>
      <c r="Y647" t="s">
        <v>809</v>
      </c>
      <c r="Z647" t="s">
        <v>810</v>
      </c>
      <c r="AA647" s="9">
        <v>40039.000694444447</v>
      </c>
      <c r="AC647" t="s">
        <v>870</v>
      </c>
      <c r="AD647" t="s">
        <v>812</v>
      </c>
      <c r="AG647" s="9"/>
      <c r="AK647">
        <v>7822878</v>
      </c>
      <c r="AL647" t="s">
        <v>813</v>
      </c>
      <c r="AM647" t="s">
        <v>814</v>
      </c>
      <c r="AN647" t="s">
        <v>46</v>
      </c>
      <c r="AO647" t="s">
        <v>75</v>
      </c>
      <c r="AP647">
        <v>0.3</v>
      </c>
      <c r="AQ647" t="s">
        <v>816</v>
      </c>
      <c r="AR647" t="s">
        <v>89</v>
      </c>
      <c r="AS647" t="s">
        <v>46</v>
      </c>
      <c r="AT647" t="s">
        <v>48</v>
      </c>
      <c r="AY647" t="s">
        <v>817</v>
      </c>
      <c r="AZ647" t="s">
        <v>89</v>
      </c>
      <c r="BA647" t="s">
        <v>816</v>
      </c>
      <c r="BB647" t="s">
        <v>818</v>
      </c>
      <c r="BE647" t="s">
        <v>816</v>
      </c>
      <c r="BF647" t="s">
        <v>819</v>
      </c>
      <c r="BG647">
        <v>505663</v>
      </c>
      <c r="BH647">
        <v>4983825</v>
      </c>
      <c r="BL647">
        <v>-92.928139000000002</v>
      </c>
      <c r="BM647">
        <v>45.007849999999998</v>
      </c>
      <c r="BO647" t="s">
        <v>820</v>
      </c>
      <c r="BP647" t="s">
        <v>871</v>
      </c>
      <c r="BQ647" t="s">
        <v>822</v>
      </c>
      <c r="BR647" t="s">
        <v>823</v>
      </c>
      <c r="BT647" t="s">
        <v>825</v>
      </c>
      <c r="BU647" t="s">
        <v>872</v>
      </c>
      <c r="BV647" t="s">
        <v>826</v>
      </c>
      <c r="BW647" t="s">
        <v>825</v>
      </c>
      <c r="BY647" t="s">
        <v>852</v>
      </c>
      <c r="BZ647" t="s">
        <v>828</v>
      </c>
    </row>
    <row r="648" spans="1:78" ht="30.75" customHeight="1" x14ac:dyDescent="0.25">
      <c r="A648">
        <v>1246</v>
      </c>
      <c r="B648" t="s">
        <v>860</v>
      </c>
      <c r="C648" t="s">
        <v>2015</v>
      </c>
      <c r="D648" t="s">
        <v>862</v>
      </c>
      <c r="E648" t="s">
        <v>2016</v>
      </c>
      <c r="F648">
        <v>2288448</v>
      </c>
      <c r="G648" t="s">
        <v>2017</v>
      </c>
      <c r="I648" s="9">
        <v>40378</v>
      </c>
      <c r="J648" t="s">
        <v>1610</v>
      </c>
      <c r="K648" t="s">
        <v>887</v>
      </c>
      <c r="L648" t="s">
        <v>804</v>
      </c>
      <c r="P648" t="s">
        <v>805</v>
      </c>
      <c r="Q648" t="s">
        <v>867</v>
      </c>
      <c r="R648" t="s">
        <v>867</v>
      </c>
      <c r="S648" t="s">
        <v>868</v>
      </c>
      <c r="W648" t="s">
        <v>2018</v>
      </c>
      <c r="Y648" t="s">
        <v>809</v>
      </c>
      <c r="Z648" t="s">
        <v>810</v>
      </c>
      <c r="AA648" s="9">
        <v>40386.000694444447</v>
      </c>
      <c r="AC648" t="s">
        <v>870</v>
      </c>
      <c r="AD648" t="s">
        <v>812</v>
      </c>
      <c r="AG648" s="9"/>
      <c r="AK648">
        <v>7822882</v>
      </c>
      <c r="AL648" t="s">
        <v>829</v>
      </c>
      <c r="AM648" t="s">
        <v>830</v>
      </c>
      <c r="AN648" t="s">
        <v>46</v>
      </c>
      <c r="AO648" t="s">
        <v>75</v>
      </c>
      <c r="AP648">
        <v>0.3</v>
      </c>
      <c r="AQ648" t="s">
        <v>816</v>
      </c>
      <c r="AR648" t="s">
        <v>89</v>
      </c>
      <c r="AS648" t="s">
        <v>46</v>
      </c>
      <c r="AT648" t="s">
        <v>48</v>
      </c>
      <c r="AY648" t="s">
        <v>889</v>
      </c>
      <c r="AZ648" t="s">
        <v>89</v>
      </c>
      <c r="BA648" t="s">
        <v>816</v>
      </c>
      <c r="BB648" t="s">
        <v>818</v>
      </c>
      <c r="BE648" t="s">
        <v>816</v>
      </c>
      <c r="BF648" t="s">
        <v>819</v>
      </c>
      <c r="BG648">
        <v>505663</v>
      </c>
      <c r="BH648">
        <v>4983825</v>
      </c>
      <c r="BL648">
        <v>-92.928139000000002</v>
      </c>
      <c r="BM648">
        <v>45.007849999999998</v>
      </c>
      <c r="BO648" t="s">
        <v>820</v>
      </c>
      <c r="BP648" t="s">
        <v>871</v>
      </c>
      <c r="BQ648" t="s">
        <v>822</v>
      </c>
      <c r="BR648" t="s">
        <v>823</v>
      </c>
      <c r="BT648" t="s">
        <v>825</v>
      </c>
      <c r="BU648" t="s">
        <v>890</v>
      </c>
      <c r="BV648" t="s">
        <v>826</v>
      </c>
      <c r="BW648" t="s">
        <v>825</v>
      </c>
      <c r="BY648" t="s">
        <v>852</v>
      </c>
      <c r="BZ648" t="s">
        <v>828</v>
      </c>
    </row>
    <row r="649" spans="1:78" ht="30.75" customHeight="1" x14ac:dyDescent="0.25">
      <c r="A649">
        <v>1246</v>
      </c>
      <c r="B649" t="s">
        <v>860</v>
      </c>
      <c r="C649" t="s">
        <v>2015</v>
      </c>
      <c r="D649" t="s">
        <v>862</v>
      </c>
      <c r="E649" t="s">
        <v>2016</v>
      </c>
      <c r="F649">
        <v>2288447</v>
      </c>
      <c r="G649" t="s">
        <v>2019</v>
      </c>
      <c r="I649" s="9">
        <v>40148.46875</v>
      </c>
      <c r="J649" t="s">
        <v>865</v>
      </c>
      <c r="K649" t="s">
        <v>926</v>
      </c>
      <c r="L649" t="s">
        <v>804</v>
      </c>
      <c r="P649" t="s">
        <v>805</v>
      </c>
      <c r="Q649" t="s">
        <v>867</v>
      </c>
      <c r="R649" t="s">
        <v>867</v>
      </c>
      <c r="S649" t="s">
        <v>868</v>
      </c>
      <c r="W649" t="s">
        <v>2020</v>
      </c>
      <c r="Y649" t="s">
        <v>809</v>
      </c>
      <c r="Z649" t="s">
        <v>810</v>
      </c>
      <c r="AA649" s="9">
        <v>40163.000694444447</v>
      </c>
      <c r="AC649" t="s">
        <v>870</v>
      </c>
      <c r="AD649" t="s">
        <v>812</v>
      </c>
      <c r="AG649" s="9"/>
      <c r="AK649">
        <v>7822881</v>
      </c>
      <c r="AL649" t="s">
        <v>829</v>
      </c>
      <c r="AM649" t="s">
        <v>830</v>
      </c>
      <c r="AN649" t="s">
        <v>46</v>
      </c>
      <c r="AO649" t="s">
        <v>75</v>
      </c>
      <c r="AP649">
        <v>0.3</v>
      </c>
      <c r="AQ649" t="s">
        <v>816</v>
      </c>
      <c r="AR649" t="s">
        <v>89</v>
      </c>
      <c r="AS649" t="s">
        <v>46</v>
      </c>
      <c r="AT649" t="s">
        <v>48</v>
      </c>
      <c r="AY649" t="s">
        <v>831</v>
      </c>
      <c r="AZ649" t="s">
        <v>89</v>
      </c>
      <c r="BA649" t="s">
        <v>816</v>
      </c>
      <c r="BB649" t="s">
        <v>818</v>
      </c>
      <c r="BE649" t="s">
        <v>816</v>
      </c>
      <c r="BF649" t="s">
        <v>819</v>
      </c>
      <c r="BG649">
        <v>505663</v>
      </c>
      <c r="BH649">
        <v>4983825</v>
      </c>
      <c r="BL649">
        <v>-92.928139000000002</v>
      </c>
      <c r="BM649">
        <v>45.007849999999998</v>
      </c>
      <c r="BO649" t="s">
        <v>820</v>
      </c>
      <c r="BP649" t="s">
        <v>871</v>
      </c>
      <c r="BQ649" t="s">
        <v>822</v>
      </c>
      <c r="BR649" t="s">
        <v>823</v>
      </c>
      <c r="BT649" t="s">
        <v>825</v>
      </c>
      <c r="BU649" t="s">
        <v>872</v>
      </c>
      <c r="BV649" t="s">
        <v>826</v>
      </c>
      <c r="BW649" t="s">
        <v>825</v>
      </c>
      <c r="BY649" t="s">
        <v>852</v>
      </c>
      <c r="BZ649" t="s">
        <v>828</v>
      </c>
    </row>
    <row r="650" spans="1:78" ht="30.75" customHeight="1" x14ac:dyDescent="0.25">
      <c r="A650">
        <v>1246</v>
      </c>
      <c r="B650" t="s">
        <v>860</v>
      </c>
      <c r="C650" t="s">
        <v>2015</v>
      </c>
      <c r="D650" t="s">
        <v>862</v>
      </c>
      <c r="E650" t="s">
        <v>2016</v>
      </c>
      <c r="F650">
        <v>2288446</v>
      </c>
      <c r="G650" t="s">
        <v>2021</v>
      </c>
      <c r="I650" s="9">
        <v>40079.354166666664</v>
      </c>
      <c r="J650" t="s">
        <v>874</v>
      </c>
      <c r="K650" t="s">
        <v>1352</v>
      </c>
      <c r="L650" t="s">
        <v>804</v>
      </c>
      <c r="P650" t="s">
        <v>805</v>
      </c>
      <c r="Q650" t="s">
        <v>867</v>
      </c>
      <c r="R650" t="s">
        <v>867</v>
      </c>
      <c r="S650" t="s">
        <v>868</v>
      </c>
      <c r="W650" t="s">
        <v>2022</v>
      </c>
      <c r="Y650" t="s">
        <v>809</v>
      </c>
      <c r="Z650" t="s">
        <v>810</v>
      </c>
      <c r="AA650" s="9">
        <v>40101.000694444447</v>
      </c>
      <c r="AC650" t="s">
        <v>870</v>
      </c>
      <c r="AD650" t="s">
        <v>812</v>
      </c>
      <c r="AG650" s="9"/>
      <c r="AK650">
        <v>7822880</v>
      </c>
      <c r="AL650" t="s">
        <v>829</v>
      </c>
      <c r="AM650" t="s">
        <v>830</v>
      </c>
      <c r="AN650" t="s">
        <v>46</v>
      </c>
      <c r="AO650" t="s">
        <v>75</v>
      </c>
      <c r="AP650">
        <v>0.3</v>
      </c>
      <c r="AQ650" t="s">
        <v>816</v>
      </c>
      <c r="AR650" t="s">
        <v>89</v>
      </c>
      <c r="AS650" t="s">
        <v>46</v>
      </c>
      <c r="AT650" t="s">
        <v>48</v>
      </c>
      <c r="AY650" t="s">
        <v>831</v>
      </c>
      <c r="AZ650" t="s">
        <v>89</v>
      </c>
      <c r="BA650" t="s">
        <v>816</v>
      </c>
      <c r="BB650" t="s">
        <v>818</v>
      </c>
      <c r="BE650" t="s">
        <v>816</v>
      </c>
      <c r="BF650" t="s">
        <v>819</v>
      </c>
      <c r="BG650">
        <v>505663</v>
      </c>
      <c r="BH650">
        <v>4983825</v>
      </c>
      <c r="BL650">
        <v>-92.928139000000002</v>
      </c>
      <c r="BM650">
        <v>45.007849999999998</v>
      </c>
      <c r="BO650" t="s">
        <v>820</v>
      </c>
      <c r="BP650" t="s">
        <v>871</v>
      </c>
      <c r="BQ650" t="s">
        <v>822</v>
      </c>
      <c r="BR650" t="s">
        <v>823</v>
      </c>
      <c r="BT650" t="s">
        <v>825</v>
      </c>
      <c r="BU650" t="s">
        <v>872</v>
      </c>
      <c r="BV650" t="s">
        <v>826</v>
      </c>
      <c r="BW650" t="s">
        <v>825</v>
      </c>
      <c r="BY650" t="s">
        <v>852</v>
      </c>
      <c r="BZ650" t="s">
        <v>828</v>
      </c>
    </row>
    <row r="651" spans="1:78" ht="30.75" customHeight="1" x14ac:dyDescent="0.25">
      <c r="A651">
        <v>1246</v>
      </c>
      <c r="B651" t="s">
        <v>860</v>
      </c>
      <c r="C651" t="s">
        <v>2015</v>
      </c>
      <c r="D651" t="s">
        <v>862</v>
      </c>
      <c r="E651" t="s">
        <v>2016</v>
      </c>
      <c r="F651">
        <v>2288444</v>
      </c>
      <c r="G651" t="s">
        <v>2025</v>
      </c>
      <c r="I651" s="9">
        <v>40022.496527777781</v>
      </c>
      <c r="J651" t="s">
        <v>882</v>
      </c>
      <c r="K651" t="s">
        <v>1539</v>
      </c>
      <c r="L651" t="s">
        <v>804</v>
      </c>
      <c r="P651" t="s">
        <v>805</v>
      </c>
      <c r="Q651" t="s">
        <v>867</v>
      </c>
      <c r="R651" t="s">
        <v>867</v>
      </c>
      <c r="S651" t="s">
        <v>868</v>
      </c>
      <c r="W651" t="s">
        <v>2026</v>
      </c>
      <c r="Y651" t="s">
        <v>809</v>
      </c>
      <c r="Z651" t="s">
        <v>810</v>
      </c>
      <c r="AA651" s="9">
        <v>40039.000694444447</v>
      </c>
      <c r="AC651" t="s">
        <v>870</v>
      </c>
      <c r="AD651" t="s">
        <v>812</v>
      </c>
      <c r="AG651" s="9"/>
      <c r="AK651">
        <v>7822878</v>
      </c>
      <c r="AL651" t="s">
        <v>829</v>
      </c>
      <c r="AM651" t="s">
        <v>830</v>
      </c>
      <c r="AN651" t="s">
        <v>46</v>
      </c>
      <c r="AO651" t="s">
        <v>75</v>
      </c>
      <c r="AP651">
        <v>0.3</v>
      </c>
      <c r="AQ651" t="s">
        <v>816</v>
      </c>
      <c r="AR651" t="s">
        <v>89</v>
      </c>
      <c r="AS651" t="s">
        <v>46</v>
      </c>
      <c r="AT651" t="s">
        <v>48</v>
      </c>
      <c r="AY651" t="s">
        <v>831</v>
      </c>
      <c r="AZ651" t="s">
        <v>89</v>
      </c>
      <c r="BA651" t="s">
        <v>816</v>
      </c>
      <c r="BB651" t="s">
        <v>818</v>
      </c>
      <c r="BE651" t="s">
        <v>816</v>
      </c>
      <c r="BF651" t="s">
        <v>819</v>
      </c>
      <c r="BG651">
        <v>505663</v>
      </c>
      <c r="BH651">
        <v>4983825</v>
      </c>
      <c r="BL651">
        <v>-92.928139000000002</v>
      </c>
      <c r="BM651">
        <v>45.007849999999998</v>
      </c>
      <c r="BO651" t="s">
        <v>820</v>
      </c>
      <c r="BP651" t="s">
        <v>871</v>
      </c>
      <c r="BQ651" t="s">
        <v>822</v>
      </c>
      <c r="BR651" t="s">
        <v>823</v>
      </c>
      <c r="BT651" t="s">
        <v>825</v>
      </c>
      <c r="BU651" t="s">
        <v>872</v>
      </c>
      <c r="BV651" t="s">
        <v>826</v>
      </c>
      <c r="BW651" t="s">
        <v>825</v>
      </c>
      <c r="BY651" t="s">
        <v>852</v>
      </c>
      <c r="BZ651" t="s">
        <v>828</v>
      </c>
    </row>
    <row r="652" spans="1:78" ht="30.75" customHeight="1" x14ac:dyDescent="0.25">
      <c r="A652">
        <v>1246</v>
      </c>
      <c r="B652" t="s">
        <v>860</v>
      </c>
      <c r="C652" t="s">
        <v>2015</v>
      </c>
      <c r="D652" t="s">
        <v>862</v>
      </c>
      <c r="E652" t="s">
        <v>2016</v>
      </c>
      <c r="F652">
        <v>2288445</v>
      </c>
      <c r="G652" t="s">
        <v>2023</v>
      </c>
      <c r="I652" s="9">
        <v>40049.555555555555</v>
      </c>
      <c r="J652" t="s">
        <v>878</v>
      </c>
      <c r="K652" t="s">
        <v>1605</v>
      </c>
      <c r="L652" t="s">
        <v>804</v>
      </c>
      <c r="P652" t="s">
        <v>805</v>
      </c>
      <c r="Q652" t="s">
        <v>867</v>
      </c>
      <c r="R652" t="s">
        <v>867</v>
      </c>
      <c r="S652" t="s">
        <v>868</v>
      </c>
      <c r="W652" t="s">
        <v>2024</v>
      </c>
      <c r="Y652" t="s">
        <v>809</v>
      </c>
      <c r="Z652" t="s">
        <v>810</v>
      </c>
      <c r="AA652" s="9">
        <v>40058.000694444447</v>
      </c>
      <c r="AC652" t="s">
        <v>870</v>
      </c>
      <c r="AD652" t="s">
        <v>812</v>
      </c>
      <c r="AG652" s="9"/>
      <c r="AK652">
        <v>7822879</v>
      </c>
      <c r="AL652" t="s">
        <v>829</v>
      </c>
      <c r="AM652" t="s">
        <v>830</v>
      </c>
      <c r="AN652" t="s">
        <v>46</v>
      </c>
      <c r="AO652" t="s">
        <v>75</v>
      </c>
      <c r="AP652">
        <v>0.3</v>
      </c>
      <c r="AQ652" t="s">
        <v>816</v>
      </c>
      <c r="AR652" t="s">
        <v>89</v>
      </c>
      <c r="AS652" t="s">
        <v>46</v>
      </c>
      <c r="AT652" t="s">
        <v>48</v>
      </c>
      <c r="AY652" t="s">
        <v>831</v>
      </c>
      <c r="AZ652" t="s">
        <v>89</v>
      </c>
      <c r="BA652" t="s">
        <v>816</v>
      </c>
      <c r="BB652" t="s">
        <v>818</v>
      </c>
      <c r="BE652" t="s">
        <v>816</v>
      </c>
      <c r="BF652" t="s">
        <v>819</v>
      </c>
      <c r="BG652">
        <v>505663</v>
      </c>
      <c r="BH652">
        <v>4983825</v>
      </c>
      <c r="BL652">
        <v>-92.928139000000002</v>
      </c>
      <c r="BM652">
        <v>45.007849999999998</v>
      </c>
      <c r="BO652" t="s">
        <v>820</v>
      </c>
      <c r="BP652" t="s">
        <v>871</v>
      </c>
      <c r="BQ652" t="s">
        <v>822</v>
      </c>
      <c r="BR652" t="s">
        <v>823</v>
      </c>
      <c r="BT652" t="s">
        <v>825</v>
      </c>
      <c r="BU652" t="s">
        <v>872</v>
      </c>
      <c r="BV652" t="s">
        <v>826</v>
      </c>
      <c r="BW652" t="s">
        <v>825</v>
      </c>
      <c r="BY652" t="s">
        <v>852</v>
      </c>
      <c r="BZ652" t="s">
        <v>828</v>
      </c>
    </row>
    <row r="653" spans="1:78" ht="30.75" customHeight="1" x14ac:dyDescent="0.25">
      <c r="A653">
        <v>1246</v>
      </c>
      <c r="B653" t="s">
        <v>860</v>
      </c>
      <c r="C653" t="s">
        <v>2027</v>
      </c>
      <c r="D653" t="s">
        <v>862</v>
      </c>
      <c r="E653" t="s">
        <v>2028</v>
      </c>
      <c r="F653">
        <v>2290274</v>
      </c>
      <c r="G653" t="s">
        <v>2029</v>
      </c>
      <c r="I653" s="9">
        <v>40301.489583333336</v>
      </c>
      <c r="J653" t="s">
        <v>918</v>
      </c>
      <c r="K653" t="s">
        <v>1188</v>
      </c>
      <c r="L653" t="s">
        <v>804</v>
      </c>
      <c r="P653" t="s">
        <v>805</v>
      </c>
      <c r="Q653" t="s">
        <v>867</v>
      </c>
      <c r="R653" t="s">
        <v>867</v>
      </c>
      <c r="S653" t="s">
        <v>868</v>
      </c>
      <c r="W653" t="s">
        <v>2030</v>
      </c>
      <c r="Y653" t="s">
        <v>809</v>
      </c>
      <c r="Z653" t="s">
        <v>810</v>
      </c>
      <c r="AA653" s="9">
        <v>40311.000694444447</v>
      </c>
      <c r="AC653" t="s">
        <v>870</v>
      </c>
      <c r="AD653" t="s">
        <v>812</v>
      </c>
      <c r="AG653" s="9"/>
      <c r="AK653">
        <v>7827207</v>
      </c>
      <c r="AL653" t="s">
        <v>813</v>
      </c>
      <c r="AM653" t="s">
        <v>814</v>
      </c>
      <c r="AN653" t="s">
        <v>46</v>
      </c>
      <c r="AO653" t="s">
        <v>889</v>
      </c>
      <c r="AP653">
        <v>0.05</v>
      </c>
      <c r="AQ653" t="s">
        <v>816</v>
      </c>
      <c r="AR653" t="s">
        <v>89</v>
      </c>
      <c r="AS653" t="s">
        <v>46</v>
      </c>
      <c r="AT653" t="s">
        <v>46</v>
      </c>
      <c r="AU653" t="s">
        <v>139</v>
      </c>
      <c r="AW653" t="s">
        <v>139</v>
      </c>
      <c r="AY653" t="s">
        <v>817</v>
      </c>
      <c r="AZ653" t="s">
        <v>89</v>
      </c>
      <c r="BA653" t="s">
        <v>816</v>
      </c>
      <c r="BB653" t="s">
        <v>818</v>
      </c>
      <c r="BC653" t="s">
        <v>889</v>
      </c>
      <c r="BD653">
        <v>0.05</v>
      </c>
      <c r="BE653" t="s">
        <v>816</v>
      </c>
      <c r="BF653" t="s">
        <v>819</v>
      </c>
      <c r="BG653">
        <v>505412</v>
      </c>
      <c r="BH653">
        <v>4979856</v>
      </c>
      <c r="BL653">
        <v>-92.931365999999997</v>
      </c>
      <c r="BM653">
        <v>44.972124000000001</v>
      </c>
      <c r="BO653" t="s">
        <v>820</v>
      </c>
      <c r="BP653" t="s">
        <v>871</v>
      </c>
      <c r="BQ653" t="s">
        <v>822</v>
      </c>
      <c r="BR653" t="s">
        <v>823</v>
      </c>
      <c r="BT653" t="s">
        <v>825</v>
      </c>
      <c r="BU653" t="s">
        <v>921</v>
      </c>
      <c r="BV653" t="s">
        <v>826</v>
      </c>
      <c r="BW653" t="s">
        <v>825</v>
      </c>
      <c r="BY653" t="s">
        <v>827</v>
      </c>
      <c r="BZ653" t="s">
        <v>828</v>
      </c>
    </row>
    <row r="654" spans="1:78" ht="30.75" customHeight="1" x14ac:dyDescent="0.25">
      <c r="A654">
        <v>1246</v>
      </c>
      <c r="B654" t="s">
        <v>860</v>
      </c>
      <c r="C654" t="s">
        <v>2027</v>
      </c>
      <c r="D654" t="s">
        <v>862</v>
      </c>
      <c r="E654" t="s">
        <v>2028</v>
      </c>
      <c r="F654">
        <v>2290273</v>
      </c>
      <c r="G654" t="s">
        <v>2031</v>
      </c>
      <c r="I654" s="9">
        <v>39969.388888888891</v>
      </c>
      <c r="J654" t="s">
        <v>1736</v>
      </c>
      <c r="K654" t="s">
        <v>803</v>
      </c>
      <c r="L654" t="s">
        <v>804</v>
      </c>
      <c r="P654" t="s">
        <v>805</v>
      </c>
      <c r="Q654" t="s">
        <v>867</v>
      </c>
      <c r="R654" t="s">
        <v>867</v>
      </c>
      <c r="S654" t="s">
        <v>868</v>
      </c>
      <c r="W654" t="s">
        <v>2032</v>
      </c>
      <c r="Y654" t="s">
        <v>809</v>
      </c>
      <c r="Z654" t="s">
        <v>810</v>
      </c>
      <c r="AA654" s="9">
        <v>39981.000694444447</v>
      </c>
      <c r="AC654" t="s">
        <v>870</v>
      </c>
      <c r="AD654" t="s">
        <v>812</v>
      </c>
      <c r="AG654" s="9"/>
      <c r="AK654">
        <v>7827206</v>
      </c>
      <c r="AL654" t="s">
        <v>813</v>
      </c>
      <c r="AM654" t="s">
        <v>814</v>
      </c>
      <c r="AN654" t="s">
        <v>46</v>
      </c>
      <c r="AO654" t="s">
        <v>845</v>
      </c>
      <c r="AP654">
        <v>7.0000000000000007E-2</v>
      </c>
      <c r="AQ654" t="s">
        <v>816</v>
      </c>
      <c r="AR654" t="s">
        <v>89</v>
      </c>
      <c r="AS654" t="s">
        <v>46</v>
      </c>
      <c r="AT654" t="s">
        <v>46</v>
      </c>
      <c r="AU654" t="s">
        <v>139</v>
      </c>
      <c r="AW654" t="s">
        <v>139</v>
      </c>
      <c r="AY654" t="s">
        <v>817</v>
      </c>
      <c r="AZ654" t="s">
        <v>89</v>
      </c>
      <c r="BA654" t="s">
        <v>816</v>
      </c>
      <c r="BB654" t="s">
        <v>818</v>
      </c>
      <c r="BC654" t="s">
        <v>845</v>
      </c>
      <c r="BD654">
        <v>7.0000000000000007E-2</v>
      </c>
      <c r="BE654" t="s">
        <v>816</v>
      </c>
      <c r="BF654" t="s">
        <v>819</v>
      </c>
      <c r="BG654">
        <v>505412</v>
      </c>
      <c r="BH654">
        <v>4979856</v>
      </c>
      <c r="BL654">
        <v>-92.931365999999997</v>
      </c>
      <c r="BM654">
        <v>44.972124000000001</v>
      </c>
      <c r="BO654" t="s">
        <v>820</v>
      </c>
      <c r="BP654" t="s">
        <v>871</v>
      </c>
      <c r="BQ654" t="s">
        <v>822</v>
      </c>
      <c r="BR654" t="s">
        <v>823</v>
      </c>
      <c r="BT654" t="s">
        <v>825</v>
      </c>
      <c r="BU654" t="s">
        <v>872</v>
      </c>
      <c r="BV654" t="s">
        <v>826</v>
      </c>
      <c r="BW654" t="s">
        <v>825</v>
      </c>
      <c r="BY654" t="s">
        <v>827</v>
      </c>
      <c r="BZ654" t="s">
        <v>828</v>
      </c>
    </row>
    <row r="655" spans="1:78" ht="30.75" customHeight="1" x14ac:dyDescent="0.25">
      <c r="A655">
        <v>1246</v>
      </c>
      <c r="B655" t="s">
        <v>860</v>
      </c>
      <c r="C655" t="s">
        <v>2027</v>
      </c>
      <c r="D655" t="s">
        <v>862</v>
      </c>
      <c r="E655" t="s">
        <v>2028</v>
      </c>
      <c r="F655">
        <v>2290274</v>
      </c>
      <c r="G655" t="s">
        <v>2029</v>
      </c>
      <c r="I655" s="9">
        <v>40301.489583333336</v>
      </c>
      <c r="J655" t="s">
        <v>918</v>
      </c>
      <c r="K655" t="s">
        <v>1188</v>
      </c>
      <c r="L655" t="s">
        <v>804</v>
      </c>
      <c r="P655" t="s">
        <v>805</v>
      </c>
      <c r="Q655" t="s">
        <v>867</v>
      </c>
      <c r="R655" t="s">
        <v>867</v>
      </c>
      <c r="S655" t="s">
        <v>868</v>
      </c>
      <c r="W655" t="s">
        <v>2030</v>
      </c>
      <c r="Y655" t="s">
        <v>809</v>
      </c>
      <c r="Z655" t="s">
        <v>810</v>
      </c>
      <c r="AA655" s="9">
        <v>40311.000694444447</v>
      </c>
      <c r="AC655" t="s">
        <v>870</v>
      </c>
      <c r="AD655" t="s">
        <v>812</v>
      </c>
      <c r="AG655" s="9"/>
      <c r="AK655">
        <v>7827207</v>
      </c>
      <c r="AL655" t="s">
        <v>829</v>
      </c>
      <c r="AM655" t="s">
        <v>830</v>
      </c>
      <c r="AN655" t="s">
        <v>46</v>
      </c>
      <c r="AO655" t="s">
        <v>75</v>
      </c>
      <c r="AP655">
        <v>0.3</v>
      </c>
      <c r="AQ655" t="s">
        <v>816</v>
      </c>
      <c r="AR655" t="s">
        <v>89</v>
      </c>
      <c r="AS655" t="s">
        <v>46</v>
      </c>
      <c r="AT655" t="s">
        <v>48</v>
      </c>
      <c r="AY655" t="s">
        <v>831</v>
      </c>
      <c r="AZ655" t="s">
        <v>89</v>
      </c>
      <c r="BA655" t="s">
        <v>816</v>
      </c>
      <c r="BB655" t="s">
        <v>818</v>
      </c>
      <c r="BE655" t="s">
        <v>816</v>
      </c>
      <c r="BF655" t="s">
        <v>819</v>
      </c>
      <c r="BG655">
        <v>505412</v>
      </c>
      <c r="BH655">
        <v>4979856</v>
      </c>
      <c r="BL655">
        <v>-92.931365999999997</v>
      </c>
      <c r="BM655">
        <v>44.972124000000001</v>
      </c>
      <c r="BO655" t="s">
        <v>820</v>
      </c>
      <c r="BP655" t="s">
        <v>871</v>
      </c>
      <c r="BQ655" t="s">
        <v>822</v>
      </c>
      <c r="BR655" t="s">
        <v>823</v>
      </c>
      <c r="BT655" t="s">
        <v>825</v>
      </c>
      <c r="BU655" t="s">
        <v>921</v>
      </c>
      <c r="BV655" t="s">
        <v>826</v>
      </c>
      <c r="BW655" t="s">
        <v>825</v>
      </c>
      <c r="BY655" t="s">
        <v>852</v>
      </c>
      <c r="BZ655" t="s">
        <v>828</v>
      </c>
    </row>
    <row r="656" spans="1:78" ht="30.75" customHeight="1" x14ac:dyDescent="0.25">
      <c r="A656">
        <v>1246</v>
      </c>
      <c r="B656" t="s">
        <v>860</v>
      </c>
      <c r="C656" t="s">
        <v>2027</v>
      </c>
      <c r="D656" t="s">
        <v>862</v>
      </c>
      <c r="E656" t="s">
        <v>2028</v>
      </c>
      <c r="F656">
        <v>2290273</v>
      </c>
      <c r="G656" t="s">
        <v>2031</v>
      </c>
      <c r="I656" s="9">
        <v>39969.388888888891</v>
      </c>
      <c r="J656" t="s">
        <v>1736</v>
      </c>
      <c r="K656" t="s">
        <v>803</v>
      </c>
      <c r="L656" t="s">
        <v>804</v>
      </c>
      <c r="P656" t="s">
        <v>805</v>
      </c>
      <c r="Q656" t="s">
        <v>867</v>
      </c>
      <c r="R656" t="s">
        <v>867</v>
      </c>
      <c r="S656" t="s">
        <v>868</v>
      </c>
      <c r="W656" t="s">
        <v>2032</v>
      </c>
      <c r="Y656" t="s">
        <v>809</v>
      </c>
      <c r="Z656" t="s">
        <v>810</v>
      </c>
      <c r="AA656" s="9">
        <v>39981.000694444447</v>
      </c>
      <c r="AC656" t="s">
        <v>870</v>
      </c>
      <c r="AD656" t="s">
        <v>812</v>
      </c>
      <c r="AG656" s="9"/>
      <c r="AK656">
        <v>7827206</v>
      </c>
      <c r="AL656" t="s">
        <v>829</v>
      </c>
      <c r="AM656" t="s">
        <v>830</v>
      </c>
      <c r="AN656" t="s">
        <v>46</v>
      </c>
      <c r="AO656" t="s">
        <v>1572</v>
      </c>
      <c r="AP656">
        <v>0.06</v>
      </c>
      <c r="AQ656" t="s">
        <v>816</v>
      </c>
      <c r="AR656" t="s">
        <v>89</v>
      </c>
      <c r="AS656" t="s">
        <v>46</v>
      </c>
      <c r="AT656" t="s">
        <v>46</v>
      </c>
      <c r="AU656" t="s">
        <v>139</v>
      </c>
      <c r="AW656" t="s">
        <v>139</v>
      </c>
      <c r="AY656" t="s">
        <v>831</v>
      </c>
      <c r="AZ656" t="s">
        <v>89</v>
      </c>
      <c r="BA656" t="s">
        <v>816</v>
      </c>
      <c r="BB656" t="s">
        <v>818</v>
      </c>
      <c r="BC656" t="s">
        <v>1572</v>
      </c>
      <c r="BD656">
        <v>0.06</v>
      </c>
      <c r="BE656" t="s">
        <v>816</v>
      </c>
      <c r="BF656" t="s">
        <v>819</v>
      </c>
      <c r="BG656">
        <v>505412</v>
      </c>
      <c r="BH656">
        <v>4979856</v>
      </c>
      <c r="BL656">
        <v>-92.931365999999997</v>
      </c>
      <c r="BM656">
        <v>44.972124000000001</v>
      </c>
      <c r="BO656" t="s">
        <v>820</v>
      </c>
      <c r="BP656" t="s">
        <v>871</v>
      </c>
      <c r="BQ656" t="s">
        <v>822</v>
      </c>
      <c r="BR656" t="s">
        <v>823</v>
      </c>
      <c r="BT656" t="s">
        <v>825</v>
      </c>
      <c r="BU656" t="s">
        <v>872</v>
      </c>
      <c r="BV656" t="s">
        <v>826</v>
      </c>
      <c r="BW656" t="s">
        <v>825</v>
      </c>
      <c r="BY656" t="s">
        <v>827</v>
      </c>
      <c r="BZ656" t="s">
        <v>828</v>
      </c>
    </row>
    <row r="657" spans="1:78" ht="30.75" customHeight="1" x14ac:dyDescent="0.25">
      <c r="A657">
        <v>1246</v>
      </c>
      <c r="B657" t="s">
        <v>860</v>
      </c>
      <c r="C657" t="s">
        <v>2033</v>
      </c>
      <c r="D657" t="s">
        <v>862</v>
      </c>
      <c r="E657" t="s">
        <v>2034</v>
      </c>
      <c r="F657">
        <v>2290279</v>
      </c>
      <c r="G657" t="s">
        <v>2035</v>
      </c>
      <c r="I657" s="9">
        <v>40301.479166666664</v>
      </c>
      <c r="J657" t="s">
        <v>918</v>
      </c>
      <c r="K657" t="s">
        <v>1274</v>
      </c>
      <c r="L657" t="s">
        <v>804</v>
      </c>
      <c r="P657" t="s">
        <v>805</v>
      </c>
      <c r="Q657" t="s">
        <v>867</v>
      </c>
      <c r="R657" t="s">
        <v>867</v>
      </c>
      <c r="S657" t="s">
        <v>868</v>
      </c>
      <c r="W657" t="s">
        <v>2036</v>
      </c>
      <c r="Y657" t="s">
        <v>809</v>
      </c>
      <c r="Z657" t="s">
        <v>810</v>
      </c>
      <c r="AA657" s="9">
        <v>40311.000694444447</v>
      </c>
      <c r="AC657" t="s">
        <v>870</v>
      </c>
      <c r="AD657" t="s">
        <v>812</v>
      </c>
      <c r="AG657" s="9"/>
      <c r="AK657">
        <v>7827212</v>
      </c>
      <c r="AL657" t="s">
        <v>813</v>
      </c>
      <c r="AM657" t="s">
        <v>814</v>
      </c>
      <c r="AN657" t="s">
        <v>46</v>
      </c>
      <c r="AO657" t="s">
        <v>75</v>
      </c>
      <c r="AP657">
        <v>0.3</v>
      </c>
      <c r="AQ657" t="s">
        <v>816</v>
      </c>
      <c r="AR657" t="s">
        <v>89</v>
      </c>
      <c r="AS657" t="s">
        <v>46</v>
      </c>
      <c r="AT657" t="s">
        <v>48</v>
      </c>
      <c r="AY657" t="s">
        <v>817</v>
      </c>
      <c r="AZ657" t="s">
        <v>89</v>
      </c>
      <c r="BA657" t="s">
        <v>816</v>
      </c>
      <c r="BB657" t="s">
        <v>818</v>
      </c>
      <c r="BE657" t="s">
        <v>816</v>
      </c>
      <c r="BF657" t="s">
        <v>819</v>
      </c>
      <c r="BG657">
        <v>505547</v>
      </c>
      <c r="BH657">
        <v>4980120</v>
      </c>
      <c r="BL657">
        <v>-92.929651000000007</v>
      </c>
      <c r="BM657">
        <v>44.974499000000002</v>
      </c>
      <c r="BO657" t="s">
        <v>820</v>
      </c>
      <c r="BP657" t="s">
        <v>871</v>
      </c>
      <c r="BQ657" t="s">
        <v>822</v>
      </c>
      <c r="BR657" t="s">
        <v>823</v>
      </c>
      <c r="BT657" t="s">
        <v>825</v>
      </c>
      <c r="BU657" t="s">
        <v>921</v>
      </c>
      <c r="BV657" t="s">
        <v>826</v>
      </c>
      <c r="BW657" t="s">
        <v>825</v>
      </c>
      <c r="BY657" t="s">
        <v>852</v>
      </c>
      <c r="BZ657" t="s">
        <v>828</v>
      </c>
    </row>
    <row r="658" spans="1:78" ht="30.75" customHeight="1" x14ac:dyDescent="0.25">
      <c r="A658">
        <v>1246</v>
      </c>
      <c r="B658" t="s">
        <v>860</v>
      </c>
      <c r="C658" t="s">
        <v>2033</v>
      </c>
      <c r="D658" t="s">
        <v>862</v>
      </c>
      <c r="E658" t="s">
        <v>2034</v>
      </c>
      <c r="F658">
        <v>2290279</v>
      </c>
      <c r="G658" t="s">
        <v>2035</v>
      </c>
      <c r="I658" s="9">
        <v>40301.479166666664</v>
      </c>
      <c r="J658" t="s">
        <v>918</v>
      </c>
      <c r="K658" t="s">
        <v>1274</v>
      </c>
      <c r="L658" t="s">
        <v>804</v>
      </c>
      <c r="P658" t="s">
        <v>805</v>
      </c>
      <c r="Q658" t="s">
        <v>867</v>
      </c>
      <c r="R658" t="s">
        <v>867</v>
      </c>
      <c r="S658" t="s">
        <v>868</v>
      </c>
      <c r="W658" t="s">
        <v>2036</v>
      </c>
      <c r="Y658" t="s">
        <v>809</v>
      </c>
      <c r="Z658" t="s">
        <v>810</v>
      </c>
      <c r="AA658" s="9">
        <v>40311.000694444447</v>
      </c>
      <c r="AC658" t="s">
        <v>870</v>
      </c>
      <c r="AD658" t="s">
        <v>812</v>
      </c>
      <c r="AG658" s="9"/>
      <c r="AK658">
        <v>7827212</v>
      </c>
      <c r="AL658" t="s">
        <v>829</v>
      </c>
      <c r="AM658" t="s">
        <v>830</v>
      </c>
      <c r="AN658" t="s">
        <v>46</v>
      </c>
      <c r="AO658" t="s">
        <v>75</v>
      </c>
      <c r="AP658">
        <v>0.3</v>
      </c>
      <c r="AQ658" t="s">
        <v>816</v>
      </c>
      <c r="AR658" t="s">
        <v>89</v>
      </c>
      <c r="AS658" t="s">
        <v>46</v>
      </c>
      <c r="AT658" t="s">
        <v>48</v>
      </c>
      <c r="AY658" t="s">
        <v>831</v>
      </c>
      <c r="AZ658" t="s">
        <v>89</v>
      </c>
      <c r="BA658" t="s">
        <v>816</v>
      </c>
      <c r="BB658" t="s">
        <v>818</v>
      </c>
      <c r="BE658" t="s">
        <v>816</v>
      </c>
      <c r="BF658" t="s">
        <v>819</v>
      </c>
      <c r="BG658">
        <v>505547</v>
      </c>
      <c r="BH658">
        <v>4980120</v>
      </c>
      <c r="BL658">
        <v>-92.929651000000007</v>
      </c>
      <c r="BM658">
        <v>44.974499000000002</v>
      </c>
      <c r="BO658" t="s">
        <v>820</v>
      </c>
      <c r="BP658" t="s">
        <v>871</v>
      </c>
      <c r="BQ658" t="s">
        <v>822</v>
      </c>
      <c r="BR658" t="s">
        <v>823</v>
      </c>
      <c r="BT658" t="s">
        <v>825</v>
      </c>
      <c r="BU658" t="s">
        <v>921</v>
      </c>
      <c r="BV658" t="s">
        <v>826</v>
      </c>
      <c r="BW658" t="s">
        <v>825</v>
      </c>
      <c r="BY658" t="s">
        <v>852</v>
      </c>
      <c r="BZ658" t="s">
        <v>828</v>
      </c>
    </row>
    <row r="659" spans="1:78" ht="30.75" customHeight="1" x14ac:dyDescent="0.25">
      <c r="A659">
        <v>1246</v>
      </c>
      <c r="B659" t="s">
        <v>860</v>
      </c>
      <c r="C659" t="s">
        <v>2037</v>
      </c>
      <c r="D659" t="s">
        <v>862</v>
      </c>
      <c r="E659" t="s">
        <v>2038</v>
      </c>
      <c r="F659">
        <v>2290286</v>
      </c>
      <c r="G659" t="s">
        <v>2039</v>
      </c>
      <c r="I659" s="9">
        <v>40303.5625</v>
      </c>
      <c r="J659" t="s">
        <v>1513</v>
      </c>
      <c r="K659" t="s">
        <v>1292</v>
      </c>
      <c r="L659" t="s">
        <v>804</v>
      </c>
      <c r="P659" t="s">
        <v>805</v>
      </c>
      <c r="Q659" t="s">
        <v>867</v>
      </c>
      <c r="R659" t="s">
        <v>867</v>
      </c>
      <c r="S659" t="s">
        <v>868</v>
      </c>
      <c r="W659" t="s">
        <v>2040</v>
      </c>
      <c r="Y659" t="s">
        <v>809</v>
      </c>
      <c r="Z659" t="s">
        <v>810</v>
      </c>
      <c r="AA659" s="9">
        <v>40311.000694444447</v>
      </c>
      <c r="AC659" t="s">
        <v>870</v>
      </c>
      <c r="AD659" t="s">
        <v>812</v>
      </c>
      <c r="AG659" s="9"/>
      <c r="AK659">
        <v>7827219</v>
      </c>
      <c r="AL659" t="s">
        <v>813</v>
      </c>
      <c r="AM659" t="s">
        <v>814</v>
      </c>
      <c r="AN659" t="s">
        <v>46</v>
      </c>
      <c r="AO659" t="s">
        <v>75</v>
      </c>
      <c r="AP659">
        <v>0.3</v>
      </c>
      <c r="AQ659" t="s">
        <v>816</v>
      </c>
      <c r="AR659" t="s">
        <v>89</v>
      </c>
      <c r="AS659" t="s">
        <v>46</v>
      </c>
      <c r="AT659" t="s">
        <v>48</v>
      </c>
      <c r="AY659" t="s">
        <v>817</v>
      </c>
      <c r="AZ659" t="s">
        <v>89</v>
      </c>
      <c r="BA659" t="s">
        <v>816</v>
      </c>
      <c r="BB659" t="s">
        <v>818</v>
      </c>
      <c r="BE659" t="s">
        <v>816</v>
      </c>
      <c r="BF659" t="s">
        <v>819</v>
      </c>
      <c r="BG659">
        <v>507084.78720000002</v>
      </c>
      <c r="BH659">
        <v>4978612.9535999997</v>
      </c>
      <c r="BL659">
        <v>-92.910169999999994</v>
      </c>
      <c r="BM659">
        <v>44.960918999999997</v>
      </c>
      <c r="BO659" t="s">
        <v>820</v>
      </c>
      <c r="BP659" t="s">
        <v>871</v>
      </c>
      <c r="BQ659" t="s">
        <v>822</v>
      </c>
      <c r="BR659" t="s">
        <v>823</v>
      </c>
      <c r="BT659" t="s">
        <v>825</v>
      </c>
      <c r="BU659" t="s">
        <v>921</v>
      </c>
      <c r="BV659" t="s">
        <v>826</v>
      </c>
      <c r="BW659" t="s">
        <v>825</v>
      </c>
      <c r="BY659" t="s">
        <v>852</v>
      </c>
      <c r="BZ659" t="s">
        <v>828</v>
      </c>
    </row>
    <row r="660" spans="1:78" ht="30.75" customHeight="1" x14ac:dyDescent="0.25">
      <c r="A660">
        <v>1246</v>
      </c>
      <c r="B660" t="s">
        <v>860</v>
      </c>
      <c r="C660" t="s">
        <v>2037</v>
      </c>
      <c r="D660" t="s">
        <v>862</v>
      </c>
      <c r="E660" t="s">
        <v>2038</v>
      </c>
      <c r="F660">
        <v>2290286</v>
      </c>
      <c r="G660" t="s">
        <v>2039</v>
      </c>
      <c r="I660" s="9">
        <v>40303.5625</v>
      </c>
      <c r="J660" t="s">
        <v>1513</v>
      </c>
      <c r="K660" t="s">
        <v>1292</v>
      </c>
      <c r="L660" t="s">
        <v>804</v>
      </c>
      <c r="P660" t="s">
        <v>805</v>
      </c>
      <c r="Q660" t="s">
        <v>867</v>
      </c>
      <c r="R660" t="s">
        <v>867</v>
      </c>
      <c r="S660" t="s">
        <v>868</v>
      </c>
      <c r="W660" t="s">
        <v>2040</v>
      </c>
      <c r="Y660" t="s">
        <v>809</v>
      </c>
      <c r="Z660" t="s">
        <v>810</v>
      </c>
      <c r="AA660" s="9">
        <v>40311.000694444447</v>
      </c>
      <c r="AC660" t="s">
        <v>870</v>
      </c>
      <c r="AD660" t="s">
        <v>812</v>
      </c>
      <c r="AG660" s="9"/>
      <c r="AK660">
        <v>7827219</v>
      </c>
      <c r="AL660" t="s">
        <v>829</v>
      </c>
      <c r="AM660" t="s">
        <v>830</v>
      </c>
      <c r="AN660" t="s">
        <v>46</v>
      </c>
      <c r="AO660" t="s">
        <v>75</v>
      </c>
      <c r="AP660">
        <v>0.3</v>
      </c>
      <c r="AQ660" t="s">
        <v>816</v>
      </c>
      <c r="AR660" t="s">
        <v>89</v>
      </c>
      <c r="AS660" t="s">
        <v>46</v>
      </c>
      <c r="AT660" t="s">
        <v>48</v>
      </c>
      <c r="AY660" t="s">
        <v>831</v>
      </c>
      <c r="AZ660" t="s">
        <v>89</v>
      </c>
      <c r="BA660" t="s">
        <v>816</v>
      </c>
      <c r="BB660" t="s">
        <v>818</v>
      </c>
      <c r="BE660" t="s">
        <v>816</v>
      </c>
      <c r="BF660" t="s">
        <v>819</v>
      </c>
      <c r="BG660">
        <v>507084.78720000002</v>
      </c>
      <c r="BH660">
        <v>4978612.9535999997</v>
      </c>
      <c r="BL660">
        <v>-92.910169999999994</v>
      </c>
      <c r="BM660">
        <v>44.960918999999997</v>
      </c>
      <c r="BO660" t="s">
        <v>820</v>
      </c>
      <c r="BP660" t="s">
        <v>871</v>
      </c>
      <c r="BQ660" t="s">
        <v>822</v>
      </c>
      <c r="BR660" t="s">
        <v>823</v>
      </c>
      <c r="BT660" t="s">
        <v>825</v>
      </c>
      <c r="BU660" t="s">
        <v>921</v>
      </c>
      <c r="BV660" t="s">
        <v>826</v>
      </c>
      <c r="BW660" t="s">
        <v>825</v>
      </c>
      <c r="BY660" t="s">
        <v>852</v>
      </c>
      <c r="BZ660" t="s">
        <v>828</v>
      </c>
    </row>
    <row r="661" spans="1:78" ht="30.75" customHeight="1" x14ac:dyDescent="0.25">
      <c r="A661">
        <v>1246</v>
      </c>
      <c r="B661" t="s">
        <v>860</v>
      </c>
      <c r="C661" t="s">
        <v>2041</v>
      </c>
      <c r="D661" t="s">
        <v>862</v>
      </c>
      <c r="E661" t="s">
        <v>2042</v>
      </c>
      <c r="F661">
        <v>2290289</v>
      </c>
      <c r="G661" t="s">
        <v>2043</v>
      </c>
      <c r="I661" s="9">
        <v>40303.53125</v>
      </c>
      <c r="J661" t="s">
        <v>1513</v>
      </c>
      <c r="K661" t="s">
        <v>1948</v>
      </c>
      <c r="L661" t="s">
        <v>804</v>
      </c>
      <c r="P661" t="s">
        <v>805</v>
      </c>
      <c r="Q661" t="s">
        <v>867</v>
      </c>
      <c r="R661" t="s">
        <v>867</v>
      </c>
      <c r="S661" t="s">
        <v>868</v>
      </c>
      <c r="W661" t="s">
        <v>2044</v>
      </c>
      <c r="Y661" t="s">
        <v>809</v>
      </c>
      <c r="Z661" t="s">
        <v>810</v>
      </c>
      <c r="AA661" s="9">
        <v>40311.000694444447</v>
      </c>
      <c r="AC661" t="s">
        <v>870</v>
      </c>
      <c r="AD661" t="s">
        <v>812</v>
      </c>
      <c r="AG661" s="9"/>
      <c r="AK661">
        <v>7827222</v>
      </c>
      <c r="AL661" t="s">
        <v>813</v>
      </c>
      <c r="AM661" t="s">
        <v>814</v>
      </c>
      <c r="AN661" t="s">
        <v>46</v>
      </c>
      <c r="AO661" t="s">
        <v>75</v>
      </c>
      <c r="AP661">
        <v>0.3</v>
      </c>
      <c r="AQ661" t="s">
        <v>816</v>
      </c>
      <c r="AR661" t="s">
        <v>89</v>
      </c>
      <c r="AS661" t="s">
        <v>46</v>
      </c>
      <c r="AT661" t="s">
        <v>48</v>
      </c>
      <c r="AY661" t="s">
        <v>817</v>
      </c>
      <c r="AZ661" t="s">
        <v>89</v>
      </c>
      <c r="BA661" t="s">
        <v>816</v>
      </c>
      <c r="BB661" t="s">
        <v>818</v>
      </c>
      <c r="BE661" t="s">
        <v>816</v>
      </c>
      <c r="BF661" t="s">
        <v>819</v>
      </c>
      <c r="BG661">
        <v>506909.83199999999</v>
      </c>
      <c r="BH661">
        <v>4978555.3464000002</v>
      </c>
      <c r="BL661">
        <v>-92.912389000000005</v>
      </c>
      <c r="BM661">
        <v>44.960402000000002</v>
      </c>
      <c r="BO661" t="s">
        <v>820</v>
      </c>
      <c r="BP661" t="s">
        <v>871</v>
      </c>
      <c r="BQ661" t="s">
        <v>822</v>
      </c>
      <c r="BR661" t="s">
        <v>823</v>
      </c>
      <c r="BT661" t="s">
        <v>825</v>
      </c>
      <c r="BU661" t="s">
        <v>921</v>
      </c>
      <c r="BV661" t="s">
        <v>826</v>
      </c>
      <c r="BW661" t="s">
        <v>825</v>
      </c>
      <c r="BY661" t="s">
        <v>852</v>
      </c>
      <c r="BZ661" t="s">
        <v>828</v>
      </c>
    </row>
    <row r="662" spans="1:78" ht="30.75" customHeight="1" x14ac:dyDescent="0.25">
      <c r="A662">
        <v>1246</v>
      </c>
      <c r="B662" t="s">
        <v>860</v>
      </c>
      <c r="C662" t="s">
        <v>2041</v>
      </c>
      <c r="D662" t="s">
        <v>862</v>
      </c>
      <c r="E662" t="s">
        <v>2042</v>
      </c>
      <c r="F662">
        <v>2290289</v>
      </c>
      <c r="G662" t="s">
        <v>2043</v>
      </c>
      <c r="I662" s="9">
        <v>40303.53125</v>
      </c>
      <c r="J662" t="s">
        <v>1513</v>
      </c>
      <c r="K662" t="s">
        <v>1948</v>
      </c>
      <c r="L662" t="s">
        <v>804</v>
      </c>
      <c r="P662" t="s">
        <v>805</v>
      </c>
      <c r="Q662" t="s">
        <v>867</v>
      </c>
      <c r="R662" t="s">
        <v>867</v>
      </c>
      <c r="S662" t="s">
        <v>868</v>
      </c>
      <c r="W662" t="s">
        <v>2044</v>
      </c>
      <c r="Y662" t="s">
        <v>809</v>
      </c>
      <c r="Z662" t="s">
        <v>810</v>
      </c>
      <c r="AA662" s="9">
        <v>40311.000694444447</v>
      </c>
      <c r="AC662" t="s">
        <v>870</v>
      </c>
      <c r="AD662" t="s">
        <v>812</v>
      </c>
      <c r="AG662" s="9"/>
      <c r="AK662">
        <v>7827222</v>
      </c>
      <c r="AL662" t="s">
        <v>829</v>
      </c>
      <c r="AM662" t="s">
        <v>830</v>
      </c>
      <c r="AN662" t="s">
        <v>46</v>
      </c>
      <c r="AO662" t="s">
        <v>75</v>
      </c>
      <c r="AP662">
        <v>0.3</v>
      </c>
      <c r="AQ662" t="s">
        <v>816</v>
      </c>
      <c r="AR662" t="s">
        <v>89</v>
      </c>
      <c r="AS662" t="s">
        <v>46</v>
      </c>
      <c r="AT662" t="s">
        <v>48</v>
      </c>
      <c r="AY662" t="s">
        <v>831</v>
      </c>
      <c r="AZ662" t="s">
        <v>89</v>
      </c>
      <c r="BA662" t="s">
        <v>816</v>
      </c>
      <c r="BB662" t="s">
        <v>818</v>
      </c>
      <c r="BE662" t="s">
        <v>816</v>
      </c>
      <c r="BF662" t="s">
        <v>819</v>
      </c>
      <c r="BG662">
        <v>506909.83199999999</v>
      </c>
      <c r="BH662">
        <v>4978555.3464000002</v>
      </c>
      <c r="BL662">
        <v>-92.912389000000005</v>
      </c>
      <c r="BM662">
        <v>44.960402000000002</v>
      </c>
      <c r="BO662" t="s">
        <v>820</v>
      </c>
      <c r="BP662" t="s">
        <v>871</v>
      </c>
      <c r="BQ662" t="s">
        <v>822</v>
      </c>
      <c r="BR662" t="s">
        <v>823</v>
      </c>
      <c r="BT662" t="s">
        <v>825</v>
      </c>
      <c r="BU662" t="s">
        <v>921</v>
      </c>
      <c r="BV662" t="s">
        <v>826</v>
      </c>
      <c r="BW662" t="s">
        <v>825</v>
      </c>
      <c r="BY662" t="s">
        <v>852</v>
      </c>
      <c r="BZ662" t="s">
        <v>828</v>
      </c>
    </row>
    <row r="663" spans="1:78" ht="30.75" customHeight="1" x14ac:dyDescent="0.25">
      <c r="A663">
        <v>1246</v>
      </c>
      <c r="B663" t="s">
        <v>860</v>
      </c>
      <c r="C663" t="s">
        <v>2045</v>
      </c>
      <c r="D663" t="s">
        <v>862</v>
      </c>
      <c r="E663" t="s">
        <v>2046</v>
      </c>
      <c r="F663">
        <v>2290294</v>
      </c>
      <c r="G663" t="s">
        <v>2047</v>
      </c>
      <c r="I663" s="9">
        <v>40381</v>
      </c>
      <c r="J663" t="s">
        <v>1200</v>
      </c>
      <c r="K663" t="s">
        <v>887</v>
      </c>
      <c r="L663" t="s">
        <v>804</v>
      </c>
      <c r="P663" t="s">
        <v>805</v>
      </c>
      <c r="Q663" t="s">
        <v>867</v>
      </c>
      <c r="R663" t="s">
        <v>867</v>
      </c>
      <c r="S663" t="s">
        <v>868</v>
      </c>
      <c r="W663" t="s">
        <v>2048</v>
      </c>
      <c r="Y663" t="s">
        <v>809</v>
      </c>
      <c r="Z663" t="s">
        <v>810</v>
      </c>
      <c r="AA663" s="9">
        <v>40386.000694444447</v>
      </c>
      <c r="AC663" t="s">
        <v>870</v>
      </c>
      <c r="AD663" t="s">
        <v>812</v>
      </c>
      <c r="AG663" s="9"/>
      <c r="AK663">
        <v>7827227</v>
      </c>
      <c r="AL663" t="s">
        <v>813</v>
      </c>
      <c r="AM663" t="s">
        <v>814</v>
      </c>
      <c r="AN663" t="s">
        <v>46</v>
      </c>
      <c r="AO663" t="s">
        <v>75</v>
      </c>
      <c r="AP663">
        <v>0.3</v>
      </c>
      <c r="AQ663" t="s">
        <v>816</v>
      </c>
      <c r="AR663" t="s">
        <v>89</v>
      </c>
      <c r="AS663" t="s">
        <v>46</v>
      </c>
      <c r="AT663" t="s">
        <v>48</v>
      </c>
      <c r="AY663" t="s">
        <v>889</v>
      </c>
      <c r="AZ663" t="s">
        <v>89</v>
      </c>
      <c r="BA663" t="s">
        <v>816</v>
      </c>
      <c r="BB663" t="s">
        <v>818</v>
      </c>
      <c r="BE663" t="s">
        <v>816</v>
      </c>
      <c r="BF663" t="s">
        <v>819</v>
      </c>
      <c r="BG663">
        <v>508058.94</v>
      </c>
      <c r="BH663">
        <v>4984120.26</v>
      </c>
      <c r="BL663">
        <v>-92.897729999999996</v>
      </c>
      <c r="BM663">
        <v>45.010485000000003</v>
      </c>
      <c r="BO663" t="s">
        <v>820</v>
      </c>
      <c r="BP663" t="s">
        <v>871</v>
      </c>
      <c r="BQ663" t="s">
        <v>822</v>
      </c>
      <c r="BR663" t="s">
        <v>823</v>
      </c>
      <c r="BT663" t="s">
        <v>825</v>
      </c>
      <c r="BU663" t="s">
        <v>890</v>
      </c>
      <c r="BV663" t="s">
        <v>826</v>
      </c>
      <c r="BW663" t="s">
        <v>825</v>
      </c>
      <c r="BY663" t="s">
        <v>852</v>
      </c>
      <c r="BZ663" t="s">
        <v>828</v>
      </c>
    </row>
    <row r="664" spans="1:78" ht="30.75" customHeight="1" x14ac:dyDescent="0.25">
      <c r="A664">
        <v>1246</v>
      </c>
      <c r="B664" t="s">
        <v>860</v>
      </c>
      <c r="C664" t="s">
        <v>2045</v>
      </c>
      <c r="D664" t="s">
        <v>862</v>
      </c>
      <c r="E664" t="s">
        <v>2046</v>
      </c>
      <c r="F664">
        <v>2290293</v>
      </c>
      <c r="G664" t="s">
        <v>2049</v>
      </c>
      <c r="I664" s="9">
        <v>39939.458333333336</v>
      </c>
      <c r="J664" t="s">
        <v>929</v>
      </c>
      <c r="K664" t="s">
        <v>963</v>
      </c>
      <c r="L664" t="s">
        <v>804</v>
      </c>
      <c r="P664" t="s">
        <v>805</v>
      </c>
      <c r="Q664" t="s">
        <v>867</v>
      </c>
      <c r="R664" t="s">
        <v>867</v>
      </c>
      <c r="S664" t="s">
        <v>868</v>
      </c>
      <c r="W664" t="s">
        <v>2050</v>
      </c>
      <c r="Y664" t="s">
        <v>809</v>
      </c>
      <c r="Z664" t="s">
        <v>810</v>
      </c>
      <c r="AA664" s="9">
        <v>39947.000694444447</v>
      </c>
      <c r="AC664" t="s">
        <v>870</v>
      </c>
      <c r="AD664" t="s">
        <v>812</v>
      </c>
      <c r="AG664" s="9"/>
      <c r="AK664">
        <v>7827226</v>
      </c>
      <c r="AL664" t="s">
        <v>813</v>
      </c>
      <c r="AM664" t="s">
        <v>814</v>
      </c>
      <c r="AN664" t="s">
        <v>46</v>
      </c>
      <c r="AO664" t="s">
        <v>75</v>
      </c>
      <c r="AP664">
        <v>0.3</v>
      </c>
      <c r="AQ664" t="s">
        <v>816</v>
      </c>
      <c r="AR664" t="s">
        <v>89</v>
      </c>
      <c r="AS664" t="s">
        <v>46</v>
      </c>
      <c r="AT664" t="s">
        <v>48</v>
      </c>
      <c r="AY664" t="s">
        <v>817</v>
      </c>
      <c r="AZ664" t="s">
        <v>89</v>
      </c>
      <c r="BA664" t="s">
        <v>816</v>
      </c>
      <c r="BB664" t="s">
        <v>818</v>
      </c>
      <c r="BE664" t="s">
        <v>816</v>
      </c>
      <c r="BF664" t="s">
        <v>819</v>
      </c>
      <c r="BG664">
        <v>508058.94</v>
      </c>
      <c r="BH664">
        <v>4984120.26</v>
      </c>
      <c r="BL664">
        <v>-92.897729999999996</v>
      </c>
      <c r="BM664">
        <v>45.010485000000003</v>
      </c>
      <c r="BO664" t="s">
        <v>820</v>
      </c>
      <c r="BP664" t="s">
        <v>871</v>
      </c>
      <c r="BQ664" t="s">
        <v>822</v>
      </c>
      <c r="BR664" t="s">
        <v>823</v>
      </c>
      <c r="BT664" t="s">
        <v>825</v>
      </c>
      <c r="BU664" t="s">
        <v>872</v>
      </c>
      <c r="BV664" t="s">
        <v>826</v>
      </c>
      <c r="BW664" t="s">
        <v>825</v>
      </c>
      <c r="BY664" t="s">
        <v>852</v>
      </c>
      <c r="BZ664" t="s">
        <v>828</v>
      </c>
    </row>
    <row r="665" spans="1:78" ht="30.75" customHeight="1" x14ac:dyDescent="0.25">
      <c r="A665">
        <v>1246</v>
      </c>
      <c r="B665" t="s">
        <v>860</v>
      </c>
      <c r="C665" t="s">
        <v>2045</v>
      </c>
      <c r="D665" t="s">
        <v>862</v>
      </c>
      <c r="E665" t="s">
        <v>2046</v>
      </c>
      <c r="F665">
        <v>2290293</v>
      </c>
      <c r="G665" t="s">
        <v>2049</v>
      </c>
      <c r="I665" s="9">
        <v>39939.458333333336</v>
      </c>
      <c r="J665" t="s">
        <v>929</v>
      </c>
      <c r="K665" t="s">
        <v>963</v>
      </c>
      <c r="L665" t="s">
        <v>804</v>
      </c>
      <c r="P665" t="s">
        <v>805</v>
      </c>
      <c r="Q665" t="s">
        <v>867</v>
      </c>
      <c r="R665" t="s">
        <v>867</v>
      </c>
      <c r="S665" t="s">
        <v>868</v>
      </c>
      <c r="W665" t="s">
        <v>2050</v>
      </c>
      <c r="Y665" t="s">
        <v>809</v>
      </c>
      <c r="Z665" t="s">
        <v>810</v>
      </c>
      <c r="AA665" s="9">
        <v>39947.000694444447</v>
      </c>
      <c r="AC665" t="s">
        <v>870</v>
      </c>
      <c r="AD665" t="s">
        <v>812</v>
      </c>
      <c r="AG665" s="9"/>
      <c r="AK665">
        <v>7827226</v>
      </c>
      <c r="AL665" t="s">
        <v>829</v>
      </c>
      <c r="AM665" t="s">
        <v>830</v>
      </c>
      <c r="AN665" t="s">
        <v>46</v>
      </c>
      <c r="AO665" t="s">
        <v>75</v>
      </c>
      <c r="AP665">
        <v>0.3</v>
      </c>
      <c r="AQ665" t="s">
        <v>816</v>
      </c>
      <c r="AR665" t="s">
        <v>89</v>
      </c>
      <c r="AS665" t="s">
        <v>46</v>
      </c>
      <c r="AT665" t="s">
        <v>48</v>
      </c>
      <c r="AY665" t="s">
        <v>831</v>
      </c>
      <c r="AZ665" t="s">
        <v>89</v>
      </c>
      <c r="BA665" t="s">
        <v>816</v>
      </c>
      <c r="BB665" t="s">
        <v>818</v>
      </c>
      <c r="BE665" t="s">
        <v>816</v>
      </c>
      <c r="BF665" t="s">
        <v>819</v>
      </c>
      <c r="BG665">
        <v>508058.94</v>
      </c>
      <c r="BH665">
        <v>4984120.26</v>
      </c>
      <c r="BL665">
        <v>-92.897729999999996</v>
      </c>
      <c r="BM665">
        <v>45.010485000000003</v>
      </c>
      <c r="BO665" t="s">
        <v>820</v>
      </c>
      <c r="BP665" t="s">
        <v>871</v>
      </c>
      <c r="BQ665" t="s">
        <v>822</v>
      </c>
      <c r="BR665" t="s">
        <v>823</v>
      </c>
      <c r="BT665" t="s">
        <v>825</v>
      </c>
      <c r="BU665" t="s">
        <v>872</v>
      </c>
      <c r="BV665" t="s">
        <v>826</v>
      </c>
      <c r="BW665" t="s">
        <v>825</v>
      </c>
      <c r="BY665" t="s">
        <v>852</v>
      </c>
      <c r="BZ665" t="s">
        <v>828</v>
      </c>
    </row>
    <row r="666" spans="1:78" ht="30.75" customHeight="1" x14ac:dyDescent="0.25">
      <c r="A666">
        <v>1246</v>
      </c>
      <c r="B666" t="s">
        <v>860</v>
      </c>
      <c r="C666" t="s">
        <v>2045</v>
      </c>
      <c r="D666" t="s">
        <v>862</v>
      </c>
      <c r="E666" t="s">
        <v>2046</v>
      </c>
      <c r="F666">
        <v>2290294</v>
      </c>
      <c r="G666" t="s">
        <v>2047</v>
      </c>
      <c r="I666" s="9">
        <v>40381</v>
      </c>
      <c r="J666" t="s">
        <v>1200</v>
      </c>
      <c r="K666" t="s">
        <v>887</v>
      </c>
      <c r="L666" t="s">
        <v>804</v>
      </c>
      <c r="P666" t="s">
        <v>805</v>
      </c>
      <c r="Q666" t="s">
        <v>867</v>
      </c>
      <c r="R666" t="s">
        <v>867</v>
      </c>
      <c r="S666" t="s">
        <v>868</v>
      </c>
      <c r="W666" t="s">
        <v>2048</v>
      </c>
      <c r="Y666" t="s">
        <v>809</v>
      </c>
      <c r="Z666" t="s">
        <v>810</v>
      </c>
      <c r="AA666" s="9">
        <v>40386.000694444447</v>
      </c>
      <c r="AC666" t="s">
        <v>870</v>
      </c>
      <c r="AD666" t="s">
        <v>812</v>
      </c>
      <c r="AG666" s="9"/>
      <c r="AK666">
        <v>7827227</v>
      </c>
      <c r="AL666" t="s">
        <v>829</v>
      </c>
      <c r="AM666" t="s">
        <v>830</v>
      </c>
      <c r="AN666" t="s">
        <v>46</v>
      </c>
      <c r="AO666" t="s">
        <v>75</v>
      </c>
      <c r="AP666">
        <v>0.3</v>
      </c>
      <c r="AQ666" t="s">
        <v>816</v>
      </c>
      <c r="AR666" t="s">
        <v>89</v>
      </c>
      <c r="AS666" t="s">
        <v>46</v>
      </c>
      <c r="AT666" t="s">
        <v>48</v>
      </c>
      <c r="AY666" t="s">
        <v>889</v>
      </c>
      <c r="AZ666" t="s">
        <v>89</v>
      </c>
      <c r="BA666" t="s">
        <v>816</v>
      </c>
      <c r="BB666" t="s">
        <v>818</v>
      </c>
      <c r="BE666" t="s">
        <v>816</v>
      </c>
      <c r="BF666" t="s">
        <v>819</v>
      </c>
      <c r="BG666">
        <v>508058.94</v>
      </c>
      <c r="BH666">
        <v>4984120.26</v>
      </c>
      <c r="BL666">
        <v>-92.897729999999996</v>
      </c>
      <c r="BM666">
        <v>45.010485000000003</v>
      </c>
      <c r="BO666" t="s">
        <v>820</v>
      </c>
      <c r="BP666" t="s">
        <v>871</v>
      </c>
      <c r="BQ666" t="s">
        <v>822</v>
      </c>
      <c r="BR666" t="s">
        <v>823</v>
      </c>
      <c r="BT666" t="s">
        <v>825</v>
      </c>
      <c r="BU666" t="s">
        <v>890</v>
      </c>
      <c r="BV666" t="s">
        <v>826</v>
      </c>
      <c r="BW666" t="s">
        <v>825</v>
      </c>
      <c r="BY666" t="s">
        <v>852</v>
      </c>
      <c r="BZ666" t="s">
        <v>828</v>
      </c>
    </row>
    <row r="667" spans="1:78" ht="30.75" customHeight="1" x14ac:dyDescent="0.25">
      <c r="A667">
        <v>1246</v>
      </c>
      <c r="B667" t="s">
        <v>860</v>
      </c>
      <c r="C667" t="s">
        <v>2051</v>
      </c>
      <c r="D667" t="s">
        <v>862</v>
      </c>
      <c r="E667" t="s">
        <v>2052</v>
      </c>
      <c r="F667">
        <v>2290298</v>
      </c>
      <c r="G667" t="s">
        <v>2053</v>
      </c>
      <c r="I667" s="9">
        <v>40022.364583333336</v>
      </c>
      <c r="J667" t="s">
        <v>882</v>
      </c>
      <c r="K667" t="s">
        <v>957</v>
      </c>
      <c r="L667" t="s">
        <v>804</v>
      </c>
      <c r="P667" t="s">
        <v>805</v>
      </c>
      <c r="Q667" t="s">
        <v>867</v>
      </c>
      <c r="R667" t="s">
        <v>867</v>
      </c>
      <c r="S667" t="s">
        <v>868</v>
      </c>
      <c r="W667" t="s">
        <v>2054</v>
      </c>
      <c r="Y667" t="s">
        <v>809</v>
      </c>
      <c r="Z667" t="s">
        <v>810</v>
      </c>
      <c r="AA667" s="9">
        <v>40039.000694444447</v>
      </c>
      <c r="AC667" t="s">
        <v>870</v>
      </c>
      <c r="AD667" t="s">
        <v>812</v>
      </c>
      <c r="AG667" s="9"/>
      <c r="AK667">
        <v>7827231</v>
      </c>
      <c r="AL667" t="s">
        <v>813</v>
      </c>
      <c r="AM667" t="s">
        <v>814</v>
      </c>
      <c r="AN667" t="s">
        <v>46</v>
      </c>
      <c r="AO667" t="s">
        <v>75</v>
      </c>
      <c r="AP667">
        <v>0.3</v>
      </c>
      <c r="AQ667" t="s">
        <v>816</v>
      </c>
      <c r="AR667" t="s">
        <v>89</v>
      </c>
      <c r="AS667" t="s">
        <v>46</v>
      </c>
      <c r="AT667" t="s">
        <v>48</v>
      </c>
      <c r="AY667" t="s">
        <v>817</v>
      </c>
      <c r="AZ667" t="s">
        <v>89</v>
      </c>
      <c r="BA667" t="s">
        <v>816</v>
      </c>
      <c r="BB667" t="s">
        <v>818</v>
      </c>
      <c r="BE667" t="s">
        <v>816</v>
      </c>
      <c r="BF667" t="s">
        <v>819</v>
      </c>
      <c r="BG667">
        <v>508233.27360000001</v>
      </c>
      <c r="BH667">
        <v>4983982.3103999998</v>
      </c>
      <c r="BL667">
        <v>-92.895520000000005</v>
      </c>
      <c r="BM667">
        <v>45.009241000000003</v>
      </c>
      <c r="BO667" t="s">
        <v>820</v>
      </c>
      <c r="BP667" t="s">
        <v>871</v>
      </c>
      <c r="BQ667" t="s">
        <v>822</v>
      </c>
      <c r="BR667" t="s">
        <v>823</v>
      </c>
      <c r="BT667" t="s">
        <v>825</v>
      </c>
      <c r="BU667" t="s">
        <v>872</v>
      </c>
      <c r="BV667" t="s">
        <v>826</v>
      </c>
      <c r="BW667" t="s">
        <v>825</v>
      </c>
      <c r="BY667" t="s">
        <v>852</v>
      </c>
      <c r="BZ667" t="s">
        <v>828</v>
      </c>
    </row>
    <row r="668" spans="1:78" ht="30.75" customHeight="1" x14ac:dyDescent="0.25">
      <c r="A668">
        <v>1246</v>
      </c>
      <c r="B668" t="s">
        <v>860</v>
      </c>
      <c r="C668" t="s">
        <v>2051</v>
      </c>
      <c r="D668" t="s">
        <v>862</v>
      </c>
      <c r="E668" t="s">
        <v>2052</v>
      </c>
      <c r="F668">
        <v>2290299</v>
      </c>
      <c r="G668" t="s">
        <v>2055</v>
      </c>
      <c r="I668" s="9">
        <v>40381</v>
      </c>
      <c r="J668" t="s">
        <v>1200</v>
      </c>
      <c r="K668" t="s">
        <v>887</v>
      </c>
      <c r="L668" t="s">
        <v>804</v>
      </c>
      <c r="P668" t="s">
        <v>805</v>
      </c>
      <c r="Q668" t="s">
        <v>867</v>
      </c>
      <c r="R668" t="s">
        <v>867</v>
      </c>
      <c r="S668" t="s">
        <v>868</v>
      </c>
      <c r="W668" t="s">
        <v>2056</v>
      </c>
      <c r="Y668" t="s">
        <v>809</v>
      </c>
      <c r="Z668" t="s">
        <v>810</v>
      </c>
      <c r="AA668" s="9">
        <v>40387.000694444447</v>
      </c>
      <c r="AC668" t="s">
        <v>870</v>
      </c>
      <c r="AD668" t="s">
        <v>812</v>
      </c>
      <c r="AG668" s="9"/>
      <c r="AK668">
        <v>7827232</v>
      </c>
      <c r="AL668" t="s">
        <v>813</v>
      </c>
      <c r="AM668" t="s">
        <v>814</v>
      </c>
      <c r="AN668" t="s">
        <v>46</v>
      </c>
      <c r="AO668" t="s">
        <v>75</v>
      </c>
      <c r="AP668">
        <v>0.3</v>
      </c>
      <c r="AQ668" t="s">
        <v>816</v>
      </c>
      <c r="AR668" t="s">
        <v>89</v>
      </c>
      <c r="AS668" t="s">
        <v>46</v>
      </c>
      <c r="AT668" t="s">
        <v>48</v>
      </c>
      <c r="AY668" t="s">
        <v>889</v>
      </c>
      <c r="AZ668" t="s">
        <v>89</v>
      </c>
      <c r="BA668" t="s">
        <v>816</v>
      </c>
      <c r="BB668" t="s">
        <v>818</v>
      </c>
      <c r="BE668" t="s">
        <v>816</v>
      </c>
      <c r="BF668" t="s">
        <v>819</v>
      </c>
      <c r="BG668">
        <v>508233.27360000001</v>
      </c>
      <c r="BH668">
        <v>4983982.3103999998</v>
      </c>
      <c r="BL668">
        <v>-92.895520000000005</v>
      </c>
      <c r="BM668">
        <v>45.009241000000003</v>
      </c>
      <c r="BO668" t="s">
        <v>820</v>
      </c>
      <c r="BP668" t="s">
        <v>871</v>
      </c>
      <c r="BQ668" t="s">
        <v>822</v>
      </c>
      <c r="BR668" t="s">
        <v>823</v>
      </c>
      <c r="BT668" t="s">
        <v>825</v>
      </c>
      <c r="BU668" t="s">
        <v>890</v>
      </c>
      <c r="BV668" t="s">
        <v>826</v>
      </c>
      <c r="BW668" t="s">
        <v>825</v>
      </c>
      <c r="BY668" t="s">
        <v>852</v>
      </c>
      <c r="BZ668" t="s">
        <v>828</v>
      </c>
    </row>
    <row r="669" spans="1:78" ht="30.75" customHeight="1" x14ac:dyDescent="0.25">
      <c r="A669">
        <v>1246</v>
      </c>
      <c r="B669" t="s">
        <v>860</v>
      </c>
      <c r="C669" t="s">
        <v>2051</v>
      </c>
      <c r="D669" t="s">
        <v>862</v>
      </c>
      <c r="E669" t="s">
        <v>2052</v>
      </c>
      <c r="F669">
        <v>2290299</v>
      </c>
      <c r="G669" t="s">
        <v>2055</v>
      </c>
      <c r="I669" s="9">
        <v>40381</v>
      </c>
      <c r="J669" t="s">
        <v>1200</v>
      </c>
      <c r="K669" t="s">
        <v>887</v>
      </c>
      <c r="L669" t="s">
        <v>804</v>
      </c>
      <c r="P669" t="s">
        <v>805</v>
      </c>
      <c r="Q669" t="s">
        <v>867</v>
      </c>
      <c r="R669" t="s">
        <v>867</v>
      </c>
      <c r="S669" t="s">
        <v>868</v>
      </c>
      <c r="W669" t="s">
        <v>2056</v>
      </c>
      <c r="Y669" t="s">
        <v>809</v>
      </c>
      <c r="Z669" t="s">
        <v>810</v>
      </c>
      <c r="AA669" s="9">
        <v>40387.000694444447</v>
      </c>
      <c r="AC669" t="s">
        <v>870</v>
      </c>
      <c r="AD669" t="s">
        <v>812</v>
      </c>
      <c r="AG669" s="9"/>
      <c r="AK669">
        <v>7827232</v>
      </c>
      <c r="AL669" t="s">
        <v>829</v>
      </c>
      <c r="AM669" t="s">
        <v>830</v>
      </c>
      <c r="AN669" t="s">
        <v>46</v>
      </c>
      <c r="AO669" t="s">
        <v>75</v>
      </c>
      <c r="AP669">
        <v>0.3</v>
      </c>
      <c r="AQ669" t="s">
        <v>816</v>
      </c>
      <c r="AR669" t="s">
        <v>89</v>
      </c>
      <c r="AS669" t="s">
        <v>46</v>
      </c>
      <c r="AT669" t="s">
        <v>48</v>
      </c>
      <c r="AY669" t="s">
        <v>889</v>
      </c>
      <c r="AZ669" t="s">
        <v>89</v>
      </c>
      <c r="BA669" t="s">
        <v>816</v>
      </c>
      <c r="BB669" t="s">
        <v>818</v>
      </c>
      <c r="BE669" t="s">
        <v>816</v>
      </c>
      <c r="BF669" t="s">
        <v>819</v>
      </c>
      <c r="BG669">
        <v>508233.27360000001</v>
      </c>
      <c r="BH669">
        <v>4983982.3103999998</v>
      </c>
      <c r="BL669">
        <v>-92.895520000000005</v>
      </c>
      <c r="BM669">
        <v>45.009241000000003</v>
      </c>
      <c r="BO669" t="s">
        <v>820</v>
      </c>
      <c r="BP669" t="s">
        <v>871</v>
      </c>
      <c r="BQ669" t="s">
        <v>822</v>
      </c>
      <c r="BR669" t="s">
        <v>823</v>
      </c>
      <c r="BT669" t="s">
        <v>825</v>
      </c>
      <c r="BU669" t="s">
        <v>890</v>
      </c>
      <c r="BV669" t="s">
        <v>826</v>
      </c>
      <c r="BW669" t="s">
        <v>825</v>
      </c>
      <c r="BY669" t="s">
        <v>852</v>
      </c>
      <c r="BZ669" t="s">
        <v>828</v>
      </c>
    </row>
    <row r="670" spans="1:78" ht="30.75" customHeight="1" x14ac:dyDescent="0.25">
      <c r="A670">
        <v>1246</v>
      </c>
      <c r="B670" t="s">
        <v>860</v>
      </c>
      <c r="C670" t="s">
        <v>2051</v>
      </c>
      <c r="D670" t="s">
        <v>862</v>
      </c>
      <c r="E670" t="s">
        <v>2052</v>
      </c>
      <c r="F670">
        <v>2290298</v>
      </c>
      <c r="G670" t="s">
        <v>2053</v>
      </c>
      <c r="I670" s="9">
        <v>40022.364583333336</v>
      </c>
      <c r="J670" t="s">
        <v>882</v>
      </c>
      <c r="K670" t="s">
        <v>957</v>
      </c>
      <c r="L670" t="s">
        <v>804</v>
      </c>
      <c r="P670" t="s">
        <v>805</v>
      </c>
      <c r="Q670" t="s">
        <v>867</v>
      </c>
      <c r="R670" t="s">
        <v>867</v>
      </c>
      <c r="S670" t="s">
        <v>868</v>
      </c>
      <c r="W670" t="s">
        <v>2054</v>
      </c>
      <c r="Y670" t="s">
        <v>809</v>
      </c>
      <c r="Z670" t="s">
        <v>810</v>
      </c>
      <c r="AA670" s="9">
        <v>40039.000694444447</v>
      </c>
      <c r="AC670" t="s">
        <v>870</v>
      </c>
      <c r="AD670" t="s">
        <v>812</v>
      </c>
      <c r="AG670" s="9"/>
      <c r="AK670">
        <v>7827231</v>
      </c>
      <c r="AL670" t="s">
        <v>829</v>
      </c>
      <c r="AM670" t="s">
        <v>830</v>
      </c>
      <c r="AN670" t="s">
        <v>46</v>
      </c>
      <c r="AO670" t="s">
        <v>75</v>
      </c>
      <c r="AP670">
        <v>0.3</v>
      </c>
      <c r="AQ670" t="s">
        <v>816</v>
      </c>
      <c r="AR670" t="s">
        <v>89</v>
      </c>
      <c r="AS670" t="s">
        <v>46</v>
      </c>
      <c r="AT670" t="s">
        <v>48</v>
      </c>
      <c r="AY670" t="s">
        <v>831</v>
      </c>
      <c r="AZ670" t="s">
        <v>89</v>
      </c>
      <c r="BA670" t="s">
        <v>816</v>
      </c>
      <c r="BB670" t="s">
        <v>818</v>
      </c>
      <c r="BE670" t="s">
        <v>816</v>
      </c>
      <c r="BF670" t="s">
        <v>819</v>
      </c>
      <c r="BG670">
        <v>508233.27360000001</v>
      </c>
      <c r="BH670">
        <v>4983982.3103999998</v>
      </c>
      <c r="BL670">
        <v>-92.895520000000005</v>
      </c>
      <c r="BM670">
        <v>45.009241000000003</v>
      </c>
      <c r="BO670" t="s">
        <v>820</v>
      </c>
      <c r="BP670" t="s">
        <v>871</v>
      </c>
      <c r="BQ670" t="s">
        <v>822</v>
      </c>
      <c r="BR670" t="s">
        <v>823</v>
      </c>
      <c r="BT670" t="s">
        <v>825</v>
      </c>
      <c r="BU670" t="s">
        <v>872</v>
      </c>
      <c r="BV670" t="s">
        <v>826</v>
      </c>
      <c r="BW670" t="s">
        <v>825</v>
      </c>
      <c r="BY670" t="s">
        <v>852</v>
      </c>
      <c r="BZ670" t="s">
        <v>828</v>
      </c>
    </row>
    <row r="671" spans="1:78" ht="30.75" customHeight="1" x14ac:dyDescent="0.25">
      <c r="A671">
        <v>1246</v>
      </c>
      <c r="B671" t="s">
        <v>860</v>
      </c>
      <c r="C671" t="s">
        <v>106</v>
      </c>
      <c r="D671" t="s">
        <v>862</v>
      </c>
      <c r="E671" t="s">
        <v>2057</v>
      </c>
      <c r="F671">
        <v>2290302</v>
      </c>
      <c r="G671" t="s">
        <v>2058</v>
      </c>
      <c r="I671" s="9">
        <v>39967.5625</v>
      </c>
      <c r="J671" t="s">
        <v>2059</v>
      </c>
      <c r="K671" t="s">
        <v>1292</v>
      </c>
      <c r="L671" t="s">
        <v>804</v>
      </c>
      <c r="P671" t="s">
        <v>805</v>
      </c>
      <c r="Q671" t="s">
        <v>867</v>
      </c>
      <c r="R671" t="s">
        <v>867</v>
      </c>
      <c r="S671" t="s">
        <v>868</v>
      </c>
      <c r="W671" t="s">
        <v>2060</v>
      </c>
      <c r="Y671" t="s">
        <v>809</v>
      </c>
      <c r="Z671" t="s">
        <v>810</v>
      </c>
      <c r="AA671" s="9">
        <v>39981.000694444447</v>
      </c>
      <c r="AC671" t="s">
        <v>870</v>
      </c>
      <c r="AD671" t="s">
        <v>812</v>
      </c>
      <c r="AG671" s="9"/>
      <c r="AK671">
        <v>7827235</v>
      </c>
      <c r="AL671" t="s">
        <v>813</v>
      </c>
      <c r="AM671" t="s">
        <v>814</v>
      </c>
      <c r="AN671" t="s">
        <v>46</v>
      </c>
      <c r="AO671" t="s">
        <v>845</v>
      </c>
      <c r="AP671">
        <v>7.0000000000000007E-2</v>
      </c>
      <c r="AQ671" t="s">
        <v>816</v>
      </c>
      <c r="AR671" t="s">
        <v>89</v>
      </c>
      <c r="AS671" t="s">
        <v>46</v>
      </c>
      <c r="AT671" t="s">
        <v>46</v>
      </c>
      <c r="AU671" t="s">
        <v>139</v>
      </c>
      <c r="AW671" t="s">
        <v>139</v>
      </c>
      <c r="AY671" t="s">
        <v>817</v>
      </c>
      <c r="AZ671" t="s">
        <v>89</v>
      </c>
      <c r="BA671" t="s">
        <v>816</v>
      </c>
      <c r="BB671" t="s">
        <v>818</v>
      </c>
      <c r="BC671" t="s">
        <v>845</v>
      </c>
      <c r="BD671">
        <v>7.0000000000000007E-2</v>
      </c>
      <c r="BE671" t="s">
        <v>816</v>
      </c>
      <c r="BF671" t="s">
        <v>819</v>
      </c>
      <c r="BG671">
        <v>508099</v>
      </c>
      <c r="BH671">
        <v>4983715</v>
      </c>
      <c r="BL671">
        <v>-92.897228999999996</v>
      </c>
      <c r="BM671">
        <v>45.006836999999997</v>
      </c>
      <c r="BO671" t="s">
        <v>820</v>
      </c>
      <c r="BP671" t="s">
        <v>871</v>
      </c>
      <c r="BQ671" t="s">
        <v>822</v>
      </c>
      <c r="BR671" t="s">
        <v>823</v>
      </c>
      <c r="BT671" t="s">
        <v>825</v>
      </c>
      <c r="BU671" t="s">
        <v>872</v>
      </c>
      <c r="BV671" t="s">
        <v>826</v>
      </c>
      <c r="BW671" t="s">
        <v>825</v>
      </c>
      <c r="BY671" t="s">
        <v>827</v>
      </c>
      <c r="BZ671" t="s">
        <v>828</v>
      </c>
    </row>
    <row r="672" spans="1:78" ht="30.75" customHeight="1" x14ac:dyDescent="0.25">
      <c r="A672">
        <v>1246</v>
      </c>
      <c r="B672" t="s">
        <v>860</v>
      </c>
      <c r="C672" t="s">
        <v>106</v>
      </c>
      <c r="D672" t="s">
        <v>862</v>
      </c>
      <c r="E672" t="s">
        <v>2057</v>
      </c>
      <c r="F672">
        <v>2290303</v>
      </c>
      <c r="G672" t="s">
        <v>2061</v>
      </c>
      <c r="I672" s="9">
        <v>40386.583333333336</v>
      </c>
      <c r="J672" t="s">
        <v>1490</v>
      </c>
      <c r="K672" t="s">
        <v>951</v>
      </c>
      <c r="L672" t="s">
        <v>804</v>
      </c>
      <c r="P672" t="s">
        <v>805</v>
      </c>
      <c r="Q672" t="s">
        <v>867</v>
      </c>
      <c r="R672" t="s">
        <v>867</v>
      </c>
      <c r="S672" t="s">
        <v>868</v>
      </c>
      <c r="W672" t="s">
        <v>2062</v>
      </c>
      <c r="Y672" t="s">
        <v>809</v>
      </c>
      <c r="Z672" t="s">
        <v>810</v>
      </c>
      <c r="AA672" s="9">
        <v>40402.000694444447</v>
      </c>
      <c r="AC672" t="s">
        <v>870</v>
      </c>
      <c r="AD672" t="s">
        <v>812</v>
      </c>
      <c r="AG672" s="9"/>
      <c r="AK672">
        <v>7827236</v>
      </c>
      <c r="AL672" t="s">
        <v>813</v>
      </c>
      <c r="AM672" t="s">
        <v>814</v>
      </c>
      <c r="AN672" t="s">
        <v>46</v>
      </c>
      <c r="AO672" t="s">
        <v>845</v>
      </c>
      <c r="AP672">
        <v>7.0000000000000007E-2</v>
      </c>
      <c r="AQ672" t="s">
        <v>816</v>
      </c>
      <c r="AR672" t="s">
        <v>89</v>
      </c>
      <c r="AS672" t="s">
        <v>46</v>
      </c>
      <c r="AT672" t="s">
        <v>46</v>
      </c>
      <c r="AU672" t="s">
        <v>139</v>
      </c>
      <c r="AW672" t="s">
        <v>139</v>
      </c>
      <c r="AY672" t="s">
        <v>889</v>
      </c>
      <c r="AZ672" t="s">
        <v>89</v>
      </c>
      <c r="BA672" t="s">
        <v>816</v>
      </c>
      <c r="BB672" t="s">
        <v>818</v>
      </c>
      <c r="BC672" t="s">
        <v>845</v>
      </c>
      <c r="BD672">
        <v>7.0000000000000007E-2</v>
      </c>
      <c r="BE672" t="s">
        <v>816</v>
      </c>
      <c r="BF672" t="s">
        <v>819</v>
      </c>
      <c r="BG672">
        <v>508099</v>
      </c>
      <c r="BH672">
        <v>4983715</v>
      </c>
      <c r="BL672">
        <v>-92.897228999999996</v>
      </c>
      <c r="BM672">
        <v>45.006836999999997</v>
      </c>
      <c r="BO672" t="s">
        <v>820</v>
      </c>
      <c r="BP672" t="s">
        <v>871</v>
      </c>
      <c r="BQ672" t="s">
        <v>822</v>
      </c>
      <c r="BR672" t="s">
        <v>823</v>
      </c>
      <c r="BT672" t="s">
        <v>825</v>
      </c>
      <c r="BU672" t="s">
        <v>890</v>
      </c>
      <c r="BV672" t="s">
        <v>826</v>
      </c>
      <c r="BW672" t="s">
        <v>825</v>
      </c>
      <c r="BY672" t="s">
        <v>827</v>
      </c>
      <c r="BZ672" t="s">
        <v>828</v>
      </c>
    </row>
    <row r="673" spans="1:78" ht="30.75" customHeight="1" x14ac:dyDescent="0.25">
      <c r="A673">
        <v>1246</v>
      </c>
      <c r="B673" t="s">
        <v>860</v>
      </c>
      <c r="C673" t="s">
        <v>106</v>
      </c>
      <c r="D673" t="s">
        <v>862</v>
      </c>
      <c r="E673" t="s">
        <v>2057</v>
      </c>
      <c r="F673">
        <v>2290303</v>
      </c>
      <c r="G673" t="s">
        <v>2061</v>
      </c>
      <c r="I673" s="9">
        <v>40386.583333333336</v>
      </c>
      <c r="J673" t="s">
        <v>1490</v>
      </c>
      <c r="K673" t="s">
        <v>951</v>
      </c>
      <c r="L673" t="s">
        <v>804</v>
      </c>
      <c r="P673" t="s">
        <v>805</v>
      </c>
      <c r="Q673" t="s">
        <v>867</v>
      </c>
      <c r="R673" t="s">
        <v>867</v>
      </c>
      <c r="S673" t="s">
        <v>868</v>
      </c>
      <c r="W673" t="s">
        <v>2062</v>
      </c>
      <c r="Y673" t="s">
        <v>809</v>
      </c>
      <c r="Z673" t="s">
        <v>810</v>
      </c>
      <c r="AA673" s="9">
        <v>40402.000694444447</v>
      </c>
      <c r="AC673" t="s">
        <v>870</v>
      </c>
      <c r="AD673" t="s">
        <v>812</v>
      </c>
      <c r="AG673" s="9"/>
      <c r="AK673">
        <v>7827236</v>
      </c>
      <c r="AL673" t="s">
        <v>829</v>
      </c>
      <c r="AM673" t="s">
        <v>830</v>
      </c>
      <c r="AN673" t="s">
        <v>46</v>
      </c>
      <c r="AO673" t="s">
        <v>75</v>
      </c>
      <c r="AP673">
        <v>0.3</v>
      </c>
      <c r="AQ673" t="s">
        <v>816</v>
      </c>
      <c r="AR673" t="s">
        <v>89</v>
      </c>
      <c r="AS673" t="s">
        <v>46</v>
      </c>
      <c r="AT673" t="s">
        <v>48</v>
      </c>
      <c r="AY673" t="s">
        <v>889</v>
      </c>
      <c r="AZ673" t="s">
        <v>89</v>
      </c>
      <c r="BA673" t="s">
        <v>816</v>
      </c>
      <c r="BB673" t="s">
        <v>818</v>
      </c>
      <c r="BE673" t="s">
        <v>816</v>
      </c>
      <c r="BF673" t="s">
        <v>819</v>
      </c>
      <c r="BG673">
        <v>508099</v>
      </c>
      <c r="BH673">
        <v>4983715</v>
      </c>
      <c r="BL673">
        <v>-92.897228999999996</v>
      </c>
      <c r="BM673">
        <v>45.006836999999997</v>
      </c>
      <c r="BO673" t="s">
        <v>820</v>
      </c>
      <c r="BP673" t="s">
        <v>871</v>
      </c>
      <c r="BQ673" t="s">
        <v>822</v>
      </c>
      <c r="BR673" t="s">
        <v>823</v>
      </c>
      <c r="BT673" t="s">
        <v>825</v>
      </c>
      <c r="BU673" t="s">
        <v>890</v>
      </c>
      <c r="BV673" t="s">
        <v>826</v>
      </c>
      <c r="BW673" t="s">
        <v>825</v>
      </c>
      <c r="BY673" t="s">
        <v>852</v>
      </c>
      <c r="BZ673" t="s">
        <v>828</v>
      </c>
    </row>
    <row r="674" spans="1:78" ht="30.75" customHeight="1" x14ac:dyDescent="0.25">
      <c r="A674">
        <v>1246</v>
      </c>
      <c r="B674" t="s">
        <v>860</v>
      </c>
      <c r="C674" t="s">
        <v>106</v>
      </c>
      <c r="D674" t="s">
        <v>862</v>
      </c>
      <c r="E674" t="s">
        <v>2057</v>
      </c>
      <c r="F674">
        <v>2290302</v>
      </c>
      <c r="G674" t="s">
        <v>2058</v>
      </c>
      <c r="I674" s="9">
        <v>39967.5625</v>
      </c>
      <c r="J674" t="s">
        <v>2059</v>
      </c>
      <c r="K674" t="s">
        <v>1292</v>
      </c>
      <c r="L674" t="s">
        <v>804</v>
      </c>
      <c r="P674" t="s">
        <v>805</v>
      </c>
      <c r="Q674" t="s">
        <v>867</v>
      </c>
      <c r="R674" t="s">
        <v>867</v>
      </c>
      <c r="S674" t="s">
        <v>868</v>
      </c>
      <c r="W674" t="s">
        <v>2060</v>
      </c>
      <c r="Y674" t="s">
        <v>809</v>
      </c>
      <c r="Z674" t="s">
        <v>810</v>
      </c>
      <c r="AA674" s="9">
        <v>39981.000694444447</v>
      </c>
      <c r="AC674" t="s">
        <v>870</v>
      </c>
      <c r="AD674" t="s">
        <v>812</v>
      </c>
      <c r="AG674" s="9"/>
      <c r="AK674">
        <v>7827235</v>
      </c>
      <c r="AL674" t="s">
        <v>829</v>
      </c>
      <c r="AM674" t="s">
        <v>830</v>
      </c>
      <c r="AN674" t="s">
        <v>46</v>
      </c>
      <c r="AO674" t="s">
        <v>75</v>
      </c>
      <c r="AP674">
        <v>0.3</v>
      </c>
      <c r="AQ674" t="s">
        <v>816</v>
      </c>
      <c r="AR674" t="s">
        <v>89</v>
      </c>
      <c r="AS674" t="s">
        <v>46</v>
      </c>
      <c r="AT674" t="s">
        <v>48</v>
      </c>
      <c r="AY674" t="s">
        <v>831</v>
      </c>
      <c r="AZ674" t="s">
        <v>89</v>
      </c>
      <c r="BA674" t="s">
        <v>816</v>
      </c>
      <c r="BB674" t="s">
        <v>818</v>
      </c>
      <c r="BE674" t="s">
        <v>816</v>
      </c>
      <c r="BF674" t="s">
        <v>819</v>
      </c>
      <c r="BG674">
        <v>508099</v>
      </c>
      <c r="BH674">
        <v>4983715</v>
      </c>
      <c r="BL674">
        <v>-92.897228999999996</v>
      </c>
      <c r="BM674">
        <v>45.006836999999997</v>
      </c>
      <c r="BO674" t="s">
        <v>820</v>
      </c>
      <c r="BP674" t="s">
        <v>871</v>
      </c>
      <c r="BQ674" t="s">
        <v>822</v>
      </c>
      <c r="BR674" t="s">
        <v>823</v>
      </c>
      <c r="BT674" t="s">
        <v>825</v>
      </c>
      <c r="BU674" t="s">
        <v>872</v>
      </c>
      <c r="BV674" t="s">
        <v>826</v>
      </c>
      <c r="BW674" t="s">
        <v>825</v>
      </c>
      <c r="BY674" t="s">
        <v>852</v>
      </c>
      <c r="BZ674" t="s">
        <v>828</v>
      </c>
    </row>
    <row r="675" spans="1:78" ht="30.75" customHeight="1" x14ac:dyDescent="0.25">
      <c r="A675">
        <v>1246</v>
      </c>
      <c r="B675" t="s">
        <v>860</v>
      </c>
      <c r="C675" t="s">
        <v>2063</v>
      </c>
      <c r="D675" t="s">
        <v>862</v>
      </c>
      <c r="E675" t="s">
        <v>2064</v>
      </c>
      <c r="F675">
        <v>2290307</v>
      </c>
      <c r="G675" t="s">
        <v>2065</v>
      </c>
      <c r="I675" s="9">
        <v>40078.395833333336</v>
      </c>
      <c r="J675" t="s">
        <v>1175</v>
      </c>
      <c r="K675" t="s">
        <v>1316</v>
      </c>
      <c r="L675" t="s">
        <v>804</v>
      </c>
      <c r="P675" t="s">
        <v>805</v>
      </c>
      <c r="Q675" t="s">
        <v>867</v>
      </c>
      <c r="R675" t="s">
        <v>867</v>
      </c>
      <c r="S675" t="s">
        <v>868</v>
      </c>
      <c r="W675" t="s">
        <v>2066</v>
      </c>
      <c r="Y675" t="s">
        <v>809</v>
      </c>
      <c r="Z675" t="s">
        <v>810</v>
      </c>
      <c r="AA675" s="9">
        <v>40100.000694444447</v>
      </c>
      <c r="AC675" t="s">
        <v>870</v>
      </c>
      <c r="AD675" t="s">
        <v>812</v>
      </c>
      <c r="AG675" s="9"/>
      <c r="AK675">
        <v>7827240</v>
      </c>
      <c r="AL675" t="s">
        <v>813</v>
      </c>
      <c r="AM675" t="s">
        <v>814</v>
      </c>
      <c r="AN675" t="s">
        <v>46</v>
      </c>
      <c r="AO675" t="s">
        <v>75</v>
      </c>
      <c r="AP675">
        <v>0.3</v>
      </c>
      <c r="AQ675" t="s">
        <v>816</v>
      </c>
      <c r="AR675" t="s">
        <v>89</v>
      </c>
      <c r="AS675" t="s">
        <v>46</v>
      </c>
      <c r="AT675" t="s">
        <v>48</v>
      </c>
      <c r="AY675" t="s">
        <v>817</v>
      </c>
      <c r="AZ675" t="s">
        <v>89</v>
      </c>
      <c r="BA675" t="s">
        <v>816</v>
      </c>
      <c r="BB675" t="s">
        <v>818</v>
      </c>
      <c r="BE675" t="s">
        <v>816</v>
      </c>
      <c r="BF675" t="s">
        <v>819</v>
      </c>
      <c r="BG675">
        <v>505513</v>
      </c>
      <c r="BH675">
        <v>4979875</v>
      </c>
      <c r="BL675">
        <v>-92.930085000000005</v>
      </c>
      <c r="BM675">
        <v>44.972293999999998</v>
      </c>
      <c r="BO675" t="s">
        <v>820</v>
      </c>
      <c r="BP675" t="s">
        <v>871</v>
      </c>
      <c r="BQ675" t="s">
        <v>822</v>
      </c>
      <c r="BR675" t="s">
        <v>823</v>
      </c>
      <c r="BT675" t="s">
        <v>825</v>
      </c>
      <c r="BU675" t="s">
        <v>872</v>
      </c>
      <c r="BV675" t="s">
        <v>826</v>
      </c>
      <c r="BW675" t="s">
        <v>825</v>
      </c>
      <c r="BY675" t="s">
        <v>852</v>
      </c>
      <c r="BZ675" t="s">
        <v>828</v>
      </c>
    </row>
    <row r="676" spans="1:78" ht="30.75" customHeight="1" x14ac:dyDescent="0.25">
      <c r="A676">
        <v>1246</v>
      </c>
      <c r="B676" t="s">
        <v>860</v>
      </c>
      <c r="C676" t="s">
        <v>2063</v>
      </c>
      <c r="D676" t="s">
        <v>862</v>
      </c>
      <c r="E676" t="s">
        <v>2064</v>
      </c>
      <c r="F676">
        <v>2290307</v>
      </c>
      <c r="G676" t="s">
        <v>2065</v>
      </c>
      <c r="I676" s="9">
        <v>40078.395833333336</v>
      </c>
      <c r="J676" t="s">
        <v>1175</v>
      </c>
      <c r="K676" t="s">
        <v>1316</v>
      </c>
      <c r="L676" t="s">
        <v>804</v>
      </c>
      <c r="P676" t="s">
        <v>805</v>
      </c>
      <c r="Q676" t="s">
        <v>867</v>
      </c>
      <c r="R676" t="s">
        <v>867</v>
      </c>
      <c r="S676" t="s">
        <v>868</v>
      </c>
      <c r="W676" t="s">
        <v>2066</v>
      </c>
      <c r="Y676" t="s">
        <v>809</v>
      </c>
      <c r="Z676" t="s">
        <v>810</v>
      </c>
      <c r="AA676" s="9">
        <v>40100.000694444447</v>
      </c>
      <c r="AC676" t="s">
        <v>870</v>
      </c>
      <c r="AD676" t="s">
        <v>812</v>
      </c>
      <c r="AG676" s="9"/>
      <c r="AK676">
        <v>7827240</v>
      </c>
      <c r="AL676" t="s">
        <v>829</v>
      </c>
      <c r="AM676" t="s">
        <v>830</v>
      </c>
      <c r="AN676" t="s">
        <v>46</v>
      </c>
      <c r="AO676" t="s">
        <v>1572</v>
      </c>
      <c r="AP676">
        <v>0.06</v>
      </c>
      <c r="AQ676" t="s">
        <v>816</v>
      </c>
      <c r="AR676" t="s">
        <v>89</v>
      </c>
      <c r="AS676" t="s">
        <v>46</v>
      </c>
      <c r="AT676" t="s">
        <v>46</v>
      </c>
      <c r="AU676" t="s">
        <v>139</v>
      </c>
      <c r="AW676" t="s">
        <v>139</v>
      </c>
      <c r="AY676" t="s">
        <v>831</v>
      </c>
      <c r="AZ676" t="s">
        <v>89</v>
      </c>
      <c r="BA676" t="s">
        <v>816</v>
      </c>
      <c r="BB676" t="s">
        <v>818</v>
      </c>
      <c r="BC676" t="s">
        <v>1572</v>
      </c>
      <c r="BD676">
        <v>0.06</v>
      </c>
      <c r="BE676" t="s">
        <v>816</v>
      </c>
      <c r="BF676" t="s">
        <v>819</v>
      </c>
      <c r="BG676">
        <v>505513</v>
      </c>
      <c r="BH676">
        <v>4979875</v>
      </c>
      <c r="BL676">
        <v>-92.930085000000005</v>
      </c>
      <c r="BM676">
        <v>44.972293999999998</v>
      </c>
      <c r="BO676" t="s">
        <v>820</v>
      </c>
      <c r="BP676" t="s">
        <v>871</v>
      </c>
      <c r="BQ676" t="s">
        <v>822</v>
      </c>
      <c r="BR676" t="s">
        <v>823</v>
      </c>
      <c r="BT676" t="s">
        <v>825</v>
      </c>
      <c r="BU676" t="s">
        <v>872</v>
      </c>
      <c r="BV676" t="s">
        <v>826</v>
      </c>
      <c r="BW676" t="s">
        <v>825</v>
      </c>
      <c r="BY676" t="s">
        <v>827</v>
      </c>
      <c r="BZ676" t="s">
        <v>828</v>
      </c>
    </row>
    <row r="677" spans="1:78" ht="30.75" customHeight="1" x14ac:dyDescent="0.25">
      <c r="A677">
        <v>1246</v>
      </c>
      <c r="B677" t="s">
        <v>860</v>
      </c>
      <c r="C677" t="s">
        <v>2067</v>
      </c>
      <c r="D677" t="s">
        <v>862</v>
      </c>
      <c r="E677" t="s">
        <v>2068</v>
      </c>
      <c r="F677">
        <v>2290313</v>
      </c>
      <c r="G677" t="s">
        <v>2069</v>
      </c>
      <c r="I677" s="9">
        <v>40686.524305555555</v>
      </c>
      <c r="J677" t="s">
        <v>1325</v>
      </c>
      <c r="K677" t="s">
        <v>1158</v>
      </c>
      <c r="L677" t="s">
        <v>804</v>
      </c>
      <c r="P677" t="s">
        <v>805</v>
      </c>
      <c r="Q677" t="s">
        <v>867</v>
      </c>
      <c r="R677" t="s">
        <v>867</v>
      </c>
      <c r="S677" t="s">
        <v>868</v>
      </c>
      <c r="W677" t="s">
        <v>2070</v>
      </c>
      <c r="Y677" t="s">
        <v>809</v>
      </c>
      <c r="Z677" t="s">
        <v>810</v>
      </c>
      <c r="AA677" s="9">
        <v>40700.000694444447</v>
      </c>
      <c r="AC677" t="s">
        <v>870</v>
      </c>
      <c r="AD677" t="s">
        <v>812</v>
      </c>
      <c r="AG677" s="9"/>
      <c r="AK677">
        <v>7827246</v>
      </c>
      <c r="AL677" t="s">
        <v>813</v>
      </c>
      <c r="AM677" t="s">
        <v>814</v>
      </c>
      <c r="AN677" t="s">
        <v>46</v>
      </c>
      <c r="AO677" t="s">
        <v>935</v>
      </c>
      <c r="AP677">
        <v>0.05</v>
      </c>
      <c r="AQ677" t="s">
        <v>816</v>
      </c>
      <c r="AR677" t="s">
        <v>889</v>
      </c>
      <c r="AS677" t="s">
        <v>46</v>
      </c>
      <c r="AT677" t="s">
        <v>48</v>
      </c>
      <c r="AY677" t="s">
        <v>936</v>
      </c>
      <c r="AZ677" t="s">
        <v>889</v>
      </c>
      <c r="BA677" t="s">
        <v>816</v>
      </c>
      <c r="BB677" t="s">
        <v>818</v>
      </c>
      <c r="BE677" t="s">
        <v>816</v>
      </c>
      <c r="BF677" t="s">
        <v>819</v>
      </c>
      <c r="BG677">
        <v>505506.228</v>
      </c>
      <c r="BH677">
        <v>4980298.8024000004</v>
      </c>
      <c r="BL677">
        <v>-92.930166999999997</v>
      </c>
      <c r="BM677">
        <v>44.976109000000001</v>
      </c>
      <c r="BO677" t="s">
        <v>820</v>
      </c>
      <c r="BP677" t="s">
        <v>871</v>
      </c>
      <c r="BQ677" t="s">
        <v>822</v>
      </c>
      <c r="BR677" t="s">
        <v>823</v>
      </c>
      <c r="BT677" t="s">
        <v>825</v>
      </c>
      <c r="BU677" t="s">
        <v>890</v>
      </c>
      <c r="BV677" t="s">
        <v>826</v>
      </c>
      <c r="BW677" t="s">
        <v>825</v>
      </c>
      <c r="BY677" t="s">
        <v>852</v>
      </c>
      <c r="BZ677" t="s">
        <v>828</v>
      </c>
    </row>
    <row r="678" spans="1:78" ht="30.75" customHeight="1" x14ac:dyDescent="0.25">
      <c r="A678">
        <v>1246</v>
      </c>
      <c r="B678" t="s">
        <v>860</v>
      </c>
      <c r="C678" t="s">
        <v>2067</v>
      </c>
      <c r="D678" t="s">
        <v>862</v>
      </c>
      <c r="E678" t="s">
        <v>2068</v>
      </c>
      <c r="F678">
        <v>2290313</v>
      </c>
      <c r="G678" t="s">
        <v>2069</v>
      </c>
      <c r="I678" s="9">
        <v>40686.524305555555</v>
      </c>
      <c r="J678" t="s">
        <v>1325</v>
      </c>
      <c r="K678" t="s">
        <v>1158</v>
      </c>
      <c r="L678" t="s">
        <v>804</v>
      </c>
      <c r="P678" t="s">
        <v>805</v>
      </c>
      <c r="Q678" t="s">
        <v>867</v>
      </c>
      <c r="R678" t="s">
        <v>867</v>
      </c>
      <c r="S678" t="s">
        <v>868</v>
      </c>
      <c r="W678" t="s">
        <v>2070</v>
      </c>
      <c r="Y678" t="s">
        <v>809</v>
      </c>
      <c r="Z678" t="s">
        <v>810</v>
      </c>
      <c r="AA678" s="9">
        <v>40700.000694444447</v>
      </c>
      <c r="AC678" t="s">
        <v>870</v>
      </c>
      <c r="AD678" t="s">
        <v>812</v>
      </c>
      <c r="AG678" s="9"/>
      <c r="AK678">
        <v>7827246</v>
      </c>
      <c r="AL678" t="s">
        <v>829</v>
      </c>
      <c r="AM678" t="s">
        <v>830</v>
      </c>
      <c r="AN678" t="s">
        <v>46</v>
      </c>
      <c r="AO678" t="s">
        <v>935</v>
      </c>
      <c r="AP678">
        <v>0.05</v>
      </c>
      <c r="AQ678" t="s">
        <v>816</v>
      </c>
      <c r="AR678" t="s">
        <v>889</v>
      </c>
      <c r="AS678" t="s">
        <v>46</v>
      </c>
      <c r="AT678" t="s">
        <v>48</v>
      </c>
      <c r="AY678" t="s">
        <v>944</v>
      </c>
      <c r="AZ678" t="s">
        <v>889</v>
      </c>
      <c r="BA678" t="s">
        <v>816</v>
      </c>
      <c r="BB678" t="s">
        <v>818</v>
      </c>
      <c r="BE678" t="s">
        <v>816</v>
      </c>
      <c r="BF678" t="s">
        <v>819</v>
      </c>
      <c r="BG678">
        <v>505506.228</v>
      </c>
      <c r="BH678">
        <v>4980298.8024000004</v>
      </c>
      <c r="BL678">
        <v>-92.930166999999997</v>
      </c>
      <c r="BM678">
        <v>44.976109000000001</v>
      </c>
      <c r="BO678" t="s">
        <v>820</v>
      </c>
      <c r="BP678" t="s">
        <v>871</v>
      </c>
      <c r="BQ678" t="s">
        <v>822</v>
      </c>
      <c r="BR678" t="s">
        <v>823</v>
      </c>
      <c r="BT678" t="s">
        <v>825</v>
      </c>
      <c r="BU678" t="s">
        <v>890</v>
      </c>
      <c r="BV678" t="s">
        <v>826</v>
      </c>
      <c r="BW678" t="s">
        <v>825</v>
      </c>
      <c r="BY678" t="s">
        <v>852</v>
      </c>
      <c r="BZ678" t="s">
        <v>828</v>
      </c>
    </row>
    <row r="679" spans="1:78" ht="30.75" customHeight="1" x14ac:dyDescent="0.25">
      <c r="A679">
        <v>1246</v>
      </c>
      <c r="B679" t="s">
        <v>860</v>
      </c>
      <c r="C679" t="s">
        <v>2071</v>
      </c>
      <c r="D679" t="s">
        <v>862</v>
      </c>
      <c r="E679" t="s">
        <v>2072</v>
      </c>
      <c r="F679">
        <v>2290317</v>
      </c>
      <c r="G679" t="s">
        <v>2073</v>
      </c>
      <c r="I679" s="9">
        <v>40332</v>
      </c>
      <c r="J679" t="s">
        <v>1193</v>
      </c>
      <c r="K679" t="s">
        <v>887</v>
      </c>
      <c r="L679" t="s">
        <v>804</v>
      </c>
      <c r="P679" t="s">
        <v>805</v>
      </c>
      <c r="Q679" t="s">
        <v>867</v>
      </c>
      <c r="R679" t="s">
        <v>867</v>
      </c>
      <c r="S679" t="s">
        <v>868</v>
      </c>
      <c r="W679" t="s">
        <v>2074</v>
      </c>
      <c r="Y679" t="s">
        <v>809</v>
      </c>
      <c r="Z679" t="s">
        <v>810</v>
      </c>
      <c r="AA679" s="9">
        <v>40340.000694444447</v>
      </c>
      <c r="AC679" t="s">
        <v>870</v>
      </c>
      <c r="AD679" t="s">
        <v>812</v>
      </c>
      <c r="AG679" s="9"/>
      <c r="AK679">
        <v>7827250</v>
      </c>
      <c r="AL679" t="s">
        <v>813</v>
      </c>
      <c r="AM679" t="s">
        <v>814</v>
      </c>
      <c r="AN679" t="s">
        <v>46</v>
      </c>
      <c r="AO679" t="s">
        <v>75</v>
      </c>
      <c r="AP679">
        <v>0.3</v>
      </c>
      <c r="AQ679" t="s">
        <v>816</v>
      </c>
      <c r="AR679" t="s">
        <v>89</v>
      </c>
      <c r="AS679" t="s">
        <v>46</v>
      </c>
      <c r="AT679" t="s">
        <v>48</v>
      </c>
      <c r="AY679" t="s">
        <v>1195</v>
      </c>
      <c r="AZ679" t="s">
        <v>89</v>
      </c>
      <c r="BA679" t="s">
        <v>816</v>
      </c>
      <c r="BB679" t="s">
        <v>818</v>
      </c>
      <c r="BE679" t="s">
        <v>816</v>
      </c>
      <c r="BF679" t="s">
        <v>819</v>
      </c>
      <c r="BG679">
        <v>508083</v>
      </c>
      <c r="BH679">
        <v>4979004</v>
      </c>
      <c r="BL679">
        <v>-92.897507000000004</v>
      </c>
      <c r="BM679">
        <v>44.964429000000003</v>
      </c>
      <c r="BO679" t="s">
        <v>820</v>
      </c>
      <c r="BP679" t="s">
        <v>871</v>
      </c>
      <c r="BQ679" t="s">
        <v>822</v>
      </c>
      <c r="BR679" t="s">
        <v>823</v>
      </c>
      <c r="BT679" t="s">
        <v>825</v>
      </c>
      <c r="BU679" t="s">
        <v>921</v>
      </c>
      <c r="BV679" t="s">
        <v>826</v>
      </c>
      <c r="BW679" t="s">
        <v>825</v>
      </c>
      <c r="BY679" t="s">
        <v>852</v>
      </c>
      <c r="BZ679" t="s">
        <v>828</v>
      </c>
    </row>
    <row r="680" spans="1:78" ht="30.75" customHeight="1" x14ac:dyDescent="0.25">
      <c r="A680">
        <v>1246</v>
      </c>
      <c r="B680" t="s">
        <v>860</v>
      </c>
      <c r="C680" t="s">
        <v>2071</v>
      </c>
      <c r="D680" t="s">
        <v>862</v>
      </c>
      <c r="E680" t="s">
        <v>2072</v>
      </c>
      <c r="F680">
        <v>2290316</v>
      </c>
      <c r="G680" t="s">
        <v>2075</v>
      </c>
      <c r="I680" s="9">
        <v>39993.604166666664</v>
      </c>
      <c r="J680" t="s">
        <v>2076</v>
      </c>
      <c r="K680" t="s">
        <v>1111</v>
      </c>
      <c r="L680" t="s">
        <v>804</v>
      </c>
      <c r="P680" t="s">
        <v>805</v>
      </c>
      <c r="Q680" t="s">
        <v>867</v>
      </c>
      <c r="R680" t="s">
        <v>867</v>
      </c>
      <c r="S680" t="s">
        <v>868</v>
      </c>
      <c r="W680" t="s">
        <v>2077</v>
      </c>
      <c r="Y680" t="s">
        <v>809</v>
      </c>
      <c r="Z680" t="s">
        <v>810</v>
      </c>
      <c r="AA680" s="9">
        <v>40021.000694444447</v>
      </c>
      <c r="AC680" t="s">
        <v>870</v>
      </c>
      <c r="AD680" t="s">
        <v>812</v>
      </c>
      <c r="AG680" s="9"/>
      <c r="AK680">
        <v>7827249</v>
      </c>
      <c r="AL680" t="s">
        <v>813</v>
      </c>
      <c r="AM680" t="s">
        <v>814</v>
      </c>
      <c r="AN680" t="s">
        <v>46</v>
      </c>
      <c r="AO680" t="s">
        <v>889</v>
      </c>
      <c r="AP680">
        <v>0.05</v>
      </c>
      <c r="AQ680" t="s">
        <v>816</v>
      </c>
      <c r="AR680" t="s">
        <v>89</v>
      </c>
      <c r="AS680" t="s">
        <v>46</v>
      </c>
      <c r="AT680" t="s">
        <v>46</v>
      </c>
      <c r="AU680" t="s">
        <v>139</v>
      </c>
      <c r="AW680" t="s">
        <v>139</v>
      </c>
      <c r="AY680" t="s">
        <v>817</v>
      </c>
      <c r="AZ680" t="s">
        <v>89</v>
      </c>
      <c r="BA680" t="s">
        <v>816</v>
      </c>
      <c r="BB680" t="s">
        <v>818</v>
      </c>
      <c r="BC680" t="s">
        <v>889</v>
      </c>
      <c r="BD680">
        <v>0.05</v>
      </c>
      <c r="BE680" t="s">
        <v>816</v>
      </c>
      <c r="BF680" t="s">
        <v>819</v>
      </c>
      <c r="BG680">
        <v>508083</v>
      </c>
      <c r="BH680">
        <v>4979004</v>
      </c>
      <c r="BL680">
        <v>-92.897507000000004</v>
      </c>
      <c r="BM680">
        <v>44.964429000000003</v>
      </c>
      <c r="BO680" t="s">
        <v>820</v>
      </c>
      <c r="BP680" t="s">
        <v>871</v>
      </c>
      <c r="BQ680" t="s">
        <v>822</v>
      </c>
      <c r="BR680" t="s">
        <v>823</v>
      </c>
      <c r="BT680" t="s">
        <v>825</v>
      </c>
      <c r="BU680" t="s">
        <v>872</v>
      </c>
      <c r="BV680" t="s">
        <v>826</v>
      </c>
      <c r="BW680" t="s">
        <v>825</v>
      </c>
      <c r="BY680" t="s">
        <v>827</v>
      </c>
      <c r="BZ680" t="s">
        <v>828</v>
      </c>
    </row>
    <row r="681" spans="1:78" ht="30.75" customHeight="1" x14ac:dyDescent="0.25">
      <c r="A681">
        <v>1246</v>
      </c>
      <c r="B681" t="s">
        <v>860</v>
      </c>
      <c r="C681" t="s">
        <v>2071</v>
      </c>
      <c r="D681" t="s">
        <v>862</v>
      </c>
      <c r="E681" t="s">
        <v>2072</v>
      </c>
      <c r="F681">
        <v>2290317</v>
      </c>
      <c r="G681" t="s">
        <v>2073</v>
      </c>
      <c r="I681" s="9">
        <v>40332</v>
      </c>
      <c r="J681" t="s">
        <v>1193</v>
      </c>
      <c r="K681" t="s">
        <v>887</v>
      </c>
      <c r="L681" t="s">
        <v>804</v>
      </c>
      <c r="P681" t="s">
        <v>805</v>
      </c>
      <c r="Q681" t="s">
        <v>867</v>
      </c>
      <c r="R681" t="s">
        <v>867</v>
      </c>
      <c r="S681" t="s">
        <v>868</v>
      </c>
      <c r="W681" t="s">
        <v>2074</v>
      </c>
      <c r="Y681" t="s">
        <v>809</v>
      </c>
      <c r="Z681" t="s">
        <v>810</v>
      </c>
      <c r="AA681" s="9">
        <v>40340.000694444447</v>
      </c>
      <c r="AC681" t="s">
        <v>870</v>
      </c>
      <c r="AD681" t="s">
        <v>812</v>
      </c>
      <c r="AG681" s="9"/>
      <c r="AK681">
        <v>7827250</v>
      </c>
      <c r="AL681" t="s">
        <v>829</v>
      </c>
      <c r="AM681" t="s">
        <v>830</v>
      </c>
      <c r="AN681" t="s">
        <v>46</v>
      </c>
      <c r="AO681" t="s">
        <v>75</v>
      </c>
      <c r="AP681">
        <v>0.3</v>
      </c>
      <c r="AQ681" t="s">
        <v>816</v>
      </c>
      <c r="AR681" t="s">
        <v>89</v>
      </c>
      <c r="AS681" t="s">
        <v>46</v>
      </c>
      <c r="AT681" t="s">
        <v>48</v>
      </c>
      <c r="AY681" t="s">
        <v>1196</v>
      </c>
      <c r="AZ681" t="s">
        <v>89</v>
      </c>
      <c r="BA681" t="s">
        <v>816</v>
      </c>
      <c r="BB681" t="s">
        <v>818</v>
      </c>
      <c r="BE681" t="s">
        <v>816</v>
      </c>
      <c r="BF681" t="s">
        <v>819</v>
      </c>
      <c r="BG681">
        <v>508083</v>
      </c>
      <c r="BH681">
        <v>4979004</v>
      </c>
      <c r="BL681">
        <v>-92.897507000000004</v>
      </c>
      <c r="BM681">
        <v>44.964429000000003</v>
      </c>
      <c r="BO681" t="s">
        <v>820</v>
      </c>
      <c r="BP681" t="s">
        <v>871</v>
      </c>
      <c r="BQ681" t="s">
        <v>822</v>
      </c>
      <c r="BR681" t="s">
        <v>823</v>
      </c>
      <c r="BT681" t="s">
        <v>825</v>
      </c>
      <c r="BU681" t="s">
        <v>921</v>
      </c>
      <c r="BV681" t="s">
        <v>826</v>
      </c>
      <c r="BW681" t="s">
        <v>825</v>
      </c>
      <c r="BY681" t="s">
        <v>852</v>
      </c>
      <c r="BZ681" t="s">
        <v>828</v>
      </c>
    </row>
    <row r="682" spans="1:78" ht="30.75" customHeight="1" x14ac:dyDescent="0.25">
      <c r="A682">
        <v>1246</v>
      </c>
      <c r="B682" t="s">
        <v>860</v>
      </c>
      <c r="C682" t="s">
        <v>2071</v>
      </c>
      <c r="D682" t="s">
        <v>862</v>
      </c>
      <c r="E682" t="s">
        <v>2072</v>
      </c>
      <c r="F682">
        <v>2290316</v>
      </c>
      <c r="G682" t="s">
        <v>2075</v>
      </c>
      <c r="I682" s="9">
        <v>39993.604166666664</v>
      </c>
      <c r="J682" t="s">
        <v>2076</v>
      </c>
      <c r="K682" t="s">
        <v>1111</v>
      </c>
      <c r="L682" t="s">
        <v>804</v>
      </c>
      <c r="P682" t="s">
        <v>805</v>
      </c>
      <c r="Q682" t="s">
        <v>867</v>
      </c>
      <c r="R682" t="s">
        <v>867</v>
      </c>
      <c r="S682" t="s">
        <v>868</v>
      </c>
      <c r="W682" t="s">
        <v>2077</v>
      </c>
      <c r="Y682" t="s">
        <v>809</v>
      </c>
      <c r="Z682" t="s">
        <v>810</v>
      </c>
      <c r="AA682" s="9">
        <v>40021.000694444447</v>
      </c>
      <c r="AC682" t="s">
        <v>870</v>
      </c>
      <c r="AD682" t="s">
        <v>812</v>
      </c>
      <c r="AG682" s="9"/>
      <c r="AK682">
        <v>7827249</v>
      </c>
      <c r="AL682" t="s">
        <v>829</v>
      </c>
      <c r="AM682" t="s">
        <v>830</v>
      </c>
      <c r="AN682" t="s">
        <v>46</v>
      </c>
      <c r="AO682" t="s">
        <v>845</v>
      </c>
      <c r="AP682">
        <v>7.0000000000000007E-2</v>
      </c>
      <c r="AQ682" t="s">
        <v>816</v>
      </c>
      <c r="AR682" t="s">
        <v>89</v>
      </c>
      <c r="AS682" t="s">
        <v>46</v>
      </c>
      <c r="AT682" t="s">
        <v>46</v>
      </c>
      <c r="AU682" t="s">
        <v>139</v>
      </c>
      <c r="AW682" t="s">
        <v>139</v>
      </c>
      <c r="AY682" t="s">
        <v>831</v>
      </c>
      <c r="AZ682" t="s">
        <v>89</v>
      </c>
      <c r="BA682" t="s">
        <v>816</v>
      </c>
      <c r="BB682" t="s">
        <v>818</v>
      </c>
      <c r="BC682" t="s">
        <v>845</v>
      </c>
      <c r="BD682">
        <v>7.0000000000000007E-2</v>
      </c>
      <c r="BE682" t="s">
        <v>816</v>
      </c>
      <c r="BF682" t="s">
        <v>819</v>
      </c>
      <c r="BG682">
        <v>508083</v>
      </c>
      <c r="BH682">
        <v>4979004</v>
      </c>
      <c r="BL682">
        <v>-92.897507000000004</v>
      </c>
      <c r="BM682">
        <v>44.964429000000003</v>
      </c>
      <c r="BO682" t="s">
        <v>820</v>
      </c>
      <c r="BP682" t="s">
        <v>871</v>
      </c>
      <c r="BQ682" t="s">
        <v>822</v>
      </c>
      <c r="BR682" t="s">
        <v>823</v>
      </c>
      <c r="BT682" t="s">
        <v>825</v>
      </c>
      <c r="BU682" t="s">
        <v>872</v>
      </c>
      <c r="BV682" t="s">
        <v>826</v>
      </c>
      <c r="BW682" t="s">
        <v>825</v>
      </c>
      <c r="BY682" t="s">
        <v>827</v>
      </c>
      <c r="BZ682" t="s">
        <v>828</v>
      </c>
    </row>
    <row r="683" spans="1:78" ht="30.75" customHeight="1" x14ac:dyDescent="0.25">
      <c r="A683">
        <v>1246</v>
      </c>
      <c r="B683" t="s">
        <v>860</v>
      </c>
      <c r="C683" t="s">
        <v>2078</v>
      </c>
      <c r="D683" t="s">
        <v>862</v>
      </c>
      <c r="E683" t="s">
        <v>2079</v>
      </c>
      <c r="F683">
        <v>2290322</v>
      </c>
      <c r="G683" t="s">
        <v>2080</v>
      </c>
      <c r="I683" s="9">
        <v>40379</v>
      </c>
      <c r="J683" t="s">
        <v>1211</v>
      </c>
      <c r="K683" t="s">
        <v>887</v>
      </c>
      <c r="L683" t="s">
        <v>804</v>
      </c>
      <c r="P683" t="s">
        <v>805</v>
      </c>
      <c r="Q683" t="s">
        <v>867</v>
      </c>
      <c r="R683" t="s">
        <v>867</v>
      </c>
      <c r="S683" t="s">
        <v>868</v>
      </c>
      <c r="W683" t="s">
        <v>2081</v>
      </c>
      <c r="Y683" t="s">
        <v>809</v>
      </c>
      <c r="Z683" t="s">
        <v>810</v>
      </c>
      <c r="AA683" s="9">
        <v>40386.000694444447</v>
      </c>
      <c r="AC683" t="s">
        <v>870</v>
      </c>
      <c r="AD683" t="s">
        <v>812</v>
      </c>
      <c r="AG683" s="9"/>
      <c r="AK683">
        <v>7827255</v>
      </c>
      <c r="AL683" t="s">
        <v>813</v>
      </c>
      <c r="AM683" t="s">
        <v>814</v>
      </c>
      <c r="AN683" t="s">
        <v>46</v>
      </c>
      <c r="AO683" t="s">
        <v>75</v>
      </c>
      <c r="AP683">
        <v>0.3</v>
      </c>
      <c r="AQ683" t="s">
        <v>816</v>
      </c>
      <c r="AR683" t="s">
        <v>89</v>
      </c>
      <c r="AS683" t="s">
        <v>46</v>
      </c>
      <c r="AT683" t="s">
        <v>48</v>
      </c>
      <c r="AY683" t="s">
        <v>889</v>
      </c>
      <c r="AZ683" t="s">
        <v>89</v>
      </c>
      <c r="BA683" t="s">
        <v>816</v>
      </c>
      <c r="BB683" t="s">
        <v>818</v>
      </c>
      <c r="BE683" t="s">
        <v>816</v>
      </c>
      <c r="BF683" t="s">
        <v>819</v>
      </c>
      <c r="BG683">
        <v>505332</v>
      </c>
      <c r="BH683">
        <v>4980385</v>
      </c>
      <c r="BL683">
        <v>-92.932374999999993</v>
      </c>
      <c r="BM683">
        <v>44.976886</v>
      </c>
      <c r="BO683" t="s">
        <v>820</v>
      </c>
      <c r="BP683" t="s">
        <v>871</v>
      </c>
      <c r="BQ683" t="s">
        <v>822</v>
      </c>
      <c r="BR683" t="s">
        <v>823</v>
      </c>
      <c r="BT683" t="s">
        <v>825</v>
      </c>
      <c r="BU683" t="s">
        <v>890</v>
      </c>
      <c r="BV683" t="s">
        <v>826</v>
      </c>
      <c r="BW683" t="s">
        <v>825</v>
      </c>
      <c r="BY683" t="s">
        <v>852</v>
      </c>
      <c r="BZ683" t="s">
        <v>828</v>
      </c>
    </row>
    <row r="684" spans="1:78" ht="30.75" customHeight="1" x14ac:dyDescent="0.25">
      <c r="A684">
        <v>1246</v>
      </c>
      <c r="B684" t="s">
        <v>860</v>
      </c>
      <c r="C684" t="s">
        <v>2078</v>
      </c>
      <c r="D684" t="s">
        <v>862</v>
      </c>
      <c r="E684" t="s">
        <v>2079</v>
      </c>
      <c r="F684">
        <v>2290321</v>
      </c>
      <c r="G684" t="s">
        <v>2082</v>
      </c>
      <c r="I684" s="9">
        <v>39969.368055555555</v>
      </c>
      <c r="J684" t="s">
        <v>1736</v>
      </c>
      <c r="K684" t="s">
        <v>1284</v>
      </c>
      <c r="L684" t="s">
        <v>804</v>
      </c>
      <c r="P684" t="s">
        <v>805</v>
      </c>
      <c r="Q684" t="s">
        <v>867</v>
      </c>
      <c r="R684" t="s">
        <v>867</v>
      </c>
      <c r="S684" t="s">
        <v>868</v>
      </c>
      <c r="W684" t="s">
        <v>2083</v>
      </c>
      <c r="Y684" t="s">
        <v>809</v>
      </c>
      <c r="Z684" t="s">
        <v>810</v>
      </c>
      <c r="AA684" s="9">
        <v>39981.000694444447</v>
      </c>
      <c r="AC684" t="s">
        <v>870</v>
      </c>
      <c r="AD684" t="s">
        <v>812</v>
      </c>
      <c r="AG684" s="9"/>
      <c r="AK684">
        <v>7827254</v>
      </c>
      <c r="AL684" t="s">
        <v>813</v>
      </c>
      <c r="AM684" t="s">
        <v>814</v>
      </c>
      <c r="AN684" t="s">
        <v>46</v>
      </c>
      <c r="AO684" t="s">
        <v>75</v>
      </c>
      <c r="AP684">
        <v>0.3</v>
      </c>
      <c r="AQ684" t="s">
        <v>816</v>
      </c>
      <c r="AR684" t="s">
        <v>89</v>
      </c>
      <c r="AS684" t="s">
        <v>46</v>
      </c>
      <c r="AT684" t="s">
        <v>48</v>
      </c>
      <c r="AY684" t="s">
        <v>817</v>
      </c>
      <c r="AZ684" t="s">
        <v>89</v>
      </c>
      <c r="BA684" t="s">
        <v>816</v>
      </c>
      <c r="BB684" t="s">
        <v>818</v>
      </c>
      <c r="BE684" t="s">
        <v>816</v>
      </c>
      <c r="BF684" t="s">
        <v>819</v>
      </c>
      <c r="BG684">
        <v>505332</v>
      </c>
      <c r="BH684">
        <v>4980385</v>
      </c>
      <c r="BL684">
        <v>-92.932374999999993</v>
      </c>
      <c r="BM684">
        <v>44.976886</v>
      </c>
      <c r="BO684" t="s">
        <v>820</v>
      </c>
      <c r="BP684" t="s">
        <v>871</v>
      </c>
      <c r="BQ684" t="s">
        <v>822</v>
      </c>
      <c r="BR684" t="s">
        <v>823</v>
      </c>
      <c r="BT684" t="s">
        <v>825</v>
      </c>
      <c r="BU684" t="s">
        <v>872</v>
      </c>
      <c r="BV684" t="s">
        <v>826</v>
      </c>
      <c r="BW684" t="s">
        <v>825</v>
      </c>
      <c r="BY684" t="s">
        <v>852</v>
      </c>
      <c r="BZ684" t="s">
        <v>828</v>
      </c>
    </row>
    <row r="685" spans="1:78" ht="30.75" customHeight="1" x14ac:dyDescent="0.25">
      <c r="A685">
        <v>1246</v>
      </c>
      <c r="B685" t="s">
        <v>860</v>
      </c>
      <c r="C685" t="s">
        <v>2078</v>
      </c>
      <c r="D685" t="s">
        <v>862</v>
      </c>
      <c r="E685" t="s">
        <v>2079</v>
      </c>
      <c r="F685">
        <v>2290322</v>
      </c>
      <c r="G685" t="s">
        <v>2080</v>
      </c>
      <c r="I685" s="9">
        <v>40379</v>
      </c>
      <c r="J685" t="s">
        <v>1211</v>
      </c>
      <c r="K685" t="s">
        <v>887</v>
      </c>
      <c r="L685" t="s">
        <v>804</v>
      </c>
      <c r="P685" t="s">
        <v>805</v>
      </c>
      <c r="Q685" t="s">
        <v>867</v>
      </c>
      <c r="R685" t="s">
        <v>867</v>
      </c>
      <c r="S685" t="s">
        <v>868</v>
      </c>
      <c r="W685" t="s">
        <v>2081</v>
      </c>
      <c r="Y685" t="s">
        <v>809</v>
      </c>
      <c r="Z685" t="s">
        <v>810</v>
      </c>
      <c r="AA685" s="9">
        <v>40386.000694444447</v>
      </c>
      <c r="AC685" t="s">
        <v>870</v>
      </c>
      <c r="AD685" t="s">
        <v>812</v>
      </c>
      <c r="AG685" s="9"/>
      <c r="AK685">
        <v>7827255</v>
      </c>
      <c r="AL685" t="s">
        <v>829</v>
      </c>
      <c r="AM685" t="s">
        <v>830</v>
      </c>
      <c r="AN685" t="s">
        <v>46</v>
      </c>
      <c r="AO685" t="s">
        <v>75</v>
      </c>
      <c r="AP685">
        <v>0.3</v>
      </c>
      <c r="AQ685" t="s">
        <v>816</v>
      </c>
      <c r="AR685" t="s">
        <v>89</v>
      </c>
      <c r="AS685" t="s">
        <v>46</v>
      </c>
      <c r="AT685" t="s">
        <v>48</v>
      </c>
      <c r="AY685" t="s">
        <v>889</v>
      </c>
      <c r="AZ685" t="s">
        <v>89</v>
      </c>
      <c r="BA685" t="s">
        <v>816</v>
      </c>
      <c r="BB685" t="s">
        <v>818</v>
      </c>
      <c r="BE685" t="s">
        <v>816</v>
      </c>
      <c r="BF685" t="s">
        <v>819</v>
      </c>
      <c r="BG685">
        <v>505332</v>
      </c>
      <c r="BH685">
        <v>4980385</v>
      </c>
      <c r="BL685">
        <v>-92.932374999999993</v>
      </c>
      <c r="BM685">
        <v>44.976886</v>
      </c>
      <c r="BO685" t="s">
        <v>820</v>
      </c>
      <c r="BP685" t="s">
        <v>871</v>
      </c>
      <c r="BQ685" t="s">
        <v>822</v>
      </c>
      <c r="BR685" t="s">
        <v>823</v>
      </c>
      <c r="BT685" t="s">
        <v>825</v>
      </c>
      <c r="BU685" t="s">
        <v>890</v>
      </c>
      <c r="BV685" t="s">
        <v>826</v>
      </c>
      <c r="BW685" t="s">
        <v>825</v>
      </c>
      <c r="BY685" t="s">
        <v>852</v>
      </c>
      <c r="BZ685" t="s">
        <v>828</v>
      </c>
    </row>
    <row r="686" spans="1:78" ht="30.75" customHeight="1" x14ac:dyDescent="0.25">
      <c r="A686">
        <v>1246</v>
      </c>
      <c r="B686" t="s">
        <v>860</v>
      </c>
      <c r="C686" t="s">
        <v>2078</v>
      </c>
      <c r="D686" t="s">
        <v>862</v>
      </c>
      <c r="E686" t="s">
        <v>2079</v>
      </c>
      <c r="F686">
        <v>2290321</v>
      </c>
      <c r="G686" t="s">
        <v>2082</v>
      </c>
      <c r="I686" s="9">
        <v>39969.368055555555</v>
      </c>
      <c r="J686" t="s">
        <v>1736</v>
      </c>
      <c r="K686" t="s">
        <v>1284</v>
      </c>
      <c r="L686" t="s">
        <v>804</v>
      </c>
      <c r="P686" t="s">
        <v>805</v>
      </c>
      <c r="Q686" t="s">
        <v>867</v>
      </c>
      <c r="R686" t="s">
        <v>867</v>
      </c>
      <c r="S686" t="s">
        <v>868</v>
      </c>
      <c r="W686" t="s">
        <v>2083</v>
      </c>
      <c r="Y686" t="s">
        <v>809</v>
      </c>
      <c r="Z686" t="s">
        <v>810</v>
      </c>
      <c r="AA686" s="9">
        <v>39981.000694444447</v>
      </c>
      <c r="AC686" t="s">
        <v>870</v>
      </c>
      <c r="AD686" t="s">
        <v>812</v>
      </c>
      <c r="AG686" s="9"/>
      <c r="AK686">
        <v>7827254</v>
      </c>
      <c r="AL686" t="s">
        <v>829</v>
      </c>
      <c r="AM686" t="s">
        <v>830</v>
      </c>
      <c r="AN686" t="s">
        <v>46</v>
      </c>
      <c r="AO686" t="s">
        <v>75</v>
      </c>
      <c r="AP686">
        <v>0.3</v>
      </c>
      <c r="AQ686" t="s">
        <v>816</v>
      </c>
      <c r="AR686" t="s">
        <v>89</v>
      </c>
      <c r="AS686" t="s">
        <v>46</v>
      </c>
      <c r="AT686" t="s">
        <v>48</v>
      </c>
      <c r="AY686" t="s">
        <v>831</v>
      </c>
      <c r="AZ686" t="s">
        <v>89</v>
      </c>
      <c r="BA686" t="s">
        <v>816</v>
      </c>
      <c r="BB686" t="s">
        <v>818</v>
      </c>
      <c r="BE686" t="s">
        <v>816</v>
      </c>
      <c r="BF686" t="s">
        <v>819</v>
      </c>
      <c r="BG686">
        <v>505332</v>
      </c>
      <c r="BH686">
        <v>4980385</v>
      </c>
      <c r="BL686">
        <v>-92.932374999999993</v>
      </c>
      <c r="BM686">
        <v>44.976886</v>
      </c>
      <c r="BO686" t="s">
        <v>820</v>
      </c>
      <c r="BP686" t="s">
        <v>871</v>
      </c>
      <c r="BQ686" t="s">
        <v>822</v>
      </c>
      <c r="BR686" t="s">
        <v>823</v>
      </c>
      <c r="BT686" t="s">
        <v>825</v>
      </c>
      <c r="BU686" t="s">
        <v>872</v>
      </c>
      <c r="BV686" t="s">
        <v>826</v>
      </c>
      <c r="BW686" t="s">
        <v>825</v>
      </c>
      <c r="BY686" t="s">
        <v>852</v>
      </c>
      <c r="BZ686" t="s">
        <v>828</v>
      </c>
    </row>
    <row r="687" spans="1:78" ht="30.75" customHeight="1" x14ac:dyDescent="0.25">
      <c r="A687">
        <v>1246</v>
      </c>
      <c r="B687" t="s">
        <v>860</v>
      </c>
      <c r="C687" t="s">
        <v>2084</v>
      </c>
      <c r="D687" t="s">
        <v>862</v>
      </c>
      <c r="E687" t="s">
        <v>2085</v>
      </c>
      <c r="F687">
        <v>2290415</v>
      </c>
      <c r="G687" t="s">
        <v>2086</v>
      </c>
      <c r="I687" s="9">
        <v>40380</v>
      </c>
      <c r="J687" t="s">
        <v>948</v>
      </c>
      <c r="K687" t="s">
        <v>887</v>
      </c>
      <c r="L687" t="s">
        <v>804</v>
      </c>
      <c r="P687" t="s">
        <v>805</v>
      </c>
      <c r="Q687" t="s">
        <v>867</v>
      </c>
      <c r="R687" t="s">
        <v>867</v>
      </c>
      <c r="S687" t="s">
        <v>868</v>
      </c>
      <c r="W687" t="s">
        <v>2087</v>
      </c>
      <c r="Y687" t="s">
        <v>809</v>
      </c>
      <c r="Z687" t="s">
        <v>810</v>
      </c>
      <c r="AA687" s="9">
        <v>40386.000694444447</v>
      </c>
      <c r="AC687" t="s">
        <v>870</v>
      </c>
      <c r="AD687" t="s">
        <v>812</v>
      </c>
      <c r="AG687" s="9"/>
      <c r="AK687">
        <v>7827349</v>
      </c>
      <c r="AL687" t="s">
        <v>813</v>
      </c>
      <c r="AM687" t="s">
        <v>814</v>
      </c>
      <c r="AN687" t="s">
        <v>46</v>
      </c>
      <c r="AO687" t="s">
        <v>75</v>
      </c>
      <c r="AP687">
        <v>0.3</v>
      </c>
      <c r="AQ687" t="s">
        <v>816</v>
      </c>
      <c r="AR687" t="s">
        <v>89</v>
      </c>
      <c r="AS687" t="s">
        <v>46</v>
      </c>
      <c r="AT687" t="s">
        <v>48</v>
      </c>
      <c r="AY687" t="s">
        <v>889</v>
      </c>
      <c r="AZ687" t="s">
        <v>89</v>
      </c>
      <c r="BA687" t="s">
        <v>816</v>
      </c>
      <c r="BB687" t="s">
        <v>818</v>
      </c>
      <c r="BE687" t="s">
        <v>816</v>
      </c>
      <c r="BF687" t="s">
        <v>819</v>
      </c>
      <c r="BG687">
        <v>508314.96</v>
      </c>
      <c r="BH687">
        <v>4983512.3087999998</v>
      </c>
      <c r="BL687">
        <v>-92.894491000000002</v>
      </c>
      <c r="BM687">
        <v>45.005009999999999</v>
      </c>
      <c r="BO687" t="s">
        <v>820</v>
      </c>
      <c r="BP687" t="s">
        <v>871</v>
      </c>
      <c r="BQ687" t="s">
        <v>822</v>
      </c>
      <c r="BR687" t="s">
        <v>823</v>
      </c>
      <c r="BT687" t="s">
        <v>825</v>
      </c>
      <c r="BU687" t="s">
        <v>890</v>
      </c>
      <c r="BV687" t="s">
        <v>826</v>
      </c>
      <c r="BW687" t="s">
        <v>825</v>
      </c>
      <c r="BY687" t="s">
        <v>852</v>
      </c>
      <c r="BZ687" t="s">
        <v>828</v>
      </c>
    </row>
    <row r="688" spans="1:78" ht="30.75" customHeight="1" x14ac:dyDescent="0.25">
      <c r="A688">
        <v>1246</v>
      </c>
      <c r="B688" t="s">
        <v>860</v>
      </c>
      <c r="C688" t="s">
        <v>2084</v>
      </c>
      <c r="D688" t="s">
        <v>862</v>
      </c>
      <c r="E688" t="s">
        <v>2085</v>
      </c>
      <c r="F688">
        <v>2290414</v>
      </c>
      <c r="G688" t="s">
        <v>2088</v>
      </c>
      <c r="I688" s="9">
        <v>40022.375</v>
      </c>
      <c r="J688" t="s">
        <v>882</v>
      </c>
      <c r="K688" t="s">
        <v>1203</v>
      </c>
      <c r="L688" t="s">
        <v>804</v>
      </c>
      <c r="P688" t="s">
        <v>805</v>
      </c>
      <c r="Q688" t="s">
        <v>867</v>
      </c>
      <c r="R688" t="s">
        <v>867</v>
      </c>
      <c r="S688" t="s">
        <v>868</v>
      </c>
      <c r="W688" t="s">
        <v>2089</v>
      </c>
      <c r="Y688" t="s">
        <v>809</v>
      </c>
      <c r="Z688" t="s">
        <v>810</v>
      </c>
      <c r="AA688" s="9">
        <v>40039.000694444447</v>
      </c>
      <c r="AC688" t="s">
        <v>870</v>
      </c>
      <c r="AD688" t="s">
        <v>812</v>
      </c>
      <c r="AG688" s="9"/>
      <c r="AK688">
        <v>7827348</v>
      </c>
      <c r="AL688" t="s">
        <v>813</v>
      </c>
      <c r="AM688" t="s">
        <v>814</v>
      </c>
      <c r="AN688" t="s">
        <v>46</v>
      </c>
      <c r="AO688" t="s">
        <v>75</v>
      </c>
      <c r="AP688">
        <v>0.3</v>
      </c>
      <c r="AQ688" t="s">
        <v>816</v>
      </c>
      <c r="AR688" t="s">
        <v>89</v>
      </c>
      <c r="AS688" t="s">
        <v>46</v>
      </c>
      <c r="AT688" t="s">
        <v>48</v>
      </c>
      <c r="AY688" t="s">
        <v>817</v>
      </c>
      <c r="AZ688" t="s">
        <v>89</v>
      </c>
      <c r="BA688" t="s">
        <v>816</v>
      </c>
      <c r="BB688" t="s">
        <v>818</v>
      </c>
      <c r="BE688" t="s">
        <v>816</v>
      </c>
      <c r="BF688" t="s">
        <v>819</v>
      </c>
      <c r="BG688">
        <v>508314.96</v>
      </c>
      <c r="BH688">
        <v>4983512.3087999998</v>
      </c>
      <c r="BL688">
        <v>-92.894491000000002</v>
      </c>
      <c r="BM688">
        <v>45.005009999999999</v>
      </c>
      <c r="BO688" t="s">
        <v>820</v>
      </c>
      <c r="BP688" t="s">
        <v>871</v>
      </c>
      <c r="BQ688" t="s">
        <v>822</v>
      </c>
      <c r="BR688" t="s">
        <v>823</v>
      </c>
      <c r="BT688" t="s">
        <v>825</v>
      </c>
      <c r="BU688" t="s">
        <v>872</v>
      </c>
      <c r="BV688" t="s">
        <v>826</v>
      </c>
      <c r="BW688" t="s">
        <v>825</v>
      </c>
      <c r="BY688" t="s">
        <v>852</v>
      </c>
      <c r="BZ688" t="s">
        <v>828</v>
      </c>
    </row>
    <row r="689" spans="1:78" ht="30.75" customHeight="1" x14ac:dyDescent="0.25">
      <c r="A689">
        <v>1246</v>
      </c>
      <c r="B689" t="s">
        <v>860</v>
      </c>
      <c r="C689" t="s">
        <v>2084</v>
      </c>
      <c r="D689" t="s">
        <v>862</v>
      </c>
      <c r="E689" t="s">
        <v>2085</v>
      </c>
      <c r="F689">
        <v>2290413</v>
      </c>
      <c r="G689" t="s">
        <v>2090</v>
      </c>
      <c r="I689" s="9">
        <v>39939.482638888891</v>
      </c>
      <c r="J689" t="s">
        <v>929</v>
      </c>
      <c r="K689" t="s">
        <v>960</v>
      </c>
      <c r="L689" t="s">
        <v>804</v>
      </c>
      <c r="P689" t="s">
        <v>805</v>
      </c>
      <c r="Q689" t="s">
        <v>867</v>
      </c>
      <c r="R689" t="s">
        <v>867</v>
      </c>
      <c r="S689" t="s">
        <v>868</v>
      </c>
      <c r="W689" t="s">
        <v>2091</v>
      </c>
      <c r="Y689" t="s">
        <v>809</v>
      </c>
      <c r="Z689" t="s">
        <v>810</v>
      </c>
      <c r="AA689" s="9">
        <v>39947.000694444447</v>
      </c>
      <c r="AC689" t="s">
        <v>870</v>
      </c>
      <c r="AD689" t="s">
        <v>812</v>
      </c>
      <c r="AG689" s="9"/>
      <c r="AK689">
        <v>7827347</v>
      </c>
      <c r="AL689" t="s">
        <v>813</v>
      </c>
      <c r="AM689" t="s">
        <v>814</v>
      </c>
      <c r="AN689" t="s">
        <v>46</v>
      </c>
      <c r="AO689" t="s">
        <v>75</v>
      </c>
      <c r="AP689">
        <v>0.3</v>
      </c>
      <c r="AQ689" t="s">
        <v>816</v>
      </c>
      <c r="AR689" t="s">
        <v>89</v>
      </c>
      <c r="AS689" t="s">
        <v>46</v>
      </c>
      <c r="AT689" t="s">
        <v>48</v>
      </c>
      <c r="AY689" t="s">
        <v>817</v>
      </c>
      <c r="AZ689" t="s">
        <v>89</v>
      </c>
      <c r="BA689" t="s">
        <v>816</v>
      </c>
      <c r="BB689" t="s">
        <v>818</v>
      </c>
      <c r="BE689" t="s">
        <v>816</v>
      </c>
      <c r="BF689" t="s">
        <v>819</v>
      </c>
      <c r="BG689">
        <v>508314.96</v>
      </c>
      <c r="BH689">
        <v>4983512.3087999998</v>
      </c>
      <c r="BL689">
        <v>-92.894491000000002</v>
      </c>
      <c r="BM689">
        <v>45.005009999999999</v>
      </c>
      <c r="BO689" t="s">
        <v>820</v>
      </c>
      <c r="BP689" t="s">
        <v>871</v>
      </c>
      <c r="BQ689" t="s">
        <v>822</v>
      </c>
      <c r="BR689" t="s">
        <v>823</v>
      </c>
      <c r="BT689" t="s">
        <v>825</v>
      </c>
      <c r="BU689" t="s">
        <v>872</v>
      </c>
      <c r="BV689" t="s">
        <v>826</v>
      </c>
      <c r="BW689" t="s">
        <v>825</v>
      </c>
      <c r="BY689" t="s">
        <v>852</v>
      </c>
      <c r="BZ689" t="s">
        <v>828</v>
      </c>
    </row>
    <row r="690" spans="1:78" ht="30.75" customHeight="1" x14ac:dyDescent="0.25">
      <c r="A690">
        <v>1246</v>
      </c>
      <c r="B690" t="s">
        <v>860</v>
      </c>
      <c r="C690" t="s">
        <v>2084</v>
      </c>
      <c r="D690" t="s">
        <v>862</v>
      </c>
      <c r="E690" t="s">
        <v>2085</v>
      </c>
      <c r="F690">
        <v>2290414</v>
      </c>
      <c r="G690" t="s">
        <v>2088</v>
      </c>
      <c r="I690" s="9">
        <v>40022.375</v>
      </c>
      <c r="J690" t="s">
        <v>882</v>
      </c>
      <c r="K690" t="s">
        <v>1203</v>
      </c>
      <c r="L690" t="s">
        <v>804</v>
      </c>
      <c r="P690" t="s">
        <v>805</v>
      </c>
      <c r="Q690" t="s">
        <v>867</v>
      </c>
      <c r="R690" t="s">
        <v>867</v>
      </c>
      <c r="S690" t="s">
        <v>868</v>
      </c>
      <c r="W690" t="s">
        <v>2089</v>
      </c>
      <c r="Y690" t="s">
        <v>809</v>
      </c>
      <c r="Z690" t="s">
        <v>810</v>
      </c>
      <c r="AA690" s="9">
        <v>40039.000694444447</v>
      </c>
      <c r="AC690" t="s">
        <v>870</v>
      </c>
      <c r="AD690" t="s">
        <v>812</v>
      </c>
      <c r="AG690" s="9"/>
      <c r="AK690">
        <v>7827348</v>
      </c>
      <c r="AL690" t="s">
        <v>829</v>
      </c>
      <c r="AM690" t="s">
        <v>830</v>
      </c>
      <c r="AN690" t="s">
        <v>46</v>
      </c>
      <c r="AO690" t="s">
        <v>75</v>
      </c>
      <c r="AP690">
        <v>0.3</v>
      </c>
      <c r="AQ690" t="s">
        <v>816</v>
      </c>
      <c r="AR690" t="s">
        <v>89</v>
      </c>
      <c r="AS690" t="s">
        <v>46</v>
      </c>
      <c r="AT690" t="s">
        <v>48</v>
      </c>
      <c r="AY690" t="s">
        <v>831</v>
      </c>
      <c r="AZ690" t="s">
        <v>89</v>
      </c>
      <c r="BA690" t="s">
        <v>816</v>
      </c>
      <c r="BB690" t="s">
        <v>818</v>
      </c>
      <c r="BE690" t="s">
        <v>816</v>
      </c>
      <c r="BF690" t="s">
        <v>819</v>
      </c>
      <c r="BG690">
        <v>508314.96</v>
      </c>
      <c r="BH690">
        <v>4983512.3087999998</v>
      </c>
      <c r="BL690">
        <v>-92.894491000000002</v>
      </c>
      <c r="BM690">
        <v>45.005009999999999</v>
      </c>
      <c r="BO690" t="s">
        <v>820</v>
      </c>
      <c r="BP690" t="s">
        <v>871</v>
      </c>
      <c r="BQ690" t="s">
        <v>822</v>
      </c>
      <c r="BR690" t="s">
        <v>823</v>
      </c>
      <c r="BT690" t="s">
        <v>825</v>
      </c>
      <c r="BU690" t="s">
        <v>872</v>
      </c>
      <c r="BV690" t="s">
        <v>826</v>
      </c>
      <c r="BW690" t="s">
        <v>825</v>
      </c>
      <c r="BY690" t="s">
        <v>852</v>
      </c>
      <c r="BZ690" t="s">
        <v>828</v>
      </c>
    </row>
    <row r="691" spans="1:78" ht="30.75" customHeight="1" x14ac:dyDescent="0.25">
      <c r="A691">
        <v>1246</v>
      </c>
      <c r="B691" t="s">
        <v>860</v>
      </c>
      <c r="C691" t="s">
        <v>2084</v>
      </c>
      <c r="D691" t="s">
        <v>862</v>
      </c>
      <c r="E691" t="s">
        <v>2085</v>
      </c>
      <c r="F691">
        <v>2290413</v>
      </c>
      <c r="G691" t="s">
        <v>2090</v>
      </c>
      <c r="I691" s="9">
        <v>39939.482638888891</v>
      </c>
      <c r="J691" t="s">
        <v>929</v>
      </c>
      <c r="K691" t="s">
        <v>960</v>
      </c>
      <c r="L691" t="s">
        <v>804</v>
      </c>
      <c r="P691" t="s">
        <v>805</v>
      </c>
      <c r="Q691" t="s">
        <v>867</v>
      </c>
      <c r="R691" t="s">
        <v>867</v>
      </c>
      <c r="S691" t="s">
        <v>868</v>
      </c>
      <c r="W691" t="s">
        <v>2091</v>
      </c>
      <c r="Y691" t="s">
        <v>809</v>
      </c>
      <c r="Z691" t="s">
        <v>810</v>
      </c>
      <c r="AA691" s="9">
        <v>39947.000694444447</v>
      </c>
      <c r="AC691" t="s">
        <v>870</v>
      </c>
      <c r="AD691" t="s">
        <v>812</v>
      </c>
      <c r="AG691" s="9"/>
      <c r="AK691">
        <v>7827347</v>
      </c>
      <c r="AL691" t="s">
        <v>829</v>
      </c>
      <c r="AM691" t="s">
        <v>830</v>
      </c>
      <c r="AN691" t="s">
        <v>46</v>
      </c>
      <c r="AO691" t="s">
        <v>75</v>
      </c>
      <c r="AP691">
        <v>0.3</v>
      </c>
      <c r="AQ691" t="s">
        <v>816</v>
      </c>
      <c r="AR691" t="s">
        <v>89</v>
      </c>
      <c r="AS691" t="s">
        <v>46</v>
      </c>
      <c r="AT691" t="s">
        <v>48</v>
      </c>
      <c r="AY691" t="s">
        <v>831</v>
      </c>
      <c r="AZ691" t="s">
        <v>89</v>
      </c>
      <c r="BA691" t="s">
        <v>816</v>
      </c>
      <c r="BB691" t="s">
        <v>818</v>
      </c>
      <c r="BE691" t="s">
        <v>816</v>
      </c>
      <c r="BF691" t="s">
        <v>819</v>
      </c>
      <c r="BG691">
        <v>508314.96</v>
      </c>
      <c r="BH691">
        <v>4983512.3087999998</v>
      </c>
      <c r="BL691">
        <v>-92.894491000000002</v>
      </c>
      <c r="BM691">
        <v>45.005009999999999</v>
      </c>
      <c r="BO691" t="s">
        <v>820</v>
      </c>
      <c r="BP691" t="s">
        <v>871</v>
      </c>
      <c r="BQ691" t="s">
        <v>822</v>
      </c>
      <c r="BR691" t="s">
        <v>823</v>
      </c>
      <c r="BT691" t="s">
        <v>825</v>
      </c>
      <c r="BU691" t="s">
        <v>872</v>
      </c>
      <c r="BV691" t="s">
        <v>826</v>
      </c>
      <c r="BW691" t="s">
        <v>825</v>
      </c>
      <c r="BY691" t="s">
        <v>852</v>
      </c>
      <c r="BZ691" t="s">
        <v>828</v>
      </c>
    </row>
    <row r="692" spans="1:78" ht="30.75" customHeight="1" x14ac:dyDescent="0.25">
      <c r="A692">
        <v>1246</v>
      </c>
      <c r="B692" t="s">
        <v>860</v>
      </c>
      <c r="C692" t="s">
        <v>2084</v>
      </c>
      <c r="D692" t="s">
        <v>862</v>
      </c>
      <c r="E692" t="s">
        <v>2085</v>
      </c>
      <c r="F692">
        <v>2290415</v>
      </c>
      <c r="G692" t="s">
        <v>2086</v>
      </c>
      <c r="I692" s="9">
        <v>40380</v>
      </c>
      <c r="J692" t="s">
        <v>948</v>
      </c>
      <c r="K692" t="s">
        <v>887</v>
      </c>
      <c r="L692" t="s">
        <v>804</v>
      </c>
      <c r="P692" t="s">
        <v>805</v>
      </c>
      <c r="Q692" t="s">
        <v>867</v>
      </c>
      <c r="R692" t="s">
        <v>867</v>
      </c>
      <c r="S692" t="s">
        <v>868</v>
      </c>
      <c r="W692" t="s">
        <v>2087</v>
      </c>
      <c r="Y692" t="s">
        <v>809</v>
      </c>
      <c r="Z692" t="s">
        <v>810</v>
      </c>
      <c r="AA692" s="9">
        <v>40386.000694444447</v>
      </c>
      <c r="AC692" t="s">
        <v>870</v>
      </c>
      <c r="AD692" t="s">
        <v>812</v>
      </c>
      <c r="AG692" s="9"/>
      <c r="AK692">
        <v>7827349</v>
      </c>
      <c r="AL692" t="s">
        <v>829</v>
      </c>
      <c r="AM692" t="s">
        <v>830</v>
      </c>
      <c r="AN692" t="s">
        <v>46</v>
      </c>
      <c r="AO692" t="s">
        <v>75</v>
      </c>
      <c r="AP692">
        <v>0.3</v>
      </c>
      <c r="AQ692" t="s">
        <v>816</v>
      </c>
      <c r="AR692" t="s">
        <v>89</v>
      </c>
      <c r="AS692" t="s">
        <v>46</v>
      </c>
      <c r="AT692" t="s">
        <v>48</v>
      </c>
      <c r="AY692" t="s">
        <v>889</v>
      </c>
      <c r="AZ692" t="s">
        <v>89</v>
      </c>
      <c r="BA692" t="s">
        <v>816</v>
      </c>
      <c r="BB692" t="s">
        <v>818</v>
      </c>
      <c r="BE692" t="s">
        <v>816</v>
      </c>
      <c r="BF692" t="s">
        <v>819</v>
      </c>
      <c r="BG692">
        <v>508314.96</v>
      </c>
      <c r="BH692">
        <v>4983512.3087999998</v>
      </c>
      <c r="BL692">
        <v>-92.894491000000002</v>
      </c>
      <c r="BM692">
        <v>45.005009999999999</v>
      </c>
      <c r="BO692" t="s">
        <v>820</v>
      </c>
      <c r="BP692" t="s">
        <v>871</v>
      </c>
      <c r="BQ692" t="s">
        <v>822</v>
      </c>
      <c r="BR692" t="s">
        <v>823</v>
      </c>
      <c r="BT692" t="s">
        <v>825</v>
      </c>
      <c r="BU692" t="s">
        <v>890</v>
      </c>
      <c r="BV692" t="s">
        <v>826</v>
      </c>
      <c r="BW692" t="s">
        <v>825</v>
      </c>
      <c r="BY692" t="s">
        <v>852</v>
      </c>
      <c r="BZ692" t="s">
        <v>828</v>
      </c>
    </row>
    <row r="693" spans="1:78" ht="30.75" customHeight="1" x14ac:dyDescent="0.25">
      <c r="A693">
        <v>1246</v>
      </c>
      <c r="B693" t="s">
        <v>860</v>
      </c>
      <c r="C693" t="s">
        <v>2092</v>
      </c>
      <c r="D693" t="s">
        <v>862</v>
      </c>
      <c r="E693" t="s">
        <v>2093</v>
      </c>
      <c r="F693">
        <v>2290419</v>
      </c>
      <c r="G693" t="s">
        <v>2094</v>
      </c>
      <c r="I693" s="9">
        <v>40301.53125</v>
      </c>
      <c r="J693" t="s">
        <v>918</v>
      </c>
      <c r="K693" t="s">
        <v>1948</v>
      </c>
      <c r="L693" t="s">
        <v>804</v>
      </c>
      <c r="P693" t="s">
        <v>805</v>
      </c>
      <c r="Q693" t="s">
        <v>867</v>
      </c>
      <c r="R693" t="s">
        <v>867</v>
      </c>
      <c r="S693" t="s">
        <v>868</v>
      </c>
      <c r="W693" t="s">
        <v>2095</v>
      </c>
      <c r="Y693" t="s">
        <v>809</v>
      </c>
      <c r="Z693" t="s">
        <v>810</v>
      </c>
      <c r="AA693" s="9">
        <v>40311.000694444447</v>
      </c>
      <c r="AC693" t="s">
        <v>870</v>
      </c>
      <c r="AD693" t="s">
        <v>812</v>
      </c>
      <c r="AG693" s="9"/>
      <c r="AK693">
        <v>7827353</v>
      </c>
      <c r="AL693" t="s">
        <v>813</v>
      </c>
      <c r="AM693" t="s">
        <v>814</v>
      </c>
      <c r="AN693" t="s">
        <v>46</v>
      </c>
      <c r="AO693" t="s">
        <v>75</v>
      </c>
      <c r="AP693">
        <v>0.3</v>
      </c>
      <c r="AQ693" t="s">
        <v>816</v>
      </c>
      <c r="AR693" t="s">
        <v>89</v>
      </c>
      <c r="AS693" t="s">
        <v>46</v>
      </c>
      <c r="AT693" t="s">
        <v>48</v>
      </c>
      <c r="AY693" t="s">
        <v>817</v>
      </c>
      <c r="AZ693" t="s">
        <v>89</v>
      </c>
      <c r="BA693" t="s">
        <v>816</v>
      </c>
      <c r="BB693" t="s">
        <v>818</v>
      </c>
      <c r="BE693" t="s">
        <v>816</v>
      </c>
      <c r="BF693" t="s">
        <v>819</v>
      </c>
      <c r="BG693">
        <v>505722.02639999997</v>
      </c>
      <c r="BH693">
        <v>4979923.5936000003</v>
      </c>
      <c r="BL693">
        <v>-92.927434000000005</v>
      </c>
      <c r="BM693">
        <v>44.972729999999999</v>
      </c>
      <c r="BO693" t="s">
        <v>820</v>
      </c>
      <c r="BP693" t="s">
        <v>871</v>
      </c>
      <c r="BQ693" t="s">
        <v>822</v>
      </c>
      <c r="BR693" t="s">
        <v>823</v>
      </c>
      <c r="BT693" t="s">
        <v>825</v>
      </c>
      <c r="BU693" t="s">
        <v>921</v>
      </c>
      <c r="BV693" t="s">
        <v>826</v>
      </c>
      <c r="BW693" t="s">
        <v>825</v>
      </c>
      <c r="BY693" t="s">
        <v>852</v>
      </c>
      <c r="BZ693" t="s">
        <v>828</v>
      </c>
    </row>
    <row r="694" spans="1:78" ht="30.75" customHeight="1" x14ac:dyDescent="0.25">
      <c r="A694">
        <v>1246</v>
      </c>
      <c r="B694" t="s">
        <v>860</v>
      </c>
      <c r="C694" t="s">
        <v>2092</v>
      </c>
      <c r="D694" t="s">
        <v>862</v>
      </c>
      <c r="E694" t="s">
        <v>2093</v>
      </c>
      <c r="F694">
        <v>2290419</v>
      </c>
      <c r="G694" t="s">
        <v>2094</v>
      </c>
      <c r="I694" s="9">
        <v>40301.53125</v>
      </c>
      <c r="J694" t="s">
        <v>918</v>
      </c>
      <c r="K694" t="s">
        <v>1948</v>
      </c>
      <c r="L694" t="s">
        <v>804</v>
      </c>
      <c r="P694" t="s">
        <v>805</v>
      </c>
      <c r="Q694" t="s">
        <v>867</v>
      </c>
      <c r="R694" t="s">
        <v>867</v>
      </c>
      <c r="S694" t="s">
        <v>868</v>
      </c>
      <c r="W694" t="s">
        <v>2095</v>
      </c>
      <c r="Y694" t="s">
        <v>809</v>
      </c>
      <c r="Z694" t="s">
        <v>810</v>
      </c>
      <c r="AA694" s="9">
        <v>40311.000694444447</v>
      </c>
      <c r="AC694" t="s">
        <v>870</v>
      </c>
      <c r="AD694" t="s">
        <v>812</v>
      </c>
      <c r="AG694" s="9"/>
      <c r="AK694">
        <v>7827353</v>
      </c>
      <c r="AL694" t="s">
        <v>829</v>
      </c>
      <c r="AM694" t="s">
        <v>830</v>
      </c>
      <c r="AN694" t="s">
        <v>46</v>
      </c>
      <c r="AO694" t="s">
        <v>75</v>
      </c>
      <c r="AP694">
        <v>0.3</v>
      </c>
      <c r="AQ694" t="s">
        <v>816</v>
      </c>
      <c r="AR694" t="s">
        <v>89</v>
      </c>
      <c r="AS694" t="s">
        <v>46</v>
      </c>
      <c r="AT694" t="s">
        <v>48</v>
      </c>
      <c r="AY694" t="s">
        <v>831</v>
      </c>
      <c r="AZ694" t="s">
        <v>89</v>
      </c>
      <c r="BA694" t="s">
        <v>816</v>
      </c>
      <c r="BB694" t="s">
        <v>818</v>
      </c>
      <c r="BE694" t="s">
        <v>816</v>
      </c>
      <c r="BF694" t="s">
        <v>819</v>
      </c>
      <c r="BG694">
        <v>505722.02639999997</v>
      </c>
      <c r="BH694">
        <v>4979923.5936000003</v>
      </c>
      <c r="BL694">
        <v>-92.927434000000005</v>
      </c>
      <c r="BM694">
        <v>44.972729999999999</v>
      </c>
      <c r="BO694" t="s">
        <v>820</v>
      </c>
      <c r="BP694" t="s">
        <v>871</v>
      </c>
      <c r="BQ694" t="s">
        <v>822</v>
      </c>
      <c r="BR694" t="s">
        <v>823</v>
      </c>
      <c r="BT694" t="s">
        <v>825</v>
      </c>
      <c r="BU694" t="s">
        <v>921</v>
      </c>
      <c r="BV694" t="s">
        <v>826</v>
      </c>
      <c r="BW694" t="s">
        <v>825</v>
      </c>
      <c r="BY694" t="s">
        <v>852</v>
      </c>
      <c r="BZ694" t="s">
        <v>828</v>
      </c>
    </row>
    <row r="695" spans="1:78" ht="30.75" customHeight="1" x14ac:dyDescent="0.25">
      <c r="A695">
        <v>1246</v>
      </c>
      <c r="B695" t="s">
        <v>860</v>
      </c>
      <c r="C695" t="s">
        <v>2096</v>
      </c>
      <c r="D695" t="s">
        <v>862</v>
      </c>
      <c r="E695" t="s">
        <v>2097</v>
      </c>
      <c r="F695">
        <v>2290423</v>
      </c>
      <c r="G695" t="s">
        <v>2098</v>
      </c>
      <c r="I695" s="9">
        <v>40380</v>
      </c>
      <c r="J695" t="s">
        <v>948</v>
      </c>
      <c r="K695" t="s">
        <v>887</v>
      </c>
      <c r="L695" t="s">
        <v>804</v>
      </c>
      <c r="P695" t="s">
        <v>805</v>
      </c>
      <c r="Q695" t="s">
        <v>867</v>
      </c>
      <c r="R695" t="s">
        <v>867</v>
      </c>
      <c r="S695" t="s">
        <v>868</v>
      </c>
      <c r="W695" t="s">
        <v>2099</v>
      </c>
      <c r="Y695" t="s">
        <v>809</v>
      </c>
      <c r="Z695" t="s">
        <v>810</v>
      </c>
      <c r="AA695" s="9">
        <v>40386.000694444447</v>
      </c>
      <c r="AC695" t="s">
        <v>870</v>
      </c>
      <c r="AD695" t="s">
        <v>812</v>
      </c>
      <c r="AG695" s="9"/>
      <c r="AK695">
        <v>7827357</v>
      </c>
      <c r="AL695" t="s">
        <v>813</v>
      </c>
      <c r="AM695" t="s">
        <v>814</v>
      </c>
      <c r="AN695" t="s">
        <v>46</v>
      </c>
      <c r="AO695" t="s">
        <v>75</v>
      </c>
      <c r="AP695">
        <v>0.3</v>
      </c>
      <c r="AQ695" t="s">
        <v>816</v>
      </c>
      <c r="AR695" t="s">
        <v>89</v>
      </c>
      <c r="AS695" t="s">
        <v>46</v>
      </c>
      <c r="AT695" t="s">
        <v>48</v>
      </c>
      <c r="AY695" t="s">
        <v>889</v>
      </c>
      <c r="AZ695" t="s">
        <v>89</v>
      </c>
      <c r="BA695" t="s">
        <v>816</v>
      </c>
      <c r="BB695" t="s">
        <v>818</v>
      </c>
      <c r="BE695" t="s">
        <v>816</v>
      </c>
      <c r="BF695" t="s">
        <v>819</v>
      </c>
      <c r="BG695">
        <v>508368.60479999997</v>
      </c>
      <c r="BH695">
        <v>4983480.3048</v>
      </c>
      <c r="BL695">
        <v>-92.893810999999999</v>
      </c>
      <c r="BM695">
        <v>45.004721000000004</v>
      </c>
      <c r="BO695" t="s">
        <v>820</v>
      </c>
      <c r="BP695" t="s">
        <v>871</v>
      </c>
      <c r="BQ695" t="s">
        <v>822</v>
      </c>
      <c r="BR695" t="s">
        <v>823</v>
      </c>
      <c r="BT695" t="s">
        <v>825</v>
      </c>
      <c r="BU695" t="s">
        <v>890</v>
      </c>
      <c r="BV695" t="s">
        <v>826</v>
      </c>
      <c r="BW695" t="s">
        <v>825</v>
      </c>
      <c r="BY695" t="s">
        <v>852</v>
      </c>
      <c r="BZ695" t="s">
        <v>828</v>
      </c>
    </row>
    <row r="696" spans="1:78" ht="30.75" customHeight="1" x14ac:dyDescent="0.25">
      <c r="A696">
        <v>1246</v>
      </c>
      <c r="B696" t="s">
        <v>860</v>
      </c>
      <c r="C696" t="s">
        <v>2096</v>
      </c>
      <c r="D696" t="s">
        <v>862</v>
      </c>
      <c r="E696" t="s">
        <v>2097</v>
      </c>
      <c r="F696">
        <v>2290422</v>
      </c>
      <c r="G696" t="s">
        <v>2100</v>
      </c>
      <c r="I696" s="9">
        <v>39939.5</v>
      </c>
      <c r="J696" t="s">
        <v>929</v>
      </c>
      <c r="K696" t="s">
        <v>1009</v>
      </c>
      <c r="L696" t="s">
        <v>804</v>
      </c>
      <c r="P696" t="s">
        <v>805</v>
      </c>
      <c r="Q696" t="s">
        <v>867</v>
      </c>
      <c r="R696" t="s">
        <v>867</v>
      </c>
      <c r="S696" t="s">
        <v>868</v>
      </c>
      <c r="W696" t="s">
        <v>2101</v>
      </c>
      <c r="Y696" t="s">
        <v>809</v>
      </c>
      <c r="Z696" t="s">
        <v>810</v>
      </c>
      <c r="AA696" s="9">
        <v>39947.000694444447</v>
      </c>
      <c r="AC696" t="s">
        <v>870</v>
      </c>
      <c r="AD696" t="s">
        <v>812</v>
      </c>
      <c r="AG696" s="9"/>
      <c r="AK696">
        <v>7827356</v>
      </c>
      <c r="AL696" t="s">
        <v>813</v>
      </c>
      <c r="AM696" t="s">
        <v>814</v>
      </c>
      <c r="AN696" t="s">
        <v>46</v>
      </c>
      <c r="AO696" t="s">
        <v>75</v>
      </c>
      <c r="AP696">
        <v>0.3</v>
      </c>
      <c r="AQ696" t="s">
        <v>816</v>
      </c>
      <c r="AR696" t="s">
        <v>89</v>
      </c>
      <c r="AS696" t="s">
        <v>46</v>
      </c>
      <c r="AT696" t="s">
        <v>48</v>
      </c>
      <c r="AY696" t="s">
        <v>817</v>
      </c>
      <c r="AZ696" t="s">
        <v>89</v>
      </c>
      <c r="BA696" t="s">
        <v>816</v>
      </c>
      <c r="BB696" t="s">
        <v>818</v>
      </c>
      <c r="BE696" t="s">
        <v>816</v>
      </c>
      <c r="BF696" t="s">
        <v>819</v>
      </c>
      <c r="BG696">
        <v>508368.60479999997</v>
      </c>
      <c r="BH696">
        <v>4983480.3048</v>
      </c>
      <c r="BL696">
        <v>-92.893810999999999</v>
      </c>
      <c r="BM696">
        <v>45.004721000000004</v>
      </c>
      <c r="BO696" t="s">
        <v>820</v>
      </c>
      <c r="BP696" t="s">
        <v>871</v>
      </c>
      <c r="BQ696" t="s">
        <v>822</v>
      </c>
      <c r="BR696" t="s">
        <v>823</v>
      </c>
      <c r="BT696" t="s">
        <v>825</v>
      </c>
      <c r="BU696" t="s">
        <v>872</v>
      </c>
      <c r="BV696" t="s">
        <v>826</v>
      </c>
      <c r="BW696" t="s">
        <v>825</v>
      </c>
      <c r="BY696" t="s">
        <v>852</v>
      </c>
      <c r="BZ696" t="s">
        <v>828</v>
      </c>
    </row>
    <row r="697" spans="1:78" ht="30.75" customHeight="1" x14ac:dyDescent="0.25">
      <c r="A697">
        <v>1246</v>
      </c>
      <c r="B697" t="s">
        <v>860</v>
      </c>
      <c r="C697" t="s">
        <v>2096</v>
      </c>
      <c r="D697" t="s">
        <v>862</v>
      </c>
      <c r="E697" t="s">
        <v>2097</v>
      </c>
      <c r="F697">
        <v>2290422</v>
      </c>
      <c r="G697" t="s">
        <v>2100</v>
      </c>
      <c r="I697" s="9">
        <v>39939.5</v>
      </c>
      <c r="J697" t="s">
        <v>929</v>
      </c>
      <c r="K697" t="s">
        <v>1009</v>
      </c>
      <c r="L697" t="s">
        <v>804</v>
      </c>
      <c r="P697" t="s">
        <v>805</v>
      </c>
      <c r="Q697" t="s">
        <v>867</v>
      </c>
      <c r="R697" t="s">
        <v>867</v>
      </c>
      <c r="S697" t="s">
        <v>868</v>
      </c>
      <c r="W697" t="s">
        <v>2101</v>
      </c>
      <c r="Y697" t="s">
        <v>809</v>
      </c>
      <c r="Z697" t="s">
        <v>810</v>
      </c>
      <c r="AA697" s="9">
        <v>39947.000694444447</v>
      </c>
      <c r="AC697" t="s">
        <v>870</v>
      </c>
      <c r="AD697" t="s">
        <v>812</v>
      </c>
      <c r="AG697" s="9"/>
      <c r="AK697">
        <v>7827356</v>
      </c>
      <c r="AL697" t="s">
        <v>829</v>
      </c>
      <c r="AM697" t="s">
        <v>830</v>
      </c>
      <c r="AN697" t="s">
        <v>46</v>
      </c>
      <c r="AO697" t="s">
        <v>75</v>
      </c>
      <c r="AP697">
        <v>0.3</v>
      </c>
      <c r="AQ697" t="s">
        <v>816</v>
      </c>
      <c r="AR697" t="s">
        <v>89</v>
      </c>
      <c r="AS697" t="s">
        <v>46</v>
      </c>
      <c r="AT697" t="s">
        <v>48</v>
      </c>
      <c r="AY697" t="s">
        <v>831</v>
      </c>
      <c r="AZ697" t="s">
        <v>89</v>
      </c>
      <c r="BA697" t="s">
        <v>816</v>
      </c>
      <c r="BB697" t="s">
        <v>818</v>
      </c>
      <c r="BE697" t="s">
        <v>816</v>
      </c>
      <c r="BF697" t="s">
        <v>819</v>
      </c>
      <c r="BG697">
        <v>508368.60479999997</v>
      </c>
      <c r="BH697">
        <v>4983480.3048</v>
      </c>
      <c r="BL697">
        <v>-92.893810999999999</v>
      </c>
      <c r="BM697">
        <v>45.004721000000004</v>
      </c>
      <c r="BO697" t="s">
        <v>820</v>
      </c>
      <c r="BP697" t="s">
        <v>871</v>
      </c>
      <c r="BQ697" t="s">
        <v>822</v>
      </c>
      <c r="BR697" t="s">
        <v>823</v>
      </c>
      <c r="BT697" t="s">
        <v>825</v>
      </c>
      <c r="BU697" t="s">
        <v>872</v>
      </c>
      <c r="BV697" t="s">
        <v>826</v>
      </c>
      <c r="BW697" t="s">
        <v>825</v>
      </c>
      <c r="BY697" t="s">
        <v>852</v>
      </c>
      <c r="BZ697" t="s">
        <v>828</v>
      </c>
    </row>
    <row r="698" spans="1:78" ht="30.75" customHeight="1" x14ac:dyDescent="0.25">
      <c r="A698">
        <v>1246</v>
      </c>
      <c r="B698" t="s">
        <v>860</v>
      </c>
      <c r="C698" t="s">
        <v>2096</v>
      </c>
      <c r="D698" t="s">
        <v>862</v>
      </c>
      <c r="E698" t="s">
        <v>2097</v>
      </c>
      <c r="F698">
        <v>2290423</v>
      </c>
      <c r="G698" t="s">
        <v>2098</v>
      </c>
      <c r="I698" s="9">
        <v>40380</v>
      </c>
      <c r="J698" t="s">
        <v>948</v>
      </c>
      <c r="K698" t="s">
        <v>887</v>
      </c>
      <c r="L698" t="s">
        <v>804</v>
      </c>
      <c r="P698" t="s">
        <v>805</v>
      </c>
      <c r="Q698" t="s">
        <v>867</v>
      </c>
      <c r="R698" t="s">
        <v>867</v>
      </c>
      <c r="S698" t="s">
        <v>868</v>
      </c>
      <c r="W698" t="s">
        <v>2099</v>
      </c>
      <c r="Y698" t="s">
        <v>809</v>
      </c>
      <c r="Z698" t="s">
        <v>810</v>
      </c>
      <c r="AA698" s="9">
        <v>40386.000694444447</v>
      </c>
      <c r="AC698" t="s">
        <v>870</v>
      </c>
      <c r="AD698" t="s">
        <v>812</v>
      </c>
      <c r="AG698" s="9"/>
      <c r="AK698">
        <v>7827357</v>
      </c>
      <c r="AL698" t="s">
        <v>829</v>
      </c>
      <c r="AM698" t="s">
        <v>830</v>
      </c>
      <c r="AN698" t="s">
        <v>46</v>
      </c>
      <c r="AO698" t="s">
        <v>75</v>
      </c>
      <c r="AP698">
        <v>0.3</v>
      </c>
      <c r="AQ698" t="s">
        <v>816</v>
      </c>
      <c r="AR698" t="s">
        <v>89</v>
      </c>
      <c r="AS698" t="s">
        <v>46</v>
      </c>
      <c r="AT698" t="s">
        <v>48</v>
      </c>
      <c r="AY698" t="s">
        <v>889</v>
      </c>
      <c r="AZ698" t="s">
        <v>89</v>
      </c>
      <c r="BA698" t="s">
        <v>816</v>
      </c>
      <c r="BB698" t="s">
        <v>818</v>
      </c>
      <c r="BE698" t="s">
        <v>816</v>
      </c>
      <c r="BF698" t="s">
        <v>819</v>
      </c>
      <c r="BG698">
        <v>508368.60479999997</v>
      </c>
      <c r="BH698">
        <v>4983480.3048</v>
      </c>
      <c r="BL698">
        <v>-92.893810999999999</v>
      </c>
      <c r="BM698">
        <v>45.004721000000004</v>
      </c>
      <c r="BO698" t="s">
        <v>820</v>
      </c>
      <c r="BP698" t="s">
        <v>871</v>
      </c>
      <c r="BQ698" t="s">
        <v>822</v>
      </c>
      <c r="BR698" t="s">
        <v>823</v>
      </c>
      <c r="BT698" t="s">
        <v>825</v>
      </c>
      <c r="BU698" t="s">
        <v>890</v>
      </c>
      <c r="BV698" t="s">
        <v>826</v>
      </c>
      <c r="BW698" t="s">
        <v>825</v>
      </c>
      <c r="BY698" t="s">
        <v>852</v>
      </c>
      <c r="BZ698" t="s">
        <v>828</v>
      </c>
    </row>
    <row r="699" spans="1:78" ht="30.75" customHeight="1" x14ac:dyDescent="0.25">
      <c r="A699">
        <v>1246</v>
      </c>
      <c r="B699" t="s">
        <v>860</v>
      </c>
      <c r="C699" t="s">
        <v>2102</v>
      </c>
      <c r="D699" t="s">
        <v>862</v>
      </c>
      <c r="E699" t="s">
        <v>2103</v>
      </c>
      <c r="F699">
        <v>2290446</v>
      </c>
      <c r="G699" t="s">
        <v>2104</v>
      </c>
      <c r="I699" s="9">
        <v>40409.381944444445</v>
      </c>
      <c r="J699" t="s">
        <v>966</v>
      </c>
      <c r="K699" t="s">
        <v>2105</v>
      </c>
      <c r="L699" t="s">
        <v>804</v>
      </c>
      <c r="P699" t="s">
        <v>805</v>
      </c>
      <c r="Q699" t="s">
        <v>867</v>
      </c>
      <c r="R699" t="s">
        <v>867</v>
      </c>
      <c r="S699" t="s">
        <v>868</v>
      </c>
      <c r="W699" t="s">
        <v>2106</v>
      </c>
      <c r="Y699" t="s">
        <v>809</v>
      </c>
      <c r="Z699" t="s">
        <v>810</v>
      </c>
      <c r="AA699" s="9">
        <v>40414.000694444447</v>
      </c>
      <c r="AC699" t="s">
        <v>870</v>
      </c>
      <c r="AD699" t="s">
        <v>812</v>
      </c>
      <c r="AG699" s="9"/>
      <c r="AK699">
        <v>7827383</v>
      </c>
      <c r="AL699" t="s">
        <v>813</v>
      </c>
      <c r="AM699" t="s">
        <v>814</v>
      </c>
      <c r="AN699" t="s">
        <v>46</v>
      </c>
      <c r="AO699" t="s">
        <v>75</v>
      </c>
      <c r="AP699">
        <v>0.3</v>
      </c>
      <c r="AQ699" t="s">
        <v>816</v>
      </c>
      <c r="AR699" t="s">
        <v>89</v>
      </c>
      <c r="AS699" t="s">
        <v>46</v>
      </c>
      <c r="AT699" t="s">
        <v>48</v>
      </c>
      <c r="AY699" t="s">
        <v>889</v>
      </c>
      <c r="AZ699" t="s">
        <v>89</v>
      </c>
      <c r="BA699" t="s">
        <v>816</v>
      </c>
      <c r="BB699" t="s">
        <v>818</v>
      </c>
      <c r="BE699" t="s">
        <v>816</v>
      </c>
      <c r="BF699" t="s">
        <v>819</v>
      </c>
      <c r="BG699">
        <v>505672</v>
      </c>
      <c r="BH699">
        <v>4979931</v>
      </c>
      <c r="BL699">
        <v>-92.928067999999996</v>
      </c>
      <c r="BM699">
        <v>44.972797</v>
      </c>
      <c r="BO699" t="s">
        <v>820</v>
      </c>
      <c r="BP699" t="s">
        <v>871</v>
      </c>
      <c r="BQ699" t="s">
        <v>822</v>
      </c>
      <c r="BR699" t="s">
        <v>823</v>
      </c>
      <c r="BT699" t="s">
        <v>825</v>
      </c>
      <c r="BU699" t="s">
        <v>890</v>
      </c>
      <c r="BV699" t="s">
        <v>826</v>
      </c>
      <c r="BW699" t="s">
        <v>825</v>
      </c>
      <c r="BY699" t="s">
        <v>852</v>
      </c>
      <c r="BZ699" t="s">
        <v>828</v>
      </c>
    </row>
    <row r="700" spans="1:78" ht="30.75" customHeight="1" x14ac:dyDescent="0.25">
      <c r="A700">
        <v>1246</v>
      </c>
      <c r="B700" t="s">
        <v>860</v>
      </c>
      <c r="C700" t="s">
        <v>2102</v>
      </c>
      <c r="D700" t="s">
        <v>862</v>
      </c>
      <c r="E700" t="s">
        <v>2103</v>
      </c>
      <c r="F700">
        <v>2290445</v>
      </c>
      <c r="G700" t="s">
        <v>2107</v>
      </c>
      <c r="I700" s="9">
        <v>39969.427083333336</v>
      </c>
      <c r="J700" t="s">
        <v>1736</v>
      </c>
      <c r="K700" t="s">
        <v>1355</v>
      </c>
      <c r="L700" t="s">
        <v>804</v>
      </c>
      <c r="P700" t="s">
        <v>805</v>
      </c>
      <c r="Q700" t="s">
        <v>867</v>
      </c>
      <c r="R700" t="s">
        <v>867</v>
      </c>
      <c r="S700" t="s">
        <v>868</v>
      </c>
      <c r="W700" t="s">
        <v>2108</v>
      </c>
      <c r="Y700" t="s">
        <v>809</v>
      </c>
      <c r="Z700" t="s">
        <v>810</v>
      </c>
      <c r="AA700" s="9">
        <v>39981.000694444447</v>
      </c>
      <c r="AC700" t="s">
        <v>870</v>
      </c>
      <c r="AD700" t="s">
        <v>812</v>
      </c>
      <c r="AG700" s="9"/>
      <c r="AK700">
        <v>7827382</v>
      </c>
      <c r="AL700" t="s">
        <v>813</v>
      </c>
      <c r="AM700" t="s">
        <v>814</v>
      </c>
      <c r="AN700" t="s">
        <v>46</v>
      </c>
      <c r="AO700" t="s">
        <v>1572</v>
      </c>
      <c r="AP700">
        <v>0.06</v>
      </c>
      <c r="AQ700" t="s">
        <v>816</v>
      </c>
      <c r="AR700" t="s">
        <v>89</v>
      </c>
      <c r="AS700" t="s">
        <v>46</v>
      </c>
      <c r="AT700" t="s">
        <v>46</v>
      </c>
      <c r="AU700" t="s">
        <v>139</v>
      </c>
      <c r="AW700" t="s">
        <v>139</v>
      </c>
      <c r="AY700" t="s">
        <v>817</v>
      </c>
      <c r="AZ700" t="s">
        <v>89</v>
      </c>
      <c r="BA700" t="s">
        <v>816</v>
      </c>
      <c r="BB700" t="s">
        <v>818</v>
      </c>
      <c r="BC700" t="s">
        <v>1572</v>
      </c>
      <c r="BD700">
        <v>0.06</v>
      </c>
      <c r="BE700" t="s">
        <v>816</v>
      </c>
      <c r="BF700" t="s">
        <v>819</v>
      </c>
      <c r="BG700">
        <v>505672</v>
      </c>
      <c r="BH700">
        <v>4979931</v>
      </c>
      <c r="BL700">
        <v>-92.928067999999996</v>
      </c>
      <c r="BM700">
        <v>44.972797</v>
      </c>
      <c r="BO700" t="s">
        <v>820</v>
      </c>
      <c r="BP700" t="s">
        <v>871</v>
      </c>
      <c r="BQ700" t="s">
        <v>822</v>
      </c>
      <c r="BR700" t="s">
        <v>823</v>
      </c>
      <c r="BT700" t="s">
        <v>825</v>
      </c>
      <c r="BU700" t="s">
        <v>872</v>
      </c>
      <c r="BV700" t="s">
        <v>826</v>
      </c>
      <c r="BW700" t="s">
        <v>825</v>
      </c>
      <c r="BY700" t="s">
        <v>827</v>
      </c>
      <c r="BZ700" t="s">
        <v>828</v>
      </c>
    </row>
    <row r="701" spans="1:78" ht="30.75" customHeight="1" x14ac:dyDescent="0.25">
      <c r="A701">
        <v>1246</v>
      </c>
      <c r="B701" t="s">
        <v>860</v>
      </c>
      <c r="C701" t="s">
        <v>2102</v>
      </c>
      <c r="D701" t="s">
        <v>862</v>
      </c>
      <c r="E701" t="s">
        <v>2103</v>
      </c>
      <c r="F701">
        <v>2290446</v>
      </c>
      <c r="G701" t="s">
        <v>2104</v>
      </c>
      <c r="I701" s="9">
        <v>40409.381944444445</v>
      </c>
      <c r="J701" t="s">
        <v>966</v>
      </c>
      <c r="K701" t="s">
        <v>2105</v>
      </c>
      <c r="L701" t="s">
        <v>804</v>
      </c>
      <c r="P701" t="s">
        <v>805</v>
      </c>
      <c r="Q701" t="s">
        <v>867</v>
      </c>
      <c r="R701" t="s">
        <v>867</v>
      </c>
      <c r="S701" t="s">
        <v>868</v>
      </c>
      <c r="W701" t="s">
        <v>2106</v>
      </c>
      <c r="Y701" t="s">
        <v>809</v>
      </c>
      <c r="Z701" t="s">
        <v>810</v>
      </c>
      <c r="AA701" s="9">
        <v>40414.000694444447</v>
      </c>
      <c r="AC701" t="s">
        <v>870</v>
      </c>
      <c r="AD701" t="s">
        <v>812</v>
      </c>
      <c r="AG701" s="9"/>
      <c r="AK701">
        <v>7827383</v>
      </c>
      <c r="AL701" t="s">
        <v>829</v>
      </c>
      <c r="AM701" t="s">
        <v>830</v>
      </c>
      <c r="AN701" t="s">
        <v>46</v>
      </c>
      <c r="AO701" t="s">
        <v>75</v>
      </c>
      <c r="AP701">
        <v>0.3</v>
      </c>
      <c r="AQ701" t="s">
        <v>816</v>
      </c>
      <c r="AR701" t="s">
        <v>89</v>
      </c>
      <c r="AS701" t="s">
        <v>46</v>
      </c>
      <c r="AT701" t="s">
        <v>48</v>
      </c>
      <c r="AY701" t="s">
        <v>889</v>
      </c>
      <c r="AZ701" t="s">
        <v>89</v>
      </c>
      <c r="BA701" t="s">
        <v>816</v>
      </c>
      <c r="BB701" t="s">
        <v>818</v>
      </c>
      <c r="BE701" t="s">
        <v>816</v>
      </c>
      <c r="BF701" t="s">
        <v>819</v>
      </c>
      <c r="BG701">
        <v>505672</v>
      </c>
      <c r="BH701">
        <v>4979931</v>
      </c>
      <c r="BL701">
        <v>-92.928067999999996</v>
      </c>
      <c r="BM701">
        <v>44.972797</v>
      </c>
      <c r="BO701" t="s">
        <v>820</v>
      </c>
      <c r="BP701" t="s">
        <v>871</v>
      </c>
      <c r="BQ701" t="s">
        <v>822</v>
      </c>
      <c r="BR701" t="s">
        <v>823</v>
      </c>
      <c r="BT701" t="s">
        <v>825</v>
      </c>
      <c r="BU701" t="s">
        <v>890</v>
      </c>
      <c r="BV701" t="s">
        <v>826</v>
      </c>
      <c r="BW701" t="s">
        <v>825</v>
      </c>
      <c r="BY701" t="s">
        <v>852</v>
      </c>
      <c r="BZ701" t="s">
        <v>828</v>
      </c>
    </row>
    <row r="702" spans="1:78" ht="30.75" customHeight="1" x14ac:dyDescent="0.25">
      <c r="A702">
        <v>1246</v>
      </c>
      <c r="B702" t="s">
        <v>860</v>
      </c>
      <c r="C702" t="s">
        <v>2102</v>
      </c>
      <c r="D702" t="s">
        <v>862</v>
      </c>
      <c r="E702" t="s">
        <v>2103</v>
      </c>
      <c r="F702">
        <v>2290445</v>
      </c>
      <c r="G702" t="s">
        <v>2107</v>
      </c>
      <c r="I702" s="9">
        <v>39969.427083333336</v>
      </c>
      <c r="J702" t="s">
        <v>1736</v>
      </c>
      <c r="K702" t="s">
        <v>1355</v>
      </c>
      <c r="L702" t="s">
        <v>804</v>
      </c>
      <c r="P702" t="s">
        <v>805</v>
      </c>
      <c r="Q702" t="s">
        <v>867</v>
      </c>
      <c r="R702" t="s">
        <v>867</v>
      </c>
      <c r="S702" t="s">
        <v>868</v>
      </c>
      <c r="W702" t="s">
        <v>2108</v>
      </c>
      <c r="Y702" t="s">
        <v>809</v>
      </c>
      <c r="Z702" t="s">
        <v>810</v>
      </c>
      <c r="AA702" s="9">
        <v>39981.000694444447</v>
      </c>
      <c r="AC702" t="s">
        <v>870</v>
      </c>
      <c r="AD702" t="s">
        <v>812</v>
      </c>
      <c r="AG702" s="9"/>
      <c r="AK702">
        <v>7827382</v>
      </c>
      <c r="AL702" t="s">
        <v>829</v>
      </c>
      <c r="AM702" t="s">
        <v>830</v>
      </c>
      <c r="AN702" t="s">
        <v>46</v>
      </c>
      <c r="AO702" t="s">
        <v>75</v>
      </c>
      <c r="AP702">
        <v>0.3</v>
      </c>
      <c r="AQ702" t="s">
        <v>816</v>
      </c>
      <c r="AR702" t="s">
        <v>89</v>
      </c>
      <c r="AS702" t="s">
        <v>46</v>
      </c>
      <c r="AT702" t="s">
        <v>48</v>
      </c>
      <c r="AY702" t="s">
        <v>831</v>
      </c>
      <c r="AZ702" t="s">
        <v>89</v>
      </c>
      <c r="BA702" t="s">
        <v>816</v>
      </c>
      <c r="BB702" t="s">
        <v>818</v>
      </c>
      <c r="BE702" t="s">
        <v>816</v>
      </c>
      <c r="BF702" t="s">
        <v>819</v>
      </c>
      <c r="BG702">
        <v>505672</v>
      </c>
      <c r="BH702">
        <v>4979931</v>
      </c>
      <c r="BL702">
        <v>-92.928067999999996</v>
      </c>
      <c r="BM702">
        <v>44.972797</v>
      </c>
      <c r="BO702" t="s">
        <v>820</v>
      </c>
      <c r="BP702" t="s">
        <v>871</v>
      </c>
      <c r="BQ702" t="s">
        <v>822</v>
      </c>
      <c r="BR702" t="s">
        <v>823</v>
      </c>
      <c r="BT702" t="s">
        <v>825</v>
      </c>
      <c r="BU702" t="s">
        <v>872</v>
      </c>
      <c r="BV702" t="s">
        <v>826</v>
      </c>
      <c r="BW702" t="s">
        <v>825</v>
      </c>
      <c r="BY702" t="s">
        <v>852</v>
      </c>
      <c r="BZ702" t="s">
        <v>828</v>
      </c>
    </row>
    <row r="703" spans="1:78" ht="30.75" customHeight="1" x14ac:dyDescent="0.25">
      <c r="A703">
        <v>1246</v>
      </c>
      <c r="B703" t="s">
        <v>860</v>
      </c>
      <c r="C703" t="s">
        <v>65</v>
      </c>
      <c r="D703" t="s">
        <v>862</v>
      </c>
      <c r="E703" t="s">
        <v>2109</v>
      </c>
      <c r="F703">
        <v>2290451</v>
      </c>
      <c r="G703" t="s">
        <v>2110</v>
      </c>
      <c r="I703" s="9">
        <v>40686.449305555558</v>
      </c>
      <c r="J703" t="s">
        <v>1325</v>
      </c>
      <c r="K703" t="s">
        <v>1071</v>
      </c>
      <c r="L703" t="s">
        <v>849</v>
      </c>
      <c r="P703" t="s">
        <v>805</v>
      </c>
      <c r="Q703" t="s">
        <v>867</v>
      </c>
      <c r="R703" t="s">
        <v>867</v>
      </c>
      <c r="S703" t="s">
        <v>868</v>
      </c>
      <c r="T703" t="s">
        <v>2111</v>
      </c>
      <c r="W703" t="s">
        <v>2112</v>
      </c>
      <c r="Y703" t="s">
        <v>809</v>
      </c>
      <c r="Z703" t="s">
        <v>810</v>
      </c>
      <c r="AA703" s="9">
        <v>40700.000694444447</v>
      </c>
      <c r="AC703" t="s">
        <v>870</v>
      </c>
      <c r="AD703" t="s">
        <v>812</v>
      </c>
      <c r="AG703" s="9"/>
      <c r="AK703">
        <v>7827390</v>
      </c>
      <c r="AL703" t="s">
        <v>813</v>
      </c>
      <c r="AM703" t="s">
        <v>814</v>
      </c>
      <c r="AN703" t="s">
        <v>46</v>
      </c>
      <c r="AO703" t="s">
        <v>935</v>
      </c>
      <c r="AP703">
        <v>0.05</v>
      </c>
      <c r="AQ703" t="s">
        <v>816</v>
      </c>
      <c r="AR703" t="s">
        <v>889</v>
      </c>
      <c r="AS703" t="s">
        <v>46</v>
      </c>
      <c r="AT703" t="s">
        <v>48</v>
      </c>
      <c r="AY703" t="s">
        <v>936</v>
      </c>
      <c r="AZ703" t="s">
        <v>889</v>
      </c>
      <c r="BA703" t="s">
        <v>816</v>
      </c>
      <c r="BB703" t="s">
        <v>818</v>
      </c>
      <c r="BE703" t="s">
        <v>816</v>
      </c>
      <c r="BF703" t="s">
        <v>819</v>
      </c>
      <c r="BG703">
        <v>508260</v>
      </c>
      <c r="BH703">
        <v>4983718</v>
      </c>
      <c r="BL703">
        <v>-92.895184999999998</v>
      </c>
      <c r="BM703">
        <v>45.006861999999998</v>
      </c>
      <c r="BO703" t="s">
        <v>820</v>
      </c>
      <c r="BP703" t="s">
        <v>871</v>
      </c>
      <c r="BQ703" t="s">
        <v>822</v>
      </c>
      <c r="BR703" t="s">
        <v>823</v>
      </c>
      <c r="BT703" t="s">
        <v>825</v>
      </c>
      <c r="BU703" t="s">
        <v>890</v>
      </c>
      <c r="BV703" t="s">
        <v>826</v>
      </c>
      <c r="BW703" t="s">
        <v>825</v>
      </c>
      <c r="BY703" t="s">
        <v>852</v>
      </c>
      <c r="BZ703" t="s">
        <v>828</v>
      </c>
    </row>
    <row r="704" spans="1:78" ht="30.75" customHeight="1" x14ac:dyDescent="0.25">
      <c r="A704">
        <v>1246</v>
      </c>
      <c r="B704" t="s">
        <v>860</v>
      </c>
      <c r="C704" t="s">
        <v>65</v>
      </c>
      <c r="D704" t="s">
        <v>862</v>
      </c>
      <c r="E704" t="s">
        <v>2109</v>
      </c>
      <c r="F704">
        <v>2290449</v>
      </c>
      <c r="G704" t="s">
        <v>2113</v>
      </c>
      <c r="I704" s="9">
        <v>40382</v>
      </c>
      <c r="J704" t="s">
        <v>886</v>
      </c>
      <c r="K704" t="s">
        <v>887</v>
      </c>
      <c r="L704" t="s">
        <v>804</v>
      </c>
      <c r="P704" t="s">
        <v>805</v>
      </c>
      <c r="Q704" t="s">
        <v>867</v>
      </c>
      <c r="R704" t="s">
        <v>867</v>
      </c>
      <c r="S704" t="s">
        <v>868</v>
      </c>
      <c r="W704" t="s">
        <v>2114</v>
      </c>
      <c r="Y704" t="s">
        <v>809</v>
      </c>
      <c r="Z704" t="s">
        <v>810</v>
      </c>
      <c r="AA704" s="9">
        <v>40387.000694444447</v>
      </c>
      <c r="AC704" t="s">
        <v>870</v>
      </c>
      <c r="AD704" t="s">
        <v>812</v>
      </c>
      <c r="AG704" s="9"/>
      <c r="AK704">
        <v>7827386</v>
      </c>
      <c r="AL704" t="s">
        <v>813</v>
      </c>
      <c r="AM704" t="s">
        <v>814</v>
      </c>
      <c r="AN704" t="s">
        <v>46</v>
      </c>
      <c r="AO704" t="s">
        <v>75</v>
      </c>
      <c r="AP704">
        <v>0.3</v>
      </c>
      <c r="AQ704" t="s">
        <v>816</v>
      </c>
      <c r="AR704" t="s">
        <v>89</v>
      </c>
      <c r="AS704" t="s">
        <v>46</v>
      </c>
      <c r="AT704" t="s">
        <v>48</v>
      </c>
      <c r="AY704" t="s">
        <v>889</v>
      </c>
      <c r="AZ704" t="s">
        <v>89</v>
      </c>
      <c r="BA704" t="s">
        <v>816</v>
      </c>
      <c r="BB704" t="s">
        <v>818</v>
      </c>
      <c r="BE704" t="s">
        <v>816</v>
      </c>
      <c r="BF704" t="s">
        <v>819</v>
      </c>
      <c r="BG704">
        <v>508260</v>
      </c>
      <c r="BH704">
        <v>4983718</v>
      </c>
      <c r="BL704">
        <v>-92.895184999999998</v>
      </c>
      <c r="BM704">
        <v>45.006861999999998</v>
      </c>
      <c r="BO704" t="s">
        <v>820</v>
      </c>
      <c r="BP704" t="s">
        <v>871</v>
      </c>
      <c r="BQ704" t="s">
        <v>822</v>
      </c>
      <c r="BR704" t="s">
        <v>823</v>
      </c>
      <c r="BT704" t="s">
        <v>825</v>
      </c>
      <c r="BU704" t="s">
        <v>890</v>
      </c>
      <c r="BV704" t="s">
        <v>826</v>
      </c>
      <c r="BW704" t="s">
        <v>825</v>
      </c>
      <c r="BY704" t="s">
        <v>852</v>
      </c>
      <c r="BZ704" t="s">
        <v>828</v>
      </c>
    </row>
    <row r="705" spans="1:78" ht="30.75" customHeight="1" x14ac:dyDescent="0.25">
      <c r="A705">
        <v>1246</v>
      </c>
      <c r="B705" t="s">
        <v>860</v>
      </c>
      <c r="C705" t="s">
        <v>65</v>
      </c>
      <c r="D705" t="s">
        <v>862</v>
      </c>
      <c r="E705" t="s">
        <v>2109</v>
      </c>
      <c r="F705">
        <v>2290450</v>
      </c>
      <c r="G705" t="s">
        <v>2111</v>
      </c>
      <c r="I705" s="9">
        <v>40686.447916666664</v>
      </c>
      <c r="J705" t="s">
        <v>1325</v>
      </c>
      <c r="K705" t="s">
        <v>1183</v>
      </c>
      <c r="L705" t="s">
        <v>804</v>
      </c>
      <c r="P705" t="s">
        <v>805</v>
      </c>
      <c r="Q705" t="s">
        <v>867</v>
      </c>
      <c r="R705" t="s">
        <v>867</v>
      </c>
      <c r="S705" t="s">
        <v>868</v>
      </c>
      <c r="W705" t="s">
        <v>2115</v>
      </c>
      <c r="Y705" t="s">
        <v>809</v>
      </c>
      <c r="Z705" t="s">
        <v>810</v>
      </c>
      <c r="AA705" s="9">
        <v>40700.000694444447</v>
      </c>
      <c r="AC705" t="s">
        <v>870</v>
      </c>
      <c r="AD705" t="s">
        <v>812</v>
      </c>
      <c r="AG705" s="9"/>
      <c r="AK705">
        <v>7827388</v>
      </c>
      <c r="AL705" t="s">
        <v>813</v>
      </c>
      <c r="AM705" t="s">
        <v>814</v>
      </c>
      <c r="AN705" t="s">
        <v>46</v>
      </c>
      <c r="AO705" t="s">
        <v>2116</v>
      </c>
      <c r="AP705">
        <v>4.2000000000000003E-2</v>
      </c>
      <c r="AQ705" t="s">
        <v>816</v>
      </c>
      <c r="AR705" t="s">
        <v>889</v>
      </c>
      <c r="AS705" t="s">
        <v>46</v>
      </c>
      <c r="AT705" t="s">
        <v>46</v>
      </c>
      <c r="AU705" t="s">
        <v>139</v>
      </c>
      <c r="AW705" t="s">
        <v>139</v>
      </c>
      <c r="AY705" t="s">
        <v>936</v>
      </c>
      <c r="AZ705" t="s">
        <v>889</v>
      </c>
      <c r="BA705" t="s">
        <v>816</v>
      </c>
      <c r="BB705" t="s">
        <v>818</v>
      </c>
      <c r="BC705" t="s">
        <v>2116</v>
      </c>
      <c r="BD705">
        <v>4.2000000000000003E-2</v>
      </c>
      <c r="BE705" t="s">
        <v>816</v>
      </c>
      <c r="BF705" t="s">
        <v>819</v>
      </c>
      <c r="BG705">
        <v>508260</v>
      </c>
      <c r="BH705">
        <v>4983718</v>
      </c>
      <c r="BL705">
        <v>-92.895184999999998</v>
      </c>
      <c r="BM705">
        <v>45.006861999999998</v>
      </c>
      <c r="BO705" t="s">
        <v>820</v>
      </c>
      <c r="BP705" t="s">
        <v>871</v>
      </c>
      <c r="BQ705" t="s">
        <v>822</v>
      </c>
      <c r="BR705" t="s">
        <v>823</v>
      </c>
      <c r="BT705" t="s">
        <v>825</v>
      </c>
      <c r="BU705" t="s">
        <v>890</v>
      </c>
      <c r="BV705" t="s">
        <v>826</v>
      </c>
      <c r="BW705" t="s">
        <v>825</v>
      </c>
      <c r="BY705" t="s">
        <v>827</v>
      </c>
      <c r="BZ705" t="s">
        <v>828</v>
      </c>
    </row>
    <row r="706" spans="1:78" ht="30.75" customHeight="1" x14ac:dyDescent="0.25">
      <c r="A706">
        <v>1246</v>
      </c>
      <c r="B706" t="s">
        <v>860</v>
      </c>
      <c r="C706" t="s">
        <v>65</v>
      </c>
      <c r="D706" t="s">
        <v>862</v>
      </c>
      <c r="E706" t="s">
        <v>2109</v>
      </c>
      <c r="F706">
        <v>2290451</v>
      </c>
      <c r="G706" t="s">
        <v>2110</v>
      </c>
      <c r="I706" s="9">
        <v>40686.449305555558</v>
      </c>
      <c r="J706" t="s">
        <v>1325</v>
      </c>
      <c r="K706" t="s">
        <v>1071</v>
      </c>
      <c r="L706" t="s">
        <v>849</v>
      </c>
      <c r="P706" t="s">
        <v>805</v>
      </c>
      <c r="Q706" t="s">
        <v>867</v>
      </c>
      <c r="R706" t="s">
        <v>867</v>
      </c>
      <c r="S706" t="s">
        <v>868</v>
      </c>
      <c r="T706" t="s">
        <v>2111</v>
      </c>
      <c r="W706" t="s">
        <v>2112</v>
      </c>
      <c r="Y706" t="s">
        <v>809</v>
      </c>
      <c r="Z706" t="s">
        <v>810</v>
      </c>
      <c r="AA706" s="9">
        <v>40700.000694444447</v>
      </c>
      <c r="AC706" t="s">
        <v>870</v>
      </c>
      <c r="AD706" t="s">
        <v>812</v>
      </c>
      <c r="AG706" s="9"/>
      <c r="AK706">
        <v>7827390</v>
      </c>
      <c r="AL706" t="s">
        <v>829</v>
      </c>
      <c r="AM706" t="s">
        <v>830</v>
      </c>
      <c r="AN706" t="s">
        <v>46</v>
      </c>
      <c r="AO706" t="s">
        <v>935</v>
      </c>
      <c r="AP706">
        <v>0.05</v>
      </c>
      <c r="AQ706" t="s">
        <v>816</v>
      </c>
      <c r="AR706" t="s">
        <v>889</v>
      </c>
      <c r="AS706" t="s">
        <v>46</v>
      </c>
      <c r="AT706" t="s">
        <v>48</v>
      </c>
      <c r="AY706" t="s">
        <v>944</v>
      </c>
      <c r="AZ706" t="s">
        <v>889</v>
      </c>
      <c r="BA706" t="s">
        <v>816</v>
      </c>
      <c r="BB706" t="s">
        <v>818</v>
      </c>
      <c r="BE706" t="s">
        <v>816</v>
      </c>
      <c r="BF706" t="s">
        <v>819</v>
      </c>
      <c r="BG706">
        <v>508260</v>
      </c>
      <c r="BH706">
        <v>4983718</v>
      </c>
      <c r="BL706">
        <v>-92.895184999999998</v>
      </c>
      <c r="BM706">
        <v>45.006861999999998</v>
      </c>
      <c r="BO706" t="s">
        <v>820</v>
      </c>
      <c r="BP706" t="s">
        <v>871</v>
      </c>
      <c r="BQ706" t="s">
        <v>822</v>
      </c>
      <c r="BR706" t="s">
        <v>823</v>
      </c>
      <c r="BT706" t="s">
        <v>825</v>
      </c>
      <c r="BU706" t="s">
        <v>890</v>
      </c>
      <c r="BV706" t="s">
        <v>826</v>
      </c>
      <c r="BW706" t="s">
        <v>825</v>
      </c>
      <c r="BY706" t="s">
        <v>852</v>
      </c>
      <c r="BZ706" t="s">
        <v>828</v>
      </c>
    </row>
    <row r="707" spans="1:78" ht="30.75" customHeight="1" x14ac:dyDescent="0.25">
      <c r="A707">
        <v>1246</v>
      </c>
      <c r="B707" t="s">
        <v>860</v>
      </c>
      <c r="C707" t="s">
        <v>65</v>
      </c>
      <c r="D707" t="s">
        <v>862</v>
      </c>
      <c r="E707" t="s">
        <v>2109</v>
      </c>
      <c r="F707">
        <v>2290450</v>
      </c>
      <c r="G707" t="s">
        <v>2111</v>
      </c>
      <c r="I707" s="9">
        <v>40686.447916666664</v>
      </c>
      <c r="J707" t="s">
        <v>1325</v>
      </c>
      <c r="K707" t="s">
        <v>1183</v>
      </c>
      <c r="L707" t="s">
        <v>804</v>
      </c>
      <c r="P707" t="s">
        <v>805</v>
      </c>
      <c r="Q707" t="s">
        <v>867</v>
      </c>
      <c r="R707" t="s">
        <v>867</v>
      </c>
      <c r="S707" t="s">
        <v>868</v>
      </c>
      <c r="W707" t="s">
        <v>2115</v>
      </c>
      <c r="Y707" t="s">
        <v>809</v>
      </c>
      <c r="Z707" t="s">
        <v>810</v>
      </c>
      <c r="AA707" s="9">
        <v>40700.000694444447</v>
      </c>
      <c r="AC707" t="s">
        <v>870</v>
      </c>
      <c r="AD707" t="s">
        <v>812</v>
      </c>
      <c r="AG707" s="9"/>
      <c r="AK707">
        <v>7827388</v>
      </c>
      <c r="AL707" t="s">
        <v>829</v>
      </c>
      <c r="AM707" t="s">
        <v>830</v>
      </c>
      <c r="AN707" t="s">
        <v>46</v>
      </c>
      <c r="AO707" t="s">
        <v>935</v>
      </c>
      <c r="AP707">
        <v>0.05</v>
      </c>
      <c r="AQ707" t="s">
        <v>816</v>
      </c>
      <c r="AR707" t="s">
        <v>889</v>
      </c>
      <c r="AS707" t="s">
        <v>46</v>
      </c>
      <c r="AT707" t="s">
        <v>48</v>
      </c>
      <c r="AY707" t="s">
        <v>944</v>
      </c>
      <c r="AZ707" t="s">
        <v>889</v>
      </c>
      <c r="BA707" t="s">
        <v>816</v>
      </c>
      <c r="BB707" t="s">
        <v>818</v>
      </c>
      <c r="BE707" t="s">
        <v>816</v>
      </c>
      <c r="BF707" t="s">
        <v>819</v>
      </c>
      <c r="BG707">
        <v>508260</v>
      </c>
      <c r="BH707">
        <v>4983718</v>
      </c>
      <c r="BL707">
        <v>-92.895184999999998</v>
      </c>
      <c r="BM707">
        <v>45.006861999999998</v>
      </c>
      <c r="BO707" t="s">
        <v>820</v>
      </c>
      <c r="BP707" t="s">
        <v>871</v>
      </c>
      <c r="BQ707" t="s">
        <v>822</v>
      </c>
      <c r="BR707" t="s">
        <v>823</v>
      </c>
      <c r="BT707" t="s">
        <v>825</v>
      </c>
      <c r="BU707" t="s">
        <v>890</v>
      </c>
      <c r="BV707" t="s">
        <v>826</v>
      </c>
      <c r="BW707" t="s">
        <v>825</v>
      </c>
      <c r="BY707" t="s">
        <v>852</v>
      </c>
      <c r="BZ707" t="s">
        <v>828</v>
      </c>
    </row>
    <row r="708" spans="1:78" ht="30.75" customHeight="1" x14ac:dyDescent="0.25">
      <c r="A708">
        <v>1246</v>
      </c>
      <c r="B708" t="s">
        <v>860</v>
      </c>
      <c r="C708" t="s">
        <v>65</v>
      </c>
      <c r="D708" t="s">
        <v>862</v>
      </c>
      <c r="E708" t="s">
        <v>2109</v>
      </c>
      <c r="F708">
        <v>2290449</v>
      </c>
      <c r="G708" t="s">
        <v>2113</v>
      </c>
      <c r="I708" s="9">
        <v>40382</v>
      </c>
      <c r="J708" t="s">
        <v>886</v>
      </c>
      <c r="K708" t="s">
        <v>887</v>
      </c>
      <c r="L708" t="s">
        <v>804</v>
      </c>
      <c r="P708" t="s">
        <v>805</v>
      </c>
      <c r="Q708" t="s">
        <v>867</v>
      </c>
      <c r="R708" t="s">
        <v>867</v>
      </c>
      <c r="S708" t="s">
        <v>868</v>
      </c>
      <c r="W708" t="s">
        <v>2114</v>
      </c>
      <c r="Y708" t="s">
        <v>809</v>
      </c>
      <c r="Z708" t="s">
        <v>810</v>
      </c>
      <c r="AA708" s="9">
        <v>40387.000694444447</v>
      </c>
      <c r="AC708" t="s">
        <v>870</v>
      </c>
      <c r="AD708" t="s">
        <v>812</v>
      </c>
      <c r="AG708" s="9"/>
      <c r="AK708">
        <v>7827386</v>
      </c>
      <c r="AL708" t="s">
        <v>829</v>
      </c>
      <c r="AM708" t="s">
        <v>830</v>
      </c>
      <c r="AN708" t="s">
        <v>46</v>
      </c>
      <c r="AO708" t="s">
        <v>75</v>
      </c>
      <c r="AP708">
        <v>0.3</v>
      </c>
      <c r="AQ708" t="s">
        <v>816</v>
      </c>
      <c r="AR708" t="s">
        <v>89</v>
      </c>
      <c r="AS708" t="s">
        <v>46</v>
      </c>
      <c r="AT708" t="s">
        <v>48</v>
      </c>
      <c r="AY708" t="s">
        <v>889</v>
      </c>
      <c r="AZ708" t="s">
        <v>89</v>
      </c>
      <c r="BA708" t="s">
        <v>816</v>
      </c>
      <c r="BB708" t="s">
        <v>818</v>
      </c>
      <c r="BE708" t="s">
        <v>816</v>
      </c>
      <c r="BF708" t="s">
        <v>819</v>
      </c>
      <c r="BG708">
        <v>508260</v>
      </c>
      <c r="BH708">
        <v>4983718</v>
      </c>
      <c r="BL708">
        <v>-92.895184999999998</v>
      </c>
      <c r="BM708">
        <v>45.006861999999998</v>
      </c>
      <c r="BO708" t="s">
        <v>820</v>
      </c>
      <c r="BP708" t="s">
        <v>871</v>
      </c>
      <c r="BQ708" t="s">
        <v>822</v>
      </c>
      <c r="BR708" t="s">
        <v>823</v>
      </c>
      <c r="BT708" t="s">
        <v>825</v>
      </c>
      <c r="BU708" t="s">
        <v>890</v>
      </c>
      <c r="BV708" t="s">
        <v>826</v>
      </c>
      <c r="BW708" t="s">
        <v>825</v>
      </c>
      <c r="BY708" t="s">
        <v>852</v>
      </c>
      <c r="BZ708" t="s">
        <v>828</v>
      </c>
    </row>
    <row r="709" spans="1:78" ht="30.75" customHeight="1" x14ac:dyDescent="0.25">
      <c r="A709">
        <v>1246</v>
      </c>
      <c r="B709" t="s">
        <v>860</v>
      </c>
      <c r="C709" t="s">
        <v>111</v>
      </c>
      <c r="D709" t="s">
        <v>862</v>
      </c>
      <c r="E709" t="s">
        <v>112</v>
      </c>
      <c r="F709">
        <v>2290460</v>
      </c>
      <c r="G709" t="s">
        <v>2117</v>
      </c>
      <c r="I709" s="9">
        <v>40688.626388888886</v>
      </c>
      <c r="J709" t="s">
        <v>2118</v>
      </c>
      <c r="K709" t="s">
        <v>2119</v>
      </c>
      <c r="L709" t="s">
        <v>849</v>
      </c>
      <c r="P709" t="s">
        <v>805</v>
      </c>
      <c r="Q709" t="s">
        <v>867</v>
      </c>
      <c r="R709" t="s">
        <v>867</v>
      </c>
      <c r="S709" t="s">
        <v>868</v>
      </c>
      <c r="T709" t="s">
        <v>2120</v>
      </c>
      <c r="W709" t="s">
        <v>2121</v>
      </c>
      <c r="Y709" t="s">
        <v>809</v>
      </c>
      <c r="Z709" t="s">
        <v>810</v>
      </c>
      <c r="AA709" s="9">
        <v>40700.000694444447</v>
      </c>
      <c r="AC709" t="s">
        <v>870</v>
      </c>
      <c r="AD709" t="s">
        <v>812</v>
      </c>
      <c r="AG709" s="9"/>
      <c r="AK709">
        <v>7827401</v>
      </c>
      <c r="AL709" t="s">
        <v>813</v>
      </c>
      <c r="AM709" t="s">
        <v>814</v>
      </c>
      <c r="AN709" t="s">
        <v>46</v>
      </c>
      <c r="AO709" t="s">
        <v>935</v>
      </c>
      <c r="AP709">
        <v>0.05</v>
      </c>
      <c r="AQ709" t="s">
        <v>816</v>
      </c>
      <c r="AR709" t="s">
        <v>889</v>
      </c>
      <c r="AS709" t="s">
        <v>46</v>
      </c>
      <c r="AT709" t="s">
        <v>48</v>
      </c>
      <c r="AY709" t="s">
        <v>936</v>
      </c>
      <c r="AZ709" t="s">
        <v>889</v>
      </c>
      <c r="BA709" t="s">
        <v>816</v>
      </c>
      <c r="BB709" t="s">
        <v>818</v>
      </c>
      <c r="BE709" t="s">
        <v>816</v>
      </c>
      <c r="BF709" t="s">
        <v>819</v>
      </c>
      <c r="BG709">
        <v>508092</v>
      </c>
      <c r="BH709">
        <v>4983756</v>
      </c>
      <c r="BL709">
        <v>-92.897317000000001</v>
      </c>
      <c r="BM709">
        <v>45.007205999999996</v>
      </c>
      <c r="BO709" t="s">
        <v>820</v>
      </c>
      <c r="BP709" t="s">
        <v>871</v>
      </c>
      <c r="BQ709" t="s">
        <v>822</v>
      </c>
      <c r="BR709" t="s">
        <v>823</v>
      </c>
      <c r="BT709" t="s">
        <v>825</v>
      </c>
      <c r="BU709" t="s">
        <v>2122</v>
      </c>
      <c r="BV709" t="s">
        <v>826</v>
      </c>
      <c r="BW709" t="s">
        <v>825</v>
      </c>
      <c r="BY709" t="s">
        <v>852</v>
      </c>
      <c r="BZ709" t="s">
        <v>828</v>
      </c>
    </row>
    <row r="710" spans="1:78" ht="30.75" customHeight="1" x14ac:dyDescent="0.25">
      <c r="A710">
        <v>1246</v>
      </c>
      <c r="B710" t="s">
        <v>860</v>
      </c>
      <c r="C710" t="s">
        <v>111</v>
      </c>
      <c r="D710" t="s">
        <v>862</v>
      </c>
      <c r="E710" t="s">
        <v>112</v>
      </c>
      <c r="F710">
        <v>2290459</v>
      </c>
      <c r="G710" t="s">
        <v>2120</v>
      </c>
      <c r="I710" s="9">
        <v>40688.625</v>
      </c>
      <c r="J710" t="s">
        <v>2118</v>
      </c>
      <c r="K710" t="s">
        <v>1343</v>
      </c>
      <c r="L710" t="s">
        <v>804</v>
      </c>
      <c r="P710" t="s">
        <v>805</v>
      </c>
      <c r="Q710" t="s">
        <v>867</v>
      </c>
      <c r="R710" t="s">
        <v>867</v>
      </c>
      <c r="S710" t="s">
        <v>868</v>
      </c>
      <c r="W710" t="s">
        <v>2123</v>
      </c>
      <c r="Y710" t="s">
        <v>809</v>
      </c>
      <c r="Z710" t="s">
        <v>810</v>
      </c>
      <c r="AA710" s="9">
        <v>40700.000694444447</v>
      </c>
      <c r="AC710" t="s">
        <v>870</v>
      </c>
      <c r="AD710" t="s">
        <v>812</v>
      </c>
      <c r="AG710" s="9"/>
      <c r="AK710">
        <v>7827399</v>
      </c>
      <c r="AL710" t="s">
        <v>813</v>
      </c>
      <c r="AM710" t="s">
        <v>814</v>
      </c>
      <c r="AN710" t="s">
        <v>46</v>
      </c>
      <c r="AO710" t="s">
        <v>2124</v>
      </c>
      <c r="AP710">
        <v>5.6000000000000001E-2</v>
      </c>
      <c r="AQ710" t="s">
        <v>816</v>
      </c>
      <c r="AR710" t="s">
        <v>889</v>
      </c>
      <c r="AS710" t="s">
        <v>46</v>
      </c>
      <c r="AT710" t="s">
        <v>46</v>
      </c>
      <c r="AY710" t="s">
        <v>936</v>
      </c>
      <c r="AZ710" t="s">
        <v>889</v>
      </c>
      <c r="BA710" t="s">
        <v>816</v>
      </c>
      <c r="BB710" t="s">
        <v>818</v>
      </c>
      <c r="BC710" t="s">
        <v>2124</v>
      </c>
      <c r="BD710">
        <v>5.6000000000000001E-2</v>
      </c>
      <c r="BE710" t="s">
        <v>816</v>
      </c>
      <c r="BF710" t="s">
        <v>819</v>
      </c>
      <c r="BG710">
        <v>508092</v>
      </c>
      <c r="BH710">
        <v>4983756</v>
      </c>
      <c r="BL710">
        <v>-92.897317000000001</v>
      </c>
      <c r="BM710">
        <v>45.007205999999996</v>
      </c>
      <c r="BO710" t="s">
        <v>820</v>
      </c>
      <c r="BP710" t="s">
        <v>871</v>
      </c>
      <c r="BQ710" t="s">
        <v>822</v>
      </c>
      <c r="BR710" t="s">
        <v>823</v>
      </c>
      <c r="BT710" t="s">
        <v>825</v>
      </c>
      <c r="BU710" t="s">
        <v>890</v>
      </c>
      <c r="BV710" t="s">
        <v>826</v>
      </c>
      <c r="BW710" t="s">
        <v>825</v>
      </c>
      <c r="BY710" t="s">
        <v>852</v>
      </c>
      <c r="BZ710" t="s">
        <v>828</v>
      </c>
    </row>
    <row r="711" spans="1:78" ht="30.75" customHeight="1" x14ac:dyDescent="0.25">
      <c r="A711">
        <v>1246</v>
      </c>
      <c r="B711" t="s">
        <v>860</v>
      </c>
      <c r="C711" t="s">
        <v>111</v>
      </c>
      <c r="D711" t="s">
        <v>862</v>
      </c>
      <c r="E711" t="s">
        <v>112</v>
      </c>
      <c r="F711">
        <v>2290458</v>
      </c>
      <c r="G711" t="s">
        <v>2125</v>
      </c>
      <c r="I711" s="9">
        <v>40381</v>
      </c>
      <c r="J711" t="s">
        <v>1200</v>
      </c>
      <c r="K711" t="s">
        <v>887</v>
      </c>
      <c r="L711" t="s">
        <v>804</v>
      </c>
      <c r="P711" t="s">
        <v>805</v>
      </c>
      <c r="Q711" t="s">
        <v>867</v>
      </c>
      <c r="R711" t="s">
        <v>867</v>
      </c>
      <c r="S711" t="s">
        <v>868</v>
      </c>
      <c r="W711" t="s">
        <v>2126</v>
      </c>
      <c r="Y711" t="s">
        <v>809</v>
      </c>
      <c r="Z711" t="s">
        <v>810</v>
      </c>
      <c r="AA711" s="9">
        <v>40387.000694444447</v>
      </c>
      <c r="AC711" t="s">
        <v>870</v>
      </c>
      <c r="AD711" t="s">
        <v>812</v>
      </c>
      <c r="AG711" s="9"/>
      <c r="AK711">
        <v>7827397</v>
      </c>
      <c r="AL711" t="s">
        <v>813</v>
      </c>
      <c r="AM711" t="s">
        <v>814</v>
      </c>
      <c r="AN711" t="s">
        <v>46</v>
      </c>
      <c r="AO711" t="s">
        <v>840</v>
      </c>
      <c r="AP711">
        <v>0.08</v>
      </c>
      <c r="AQ711" t="s">
        <v>816</v>
      </c>
      <c r="AR711" t="s">
        <v>89</v>
      </c>
      <c r="AS711" t="s">
        <v>46</v>
      </c>
      <c r="AT711" t="s">
        <v>46</v>
      </c>
      <c r="AU711" t="s">
        <v>139</v>
      </c>
      <c r="AW711" t="s">
        <v>139</v>
      </c>
      <c r="AY711" t="s">
        <v>889</v>
      </c>
      <c r="AZ711" t="s">
        <v>89</v>
      </c>
      <c r="BA711" t="s">
        <v>816</v>
      </c>
      <c r="BB711" t="s">
        <v>818</v>
      </c>
      <c r="BC711" t="s">
        <v>840</v>
      </c>
      <c r="BD711">
        <v>0.08</v>
      </c>
      <c r="BE711" t="s">
        <v>816</v>
      </c>
      <c r="BF711" t="s">
        <v>819</v>
      </c>
      <c r="BG711">
        <v>508092</v>
      </c>
      <c r="BH711">
        <v>4983756</v>
      </c>
      <c r="BL711">
        <v>-92.897317000000001</v>
      </c>
      <c r="BM711">
        <v>45.007205999999996</v>
      </c>
      <c r="BO711" t="s">
        <v>820</v>
      </c>
      <c r="BP711" t="s">
        <v>871</v>
      </c>
      <c r="BQ711" t="s">
        <v>822</v>
      </c>
      <c r="BR711" t="s">
        <v>823</v>
      </c>
      <c r="BT711" t="s">
        <v>825</v>
      </c>
      <c r="BU711" t="s">
        <v>890</v>
      </c>
      <c r="BV711" t="s">
        <v>826</v>
      </c>
      <c r="BW711" t="s">
        <v>825</v>
      </c>
      <c r="BY711" t="s">
        <v>827</v>
      </c>
      <c r="BZ711" t="s">
        <v>828</v>
      </c>
    </row>
    <row r="712" spans="1:78" ht="30.75" customHeight="1" x14ac:dyDescent="0.25">
      <c r="A712">
        <v>1246</v>
      </c>
      <c r="B712" t="s">
        <v>860</v>
      </c>
      <c r="C712" t="s">
        <v>111</v>
      </c>
      <c r="D712" t="s">
        <v>862</v>
      </c>
      <c r="E712" t="s">
        <v>112</v>
      </c>
      <c r="F712">
        <v>2290457</v>
      </c>
      <c r="G712" t="s">
        <v>2127</v>
      </c>
      <c r="I712" s="9">
        <v>39937.447916666664</v>
      </c>
      <c r="J712" t="s">
        <v>833</v>
      </c>
      <c r="K712" t="s">
        <v>1183</v>
      </c>
      <c r="L712" t="s">
        <v>804</v>
      </c>
      <c r="P712" t="s">
        <v>805</v>
      </c>
      <c r="Q712" t="s">
        <v>867</v>
      </c>
      <c r="R712" t="s">
        <v>867</v>
      </c>
      <c r="S712" t="s">
        <v>868</v>
      </c>
      <c r="W712" t="s">
        <v>2128</v>
      </c>
      <c r="Y712" t="s">
        <v>809</v>
      </c>
      <c r="Z712" t="s">
        <v>810</v>
      </c>
      <c r="AA712" s="9">
        <v>39947.000694444447</v>
      </c>
      <c r="AC712" t="s">
        <v>870</v>
      </c>
      <c r="AD712" t="s">
        <v>812</v>
      </c>
      <c r="AG712" s="9"/>
      <c r="AK712">
        <v>7827396</v>
      </c>
      <c r="AL712" t="s">
        <v>813</v>
      </c>
      <c r="AM712" t="s">
        <v>814</v>
      </c>
      <c r="AN712" t="s">
        <v>46</v>
      </c>
      <c r="AO712" t="s">
        <v>845</v>
      </c>
      <c r="AP712">
        <v>7.0000000000000007E-2</v>
      </c>
      <c r="AQ712" t="s">
        <v>816</v>
      </c>
      <c r="AR712" t="s">
        <v>89</v>
      </c>
      <c r="AS712" t="s">
        <v>46</v>
      </c>
      <c r="AT712" t="s">
        <v>46</v>
      </c>
      <c r="AU712" t="s">
        <v>139</v>
      </c>
      <c r="AW712" t="s">
        <v>139</v>
      </c>
      <c r="AY712" t="s">
        <v>817</v>
      </c>
      <c r="AZ712" t="s">
        <v>89</v>
      </c>
      <c r="BA712" t="s">
        <v>816</v>
      </c>
      <c r="BB712" t="s">
        <v>818</v>
      </c>
      <c r="BC712" t="s">
        <v>845</v>
      </c>
      <c r="BD712">
        <v>7.0000000000000007E-2</v>
      </c>
      <c r="BE712" t="s">
        <v>816</v>
      </c>
      <c r="BF712" t="s">
        <v>819</v>
      </c>
      <c r="BG712">
        <v>508092</v>
      </c>
      <c r="BH712">
        <v>4983756</v>
      </c>
      <c r="BL712">
        <v>-92.897317000000001</v>
      </c>
      <c r="BM712">
        <v>45.007205999999996</v>
      </c>
      <c r="BO712" t="s">
        <v>820</v>
      </c>
      <c r="BP712" t="s">
        <v>871</v>
      </c>
      <c r="BQ712" t="s">
        <v>822</v>
      </c>
      <c r="BR712" t="s">
        <v>823</v>
      </c>
      <c r="BT712" t="s">
        <v>825</v>
      </c>
      <c r="BU712" t="s">
        <v>872</v>
      </c>
      <c r="BV712" t="s">
        <v>826</v>
      </c>
      <c r="BW712" t="s">
        <v>825</v>
      </c>
      <c r="BY712" t="s">
        <v>827</v>
      </c>
      <c r="BZ712" t="s">
        <v>828</v>
      </c>
    </row>
    <row r="713" spans="1:78" ht="30.75" customHeight="1" x14ac:dyDescent="0.25">
      <c r="A713">
        <v>1246</v>
      </c>
      <c r="B713" t="s">
        <v>860</v>
      </c>
      <c r="C713" t="s">
        <v>111</v>
      </c>
      <c r="D713" t="s">
        <v>862</v>
      </c>
      <c r="E713" t="s">
        <v>112</v>
      </c>
      <c r="F713">
        <v>2290459</v>
      </c>
      <c r="G713" t="s">
        <v>2120</v>
      </c>
      <c r="I713" s="9">
        <v>40688.625</v>
      </c>
      <c r="J713" t="s">
        <v>2118</v>
      </c>
      <c r="K713" t="s">
        <v>1343</v>
      </c>
      <c r="L713" t="s">
        <v>804</v>
      </c>
      <c r="P713" t="s">
        <v>805</v>
      </c>
      <c r="Q713" t="s">
        <v>867</v>
      </c>
      <c r="R713" t="s">
        <v>867</v>
      </c>
      <c r="S713" t="s">
        <v>868</v>
      </c>
      <c r="W713" t="s">
        <v>2123</v>
      </c>
      <c r="Y713" t="s">
        <v>809</v>
      </c>
      <c r="Z713" t="s">
        <v>810</v>
      </c>
      <c r="AA713" s="9">
        <v>40700.000694444447</v>
      </c>
      <c r="AC713" t="s">
        <v>870</v>
      </c>
      <c r="AD713" t="s">
        <v>812</v>
      </c>
      <c r="AG713" s="9"/>
      <c r="AK713">
        <v>7827399</v>
      </c>
      <c r="AL713" t="s">
        <v>829</v>
      </c>
      <c r="AM713" t="s">
        <v>830</v>
      </c>
      <c r="AN713" t="s">
        <v>46</v>
      </c>
      <c r="AO713" t="s">
        <v>935</v>
      </c>
      <c r="AP713">
        <v>0.05</v>
      </c>
      <c r="AQ713" t="s">
        <v>816</v>
      </c>
      <c r="AR713" t="s">
        <v>889</v>
      </c>
      <c r="AS713" t="s">
        <v>46</v>
      </c>
      <c r="AT713" t="s">
        <v>48</v>
      </c>
      <c r="AY713" t="s">
        <v>944</v>
      </c>
      <c r="AZ713" t="s">
        <v>889</v>
      </c>
      <c r="BA713" t="s">
        <v>816</v>
      </c>
      <c r="BB713" t="s">
        <v>818</v>
      </c>
      <c r="BE713" t="s">
        <v>816</v>
      </c>
      <c r="BF713" t="s">
        <v>819</v>
      </c>
      <c r="BG713">
        <v>508092</v>
      </c>
      <c r="BH713">
        <v>4983756</v>
      </c>
      <c r="BL713">
        <v>-92.897317000000001</v>
      </c>
      <c r="BM713">
        <v>45.007205999999996</v>
      </c>
      <c r="BO713" t="s">
        <v>820</v>
      </c>
      <c r="BP713" t="s">
        <v>871</v>
      </c>
      <c r="BQ713" t="s">
        <v>822</v>
      </c>
      <c r="BR713" t="s">
        <v>823</v>
      </c>
      <c r="BT713" t="s">
        <v>825</v>
      </c>
      <c r="BU713" t="s">
        <v>890</v>
      </c>
      <c r="BV713" t="s">
        <v>826</v>
      </c>
      <c r="BW713" t="s">
        <v>825</v>
      </c>
      <c r="BY713" t="s">
        <v>852</v>
      </c>
      <c r="BZ713" t="s">
        <v>828</v>
      </c>
    </row>
    <row r="714" spans="1:78" ht="30.75" customHeight="1" x14ac:dyDescent="0.25">
      <c r="A714">
        <v>1246</v>
      </c>
      <c r="B714" t="s">
        <v>860</v>
      </c>
      <c r="C714" t="s">
        <v>111</v>
      </c>
      <c r="D714" t="s">
        <v>862</v>
      </c>
      <c r="E714" t="s">
        <v>112</v>
      </c>
      <c r="F714">
        <v>2290458</v>
      </c>
      <c r="G714" t="s">
        <v>2125</v>
      </c>
      <c r="I714" s="9">
        <v>40381</v>
      </c>
      <c r="J714" t="s">
        <v>1200</v>
      </c>
      <c r="K714" t="s">
        <v>887</v>
      </c>
      <c r="L714" t="s">
        <v>804</v>
      </c>
      <c r="P714" t="s">
        <v>805</v>
      </c>
      <c r="Q714" t="s">
        <v>867</v>
      </c>
      <c r="R714" t="s">
        <v>867</v>
      </c>
      <c r="S714" t="s">
        <v>868</v>
      </c>
      <c r="W714" t="s">
        <v>2126</v>
      </c>
      <c r="Y714" t="s">
        <v>809</v>
      </c>
      <c r="Z714" t="s">
        <v>810</v>
      </c>
      <c r="AA714" s="9">
        <v>40387.000694444447</v>
      </c>
      <c r="AC714" t="s">
        <v>870</v>
      </c>
      <c r="AD714" t="s">
        <v>812</v>
      </c>
      <c r="AG714" s="9"/>
      <c r="AK714">
        <v>7827397</v>
      </c>
      <c r="AL714" t="s">
        <v>829</v>
      </c>
      <c r="AM714" t="s">
        <v>830</v>
      </c>
      <c r="AN714" t="s">
        <v>46</v>
      </c>
      <c r="AO714" t="s">
        <v>75</v>
      </c>
      <c r="AP714">
        <v>0.3</v>
      </c>
      <c r="AQ714" t="s">
        <v>816</v>
      </c>
      <c r="AR714" t="s">
        <v>89</v>
      </c>
      <c r="AS714" t="s">
        <v>46</v>
      </c>
      <c r="AT714" t="s">
        <v>48</v>
      </c>
      <c r="AY714" t="s">
        <v>889</v>
      </c>
      <c r="AZ714" t="s">
        <v>89</v>
      </c>
      <c r="BA714" t="s">
        <v>816</v>
      </c>
      <c r="BB714" t="s">
        <v>818</v>
      </c>
      <c r="BE714" t="s">
        <v>816</v>
      </c>
      <c r="BF714" t="s">
        <v>819</v>
      </c>
      <c r="BG714">
        <v>508092</v>
      </c>
      <c r="BH714">
        <v>4983756</v>
      </c>
      <c r="BL714">
        <v>-92.897317000000001</v>
      </c>
      <c r="BM714">
        <v>45.007205999999996</v>
      </c>
      <c r="BO714" t="s">
        <v>820</v>
      </c>
      <c r="BP714" t="s">
        <v>871</v>
      </c>
      <c r="BQ714" t="s">
        <v>822</v>
      </c>
      <c r="BR714" t="s">
        <v>823</v>
      </c>
      <c r="BT714" t="s">
        <v>825</v>
      </c>
      <c r="BU714" t="s">
        <v>890</v>
      </c>
      <c r="BV714" t="s">
        <v>826</v>
      </c>
      <c r="BW714" t="s">
        <v>825</v>
      </c>
      <c r="BY714" t="s">
        <v>852</v>
      </c>
      <c r="BZ714" t="s">
        <v>828</v>
      </c>
    </row>
    <row r="715" spans="1:78" ht="30.75" customHeight="1" x14ac:dyDescent="0.25">
      <c r="A715">
        <v>1246</v>
      </c>
      <c r="B715" t="s">
        <v>860</v>
      </c>
      <c r="C715" t="s">
        <v>111</v>
      </c>
      <c r="D715" t="s">
        <v>862</v>
      </c>
      <c r="E715" t="s">
        <v>112</v>
      </c>
      <c r="F715">
        <v>2290457</v>
      </c>
      <c r="G715" t="s">
        <v>2127</v>
      </c>
      <c r="I715" s="9">
        <v>39937.447916666664</v>
      </c>
      <c r="J715" t="s">
        <v>833</v>
      </c>
      <c r="K715" t="s">
        <v>1183</v>
      </c>
      <c r="L715" t="s">
        <v>804</v>
      </c>
      <c r="P715" t="s">
        <v>805</v>
      </c>
      <c r="Q715" t="s">
        <v>867</v>
      </c>
      <c r="R715" t="s">
        <v>867</v>
      </c>
      <c r="S715" t="s">
        <v>868</v>
      </c>
      <c r="W715" t="s">
        <v>2128</v>
      </c>
      <c r="Y715" t="s">
        <v>809</v>
      </c>
      <c r="Z715" t="s">
        <v>810</v>
      </c>
      <c r="AA715" s="9">
        <v>39947.000694444447</v>
      </c>
      <c r="AC715" t="s">
        <v>870</v>
      </c>
      <c r="AD715" t="s">
        <v>812</v>
      </c>
      <c r="AG715" s="9"/>
      <c r="AK715">
        <v>7827396</v>
      </c>
      <c r="AL715" t="s">
        <v>829</v>
      </c>
      <c r="AM715" t="s">
        <v>830</v>
      </c>
      <c r="AN715" t="s">
        <v>46</v>
      </c>
      <c r="AO715" t="s">
        <v>75</v>
      </c>
      <c r="AP715">
        <v>0.3</v>
      </c>
      <c r="AQ715" t="s">
        <v>816</v>
      </c>
      <c r="AR715" t="s">
        <v>89</v>
      </c>
      <c r="AS715" t="s">
        <v>46</v>
      </c>
      <c r="AT715" t="s">
        <v>48</v>
      </c>
      <c r="AY715" t="s">
        <v>831</v>
      </c>
      <c r="AZ715" t="s">
        <v>89</v>
      </c>
      <c r="BA715" t="s">
        <v>816</v>
      </c>
      <c r="BB715" t="s">
        <v>818</v>
      </c>
      <c r="BE715" t="s">
        <v>816</v>
      </c>
      <c r="BF715" t="s">
        <v>819</v>
      </c>
      <c r="BG715">
        <v>508092</v>
      </c>
      <c r="BH715">
        <v>4983756</v>
      </c>
      <c r="BL715">
        <v>-92.897317000000001</v>
      </c>
      <c r="BM715">
        <v>45.007205999999996</v>
      </c>
      <c r="BO715" t="s">
        <v>820</v>
      </c>
      <c r="BP715" t="s">
        <v>871</v>
      </c>
      <c r="BQ715" t="s">
        <v>822</v>
      </c>
      <c r="BR715" t="s">
        <v>823</v>
      </c>
      <c r="BT715" t="s">
        <v>825</v>
      </c>
      <c r="BU715" t="s">
        <v>872</v>
      </c>
      <c r="BV715" t="s">
        <v>826</v>
      </c>
      <c r="BW715" t="s">
        <v>825</v>
      </c>
      <c r="BY715" t="s">
        <v>852</v>
      </c>
      <c r="BZ715" t="s">
        <v>828</v>
      </c>
    </row>
    <row r="716" spans="1:78" ht="30.75" customHeight="1" x14ac:dyDescent="0.25">
      <c r="A716">
        <v>1246</v>
      </c>
      <c r="B716" t="s">
        <v>860</v>
      </c>
      <c r="C716" t="s">
        <v>111</v>
      </c>
      <c r="D716" t="s">
        <v>862</v>
      </c>
      <c r="E716" t="s">
        <v>112</v>
      </c>
      <c r="F716">
        <v>2290460</v>
      </c>
      <c r="G716" t="s">
        <v>2117</v>
      </c>
      <c r="I716" s="9">
        <v>40688.626388888886</v>
      </c>
      <c r="J716" t="s">
        <v>2118</v>
      </c>
      <c r="K716" t="s">
        <v>2119</v>
      </c>
      <c r="L716" t="s">
        <v>849</v>
      </c>
      <c r="P716" t="s">
        <v>805</v>
      </c>
      <c r="Q716" t="s">
        <v>867</v>
      </c>
      <c r="R716" t="s">
        <v>867</v>
      </c>
      <c r="S716" t="s">
        <v>868</v>
      </c>
      <c r="T716" t="s">
        <v>2120</v>
      </c>
      <c r="W716" t="s">
        <v>2121</v>
      </c>
      <c r="Y716" t="s">
        <v>809</v>
      </c>
      <c r="Z716" t="s">
        <v>810</v>
      </c>
      <c r="AA716" s="9">
        <v>40700.000694444447</v>
      </c>
      <c r="AC716" t="s">
        <v>870</v>
      </c>
      <c r="AD716" t="s">
        <v>812</v>
      </c>
      <c r="AG716" s="9"/>
      <c r="AK716">
        <v>7827401</v>
      </c>
      <c r="AL716" t="s">
        <v>829</v>
      </c>
      <c r="AM716" t="s">
        <v>830</v>
      </c>
      <c r="AN716" t="s">
        <v>46</v>
      </c>
      <c r="AO716" t="s">
        <v>935</v>
      </c>
      <c r="AP716">
        <v>0.05</v>
      </c>
      <c r="AQ716" t="s">
        <v>816</v>
      </c>
      <c r="AR716" t="s">
        <v>889</v>
      </c>
      <c r="AS716" t="s">
        <v>46</v>
      </c>
      <c r="AT716" t="s">
        <v>48</v>
      </c>
      <c r="AY716" t="s">
        <v>944</v>
      </c>
      <c r="AZ716" t="s">
        <v>889</v>
      </c>
      <c r="BA716" t="s">
        <v>816</v>
      </c>
      <c r="BB716" t="s">
        <v>818</v>
      </c>
      <c r="BE716" t="s">
        <v>816</v>
      </c>
      <c r="BF716" t="s">
        <v>819</v>
      </c>
      <c r="BG716">
        <v>508092</v>
      </c>
      <c r="BH716">
        <v>4983756</v>
      </c>
      <c r="BL716">
        <v>-92.897317000000001</v>
      </c>
      <c r="BM716">
        <v>45.007205999999996</v>
      </c>
      <c r="BO716" t="s">
        <v>820</v>
      </c>
      <c r="BP716" t="s">
        <v>871</v>
      </c>
      <c r="BQ716" t="s">
        <v>822</v>
      </c>
      <c r="BR716" t="s">
        <v>823</v>
      </c>
      <c r="BT716" t="s">
        <v>825</v>
      </c>
      <c r="BU716" t="s">
        <v>2122</v>
      </c>
      <c r="BV716" t="s">
        <v>826</v>
      </c>
      <c r="BW716" t="s">
        <v>825</v>
      </c>
      <c r="BY716" t="s">
        <v>852</v>
      </c>
      <c r="BZ716" t="s">
        <v>828</v>
      </c>
    </row>
    <row r="717" spans="1:78" ht="30.75" customHeight="1" x14ac:dyDescent="0.25">
      <c r="A717">
        <v>1246</v>
      </c>
      <c r="B717" t="s">
        <v>860</v>
      </c>
      <c r="C717" t="s">
        <v>2129</v>
      </c>
      <c r="D717" t="s">
        <v>862</v>
      </c>
      <c r="E717" t="s">
        <v>2130</v>
      </c>
      <c r="F717">
        <v>2290493</v>
      </c>
      <c r="G717" t="s">
        <v>2131</v>
      </c>
      <c r="I717" s="9">
        <v>40380</v>
      </c>
      <c r="J717" t="s">
        <v>948</v>
      </c>
      <c r="K717" t="s">
        <v>887</v>
      </c>
      <c r="L717" t="s">
        <v>804</v>
      </c>
      <c r="P717" t="s">
        <v>805</v>
      </c>
      <c r="Q717" t="s">
        <v>867</v>
      </c>
      <c r="R717" t="s">
        <v>867</v>
      </c>
      <c r="S717" t="s">
        <v>868</v>
      </c>
      <c r="W717" t="s">
        <v>2132</v>
      </c>
      <c r="Y717" t="s">
        <v>809</v>
      </c>
      <c r="Z717" t="s">
        <v>810</v>
      </c>
      <c r="AA717" s="9">
        <v>40386.000694444447</v>
      </c>
      <c r="AC717" t="s">
        <v>870</v>
      </c>
      <c r="AD717" t="s">
        <v>812</v>
      </c>
      <c r="AG717" s="9"/>
      <c r="AK717">
        <v>7827503</v>
      </c>
      <c r="AL717" t="s">
        <v>813</v>
      </c>
      <c r="AM717" t="s">
        <v>814</v>
      </c>
      <c r="AN717" t="s">
        <v>46</v>
      </c>
      <c r="AO717" t="s">
        <v>75</v>
      </c>
      <c r="AP717">
        <v>0.3</v>
      </c>
      <c r="AQ717" t="s">
        <v>816</v>
      </c>
      <c r="AR717" t="s">
        <v>89</v>
      </c>
      <c r="AS717" t="s">
        <v>46</v>
      </c>
      <c r="AT717" t="s">
        <v>48</v>
      </c>
      <c r="AY717" t="s">
        <v>889</v>
      </c>
      <c r="AZ717" t="s">
        <v>89</v>
      </c>
      <c r="BA717" t="s">
        <v>816</v>
      </c>
      <c r="BB717" t="s">
        <v>818</v>
      </c>
      <c r="BE717" t="s">
        <v>816</v>
      </c>
      <c r="BF717" t="s">
        <v>819</v>
      </c>
      <c r="BG717">
        <v>508517</v>
      </c>
      <c r="BH717">
        <v>4984017</v>
      </c>
      <c r="BL717">
        <v>-92.891919000000001</v>
      </c>
      <c r="BM717">
        <v>45.009549999999997</v>
      </c>
      <c r="BO717" t="s">
        <v>820</v>
      </c>
      <c r="BP717" t="s">
        <v>871</v>
      </c>
      <c r="BQ717" t="s">
        <v>822</v>
      </c>
      <c r="BR717" t="s">
        <v>823</v>
      </c>
      <c r="BT717" t="s">
        <v>825</v>
      </c>
      <c r="BU717" t="s">
        <v>890</v>
      </c>
      <c r="BV717" t="s">
        <v>826</v>
      </c>
      <c r="BW717" t="s">
        <v>825</v>
      </c>
      <c r="BY717" t="s">
        <v>852</v>
      </c>
      <c r="BZ717" t="s">
        <v>828</v>
      </c>
    </row>
    <row r="718" spans="1:78" ht="30.75" customHeight="1" x14ac:dyDescent="0.25">
      <c r="A718">
        <v>1246</v>
      </c>
      <c r="B718" t="s">
        <v>860</v>
      </c>
      <c r="C718" t="s">
        <v>2129</v>
      </c>
      <c r="D718" t="s">
        <v>862</v>
      </c>
      <c r="E718" t="s">
        <v>2130</v>
      </c>
      <c r="F718">
        <v>2290493</v>
      </c>
      <c r="G718" t="s">
        <v>2131</v>
      </c>
      <c r="I718" s="9">
        <v>40380</v>
      </c>
      <c r="J718" t="s">
        <v>948</v>
      </c>
      <c r="K718" t="s">
        <v>887</v>
      </c>
      <c r="L718" t="s">
        <v>804</v>
      </c>
      <c r="P718" t="s">
        <v>805</v>
      </c>
      <c r="Q718" t="s">
        <v>867</v>
      </c>
      <c r="R718" t="s">
        <v>867</v>
      </c>
      <c r="S718" t="s">
        <v>868</v>
      </c>
      <c r="W718" t="s">
        <v>2132</v>
      </c>
      <c r="Y718" t="s">
        <v>809</v>
      </c>
      <c r="Z718" t="s">
        <v>810</v>
      </c>
      <c r="AA718" s="9">
        <v>40386.000694444447</v>
      </c>
      <c r="AC718" t="s">
        <v>870</v>
      </c>
      <c r="AD718" t="s">
        <v>812</v>
      </c>
      <c r="AG718" s="9"/>
      <c r="AK718">
        <v>7827503</v>
      </c>
      <c r="AL718" t="s">
        <v>829</v>
      </c>
      <c r="AM718" t="s">
        <v>830</v>
      </c>
      <c r="AN718" t="s">
        <v>46</v>
      </c>
      <c r="AO718" t="s">
        <v>75</v>
      </c>
      <c r="AP718">
        <v>0.3</v>
      </c>
      <c r="AQ718" t="s">
        <v>816</v>
      </c>
      <c r="AR718" t="s">
        <v>89</v>
      </c>
      <c r="AS718" t="s">
        <v>46</v>
      </c>
      <c r="AT718" t="s">
        <v>48</v>
      </c>
      <c r="AY718" t="s">
        <v>889</v>
      </c>
      <c r="AZ718" t="s">
        <v>89</v>
      </c>
      <c r="BA718" t="s">
        <v>816</v>
      </c>
      <c r="BB718" t="s">
        <v>818</v>
      </c>
      <c r="BE718" t="s">
        <v>816</v>
      </c>
      <c r="BF718" t="s">
        <v>819</v>
      </c>
      <c r="BG718">
        <v>508517</v>
      </c>
      <c r="BH718">
        <v>4984017</v>
      </c>
      <c r="BL718">
        <v>-92.891919000000001</v>
      </c>
      <c r="BM718">
        <v>45.009549999999997</v>
      </c>
      <c r="BO718" t="s">
        <v>820</v>
      </c>
      <c r="BP718" t="s">
        <v>871</v>
      </c>
      <c r="BQ718" t="s">
        <v>822</v>
      </c>
      <c r="BR718" t="s">
        <v>823</v>
      </c>
      <c r="BT718" t="s">
        <v>825</v>
      </c>
      <c r="BU718" t="s">
        <v>890</v>
      </c>
      <c r="BV718" t="s">
        <v>826</v>
      </c>
      <c r="BW718" t="s">
        <v>825</v>
      </c>
      <c r="BY718" t="s">
        <v>852</v>
      </c>
      <c r="BZ718" t="s">
        <v>828</v>
      </c>
    </row>
    <row r="719" spans="1:78" ht="30.75" customHeight="1" x14ac:dyDescent="0.25">
      <c r="A719">
        <v>1246</v>
      </c>
      <c r="B719" t="s">
        <v>860</v>
      </c>
      <c r="C719" t="s">
        <v>2133</v>
      </c>
      <c r="D719" t="s">
        <v>862</v>
      </c>
      <c r="E719" t="s">
        <v>2134</v>
      </c>
      <c r="F719">
        <v>2289871</v>
      </c>
      <c r="G719" t="s">
        <v>2135</v>
      </c>
      <c r="I719" s="9">
        <v>40302.53125</v>
      </c>
      <c r="J719" t="s">
        <v>1273</v>
      </c>
      <c r="K719" t="s">
        <v>1948</v>
      </c>
      <c r="L719" t="s">
        <v>804</v>
      </c>
      <c r="P719" t="s">
        <v>805</v>
      </c>
      <c r="Q719" t="s">
        <v>867</v>
      </c>
      <c r="R719" t="s">
        <v>867</v>
      </c>
      <c r="S719" t="s">
        <v>868</v>
      </c>
      <c r="W719" t="s">
        <v>2136</v>
      </c>
      <c r="Y719" t="s">
        <v>809</v>
      </c>
      <c r="Z719" t="s">
        <v>810</v>
      </c>
      <c r="AA719" s="9">
        <v>40311.000694444447</v>
      </c>
      <c r="AC719" t="s">
        <v>870</v>
      </c>
      <c r="AD719" t="s">
        <v>812</v>
      </c>
      <c r="AG719" s="9"/>
      <c r="AK719">
        <v>7826763</v>
      </c>
      <c r="AL719" t="s">
        <v>813</v>
      </c>
      <c r="AM719" t="s">
        <v>814</v>
      </c>
      <c r="AN719" t="s">
        <v>46</v>
      </c>
      <c r="AO719" t="s">
        <v>75</v>
      </c>
      <c r="AP719">
        <v>0.3</v>
      </c>
      <c r="AQ719" t="s">
        <v>816</v>
      </c>
      <c r="AR719" t="s">
        <v>89</v>
      </c>
      <c r="AS719" t="s">
        <v>46</v>
      </c>
      <c r="AT719" t="s">
        <v>48</v>
      </c>
      <c r="AY719" t="s">
        <v>817</v>
      </c>
      <c r="AZ719" t="s">
        <v>89</v>
      </c>
      <c r="BA719" t="s">
        <v>816</v>
      </c>
      <c r="BB719" t="s">
        <v>818</v>
      </c>
      <c r="BE719" t="s">
        <v>816</v>
      </c>
      <c r="BF719" t="s">
        <v>819</v>
      </c>
      <c r="BG719">
        <v>508733</v>
      </c>
      <c r="BH719">
        <v>4982400</v>
      </c>
      <c r="BL719">
        <v>-92.889206000000001</v>
      </c>
      <c r="BM719">
        <v>44.994992000000003</v>
      </c>
      <c r="BO719" t="s">
        <v>820</v>
      </c>
      <c r="BP719" t="s">
        <v>871</v>
      </c>
      <c r="BQ719" t="s">
        <v>822</v>
      </c>
      <c r="BR719" t="s">
        <v>823</v>
      </c>
      <c r="BT719" t="s">
        <v>825</v>
      </c>
      <c r="BU719" t="s">
        <v>921</v>
      </c>
      <c r="BV719" t="s">
        <v>826</v>
      </c>
      <c r="BW719" t="s">
        <v>825</v>
      </c>
      <c r="BY719" t="s">
        <v>852</v>
      </c>
      <c r="BZ719" t="s">
        <v>828</v>
      </c>
    </row>
    <row r="720" spans="1:78" ht="30.75" customHeight="1" x14ac:dyDescent="0.25">
      <c r="A720">
        <v>1246</v>
      </c>
      <c r="B720" t="s">
        <v>860</v>
      </c>
      <c r="C720" t="s">
        <v>2133</v>
      </c>
      <c r="D720" t="s">
        <v>862</v>
      </c>
      <c r="E720" t="s">
        <v>2134</v>
      </c>
      <c r="F720">
        <v>2289871</v>
      </c>
      <c r="G720" t="s">
        <v>2135</v>
      </c>
      <c r="I720" s="9">
        <v>40302.53125</v>
      </c>
      <c r="J720" t="s">
        <v>1273</v>
      </c>
      <c r="K720" t="s">
        <v>1948</v>
      </c>
      <c r="L720" t="s">
        <v>804</v>
      </c>
      <c r="P720" t="s">
        <v>805</v>
      </c>
      <c r="Q720" t="s">
        <v>867</v>
      </c>
      <c r="R720" t="s">
        <v>867</v>
      </c>
      <c r="S720" t="s">
        <v>868</v>
      </c>
      <c r="W720" t="s">
        <v>2136</v>
      </c>
      <c r="Y720" t="s">
        <v>809</v>
      </c>
      <c r="Z720" t="s">
        <v>810</v>
      </c>
      <c r="AA720" s="9">
        <v>40311.000694444447</v>
      </c>
      <c r="AC720" t="s">
        <v>870</v>
      </c>
      <c r="AD720" t="s">
        <v>812</v>
      </c>
      <c r="AG720" s="9"/>
      <c r="AK720">
        <v>7826763</v>
      </c>
      <c r="AL720" t="s">
        <v>829</v>
      </c>
      <c r="AM720" t="s">
        <v>830</v>
      </c>
      <c r="AN720" t="s">
        <v>46</v>
      </c>
      <c r="AO720" t="s">
        <v>75</v>
      </c>
      <c r="AP720">
        <v>0.3</v>
      </c>
      <c r="AQ720" t="s">
        <v>816</v>
      </c>
      <c r="AR720" t="s">
        <v>89</v>
      </c>
      <c r="AS720" t="s">
        <v>46</v>
      </c>
      <c r="AT720" t="s">
        <v>48</v>
      </c>
      <c r="AY720" t="s">
        <v>831</v>
      </c>
      <c r="AZ720" t="s">
        <v>89</v>
      </c>
      <c r="BA720" t="s">
        <v>816</v>
      </c>
      <c r="BB720" t="s">
        <v>818</v>
      </c>
      <c r="BE720" t="s">
        <v>816</v>
      </c>
      <c r="BF720" t="s">
        <v>819</v>
      </c>
      <c r="BG720">
        <v>508733</v>
      </c>
      <c r="BH720">
        <v>4982400</v>
      </c>
      <c r="BL720">
        <v>-92.889206000000001</v>
      </c>
      <c r="BM720">
        <v>44.994992000000003</v>
      </c>
      <c r="BO720" t="s">
        <v>820</v>
      </c>
      <c r="BP720" t="s">
        <v>871</v>
      </c>
      <c r="BQ720" t="s">
        <v>822</v>
      </c>
      <c r="BR720" t="s">
        <v>823</v>
      </c>
      <c r="BT720" t="s">
        <v>825</v>
      </c>
      <c r="BU720" t="s">
        <v>921</v>
      </c>
      <c r="BV720" t="s">
        <v>826</v>
      </c>
      <c r="BW720" t="s">
        <v>825</v>
      </c>
      <c r="BY720" t="s">
        <v>852</v>
      </c>
      <c r="BZ720" t="s">
        <v>828</v>
      </c>
    </row>
    <row r="721" spans="1:78" ht="30.75" customHeight="1" x14ac:dyDescent="0.25">
      <c r="A721">
        <v>1246</v>
      </c>
      <c r="B721" t="s">
        <v>860</v>
      </c>
      <c r="C721" t="s">
        <v>2137</v>
      </c>
      <c r="D721" t="s">
        <v>862</v>
      </c>
      <c r="E721" t="s">
        <v>2138</v>
      </c>
      <c r="F721">
        <v>2289878</v>
      </c>
      <c r="G721" t="s">
        <v>2139</v>
      </c>
      <c r="I721" s="9">
        <v>40379</v>
      </c>
      <c r="J721" t="s">
        <v>1211</v>
      </c>
      <c r="K721" t="s">
        <v>887</v>
      </c>
      <c r="L721" t="s">
        <v>804</v>
      </c>
      <c r="P721" t="s">
        <v>805</v>
      </c>
      <c r="Q721" t="s">
        <v>867</v>
      </c>
      <c r="R721" t="s">
        <v>867</v>
      </c>
      <c r="S721" t="s">
        <v>868</v>
      </c>
      <c r="W721" t="s">
        <v>2140</v>
      </c>
      <c r="Y721" t="s">
        <v>809</v>
      </c>
      <c r="Z721" t="s">
        <v>810</v>
      </c>
      <c r="AA721" s="9">
        <v>40386.000694444447</v>
      </c>
      <c r="AC721" t="s">
        <v>870</v>
      </c>
      <c r="AD721" t="s">
        <v>812</v>
      </c>
      <c r="AG721" s="9"/>
      <c r="AK721">
        <v>7826770</v>
      </c>
      <c r="AL721" t="s">
        <v>813</v>
      </c>
      <c r="AM721" t="s">
        <v>814</v>
      </c>
      <c r="AN721" t="s">
        <v>46</v>
      </c>
      <c r="AO721" t="s">
        <v>75</v>
      </c>
      <c r="AP721">
        <v>0.3</v>
      </c>
      <c r="AQ721" t="s">
        <v>816</v>
      </c>
      <c r="AR721" t="s">
        <v>89</v>
      </c>
      <c r="AS721" t="s">
        <v>46</v>
      </c>
      <c r="AT721" t="s">
        <v>48</v>
      </c>
      <c r="AY721" t="s">
        <v>889</v>
      </c>
      <c r="AZ721" t="s">
        <v>89</v>
      </c>
      <c r="BA721" t="s">
        <v>816</v>
      </c>
      <c r="BB721" t="s">
        <v>818</v>
      </c>
      <c r="BE721" t="s">
        <v>816</v>
      </c>
      <c r="BF721" t="s">
        <v>819</v>
      </c>
      <c r="BG721">
        <v>508807</v>
      </c>
      <c r="BH721">
        <v>4978733</v>
      </c>
      <c r="BL721">
        <v>-92.888332000000005</v>
      </c>
      <c r="BM721">
        <v>44.961981000000002</v>
      </c>
      <c r="BO721" t="s">
        <v>820</v>
      </c>
      <c r="BP721" t="s">
        <v>871</v>
      </c>
      <c r="BQ721" t="s">
        <v>822</v>
      </c>
      <c r="BR721" t="s">
        <v>823</v>
      </c>
      <c r="BT721" t="s">
        <v>825</v>
      </c>
      <c r="BU721" t="s">
        <v>890</v>
      </c>
      <c r="BV721" t="s">
        <v>826</v>
      </c>
      <c r="BW721" t="s">
        <v>825</v>
      </c>
      <c r="BY721" t="s">
        <v>852</v>
      </c>
      <c r="BZ721" t="s">
        <v>828</v>
      </c>
    </row>
    <row r="722" spans="1:78" ht="30.75" customHeight="1" x14ac:dyDescent="0.25">
      <c r="A722">
        <v>1246</v>
      </c>
      <c r="B722" t="s">
        <v>860</v>
      </c>
      <c r="C722" t="s">
        <v>2137</v>
      </c>
      <c r="D722" t="s">
        <v>862</v>
      </c>
      <c r="E722" t="s">
        <v>2138</v>
      </c>
      <c r="F722">
        <v>2289878</v>
      </c>
      <c r="G722" t="s">
        <v>2139</v>
      </c>
      <c r="I722" s="9">
        <v>40379</v>
      </c>
      <c r="J722" t="s">
        <v>1211</v>
      </c>
      <c r="K722" t="s">
        <v>887</v>
      </c>
      <c r="L722" t="s">
        <v>804</v>
      </c>
      <c r="P722" t="s">
        <v>805</v>
      </c>
      <c r="Q722" t="s">
        <v>867</v>
      </c>
      <c r="R722" t="s">
        <v>867</v>
      </c>
      <c r="S722" t="s">
        <v>868</v>
      </c>
      <c r="W722" t="s">
        <v>2140</v>
      </c>
      <c r="Y722" t="s">
        <v>809</v>
      </c>
      <c r="Z722" t="s">
        <v>810</v>
      </c>
      <c r="AA722" s="9">
        <v>40386.000694444447</v>
      </c>
      <c r="AC722" t="s">
        <v>870</v>
      </c>
      <c r="AD722" t="s">
        <v>812</v>
      </c>
      <c r="AG722" s="9"/>
      <c r="AK722">
        <v>7826770</v>
      </c>
      <c r="AL722" t="s">
        <v>829</v>
      </c>
      <c r="AM722" t="s">
        <v>830</v>
      </c>
      <c r="AN722" t="s">
        <v>46</v>
      </c>
      <c r="AO722" t="s">
        <v>75</v>
      </c>
      <c r="AP722">
        <v>0.3</v>
      </c>
      <c r="AQ722" t="s">
        <v>816</v>
      </c>
      <c r="AR722" t="s">
        <v>89</v>
      </c>
      <c r="AS722" t="s">
        <v>46</v>
      </c>
      <c r="AT722" t="s">
        <v>48</v>
      </c>
      <c r="AY722" t="s">
        <v>889</v>
      </c>
      <c r="AZ722" t="s">
        <v>89</v>
      </c>
      <c r="BA722" t="s">
        <v>816</v>
      </c>
      <c r="BB722" t="s">
        <v>818</v>
      </c>
      <c r="BE722" t="s">
        <v>816</v>
      </c>
      <c r="BF722" t="s">
        <v>819</v>
      </c>
      <c r="BG722">
        <v>508807</v>
      </c>
      <c r="BH722">
        <v>4978733</v>
      </c>
      <c r="BL722">
        <v>-92.888332000000005</v>
      </c>
      <c r="BM722">
        <v>44.961981000000002</v>
      </c>
      <c r="BO722" t="s">
        <v>820</v>
      </c>
      <c r="BP722" t="s">
        <v>871</v>
      </c>
      <c r="BQ722" t="s">
        <v>822</v>
      </c>
      <c r="BR722" t="s">
        <v>823</v>
      </c>
      <c r="BT722" t="s">
        <v>825</v>
      </c>
      <c r="BU722" t="s">
        <v>890</v>
      </c>
      <c r="BV722" t="s">
        <v>826</v>
      </c>
      <c r="BW722" t="s">
        <v>825</v>
      </c>
      <c r="BY722" t="s">
        <v>852</v>
      </c>
      <c r="BZ722" t="s">
        <v>828</v>
      </c>
    </row>
    <row r="723" spans="1:78" ht="30.75" customHeight="1" x14ac:dyDescent="0.25">
      <c r="A723">
        <v>1246</v>
      </c>
      <c r="B723" t="s">
        <v>860</v>
      </c>
      <c r="C723" t="s">
        <v>2141</v>
      </c>
      <c r="D723" t="s">
        <v>862</v>
      </c>
      <c r="E723" t="s">
        <v>2142</v>
      </c>
      <c r="F723">
        <v>2289885</v>
      </c>
      <c r="G723" t="s">
        <v>2143</v>
      </c>
      <c r="I723" s="9">
        <v>40380</v>
      </c>
      <c r="J723" t="s">
        <v>948</v>
      </c>
      <c r="K723" t="s">
        <v>887</v>
      </c>
      <c r="L723" t="s">
        <v>804</v>
      </c>
      <c r="P723" t="s">
        <v>805</v>
      </c>
      <c r="Q723" t="s">
        <v>867</v>
      </c>
      <c r="R723" t="s">
        <v>867</v>
      </c>
      <c r="S723" t="s">
        <v>868</v>
      </c>
      <c r="W723" t="s">
        <v>2144</v>
      </c>
      <c r="Y723" t="s">
        <v>809</v>
      </c>
      <c r="Z723" t="s">
        <v>810</v>
      </c>
      <c r="AA723" s="9">
        <v>40386.000694444447</v>
      </c>
      <c r="AC723" t="s">
        <v>870</v>
      </c>
      <c r="AD723" t="s">
        <v>812</v>
      </c>
      <c r="AG723" s="9"/>
      <c r="AK723">
        <v>7826777</v>
      </c>
      <c r="AL723" t="s">
        <v>813</v>
      </c>
      <c r="AM723" t="s">
        <v>814</v>
      </c>
      <c r="AN723" t="s">
        <v>46</v>
      </c>
      <c r="AO723" t="s">
        <v>75</v>
      </c>
      <c r="AP723">
        <v>0.3</v>
      </c>
      <c r="AQ723" t="s">
        <v>816</v>
      </c>
      <c r="AR723" t="s">
        <v>89</v>
      </c>
      <c r="AS723" t="s">
        <v>46</v>
      </c>
      <c r="AT723" t="s">
        <v>48</v>
      </c>
      <c r="AY723" t="s">
        <v>889</v>
      </c>
      <c r="AZ723" t="s">
        <v>89</v>
      </c>
      <c r="BA723" t="s">
        <v>816</v>
      </c>
      <c r="BB723" t="s">
        <v>818</v>
      </c>
      <c r="BE723" t="s">
        <v>816</v>
      </c>
      <c r="BF723" t="s">
        <v>819</v>
      </c>
      <c r="BG723">
        <v>508055</v>
      </c>
      <c r="BH723">
        <v>4982997</v>
      </c>
      <c r="BL723">
        <v>-92.897797999999995</v>
      </c>
      <c r="BM723">
        <v>45.000374000000001</v>
      </c>
      <c r="BO723" t="s">
        <v>820</v>
      </c>
      <c r="BP723" t="s">
        <v>871</v>
      </c>
      <c r="BQ723" t="s">
        <v>822</v>
      </c>
      <c r="BR723" t="s">
        <v>823</v>
      </c>
      <c r="BT723" t="s">
        <v>825</v>
      </c>
      <c r="BU723" t="s">
        <v>890</v>
      </c>
      <c r="BV723" t="s">
        <v>826</v>
      </c>
      <c r="BW723" t="s">
        <v>825</v>
      </c>
      <c r="BY723" t="s">
        <v>852</v>
      </c>
      <c r="BZ723" t="s">
        <v>828</v>
      </c>
    </row>
    <row r="724" spans="1:78" ht="30.75" customHeight="1" x14ac:dyDescent="0.25">
      <c r="A724">
        <v>1246</v>
      </c>
      <c r="B724" t="s">
        <v>860</v>
      </c>
      <c r="C724" t="s">
        <v>2141</v>
      </c>
      <c r="D724" t="s">
        <v>862</v>
      </c>
      <c r="E724" t="s">
        <v>2142</v>
      </c>
      <c r="F724">
        <v>2289884</v>
      </c>
      <c r="G724" t="s">
        <v>2145</v>
      </c>
      <c r="I724" s="9">
        <v>39937.597222222219</v>
      </c>
      <c r="J724" t="s">
        <v>833</v>
      </c>
      <c r="K724" t="s">
        <v>1415</v>
      </c>
      <c r="L724" t="s">
        <v>804</v>
      </c>
      <c r="P724" t="s">
        <v>805</v>
      </c>
      <c r="Q724" t="s">
        <v>867</v>
      </c>
      <c r="R724" t="s">
        <v>867</v>
      </c>
      <c r="S724" t="s">
        <v>868</v>
      </c>
      <c r="W724" t="s">
        <v>2146</v>
      </c>
      <c r="Y724" t="s">
        <v>809</v>
      </c>
      <c r="Z724" t="s">
        <v>810</v>
      </c>
      <c r="AA724" s="9">
        <v>39947.000694444447</v>
      </c>
      <c r="AC724" t="s">
        <v>870</v>
      </c>
      <c r="AD724" t="s">
        <v>812</v>
      </c>
      <c r="AG724" s="9"/>
      <c r="AK724">
        <v>7826776</v>
      </c>
      <c r="AL724" t="s">
        <v>813</v>
      </c>
      <c r="AM724" t="s">
        <v>814</v>
      </c>
      <c r="AN724" t="s">
        <v>46</v>
      </c>
      <c r="AO724" t="s">
        <v>75</v>
      </c>
      <c r="AP724">
        <v>0.3</v>
      </c>
      <c r="AQ724" t="s">
        <v>816</v>
      </c>
      <c r="AR724" t="s">
        <v>89</v>
      </c>
      <c r="AS724" t="s">
        <v>46</v>
      </c>
      <c r="AT724" t="s">
        <v>48</v>
      </c>
      <c r="AY724" t="s">
        <v>817</v>
      </c>
      <c r="AZ724" t="s">
        <v>89</v>
      </c>
      <c r="BA724" t="s">
        <v>816</v>
      </c>
      <c r="BB724" t="s">
        <v>818</v>
      </c>
      <c r="BE724" t="s">
        <v>816</v>
      </c>
      <c r="BF724" t="s">
        <v>819</v>
      </c>
      <c r="BG724">
        <v>508055</v>
      </c>
      <c r="BH724">
        <v>4982997</v>
      </c>
      <c r="BL724">
        <v>-92.897797999999995</v>
      </c>
      <c r="BM724">
        <v>45.000374000000001</v>
      </c>
      <c r="BO724" t="s">
        <v>820</v>
      </c>
      <c r="BP724" t="s">
        <v>871</v>
      </c>
      <c r="BQ724" t="s">
        <v>822</v>
      </c>
      <c r="BR724" t="s">
        <v>823</v>
      </c>
      <c r="BT724" t="s">
        <v>825</v>
      </c>
      <c r="BU724" t="s">
        <v>872</v>
      </c>
      <c r="BV724" t="s">
        <v>826</v>
      </c>
      <c r="BW724" t="s">
        <v>825</v>
      </c>
      <c r="BY724" t="s">
        <v>852</v>
      </c>
      <c r="BZ724" t="s">
        <v>828</v>
      </c>
    </row>
    <row r="725" spans="1:78" ht="30.75" customHeight="1" x14ac:dyDescent="0.25">
      <c r="A725">
        <v>1246</v>
      </c>
      <c r="B725" t="s">
        <v>860</v>
      </c>
      <c r="C725" t="s">
        <v>2141</v>
      </c>
      <c r="D725" t="s">
        <v>862</v>
      </c>
      <c r="E725" t="s">
        <v>2142</v>
      </c>
      <c r="F725">
        <v>2289885</v>
      </c>
      <c r="G725" t="s">
        <v>2143</v>
      </c>
      <c r="I725" s="9">
        <v>40380</v>
      </c>
      <c r="J725" t="s">
        <v>948</v>
      </c>
      <c r="K725" t="s">
        <v>887</v>
      </c>
      <c r="L725" t="s">
        <v>804</v>
      </c>
      <c r="P725" t="s">
        <v>805</v>
      </c>
      <c r="Q725" t="s">
        <v>867</v>
      </c>
      <c r="R725" t="s">
        <v>867</v>
      </c>
      <c r="S725" t="s">
        <v>868</v>
      </c>
      <c r="W725" t="s">
        <v>2144</v>
      </c>
      <c r="Y725" t="s">
        <v>809</v>
      </c>
      <c r="Z725" t="s">
        <v>810</v>
      </c>
      <c r="AA725" s="9">
        <v>40386.000694444447</v>
      </c>
      <c r="AC725" t="s">
        <v>870</v>
      </c>
      <c r="AD725" t="s">
        <v>812</v>
      </c>
      <c r="AG725" s="9"/>
      <c r="AK725">
        <v>7826777</v>
      </c>
      <c r="AL725" t="s">
        <v>829</v>
      </c>
      <c r="AM725" t="s">
        <v>830</v>
      </c>
      <c r="AN725" t="s">
        <v>46</v>
      </c>
      <c r="AO725" t="s">
        <v>75</v>
      </c>
      <c r="AP725">
        <v>0.3</v>
      </c>
      <c r="AQ725" t="s">
        <v>816</v>
      </c>
      <c r="AR725" t="s">
        <v>89</v>
      </c>
      <c r="AS725" t="s">
        <v>46</v>
      </c>
      <c r="AT725" t="s">
        <v>48</v>
      </c>
      <c r="AY725" t="s">
        <v>889</v>
      </c>
      <c r="AZ725" t="s">
        <v>89</v>
      </c>
      <c r="BA725" t="s">
        <v>816</v>
      </c>
      <c r="BB725" t="s">
        <v>818</v>
      </c>
      <c r="BE725" t="s">
        <v>816</v>
      </c>
      <c r="BF725" t="s">
        <v>819</v>
      </c>
      <c r="BG725">
        <v>508055</v>
      </c>
      <c r="BH725">
        <v>4982997</v>
      </c>
      <c r="BL725">
        <v>-92.897797999999995</v>
      </c>
      <c r="BM725">
        <v>45.000374000000001</v>
      </c>
      <c r="BO725" t="s">
        <v>820</v>
      </c>
      <c r="BP725" t="s">
        <v>871</v>
      </c>
      <c r="BQ725" t="s">
        <v>822</v>
      </c>
      <c r="BR725" t="s">
        <v>823</v>
      </c>
      <c r="BT725" t="s">
        <v>825</v>
      </c>
      <c r="BU725" t="s">
        <v>890</v>
      </c>
      <c r="BV725" t="s">
        <v>826</v>
      </c>
      <c r="BW725" t="s">
        <v>825</v>
      </c>
      <c r="BY725" t="s">
        <v>852</v>
      </c>
      <c r="BZ725" t="s">
        <v>828</v>
      </c>
    </row>
    <row r="726" spans="1:78" ht="30.75" customHeight="1" x14ac:dyDescent="0.25">
      <c r="A726">
        <v>1246</v>
      </c>
      <c r="B726" t="s">
        <v>860</v>
      </c>
      <c r="C726" t="s">
        <v>2141</v>
      </c>
      <c r="D726" t="s">
        <v>862</v>
      </c>
      <c r="E726" t="s">
        <v>2142</v>
      </c>
      <c r="F726">
        <v>2289884</v>
      </c>
      <c r="G726" t="s">
        <v>2145</v>
      </c>
      <c r="I726" s="9">
        <v>39937.597222222219</v>
      </c>
      <c r="J726" t="s">
        <v>833</v>
      </c>
      <c r="K726" t="s">
        <v>1415</v>
      </c>
      <c r="L726" t="s">
        <v>804</v>
      </c>
      <c r="P726" t="s">
        <v>805</v>
      </c>
      <c r="Q726" t="s">
        <v>867</v>
      </c>
      <c r="R726" t="s">
        <v>867</v>
      </c>
      <c r="S726" t="s">
        <v>868</v>
      </c>
      <c r="W726" t="s">
        <v>2146</v>
      </c>
      <c r="Y726" t="s">
        <v>809</v>
      </c>
      <c r="Z726" t="s">
        <v>810</v>
      </c>
      <c r="AA726" s="9">
        <v>39947.000694444447</v>
      </c>
      <c r="AC726" t="s">
        <v>870</v>
      </c>
      <c r="AD726" t="s">
        <v>812</v>
      </c>
      <c r="AG726" s="9"/>
      <c r="AK726">
        <v>7826776</v>
      </c>
      <c r="AL726" t="s">
        <v>829</v>
      </c>
      <c r="AM726" t="s">
        <v>830</v>
      </c>
      <c r="AN726" t="s">
        <v>46</v>
      </c>
      <c r="AO726" t="s">
        <v>75</v>
      </c>
      <c r="AP726">
        <v>0.3</v>
      </c>
      <c r="AQ726" t="s">
        <v>816</v>
      </c>
      <c r="AR726" t="s">
        <v>89</v>
      </c>
      <c r="AS726" t="s">
        <v>46</v>
      </c>
      <c r="AT726" t="s">
        <v>48</v>
      </c>
      <c r="AY726" t="s">
        <v>831</v>
      </c>
      <c r="AZ726" t="s">
        <v>89</v>
      </c>
      <c r="BA726" t="s">
        <v>816</v>
      </c>
      <c r="BB726" t="s">
        <v>818</v>
      </c>
      <c r="BE726" t="s">
        <v>816</v>
      </c>
      <c r="BF726" t="s">
        <v>819</v>
      </c>
      <c r="BG726">
        <v>508055</v>
      </c>
      <c r="BH726">
        <v>4982997</v>
      </c>
      <c r="BL726">
        <v>-92.897797999999995</v>
      </c>
      <c r="BM726">
        <v>45.000374000000001</v>
      </c>
      <c r="BO726" t="s">
        <v>820</v>
      </c>
      <c r="BP726" t="s">
        <v>871</v>
      </c>
      <c r="BQ726" t="s">
        <v>822</v>
      </c>
      <c r="BR726" t="s">
        <v>823</v>
      </c>
      <c r="BT726" t="s">
        <v>825</v>
      </c>
      <c r="BU726" t="s">
        <v>872</v>
      </c>
      <c r="BV726" t="s">
        <v>826</v>
      </c>
      <c r="BW726" t="s">
        <v>825</v>
      </c>
      <c r="BY726" t="s">
        <v>852</v>
      </c>
      <c r="BZ726" t="s">
        <v>828</v>
      </c>
    </row>
    <row r="727" spans="1:78" ht="30.75" customHeight="1" x14ac:dyDescent="0.25">
      <c r="A727">
        <v>1246</v>
      </c>
      <c r="B727" t="s">
        <v>860</v>
      </c>
      <c r="C727" t="s">
        <v>2147</v>
      </c>
      <c r="D727" t="s">
        <v>862</v>
      </c>
      <c r="E727" t="s">
        <v>2148</v>
      </c>
      <c r="F727">
        <v>2289888</v>
      </c>
      <c r="G727" t="s">
        <v>2149</v>
      </c>
      <c r="I727" s="9">
        <v>40050.59375</v>
      </c>
      <c r="J727" t="s">
        <v>1218</v>
      </c>
      <c r="K727" t="s">
        <v>2150</v>
      </c>
      <c r="L727" t="s">
        <v>804</v>
      </c>
      <c r="P727" t="s">
        <v>805</v>
      </c>
      <c r="Q727" t="s">
        <v>867</v>
      </c>
      <c r="R727" t="s">
        <v>867</v>
      </c>
      <c r="S727" t="s">
        <v>868</v>
      </c>
      <c r="W727" t="s">
        <v>2151</v>
      </c>
      <c r="Y727" t="s">
        <v>809</v>
      </c>
      <c r="Z727" t="s">
        <v>810</v>
      </c>
      <c r="AA727" s="9">
        <v>40058.000694444447</v>
      </c>
      <c r="AC727" t="s">
        <v>870</v>
      </c>
      <c r="AD727" t="s">
        <v>812</v>
      </c>
      <c r="AG727" s="9"/>
      <c r="AK727">
        <v>7826780</v>
      </c>
      <c r="AL727" t="s">
        <v>813</v>
      </c>
      <c r="AM727" t="s">
        <v>814</v>
      </c>
      <c r="AN727" t="s">
        <v>46</v>
      </c>
      <c r="AO727" t="s">
        <v>75</v>
      </c>
      <c r="AP727">
        <v>0.3</v>
      </c>
      <c r="AQ727" t="s">
        <v>816</v>
      </c>
      <c r="AR727" t="s">
        <v>89</v>
      </c>
      <c r="AS727" t="s">
        <v>46</v>
      </c>
      <c r="AT727" t="s">
        <v>48</v>
      </c>
      <c r="AY727" t="s">
        <v>817</v>
      </c>
      <c r="AZ727" t="s">
        <v>89</v>
      </c>
      <c r="BA727" t="s">
        <v>816</v>
      </c>
      <c r="BB727" t="s">
        <v>818</v>
      </c>
      <c r="BE727" t="s">
        <v>816</v>
      </c>
      <c r="BF727" t="s">
        <v>819</v>
      </c>
      <c r="BG727">
        <v>505956</v>
      </c>
      <c r="BH727">
        <v>4979605</v>
      </c>
      <c r="BL727">
        <v>-92.924470999999997</v>
      </c>
      <c r="BM727">
        <v>44.969859999999997</v>
      </c>
      <c r="BO727" t="s">
        <v>820</v>
      </c>
      <c r="BP727" t="s">
        <v>871</v>
      </c>
      <c r="BQ727" t="s">
        <v>822</v>
      </c>
      <c r="BR727" t="s">
        <v>823</v>
      </c>
      <c r="BT727" t="s">
        <v>825</v>
      </c>
      <c r="BU727" t="s">
        <v>872</v>
      </c>
      <c r="BV727" t="s">
        <v>826</v>
      </c>
      <c r="BW727" t="s">
        <v>825</v>
      </c>
      <c r="BY727" t="s">
        <v>852</v>
      </c>
      <c r="BZ727" t="s">
        <v>828</v>
      </c>
    </row>
    <row r="728" spans="1:78" ht="30.75" customHeight="1" x14ac:dyDescent="0.25">
      <c r="A728">
        <v>1246</v>
      </c>
      <c r="B728" t="s">
        <v>860</v>
      </c>
      <c r="C728" t="s">
        <v>2147</v>
      </c>
      <c r="D728" t="s">
        <v>862</v>
      </c>
      <c r="E728" t="s">
        <v>2148</v>
      </c>
      <c r="F728">
        <v>2289888</v>
      </c>
      <c r="G728" t="s">
        <v>2149</v>
      </c>
      <c r="I728" s="9">
        <v>40050.59375</v>
      </c>
      <c r="J728" t="s">
        <v>1218</v>
      </c>
      <c r="K728" t="s">
        <v>2150</v>
      </c>
      <c r="L728" t="s">
        <v>804</v>
      </c>
      <c r="P728" t="s">
        <v>805</v>
      </c>
      <c r="Q728" t="s">
        <v>867</v>
      </c>
      <c r="R728" t="s">
        <v>867</v>
      </c>
      <c r="S728" t="s">
        <v>868</v>
      </c>
      <c r="W728" t="s">
        <v>2151</v>
      </c>
      <c r="Y728" t="s">
        <v>809</v>
      </c>
      <c r="Z728" t="s">
        <v>810</v>
      </c>
      <c r="AA728" s="9">
        <v>40058.000694444447</v>
      </c>
      <c r="AC728" t="s">
        <v>870</v>
      </c>
      <c r="AD728" t="s">
        <v>812</v>
      </c>
      <c r="AG728" s="9"/>
      <c r="AK728">
        <v>7826780</v>
      </c>
      <c r="AL728" t="s">
        <v>829</v>
      </c>
      <c r="AM728" t="s">
        <v>830</v>
      </c>
      <c r="AN728" t="s">
        <v>46</v>
      </c>
      <c r="AO728" t="s">
        <v>75</v>
      </c>
      <c r="AP728">
        <v>0.3</v>
      </c>
      <c r="AQ728" t="s">
        <v>816</v>
      </c>
      <c r="AR728" t="s">
        <v>89</v>
      </c>
      <c r="AS728" t="s">
        <v>46</v>
      </c>
      <c r="AT728" t="s">
        <v>48</v>
      </c>
      <c r="AY728" t="s">
        <v>831</v>
      </c>
      <c r="AZ728" t="s">
        <v>89</v>
      </c>
      <c r="BA728" t="s">
        <v>816</v>
      </c>
      <c r="BB728" t="s">
        <v>818</v>
      </c>
      <c r="BE728" t="s">
        <v>816</v>
      </c>
      <c r="BF728" t="s">
        <v>819</v>
      </c>
      <c r="BG728">
        <v>505956</v>
      </c>
      <c r="BH728">
        <v>4979605</v>
      </c>
      <c r="BL728">
        <v>-92.924470999999997</v>
      </c>
      <c r="BM728">
        <v>44.969859999999997</v>
      </c>
      <c r="BO728" t="s">
        <v>820</v>
      </c>
      <c r="BP728" t="s">
        <v>871</v>
      </c>
      <c r="BQ728" t="s">
        <v>822</v>
      </c>
      <c r="BR728" t="s">
        <v>823</v>
      </c>
      <c r="BT728" t="s">
        <v>825</v>
      </c>
      <c r="BU728" t="s">
        <v>872</v>
      </c>
      <c r="BV728" t="s">
        <v>826</v>
      </c>
      <c r="BW728" t="s">
        <v>825</v>
      </c>
      <c r="BY728" t="s">
        <v>852</v>
      </c>
      <c r="BZ728" t="s">
        <v>828</v>
      </c>
    </row>
    <row r="729" spans="1:78" ht="30.75" customHeight="1" x14ac:dyDescent="0.25">
      <c r="A729">
        <v>1246</v>
      </c>
      <c r="B729" t="s">
        <v>860</v>
      </c>
      <c r="C729" t="s">
        <v>97</v>
      </c>
      <c r="D729" t="s">
        <v>862</v>
      </c>
      <c r="E729" t="s">
        <v>2152</v>
      </c>
      <c r="F729">
        <v>2290499</v>
      </c>
      <c r="G729" t="s">
        <v>2153</v>
      </c>
      <c r="I729" s="9">
        <v>40686.431944444441</v>
      </c>
      <c r="J729" t="s">
        <v>1325</v>
      </c>
      <c r="K729" t="s">
        <v>2154</v>
      </c>
      <c r="L729" t="s">
        <v>849</v>
      </c>
      <c r="P729" t="s">
        <v>805</v>
      </c>
      <c r="Q729" t="s">
        <v>867</v>
      </c>
      <c r="R729" t="s">
        <v>867</v>
      </c>
      <c r="S729" t="s">
        <v>868</v>
      </c>
      <c r="T729" t="s">
        <v>2155</v>
      </c>
      <c r="W729" t="s">
        <v>2156</v>
      </c>
      <c r="Y729" t="s">
        <v>809</v>
      </c>
      <c r="Z729" t="s">
        <v>810</v>
      </c>
      <c r="AA729" s="9">
        <v>40700.000694444447</v>
      </c>
      <c r="AC729" t="s">
        <v>870</v>
      </c>
      <c r="AD729" t="s">
        <v>812</v>
      </c>
      <c r="AG729" s="9"/>
      <c r="AK729">
        <v>7827511</v>
      </c>
      <c r="AL729" t="s">
        <v>813</v>
      </c>
      <c r="AM729" t="s">
        <v>814</v>
      </c>
      <c r="AN729" t="s">
        <v>46</v>
      </c>
      <c r="AO729" t="s">
        <v>935</v>
      </c>
      <c r="AP729">
        <v>0.05</v>
      </c>
      <c r="AQ729" t="s">
        <v>816</v>
      </c>
      <c r="AR729" t="s">
        <v>889</v>
      </c>
      <c r="AS729" t="s">
        <v>46</v>
      </c>
      <c r="AT729" t="s">
        <v>48</v>
      </c>
      <c r="AY729" t="s">
        <v>936</v>
      </c>
      <c r="AZ729" t="s">
        <v>889</v>
      </c>
      <c r="BA729" t="s">
        <v>816</v>
      </c>
      <c r="BB729" t="s">
        <v>818</v>
      </c>
      <c r="BE729" t="s">
        <v>816</v>
      </c>
      <c r="BF729" t="s">
        <v>819</v>
      </c>
      <c r="BG729">
        <v>508238.67</v>
      </c>
      <c r="BH729">
        <v>4983776.55</v>
      </c>
      <c r="BL729">
        <v>-92.895454999999998</v>
      </c>
      <c r="BM729">
        <v>45.007389000000003</v>
      </c>
      <c r="BO729" t="s">
        <v>820</v>
      </c>
      <c r="BP729" t="s">
        <v>871</v>
      </c>
      <c r="BQ729" t="s">
        <v>822</v>
      </c>
      <c r="BR729" t="s">
        <v>823</v>
      </c>
      <c r="BT729" t="s">
        <v>825</v>
      </c>
      <c r="BU729" t="s">
        <v>890</v>
      </c>
      <c r="BV729" t="s">
        <v>826</v>
      </c>
      <c r="BW729" t="s">
        <v>825</v>
      </c>
      <c r="BY729" t="s">
        <v>852</v>
      </c>
      <c r="BZ729" t="s">
        <v>828</v>
      </c>
    </row>
    <row r="730" spans="1:78" ht="30.75" customHeight="1" x14ac:dyDescent="0.25">
      <c r="A730">
        <v>1246</v>
      </c>
      <c r="B730" t="s">
        <v>860</v>
      </c>
      <c r="C730" t="s">
        <v>97</v>
      </c>
      <c r="D730" t="s">
        <v>862</v>
      </c>
      <c r="E730" t="s">
        <v>2152</v>
      </c>
      <c r="F730">
        <v>2290498</v>
      </c>
      <c r="G730" t="s">
        <v>2155</v>
      </c>
      <c r="I730" s="9">
        <v>40686.430555555555</v>
      </c>
      <c r="J730" t="s">
        <v>1325</v>
      </c>
      <c r="K730" t="s">
        <v>1340</v>
      </c>
      <c r="L730" t="s">
        <v>804</v>
      </c>
      <c r="P730" t="s">
        <v>805</v>
      </c>
      <c r="Q730" t="s">
        <v>867</v>
      </c>
      <c r="R730" t="s">
        <v>867</v>
      </c>
      <c r="S730" t="s">
        <v>868</v>
      </c>
      <c r="W730" t="s">
        <v>2157</v>
      </c>
      <c r="Y730" t="s">
        <v>809</v>
      </c>
      <c r="Z730" t="s">
        <v>810</v>
      </c>
      <c r="AA730" s="9">
        <v>40700.000694444447</v>
      </c>
      <c r="AC730" t="s">
        <v>870</v>
      </c>
      <c r="AD730" t="s">
        <v>812</v>
      </c>
      <c r="AG730" s="9"/>
      <c r="AK730">
        <v>7827509</v>
      </c>
      <c r="AL730" t="s">
        <v>813</v>
      </c>
      <c r="AM730" t="s">
        <v>814</v>
      </c>
      <c r="AN730" t="s">
        <v>46</v>
      </c>
      <c r="AO730" t="s">
        <v>2158</v>
      </c>
      <c r="AP730">
        <v>6.3E-2</v>
      </c>
      <c r="AQ730" t="s">
        <v>816</v>
      </c>
      <c r="AR730" t="s">
        <v>889</v>
      </c>
      <c r="AS730" t="s">
        <v>46</v>
      </c>
      <c r="AT730" t="s">
        <v>46</v>
      </c>
      <c r="AY730" t="s">
        <v>936</v>
      </c>
      <c r="AZ730" t="s">
        <v>889</v>
      </c>
      <c r="BA730" t="s">
        <v>816</v>
      </c>
      <c r="BB730" t="s">
        <v>818</v>
      </c>
      <c r="BC730" t="s">
        <v>2158</v>
      </c>
      <c r="BD730">
        <v>6.3E-2</v>
      </c>
      <c r="BE730" t="s">
        <v>816</v>
      </c>
      <c r="BF730" t="s">
        <v>819</v>
      </c>
      <c r="BG730">
        <v>508238.67</v>
      </c>
      <c r="BH730">
        <v>4983776.55</v>
      </c>
      <c r="BL730">
        <v>-92.895454999999998</v>
      </c>
      <c r="BM730">
        <v>45.007389000000003</v>
      </c>
      <c r="BO730" t="s">
        <v>820</v>
      </c>
      <c r="BP730" t="s">
        <v>871</v>
      </c>
      <c r="BQ730" t="s">
        <v>822</v>
      </c>
      <c r="BR730" t="s">
        <v>823</v>
      </c>
      <c r="BT730" t="s">
        <v>825</v>
      </c>
      <c r="BU730" t="s">
        <v>890</v>
      </c>
      <c r="BV730" t="s">
        <v>826</v>
      </c>
      <c r="BW730" t="s">
        <v>825</v>
      </c>
      <c r="BY730" t="s">
        <v>852</v>
      </c>
      <c r="BZ730" t="s">
        <v>828</v>
      </c>
    </row>
    <row r="731" spans="1:78" ht="30.75" customHeight="1" x14ac:dyDescent="0.25">
      <c r="A731">
        <v>1246</v>
      </c>
      <c r="B731" t="s">
        <v>860</v>
      </c>
      <c r="C731" t="s">
        <v>97</v>
      </c>
      <c r="D731" t="s">
        <v>862</v>
      </c>
      <c r="E731" t="s">
        <v>2152</v>
      </c>
      <c r="F731">
        <v>2290496</v>
      </c>
      <c r="G731" t="s">
        <v>2159</v>
      </c>
      <c r="I731" s="9">
        <v>40309</v>
      </c>
      <c r="J731" t="s">
        <v>1237</v>
      </c>
      <c r="K731" t="s">
        <v>887</v>
      </c>
      <c r="L731" t="s">
        <v>804</v>
      </c>
      <c r="P731" t="s">
        <v>805</v>
      </c>
      <c r="Q731" t="s">
        <v>867</v>
      </c>
      <c r="R731" t="s">
        <v>867</v>
      </c>
      <c r="S731" t="s">
        <v>868</v>
      </c>
      <c r="W731" t="s">
        <v>2160</v>
      </c>
      <c r="Y731" t="s">
        <v>809</v>
      </c>
      <c r="Z731" t="s">
        <v>810</v>
      </c>
      <c r="AA731" s="9">
        <v>40333.000694444447</v>
      </c>
      <c r="AC731" t="s">
        <v>870</v>
      </c>
      <c r="AD731" t="s">
        <v>812</v>
      </c>
      <c r="AG731" s="9"/>
      <c r="AK731">
        <v>7827506</v>
      </c>
      <c r="AL731" t="s">
        <v>813</v>
      </c>
      <c r="AM731" t="s">
        <v>814</v>
      </c>
      <c r="AN731" t="s">
        <v>46</v>
      </c>
      <c r="AO731" t="s">
        <v>840</v>
      </c>
      <c r="AP731">
        <v>0.08</v>
      </c>
      <c r="AQ731" t="s">
        <v>816</v>
      </c>
      <c r="AR731" t="s">
        <v>89</v>
      </c>
      <c r="AS731" t="s">
        <v>46</v>
      </c>
      <c r="AT731" t="s">
        <v>46</v>
      </c>
      <c r="AU731" t="s">
        <v>139</v>
      </c>
      <c r="AW731" t="s">
        <v>139</v>
      </c>
      <c r="AY731" t="s">
        <v>1195</v>
      </c>
      <c r="AZ731" t="s">
        <v>89</v>
      </c>
      <c r="BA731" t="s">
        <v>816</v>
      </c>
      <c r="BB731" t="s">
        <v>818</v>
      </c>
      <c r="BC731" t="s">
        <v>840</v>
      </c>
      <c r="BD731">
        <v>0.08</v>
      </c>
      <c r="BE731" t="s">
        <v>816</v>
      </c>
      <c r="BF731" t="s">
        <v>819</v>
      </c>
      <c r="BG731">
        <v>508238.67</v>
      </c>
      <c r="BH731">
        <v>4983776.55</v>
      </c>
      <c r="BL731">
        <v>-92.895454999999998</v>
      </c>
      <c r="BM731">
        <v>45.007389000000003</v>
      </c>
      <c r="BO731" t="s">
        <v>820</v>
      </c>
      <c r="BP731" t="s">
        <v>871</v>
      </c>
      <c r="BQ731" t="s">
        <v>822</v>
      </c>
      <c r="BR731" t="s">
        <v>823</v>
      </c>
      <c r="BT731" t="s">
        <v>825</v>
      </c>
      <c r="BU731" t="s">
        <v>921</v>
      </c>
      <c r="BV731" t="s">
        <v>826</v>
      </c>
      <c r="BW731" t="s">
        <v>825</v>
      </c>
      <c r="BY731" t="s">
        <v>827</v>
      </c>
      <c r="BZ731" t="s">
        <v>828</v>
      </c>
    </row>
    <row r="732" spans="1:78" ht="30.75" customHeight="1" x14ac:dyDescent="0.25">
      <c r="A732">
        <v>1246</v>
      </c>
      <c r="B732" t="s">
        <v>860</v>
      </c>
      <c r="C732" t="s">
        <v>97</v>
      </c>
      <c r="D732" t="s">
        <v>862</v>
      </c>
      <c r="E732" t="s">
        <v>2152</v>
      </c>
      <c r="F732">
        <v>2290497</v>
      </c>
      <c r="G732" t="s">
        <v>2161</v>
      </c>
      <c r="I732" s="9">
        <v>40441.53125</v>
      </c>
      <c r="J732" t="s">
        <v>1269</v>
      </c>
      <c r="K732" t="s">
        <v>1948</v>
      </c>
      <c r="L732" t="s">
        <v>804</v>
      </c>
      <c r="P732" t="s">
        <v>805</v>
      </c>
      <c r="Q732" t="s">
        <v>867</v>
      </c>
      <c r="R732" t="s">
        <v>867</v>
      </c>
      <c r="S732" t="s">
        <v>868</v>
      </c>
      <c r="W732" t="s">
        <v>2162</v>
      </c>
      <c r="Y732" t="s">
        <v>809</v>
      </c>
      <c r="Z732" t="s">
        <v>810</v>
      </c>
      <c r="AA732" s="9">
        <v>40452.000694444447</v>
      </c>
      <c r="AC732" t="s">
        <v>870</v>
      </c>
      <c r="AD732" t="s">
        <v>812</v>
      </c>
      <c r="AG732" s="9"/>
      <c r="AK732">
        <v>7827507</v>
      </c>
      <c r="AL732" t="s">
        <v>813</v>
      </c>
      <c r="AM732" t="s">
        <v>814</v>
      </c>
      <c r="AN732" t="s">
        <v>46</v>
      </c>
      <c r="AO732" t="s">
        <v>815</v>
      </c>
      <c r="AP732">
        <v>0.1</v>
      </c>
      <c r="AQ732" t="s">
        <v>816</v>
      </c>
      <c r="AR732" t="s">
        <v>89</v>
      </c>
      <c r="AS732" t="s">
        <v>46</v>
      </c>
      <c r="AT732" t="s">
        <v>46</v>
      </c>
      <c r="AU732" t="s">
        <v>139</v>
      </c>
      <c r="AW732" t="s">
        <v>139</v>
      </c>
      <c r="AY732" t="s">
        <v>889</v>
      </c>
      <c r="AZ732" t="s">
        <v>89</v>
      </c>
      <c r="BA732" t="s">
        <v>816</v>
      </c>
      <c r="BB732" t="s">
        <v>818</v>
      </c>
      <c r="BC732" t="s">
        <v>815</v>
      </c>
      <c r="BD732">
        <v>0.1</v>
      </c>
      <c r="BE732" t="s">
        <v>816</v>
      </c>
      <c r="BF732" t="s">
        <v>819</v>
      </c>
      <c r="BG732">
        <v>508238.67</v>
      </c>
      <c r="BH732">
        <v>4983776.55</v>
      </c>
      <c r="BL732">
        <v>-92.895454999999998</v>
      </c>
      <c r="BM732">
        <v>45.007389000000003</v>
      </c>
      <c r="BO732" t="s">
        <v>820</v>
      </c>
      <c r="BP732" t="s">
        <v>871</v>
      </c>
      <c r="BQ732" t="s">
        <v>822</v>
      </c>
      <c r="BR732" t="s">
        <v>823</v>
      </c>
      <c r="BT732" t="s">
        <v>825</v>
      </c>
      <c r="BU732" t="s">
        <v>890</v>
      </c>
      <c r="BV732" t="s">
        <v>826</v>
      </c>
      <c r="BW732" t="s">
        <v>825</v>
      </c>
      <c r="BY732" t="s">
        <v>827</v>
      </c>
      <c r="BZ732" t="s">
        <v>828</v>
      </c>
    </row>
    <row r="733" spans="1:78" ht="30.75" customHeight="1" x14ac:dyDescent="0.25">
      <c r="A733">
        <v>1246</v>
      </c>
      <c r="B733" t="s">
        <v>860</v>
      </c>
      <c r="C733" t="s">
        <v>97</v>
      </c>
      <c r="D733" t="s">
        <v>862</v>
      </c>
      <c r="E733" t="s">
        <v>2152</v>
      </c>
      <c r="F733">
        <v>2290499</v>
      </c>
      <c r="G733" t="s">
        <v>2153</v>
      </c>
      <c r="I733" s="9">
        <v>40686.431944444441</v>
      </c>
      <c r="J733" t="s">
        <v>1325</v>
      </c>
      <c r="K733" t="s">
        <v>2154</v>
      </c>
      <c r="L733" t="s">
        <v>849</v>
      </c>
      <c r="P733" t="s">
        <v>805</v>
      </c>
      <c r="Q733" t="s">
        <v>867</v>
      </c>
      <c r="R733" t="s">
        <v>867</v>
      </c>
      <c r="S733" t="s">
        <v>868</v>
      </c>
      <c r="T733" t="s">
        <v>2155</v>
      </c>
      <c r="W733" t="s">
        <v>2156</v>
      </c>
      <c r="Y733" t="s">
        <v>809</v>
      </c>
      <c r="Z733" t="s">
        <v>810</v>
      </c>
      <c r="AA733" s="9">
        <v>40700.000694444447</v>
      </c>
      <c r="AC733" t="s">
        <v>870</v>
      </c>
      <c r="AD733" t="s">
        <v>812</v>
      </c>
      <c r="AG733" s="9"/>
      <c r="AK733">
        <v>7827511</v>
      </c>
      <c r="AL733" t="s">
        <v>829</v>
      </c>
      <c r="AM733" t="s">
        <v>830</v>
      </c>
      <c r="AN733" t="s">
        <v>46</v>
      </c>
      <c r="AO733" t="s">
        <v>935</v>
      </c>
      <c r="AP733">
        <v>0.05</v>
      </c>
      <c r="AQ733" t="s">
        <v>816</v>
      </c>
      <c r="AR733" t="s">
        <v>889</v>
      </c>
      <c r="AS733" t="s">
        <v>46</v>
      </c>
      <c r="AT733" t="s">
        <v>48</v>
      </c>
      <c r="AY733" t="s">
        <v>944</v>
      </c>
      <c r="AZ733" t="s">
        <v>889</v>
      </c>
      <c r="BA733" t="s">
        <v>816</v>
      </c>
      <c r="BB733" t="s">
        <v>818</v>
      </c>
      <c r="BE733" t="s">
        <v>816</v>
      </c>
      <c r="BF733" t="s">
        <v>819</v>
      </c>
      <c r="BG733">
        <v>508238.67</v>
      </c>
      <c r="BH733">
        <v>4983776.55</v>
      </c>
      <c r="BL733">
        <v>-92.895454999999998</v>
      </c>
      <c r="BM733">
        <v>45.007389000000003</v>
      </c>
      <c r="BO733" t="s">
        <v>820</v>
      </c>
      <c r="BP733" t="s">
        <v>871</v>
      </c>
      <c r="BQ733" t="s">
        <v>822</v>
      </c>
      <c r="BR733" t="s">
        <v>823</v>
      </c>
      <c r="BT733" t="s">
        <v>825</v>
      </c>
      <c r="BU733" t="s">
        <v>890</v>
      </c>
      <c r="BV733" t="s">
        <v>826</v>
      </c>
      <c r="BW733" t="s">
        <v>825</v>
      </c>
      <c r="BY733" t="s">
        <v>852</v>
      </c>
      <c r="BZ733" t="s">
        <v>828</v>
      </c>
    </row>
    <row r="734" spans="1:78" ht="30.75" customHeight="1" x14ac:dyDescent="0.25">
      <c r="A734">
        <v>1246</v>
      </c>
      <c r="B734" t="s">
        <v>860</v>
      </c>
      <c r="C734" t="s">
        <v>97</v>
      </c>
      <c r="D734" t="s">
        <v>862</v>
      </c>
      <c r="E734" t="s">
        <v>2152</v>
      </c>
      <c r="F734">
        <v>2290498</v>
      </c>
      <c r="G734" t="s">
        <v>2155</v>
      </c>
      <c r="I734" s="9">
        <v>40686.430555555555</v>
      </c>
      <c r="J734" t="s">
        <v>1325</v>
      </c>
      <c r="K734" t="s">
        <v>1340</v>
      </c>
      <c r="L734" t="s">
        <v>804</v>
      </c>
      <c r="P734" t="s">
        <v>805</v>
      </c>
      <c r="Q734" t="s">
        <v>867</v>
      </c>
      <c r="R734" t="s">
        <v>867</v>
      </c>
      <c r="S734" t="s">
        <v>868</v>
      </c>
      <c r="W734" t="s">
        <v>2157</v>
      </c>
      <c r="Y734" t="s">
        <v>809</v>
      </c>
      <c r="Z734" t="s">
        <v>810</v>
      </c>
      <c r="AA734" s="9">
        <v>40700.000694444447</v>
      </c>
      <c r="AC734" t="s">
        <v>870</v>
      </c>
      <c r="AD734" t="s">
        <v>812</v>
      </c>
      <c r="AG734" s="9"/>
      <c r="AK734">
        <v>7827509</v>
      </c>
      <c r="AL734" t="s">
        <v>829</v>
      </c>
      <c r="AM734" t="s">
        <v>830</v>
      </c>
      <c r="AN734" t="s">
        <v>46</v>
      </c>
      <c r="AO734" t="s">
        <v>935</v>
      </c>
      <c r="AP734">
        <v>0.05</v>
      </c>
      <c r="AQ734" t="s">
        <v>816</v>
      </c>
      <c r="AR734" t="s">
        <v>889</v>
      </c>
      <c r="AS734" t="s">
        <v>46</v>
      </c>
      <c r="AT734" t="s">
        <v>48</v>
      </c>
      <c r="AY734" t="s">
        <v>944</v>
      </c>
      <c r="AZ734" t="s">
        <v>889</v>
      </c>
      <c r="BA734" t="s">
        <v>816</v>
      </c>
      <c r="BB734" t="s">
        <v>818</v>
      </c>
      <c r="BE734" t="s">
        <v>816</v>
      </c>
      <c r="BF734" t="s">
        <v>819</v>
      </c>
      <c r="BG734">
        <v>508238.67</v>
      </c>
      <c r="BH734">
        <v>4983776.55</v>
      </c>
      <c r="BL734">
        <v>-92.895454999999998</v>
      </c>
      <c r="BM734">
        <v>45.007389000000003</v>
      </c>
      <c r="BO734" t="s">
        <v>820</v>
      </c>
      <c r="BP734" t="s">
        <v>871</v>
      </c>
      <c r="BQ734" t="s">
        <v>822</v>
      </c>
      <c r="BR734" t="s">
        <v>823</v>
      </c>
      <c r="BT734" t="s">
        <v>825</v>
      </c>
      <c r="BU734" t="s">
        <v>890</v>
      </c>
      <c r="BV734" t="s">
        <v>826</v>
      </c>
      <c r="BW734" t="s">
        <v>825</v>
      </c>
      <c r="BY734" t="s">
        <v>852</v>
      </c>
      <c r="BZ734" t="s">
        <v>828</v>
      </c>
    </row>
    <row r="735" spans="1:78" ht="30.75" customHeight="1" x14ac:dyDescent="0.25">
      <c r="A735">
        <v>1246</v>
      </c>
      <c r="B735" t="s">
        <v>860</v>
      </c>
      <c r="C735" t="s">
        <v>97</v>
      </c>
      <c r="D735" t="s">
        <v>862</v>
      </c>
      <c r="E735" t="s">
        <v>2152</v>
      </c>
      <c r="F735">
        <v>2290497</v>
      </c>
      <c r="G735" t="s">
        <v>2161</v>
      </c>
      <c r="I735" s="9">
        <v>40441.53125</v>
      </c>
      <c r="J735" t="s">
        <v>1269</v>
      </c>
      <c r="K735" t="s">
        <v>1948</v>
      </c>
      <c r="L735" t="s">
        <v>804</v>
      </c>
      <c r="P735" t="s">
        <v>805</v>
      </c>
      <c r="Q735" t="s">
        <v>867</v>
      </c>
      <c r="R735" t="s">
        <v>867</v>
      </c>
      <c r="S735" t="s">
        <v>868</v>
      </c>
      <c r="W735" t="s">
        <v>2162</v>
      </c>
      <c r="Y735" t="s">
        <v>809</v>
      </c>
      <c r="Z735" t="s">
        <v>810</v>
      </c>
      <c r="AA735" s="9">
        <v>40452.000694444447</v>
      </c>
      <c r="AC735" t="s">
        <v>870</v>
      </c>
      <c r="AD735" t="s">
        <v>812</v>
      </c>
      <c r="AG735" s="9"/>
      <c r="AK735">
        <v>7827507</v>
      </c>
      <c r="AL735" t="s">
        <v>829</v>
      </c>
      <c r="AM735" t="s">
        <v>830</v>
      </c>
      <c r="AN735" t="s">
        <v>46</v>
      </c>
      <c r="AO735" t="s">
        <v>75</v>
      </c>
      <c r="AP735">
        <v>0.3</v>
      </c>
      <c r="AQ735" t="s">
        <v>816</v>
      </c>
      <c r="AR735" t="s">
        <v>89</v>
      </c>
      <c r="AS735" t="s">
        <v>46</v>
      </c>
      <c r="AT735" t="s">
        <v>48</v>
      </c>
      <c r="AY735" t="s">
        <v>889</v>
      </c>
      <c r="AZ735" t="s">
        <v>89</v>
      </c>
      <c r="BA735" t="s">
        <v>816</v>
      </c>
      <c r="BB735" t="s">
        <v>818</v>
      </c>
      <c r="BE735" t="s">
        <v>816</v>
      </c>
      <c r="BF735" t="s">
        <v>819</v>
      </c>
      <c r="BG735">
        <v>508238.67</v>
      </c>
      <c r="BH735">
        <v>4983776.55</v>
      </c>
      <c r="BL735">
        <v>-92.895454999999998</v>
      </c>
      <c r="BM735">
        <v>45.007389000000003</v>
      </c>
      <c r="BO735" t="s">
        <v>820</v>
      </c>
      <c r="BP735" t="s">
        <v>871</v>
      </c>
      <c r="BQ735" t="s">
        <v>822</v>
      </c>
      <c r="BR735" t="s">
        <v>823</v>
      </c>
      <c r="BT735" t="s">
        <v>825</v>
      </c>
      <c r="BU735" t="s">
        <v>890</v>
      </c>
      <c r="BV735" t="s">
        <v>826</v>
      </c>
      <c r="BW735" t="s">
        <v>825</v>
      </c>
      <c r="BY735" t="s">
        <v>852</v>
      </c>
      <c r="BZ735" t="s">
        <v>828</v>
      </c>
    </row>
    <row r="736" spans="1:78" ht="30.75" customHeight="1" x14ac:dyDescent="0.25">
      <c r="A736">
        <v>1246</v>
      </c>
      <c r="B736" t="s">
        <v>860</v>
      </c>
      <c r="C736" t="s">
        <v>97</v>
      </c>
      <c r="D736" t="s">
        <v>862</v>
      </c>
      <c r="E736" t="s">
        <v>2152</v>
      </c>
      <c r="F736">
        <v>2290496</v>
      </c>
      <c r="G736" t="s">
        <v>2159</v>
      </c>
      <c r="I736" s="9">
        <v>40309</v>
      </c>
      <c r="J736" t="s">
        <v>1237</v>
      </c>
      <c r="K736" t="s">
        <v>887</v>
      </c>
      <c r="L736" t="s">
        <v>804</v>
      </c>
      <c r="P736" t="s">
        <v>805</v>
      </c>
      <c r="Q736" t="s">
        <v>867</v>
      </c>
      <c r="R736" t="s">
        <v>867</v>
      </c>
      <c r="S736" t="s">
        <v>868</v>
      </c>
      <c r="W736" t="s">
        <v>2160</v>
      </c>
      <c r="Y736" t="s">
        <v>809</v>
      </c>
      <c r="Z736" t="s">
        <v>810</v>
      </c>
      <c r="AA736" s="9">
        <v>40333.000694444447</v>
      </c>
      <c r="AC736" t="s">
        <v>870</v>
      </c>
      <c r="AD736" t="s">
        <v>812</v>
      </c>
      <c r="AG736" s="9"/>
      <c r="AK736">
        <v>7827506</v>
      </c>
      <c r="AL736" t="s">
        <v>829</v>
      </c>
      <c r="AM736" t="s">
        <v>830</v>
      </c>
      <c r="AN736" t="s">
        <v>46</v>
      </c>
      <c r="AO736" t="s">
        <v>75</v>
      </c>
      <c r="AP736">
        <v>0.3</v>
      </c>
      <c r="AQ736" t="s">
        <v>816</v>
      </c>
      <c r="AR736" t="s">
        <v>89</v>
      </c>
      <c r="AS736" t="s">
        <v>46</v>
      </c>
      <c r="AT736" t="s">
        <v>48</v>
      </c>
      <c r="AY736" t="s">
        <v>1196</v>
      </c>
      <c r="AZ736" t="s">
        <v>89</v>
      </c>
      <c r="BA736" t="s">
        <v>816</v>
      </c>
      <c r="BB736" t="s">
        <v>818</v>
      </c>
      <c r="BE736" t="s">
        <v>816</v>
      </c>
      <c r="BF736" t="s">
        <v>819</v>
      </c>
      <c r="BG736">
        <v>508238.67</v>
      </c>
      <c r="BH736">
        <v>4983776.55</v>
      </c>
      <c r="BL736">
        <v>-92.895454999999998</v>
      </c>
      <c r="BM736">
        <v>45.007389000000003</v>
      </c>
      <c r="BO736" t="s">
        <v>820</v>
      </c>
      <c r="BP736" t="s">
        <v>871</v>
      </c>
      <c r="BQ736" t="s">
        <v>822</v>
      </c>
      <c r="BR736" t="s">
        <v>823</v>
      </c>
      <c r="BT736" t="s">
        <v>825</v>
      </c>
      <c r="BU736" t="s">
        <v>921</v>
      </c>
      <c r="BV736" t="s">
        <v>826</v>
      </c>
      <c r="BW736" t="s">
        <v>825</v>
      </c>
      <c r="BY736" t="s">
        <v>852</v>
      </c>
      <c r="BZ736" t="s">
        <v>828</v>
      </c>
    </row>
    <row r="737" spans="1:78" ht="30.75" customHeight="1" x14ac:dyDescent="0.25">
      <c r="A737">
        <v>1246</v>
      </c>
      <c r="B737" t="s">
        <v>860</v>
      </c>
      <c r="C737" t="s">
        <v>2163</v>
      </c>
      <c r="D737" t="s">
        <v>892</v>
      </c>
      <c r="E737" t="s">
        <v>2164</v>
      </c>
      <c r="F737">
        <v>2290532</v>
      </c>
      <c r="G737" t="s">
        <v>2165</v>
      </c>
      <c r="I737" s="9">
        <v>40497.586805555555</v>
      </c>
      <c r="J737" t="s">
        <v>908</v>
      </c>
      <c r="K737" t="s">
        <v>2166</v>
      </c>
      <c r="L737" t="s">
        <v>804</v>
      </c>
      <c r="P737" t="s">
        <v>805</v>
      </c>
      <c r="Q737" t="s">
        <v>867</v>
      </c>
      <c r="R737" t="s">
        <v>867</v>
      </c>
      <c r="S737" t="s">
        <v>868</v>
      </c>
      <c r="W737" t="s">
        <v>2167</v>
      </c>
      <c r="Y737" t="s">
        <v>809</v>
      </c>
      <c r="Z737" t="s">
        <v>810</v>
      </c>
      <c r="AA737" s="9">
        <v>40527.000694444447</v>
      </c>
      <c r="AC737" t="s">
        <v>870</v>
      </c>
      <c r="AD737" t="s">
        <v>812</v>
      </c>
      <c r="AG737" s="9"/>
      <c r="AK737">
        <v>7827623</v>
      </c>
      <c r="AL737" t="s">
        <v>813</v>
      </c>
      <c r="AM737" t="s">
        <v>814</v>
      </c>
      <c r="AN737" t="s">
        <v>46</v>
      </c>
      <c r="AO737" t="s">
        <v>75</v>
      </c>
      <c r="AP737">
        <v>0.3</v>
      </c>
      <c r="AQ737" t="s">
        <v>816</v>
      </c>
      <c r="AR737" t="s">
        <v>89</v>
      </c>
      <c r="AS737" t="s">
        <v>46</v>
      </c>
      <c r="AT737" t="s">
        <v>48</v>
      </c>
      <c r="AW737" t="s">
        <v>911</v>
      </c>
      <c r="AY737" t="s">
        <v>889</v>
      </c>
      <c r="AZ737" t="s">
        <v>89</v>
      </c>
      <c r="BA737" t="s">
        <v>816</v>
      </c>
      <c r="BB737" t="s">
        <v>818</v>
      </c>
      <c r="BE737" t="s">
        <v>816</v>
      </c>
      <c r="BF737" t="s">
        <v>819</v>
      </c>
      <c r="BG737">
        <v>506047.77</v>
      </c>
      <c r="BH737">
        <v>4983998.8</v>
      </c>
      <c r="BL737">
        <v>-92.923254</v>
      </c>
      <c r="BM737">
        <v>45.009411999999998</v>
      </c>
      <c r="BO737" t="s">
        <v>820</v>
      </c>
      <c r="BP737" t="s">
        <v>871</v>
      </c>
      <c r="BQ737" t="s">
        <v>822</v>
      </c>
      <c r="BR737" t="s">
        <v>823</v>
      </c>
      <c r="BT737" t="s">
        <v>825</v>
      </c>
      <c r="BU737" t="s">
        <v>890</v>
      </c>
      <c r="BV737" t="s">
        <v>898</v>
      </c>
      <c r="BW737" t="s">
        <v>825</v>
      </c>
      <c r="BY737" t="s">
        <v>852</v>
      </c>
      <c r="BZ737" t="s">
        <v>828</v>
      </c>
    </row>
    <row r="738" spans="1:78" ht="30.75" customHeight="1" x14ac:dyDescent="0.25">
      <c r="A738">
        <v>1246</v>
      </c>
      <c r="B738" t="s">
        <v>860</v>
      </c>
      <c r="C738" t="s">
        <v>2163</v>
      </c>
      <c r="D738" t="s">
        <v>892</v>
      </c>
      <c r="E738" t="s">
        <v>2164</v>
      </c>
      <c r="F738">
        <v>2290531</v>
      </c>
      <c r="G738" t="s">
        <v>2168</v>
      </c>
      <c r="I738" s="9">
        <v>40413.565972222219</v>
      </c>
      <c r="J738" t="s">
        <v>914</v>
      </c>
      <c r="K738" t="s">
        <v>2169</v>
      </c>
      <c r="L738" t="s">
        <v>804</v>
      </c>
      <c r="P738" t="s">
        <v>805</v>
      </c>
      <c r="Q738" t="s">
        <v>867</v>
      </c>
      <c r="R738" t="s">
        <v>867</v>
      </c>
      <c r="S738" t="s">
        <v>868</v>
      </c>
      <c r="W738" t="s">
        <v>2170</v>
      </c>
      <c r="Y738" t="s">
        <v>809</v>
      </c>
      <c r="Z738" t="s">
        <v>810</v>
      </c>
      <c r="AA738" s="9">
        <v>40436.000694444447</v>
      </c>
      <c r="AC738" t="s">
        <v>870</v>
      </c>
      <c r="AD738" t="s">
        <v>812</v>
      </c>
      <c r="AG738" s="9"/>
      <c r="AK738">
        <v>7827620</v>
      </c>
      <c r="AL738" t="s">
        <v>813</v>
      </c>
      <c r="AM738" t="s">
        <v>814</v>
      </c>
      <c r="AN738" t="s">
        <v>46</v>
      </c>
      <c r="AO738" t="s">
        <v>75</v>
      </c>
      <c r="AP738">
        <v>0.3</v>
      </c>
      <c r="AQ738" t="s">
        <v>816</v>
      </c>
      <c r="AR738" t="s">
        <v>89</v>
      </c>
      <c r="AS738" t="s">
        <v>46</v>
      </c>
      <c r="AT738" t="s">
        <v>48</v>
      </c>
      <c r="AY738" t="s">
        <v>889</v>
      </c>
      <c r="AZ738" t="s">
        <v>89</v>
      </c>
      <c r="BA738" t="s">
        <v>816</v>
      </c>
      <c r="BB738" t="s">
        <v>818</v>
      </c>
      <c r="BE738" t="s">
        <v>816</v>
      </c>
      <c r="BF738" t="s">
        <v>819</v>
      </c>
      <c r="BG738">
        <v>506047.77</v>
      </c>
      <c r="BH738">
        <v>4983998.8</v>
      </c>
      <c r="BL738">
        <v>-92.923254</v>
      </c>
      <c r="BM738">
        <v>45.009411999999998</v>
      </c>
      <c r="BO738" t="s">
        <v>820</v>
      </c>
      <c r="BP738" t="s">
        <v>871</v>
      </c>
      <c r="BQ738" t="s">
        <v>822</v>
      </c>
      <c r="BR738" t="s">
        <v>823</v>
      </c>
      <c r="BT738" t="s">
        <v>825</v>
      </c>
      <c r="BU738" t="s">
        <v>890</v>
      </c>
      <c r="BV738" t="s">
        <v>898</v>
      </c>
      <c r="BW738" t="s">
        <v>825</v>
      </c>
      <c r="BY738" t="s">
        <v>852</v>
      </c>
      <c r="BZ738" t="s">
        <v>828</v>
      </c>
    </row>
    <row r="739" spans="1:78" ht="30.75" customHeight="1" x14ac:dyDescent="0.25">
      <c r="A739">
        <v>1246</v>
      </c>
      <c r="B739" t="s">
        <v>860</v>
      </c>
      <c r="C739" t="s">
        <v>2163</v>
      </c>
      <c r="D739" t="s">
        <v>892</v>
      </c>
      <c r="E739" t="s">
        <v>2164</v>
      </c>
      <c r="F739">
        <v>2290530</v>
      </c>
      <c r="G739" t="s">
        <v>2171</v>
      </c>
      <c r="I739" s="9">
        <v>40297.504166666666</v>
      </c>
      <c r="J739" t="s">
        <v>1002</v>
      </c>
      <c r="K739" t="s">
        <v>2172</v>
      </c>
      <c r="L739" t="s">
        <v>804</v>
      </c>
      <c r="P739" t="s">
        <v>805</v>
      </c>
      <c r="Q739" t="s">
        <v>867</v>
      </c>
      <c r="R739" t="s">
        <v>867</v>
      </c>
      <c r="S739" t="s">
        <v>868</v>
      </c>
      <c r="W739" t="s">
        <v>2173</v>
      </c>
      <c r="Y739" t="s">
        <v>809</v>
      </c>
      <c r="Z739" t="s">
        <v>810</v>
      </c>
      <c r="AA739" s="9">
        <v>40310.000694444447</v>
      </c>
      <c r="AC739" t="s">
        <v>870</v>
      </c>
      <c r="AD739" t="s">
        <v>812</v>
      </c>
      <c r="AG739" s="9"/>
      <c r="AK739">
        <v>7827617</v>
      </c>
      <c r="AL739" t="s">
        <v>813</v>
      </c>
      <c r="AM739" t="s">
        <v>814</v>
      </c>
      <c r="AN739" t="s">
        <v>46</v>
      </c>
      <c r="AO739" t="s">
        <v>75</v>
      </c>
      <c r="AP739">
        <v>0.3</v>
      </c>
      <c r="AQ739" t="s">
        <v>816</v>
      </c>
      <c r="AR739" t="s">
        <v>89</v>
      </c>
      <c r="AS739" t="s">
        <v>46</v>
      </c>
      <c r="AT739" t="s">
        <v>48</v>
      </c>
      <c r="AY739" t="s">
        <v>817</v>
      </c>
      <c r="AZ739" t="s">
        <v>89</v>
      </c>
      <c r="BA739" t="s">
        <v>816</v>
      </c>
      <c r="BB739" t="s">
        <v>818</v>
      </c>
      <c r="BE739" t="s">
        <v>816</v>
      </c>
      <c r="BF739" t="s">
        <v>819</v>
      </c>
      <c r="BG739">
        <v>506047.77</v>
      </c>
      <c r="BH739">
        <v>4983998.8</v>
      </c>
      <c r="BL739">
        <v>-92.923254</v>
      </c>
      <c r="BM739">
        <v>45.009411999999998</v>
      </c>
      <c r="BO739" t="s">
        <v>820</v>
      </c>
      <c r="BP739" t="s">
        <v>871</v>
      </c>
      <c r="BQ739" t="s">
        <v>822</v>
      </c>
      <c r="BR739" t="s">
        <v>823</v>
      </c>
      <c r="BT739" t="s">
        <v>825</v>
      </c>
      <c r="BU739" t="s">
        <v>921</v>
      </c>
      <c r="BV739" t="s">
        <v>898</v>
      </c>
      <c r="BW739" t="s">
        <v>825</v>
      </c>
      <c r="BY739" t="s">
        <v>852</v>
      </c>
      <c r="BZ739" t="s">
        <v>828</v>
      </c>
    </row>
    <row r="740" spans="1:78" ht="30.75" customHeight="1" x14ac:dyDescent="0.25">
      <c r="A740">
        <v>1246</v>
      </c>
      <c r="B740" t="s">
        <v>860</v>
      </c>
      <c r="C740" t="s">
        <v>2163</v>
      </c>
      <c r="D740" t="s">
        <v>892</v>
      </c>
      <c r="E740" t="s">
        <v>2164</v>
      </c>
      <c r="F740">
        <v>2290529</v>
      </c>
      <c r="G740" t="s">
        <v>2174</v>
      </c>
      <c r="I740" s="9">
        <v>40136.597916666666</v>
      </c>
      <c r="J740" t="s">
        <v>894</v>
      </c>
      <c r="K740" t="s">
        <v>2175</v>
      </c>
      <c r="L740" t="s">
        <v>804</v>
      </c>
      <c r="P740" t="s">
        <v>805</v>
      </c>
      <c r="Q740" t="s">
        <v>867</v>
      </c>
      <c r="R740" t="s">
        <v>867</v>
      </c>
      <c r="S740" t="s">
        <v>868</v>
      </c>
      <c r="W740" t="s">
        <v>2176</v>
      </c>
      <c r="Y740" t="s">
        <v>809</v>
      </c>
      <c r="Z740" t="s">
        <v>810</v>
      </c>
      <c r="AA740" s="9">
        <v>40141.000694444447</v>
      </c>
      <c r="AC740" t="s">
        <v>870</v>
      </c>
      <c r="AD740" t="s">
        <v>812</v>
      </c>
      <c r="AG740" s="9"/>
      <c r="AK740">
        <v>7827614</v>
      </c>
      <c r="AL740" t="s">
        <v>813</v>
      </c>
      <c r="AM740" t="s">
        <v>814</v>
      </c>
      <c r="AN740" t="s">
        <v>46</v>
      </c>
      <c r="AO740" t="s">
        <v>75</v>
      </c>
      <c r="AP740">
        <v>0.3</v>
      </c>
      <c r="AQ740" t="s">
        <v>816</v>
      </c>
      <c r="AR740" t="s">
        <v>89</v>
      </c>
      <c r="AS740" t="s">
        <v>46</v>
      </c>
      <c r="AT740" t="s">
        <v>48</v>
      </c>
      <c r="AY740" t="s">
        <v>817</v>
      </c>
      <c r="AZ740" t="s">
        <v>89</v>
      </c>
      <c r="BA740" t="s">
        <v>816</v>
      </c>
      <c r="BB740" t="s">
        <v>818</v>
      </c>
      <c r="BE740" t="s">
        <v>816</v>
      </c>
      <c r="BF740" t="s">
        <v>819</v>
      </c>
      <c r="BG740">
        <v>506047.77</v>
      </c>
      <c r="BH740">
        <v>4983998.8</v>
      </c>
      <c r="BL740">
        <v>-92.923254</v>
      </c>
      <c r="BM740">
        <v>45.009411999999998</v>
      </c>
      <c r="BO740" t="s">
        <v>820</v>
      </c>
      <c r="BP740" t="s">
        <v>871</v>
      </c>
      <c r="BQ740" t="s">
        <v>822</v>
      </c>
      <c r="BR740" t="s">
        <v>823</v>
      </c>
      <c r="BT740" t="s">
        <v>825</v>
      </c>
      <c r="BU740" t="s">
        <v>897</v>
      </c>
      <c r="BV740" t="s">
        <v>898</v>
      </c>
      <c r="BW740" t="s">
        <v>825</v>
      </c>
      <c r="BY740" t="s">
        <v>852</v>
      </c>
      <c r="BZ740" t="s">
        <v>828</v>
      </c>
    </row>
    <row r="741" spans="1:78" ht="30.75" customHeight="1" x14ac:dyDescent="0.25">
      <c r="A741">
        <v>1246</v>
      </c>
      <c r="B741" t="s">
        <v>860</v>
      </c>
      <c r="C741" t="s">
        <v>2163</v>
      </c>
      <c r="D741" t="s">
        <v>892</v>
      </c>
      <c r="E741" t="s">
        <v>2164</v>
      </c>
      <c r="F741">
        <v>2290528</v>
      </c>
      <c r="G741" t="s">
        <v>2177</v>
      </c>
      <c r="I741" s="9">
        <v>40031.477777777778</v>
      </c>
      <c r="J741" t="s">
        <v>1022</v>
      </c>
      <c r="K741" t="s">
        <v>2178</v>
      </c>
      <c r="L741" t="s">
        <v>804</v>
      </c>
      <c r="P741" t="s">
        <v>805</v>
      </c>
      <c r="Q741" t="s">
        <v>867</v>
      </c>
      <c r="R741" t="s">
        <v>867</v>
      </c>
      <c r="S741" t="s">
        <v>868</v>
      </c>
      <c r="W741" t="s">
        <v>2179</v>
      </c>
      <c r="Y741" t="s">
        <v>809</v>
      </c>
      <c r="Z741" t="s">
        <v>810</v>
      </c>
      <c r="AA741" s="9">
        <v>40051.000694444447</v>
      </c>
      <c r="AC741" t="s">
        <v>870</v>
      </c>
      <c r="AD741" t="s">
        <v>812</v>
      </c>
      <c r="AG741" s="9"/>
      <c r="AK741">
        <v>7827611</v>
      </c>
      <c r="AL741" t="s">
        <v>813</v>
      </c>
      <c r="AM741" t="s">
        <v>814</v>
      </c>
      <c r="AN741" t="s">
        <v>46</v>
      </c>
      <c r="AO741" t="s">
        <v>75</v>
      </c>
      <c r="AP741">
        <v>0.3</v>
      </c>
      <c r="AQ741" t="s">
        <v>816</v>
      </c>
      <c r="AR741" t="s">
        <v>89</v>
      </c>
      <c r="AS741" t="s">
        <v>46</v>
      </c>
      <c r="AT741" t="s">
        <v>48</v>
      </c>
      <c r="AY741" t="s">
        <v>817</v>
      </c>
      <c r="AZ741" t="s">
        <v>89</v>
      </c>
      <c r="BA741" t="s">
        <v>816</v>
      </c>
      <c r="BB741" t="s">
        <v>818</v>
      </c>
      <c r="BE741" t="s">
        <v>816</v>
      </c>
      <c r="BF741" t="s">
        <v>819</v>
      </c>
      <c r="BG741">
        <v>506047.77</v>
      </c>
      <c r="BH741">
        <v>4983998.8</v>
      </c>
      <c r="BL741">
        <v>-92.923254</v>
      </c>
      <c r="BM741">
        <v>45.009411999999998</v>
      </c>
      <c r="BO741" t="s">
        <v>820</v>
      </c>
      <c r="BP741" t="s">
        <v>871</v>
      </c>
      <c r="BQ741" t="s">
        <v>822</v>
      </c>
      <c r="BR741" t="s">
        <v>823</v>
      </c>
      <c r="BT741" t="s">
        <v>825</v>
      </c>
      <c r="BU741" t="s">
        <v>897</v>
      </c>
      <c r="BV741" t="s">
        <v>898</v>
      </c>
      <c r="BW741" t="s">
        <v>825</v>
      </c>
      <c r="BY741" t="s">
        <v>852</v>
      </c>
      <c r="BZ741" t="s">
        <v>828</v>
      </c>
    </row>
    <row r="742" spans="1:78" ht="30.75" customHeight="1" x14ac:dyDescent="0.25">
      <c r="A742">
        <v>1246</v>
      </c>
      <c r="B742" t="s">
        <v>860</v>
      </c>
      <c r="C742" t="s">
        <v>2163</v>
      </c>
      <c r="D742" t="s">
        <v>892</v>
      </c>
      <c r="E742" t="s">
        <v>2164</v>
      </c>
      <c r="F742">
        <v>2290527</v>
      </c>
      <c r="G742" t="s">
        <v>2180</v>
      </c>
      <c r="I742" s="9">
        <v>39939.435416666667</v>
      </c>
      <c r="J742" t="s">
        <v>929</v>
      </c>
      <c r="K742" t="s">
        <v>2181</v>
      </c>
      <c r="L742" t="s">
        <v>804</v>
      </c>
      <c r="P742" t="s">
        <v>805</v>
      </c>
      <c r="Q742" t="s">
        <v>867</v>
      </c>
      <c r="R742" t="s">
        <v>867</v>
      </c>
      <c r="S742" t="s">
        <v>868</v>
      </c>
      <c r="W742" t="s">
        <v>2182</v>
      </c>
      <c r="Y742" t="s">
        <v>809</v>
      </c>
      <c r="Z742" t="s">
        <v>810</v>
      </c>
      <c r="AA742" s="9">
        <v>39947.000694444447</v>
      </c>
      <c r="AC742" t="s">
        <v>870</v>
      </c>
      <c r="AD742" t="s">
        <v>812</v>
      </c>
      <c r="AG742" s="9"/>
      <c r="AK742">
        <v>7827608</v>
      </c>
      <c r="AL742" t="s">
        <v>813</v>
      </c>
      <c r="AM742" t="s">
        <v>814</v>
      </c>
      <c r="AN742" t="s">
        <v>46</v>
      </c>
      <c r="AO742" t="s">
        <v>75</v>
      </c>
      <c r="AP742">
        <v>0.3</v>
      </c>
      <c r="AQ742" t="s">
        <v>816</v>
      </c>
      <c r="AR742" t="s">
        <v>89</v>
      </c>
      <c r="AS742" t="s">
        <v>46</v>
      </c>
      <c r="AT742" t="s">
        <v>48</v>
      </c>
      <c r="AY742" t="s">
        <v>817</v>
      </c>
      <c r="AZ742" t="s">
        <v>89</v>
      </c>
      <c r="BA742" t="s">
        <v>816</v>
      </c>
      <c r="BB742" t="s">
        <v>818</v>
      </c>
      <c r="BE742" t="s">
        <v>816</v>
      </c>
      <c r="BF742" t="s">
        <v>819</v>
      </c>
      <c r="BG742">
        <v>506047.77</v>
      </c>
      <c r="BH742">
        <v>4983998.8</v>
      </c>
      <c r="BL742">
        <v>-92.923254</v>
      </c>
      <c r="BM742">
        <v>45.009411999999998</v>
      </c>
      <c r="BO742" t="s">
        <v>820</v>
      </c>
      <c r="BP742" t="s">
        <v>871</v>
      </c>
      <c r="BQ742" t="s">
        <v>822</v>
      </c>
      <c r="BR742" t="s">
        <v>823</v>
      </c>
      <c r="BT742" t="s">
        <v>825</v>
      </c>
      <c r="BU742" t="s">
        <v>897</v>
      </c>
      <c r="BV742" t="s">
        <v>898</v>
      </c>
      <c r="BW742" t="s">
        <v>825</v>
      </c>
      <c r="BY742" t="s">
        <v>852</v>
      </c>
      <c r="BZ742" t="s">
        <v>828</v>
      </c>
    </row>
    <row r="743" spans="1:78" ht="30.75" customHeight="1" x14ac:dyDescent="0.25">
      <c r="A743">
        <v>1246</v>
      </c>
      <c r="B743" t="s">
        <v>860</v>
      </c>
      <c r="C743" t="s">
        <v>2163</v>
      </c>
      <c r="D743" t="s">
        <v>892</v>
      </c>
      <c r="E743" t="s">
        <v>2164</v>
      </c>
      <c r="F743">
        <v>2290532</v>
      </c>
      <c r="G743" t="s">
        <v>2165</v>
      </c>
      <c r="I743" s="9">
        <v>40497.586805555555</v>
      </c>
      <c r="J743" t="s">
        <v>908</v>
      </c>
      <c r="K743" t="s">
        <v>2166</v>
      </c>
      <c r="L743" t="s">
        <v>804</v>
      </c>
      <c r="P743" t="s">
        <v>805</v>
      </c>
      <c r="Q743" t="s">
        <v>867</v>
      </c>
      <c r="R743" t="s">
        <v>867</v>
      </c>
      <c r="S743" t="s">
        <v>868</v>
      </c>
      <c r="W743" t="s">
        <v>2167</v>
      </c>
      <c r="Y743" t="s">
        <v>809</v>
      </c>
      <c r="Z743" t="s">
        <v>810</v>
      </c>
      <c r="AA743" s="9">
        <v>40527.000694444447</v>
      </c>
      <c r="AC743" t="s">
        <v>870</v>
      </c>
      <c r="AD743" t="s">
        <v>812</v>
      </c>
      <c r="AG743" s="9"/>
      <c r="AK743">
        <v>7827623</v>
      </c>
      <c r="AL743" t="s">
        <v>829</v>
      </c>
      <c r="AM743" t="s">
        <v>830</v>
      </c>
      <c r="AN743" t="s">
        <v>46</v>
      </c>
      <c r="AO743" t="s">
        <v>75</v>
      </c>
      <c r="AP743">
        <v>0.3</v>
      </c>
      <c r="AQ743" t="s">
        <v>816</v>
      </c>
      <c r="AR743" t="s">
        <v>89</v>
      </c>
      <c r="AS743" t="s">
        <v>46</v>
      </c>
      <c r="AT743" t="s">
        <v>48</v>
      </c>
      <c r="AW743" t="s">
        <v>911</v>
      </c>
      <c r="AY743" t="s">
        <v>889</v>
      </c>
      <c r="AZ743" t="s">
        <v>89</v>
      </c>
      <c r="BA743" t="s">
        <v>816</v>
      </c>
      <c r="BB743" t="s">
        <v>818</v>
      </c>
      <c r="BE743" t="s">
        <v>816</v>
      </c>
      <c r="BF743" t="s">
        <v>819</v>
      </c>
      <c r="BG743">
        <v>506047.77</v>
      </c>
      <c r="BH743">
        <v>4983998.8</v>
      </c>
      <c r="BL743">
        <v>-92.923254</v>
      </c>
      <c r="BM743">
        <v>45.009411999999998</v>
      </c>
      <c r="BO743" t="s">
        <v>820</v>
      </c>
      <c r="BP743" t="s">
        <v>871</v>
      </c>
      <c r="BQ743" t="s">
        <v>822</v>
      </c>
      <c r="BR743" t="s">
        <v>823</v>
      </c>
      <c r="BT743" t="s">
        <v>825</v>
      </c>
      <c r="BU743" t="s">
        <v>890</v>
      </c>
      <c r="BV743" t="s">
        <v>898</v>
      </c>
      <c r="BW743" t="s">
        <v>825</v>
      </c>
      <c r="BY743" t="s">
        <v>852</v>
      </c>
      <c r="BZ743" t="s">
        <v>828</v>
      </c>
    </row>
    <row r="744" spans="1:78" ht="30.75" customHeight="1" x14ac:dyDescent="0.25">
      <c r="A744">
        <v>1246</v>
      </c>
      <c r="B744" t="s">
        <v>860</v>
      </c>
      <c r="C744" t="s">
        <v>2163</v>
      </c>
      <c r="D744" t="s">
        <v>892</v>
      </c>
      <c r="E744" t="s">
        <v>2164</v>
      </c>
      <c r="F744">
        <v>2290531</v>
      </c>
      <c r="G744" t="s">
        <v>2168</v>
      </c>
      <c r="I744" s="9">
        <v>40413.565972222219</v>
      </c>
      <c r="J744" t="s">
        <v>914</v>
      </c>
      <c r="K744" t="s">
        <v>2169</v>
      </c>
      <c r="L744" t="s">
        <v>804</v>
      </c>
      <c r="P744" t="s">
        <v>805</v>
      </c>
      <c r="Q744" t="s">
        <v>867</v>
      </c>
      <c r="R744" t="s">
        <v>867</v>
      </c>
      <c r="S744" t="s">
        <v>868</v>
      </c>
      <c r="W744" t="s">
        <v>2170</v>
      </c>
      <c r="Y744" t="s">
        <v>809</v>
      </c>
      <c r="Z744" t="s">
        <v>810</v>
      </c>
      <c r="AA744" s="9">
        <v>40436.000694444447</v>
      </c>
      <c r="AC744" t="s">
        <v>870</v>
      </c>
      <c r="AD744" t="s">
        <v>812</v>
      </c>
      <c r="AG744" s="9"/>
      <c r="AK744">
        <v>7827620</v>
      </c>
      <c r="AL744" t="s">
        <v>829</v>
      </c>
      <c r="AM744" t="s">
        <v>830</v>
      </c>
      <c r="AN744" t="s">
        <v>46</v>
      </c>
      <c r="AO744" t="s">
        <v>75</v>
      </c>
      <c r="AP744">
        <v>0.3</v>
      </c>
      <c r="AQ744" t="s">
        <v>816</v>
      </c>
      <c r="AR744" t="s">
        <v>89</v>
      </c>
      <c r="AS744" t="s">
        <v>46</v>
      </c>
      <c r="AT744" t="s">
        <v>48</v>
      </c>
      <c r="AY744" t="s">
        <v>889</v>
      </c>
      <c r="AZ744" t="s">
        <v>89</v>
      </c>
      <c r="BA744" t="s">
        <v>816</v>
      </c>
      <c r="BB744" t="s">
        <v>818</v>
      </c>
      <c r="BE744" t="s">
        <v>816</v>
      </c>
      <c r="BF744" t="s">
        <v>819</v>
      </c>
      <c r="BG744">
        <v>506047.77</v>
      </c>
      <c r="BH744">
        <v>4983998.8</v>
      </c>
      <c r="BL744">
        <v>-92.923254</v>
      </c>
      <c r="BM744">
        <v>45.009411999999998</v>
      </c>
      <c r="BO744" t="s">
        <v>820</v>
      </c>
      <c r="BP744" t="s">
        <v>871</v>
      </c>
      <c r="BQ744" t="s">
        <v>822</v>
      </c>
      <c r="BR744" t="s">
        <v>823</v>
      </c>
      <c r="BT744" t="s">
        <v>825</v>
      </c>
      <c r="BU744" t="s">
        <v>890</v>
      </c>
      <c r="BV744" t="s">
        <v>898</v>
      </c>
      <c r="BW744" t="s">
        <v>825</v>
      </c>
      <c r="BY744" t="s">
        <v>852</v>
      </c>
      <c r="BZ744" t="s">
        <v>828</v>
      </c>
    </row>
    <row r="745" spans="1:78" ht="30.75" customHeight="1" x14ac:dyDescent="0.25">
      <c r="A745">
        <v>1246</v>
      </c>
      <c r="B745" t="s">
        <v>860</v>
      </c>
      <c r="C745" t="s">
        <v>2163</v>
      </c>
      <c r="D745" t="s">
        <v>892</v>
      </c>
      <c r="E745" t="s">
        <v>2164</v>
      </c>
      <c r="F745">
        <v>2290530</v>
      </c>
      <c r="G745" t="s">
        <v>2171</v>
      </c>
      <c r="I745" s="9">
        <v>40297.504166666666</v>
      </c>
      <c r="J745" t="s">
        <v>1002</v>
      </c>
      <c r="K745" t="s">
        <v>2172</v>
      </c>
      <c r="L745" t="s">
        <v>804</v>
      </c>
      <c r="P745" t="s">
        <v>805</v>
      </c>
      <c r="Q745" t="s">
        <v>867</v>
      </c>
      <c r="R745" t="s">
        <v>867</v>
      </c>
      <c r="S745" t="s">
        <v>868</v>
      </c>
      <c r="W745" t="s">
        <v>2173</v>
      </c>
      <c r="Y745" t="s">
        <v>809</v>
      </c>
      <c r="Z745" t="s">
        <v>810</v>
      </c>
      <c r="AA745" s="9">
        <v>40310.000694444447</v>
      </c>
      <c r="AC745" t="s">
        <v>870</v>
      </c>
      <c r="AD745" t="s">
        <v>812</v>
      </c>
      <c r="AG745" s="9"/>
      <c r="AK745">
        <v>7827617</v>
      </c>
      <c r="AL745" t="s">
        <v>829</v>
      </c>
      <c r="AM745" t="s">
        <v>830</v>
      </c>
      <c r="AN745" t="s">
        <v>46</v>
      </c>
      <c r="AO745" t="s">
        <v>75</v>
      </c>
      <c r="AP745">
        <v>0.3</v>
      </c>
      <c r="AQ745" t="s">
        <v>816</v>
      </c>
      <c r="AR745" t="s">
        <v>89</v>
      </c>
      <c r="AS745" t="s">
        <v>46</v>
      </c>
      <c r="AT745" t="s">
        <v>48</v>
      </c>
      <c r="AY745" t="s">
        <v>831</v>
      </c>
      <c r="AZ745" t="s">
        <v>89</v>
      </c>
      <c r="BA745" t="s">
        <v>816</v>
      </c>
      <c r="BB745" t="s">
        <v>818</v>
      </c>
      <c r="BE745" t="s">
        <v>816</v>
      </c>
      <c r="BF745" t="s">
        <v>819</v>
      </c>
      <c r="BG745">
        <v>506047.77</v>
      </c>
      <c r="BH745">
        <v>4983998.8</v>
      </c>
      <c r="BL745">
        <v>-92.923254</v>
      </c>
      <c r="BM745">
        <v>45.009411999999998</v>
      </c>
      <c r="BO745" t="s">
        <v>820</v>
      </c>
      <c r="BP745" t="s">
        <v>871</v>
      </c>
      <c r="BQ745" t="s">
        <v>822</v>
      </c>
      <c r="BR745" t="s">
        <v>823</v>
      </c>
      <c r="BT745" t="s">
        <v>825</v>
      </c>
      <c r="BU745" t="s">
        <v>921</v>
      </c>
      <c r="BV745" t="s">
        <v>898</v>
      </c>
      <c r="BW745" t="s">
        <v>825</v>
      </c>
      <c r="BY745" t="s">
        <v>852</v>
      </c>
      <c r="BZ745" t="s">
        <v>828</v>
      </c>
    </row>
    <row r="746" spans="1:78" ht="30.75" customHeight="1" x14ac:dyDescent="0.25">
      <c r="A746">
        <v>1246</v>
      </c>
      <c r="B746" t="s">
        <v>860</v>
      </c>
      <c r="C746" t="s">
        <v>2163</v>
      </c>
      <c r="D746" t="s">
        <v>892</v>
      </c>
      <c r="E746" t="s">
        <v>2164</v>
      </c>
      <c r="F746">
        <v>2290529</v>
      </c>
      <c r="G746" t="s">
        <v>2174</v>
      </c>
      <c r="I746" s="9">
        <v>40136.597916666666</v>
      </c>
      <c r="J746" t="s">
        <v>894</v>
      </c>
      <c r="K746" t="s">
        <v>2175</v>
      </c>
      <c r="L746" t="s">
        <v>804</v>
      </c>
      <c r="P746" t="s">
        <v>805</v>
      </c>
      <c r="Q746" t="s">
        <v>867</v>
      </c>
      <c r="R746" t="s">
        <v>867</v>
      </c>
      <c r="S746" t="s">
        <v>868</v>
      </c>
      <c r="W746" t="s">
        <v>2176</v>
      </c>
      <c r="Y746" t="s">
        <v>809</v>
      </c>
      <c r="Z746" t="s">
        <v>810</v>
      </c>
      <c r="AA746" s="9">
        <v>40141.000694444447</v>
      </c>
      <c r="AC746" t="s">
        <v>870</v>
      </c>
      <c r="AD746" t="s">
        <v>812</v>
      </c>
      <c r="AG746" s="9"/>
      <c r="AK746">
        <v>7827614</v>
      </c>
      <c r="AL746" t="s">
        <v>829</v>
      </c>
      <c r="AM746" t="s">
        <v>830</v>
      </c>
      <c r="AN746" t="s">
        <v>46</v>
      </c>
      <c r="AO746" t="s">
        <v>75</v>
      </c>
      <c r="AP746">
        <v>0.3</v>
      </c>
      <c r="AQ746" t="s">
        <v>816</v>
      </c>
      <c r="AR746" t="s">
        <v>89</v>
      </c>
      <c r="AS746" t="s">
        <v>46</v>
      </c>
      <c r="AT746" t="s">
        <v>48</v>
      </c>
      <c r="AY746" t="s">
        <v>831</v>
      </c>
      <c r="AZ746" t="s">
        <v>89</v>
      </c>
      <c r="BA746" t="s">
        <v>816</v>
      </c>
      <c r="BB746" t="s">
        <v>818</v>
      </c>
      <c r="BE746" t="s">
        <v>816</v>
      </c>
      <c r="BF746" t="s">
        <v>819</v>
      </c>
      <c r="BG746">
        <v>506047.77</v>
      </c>
      <c r="BH746">
        <v>4983998.8</v>
      </c>
      <c r="BL746">
        <v>-92.923254</v>
      </c>
      <c r="BM746">
        <v>45.009411999999998</v>
      </c>
      <c r="BO746" t="s">
        <v>820</v>
      </c>
      <c r="BP746" t="s">
        <v>871</v>
      </c>
      <c r="BQ746" t="s">
        <v>822</v>
      </c>
      <c r="BR746" t="s">
        <v>823</v>
      </c>
      <c r="BT746" t="s">
        <v>825</v>
      </c>
      <c r="BU746" t="s">
        <v>897</v>
      </c>
      <c r="BV746" t="s">
        <v>898</v>
      </c>
      <c r="BW746" t="s">
        <v>825</v>
      </c>
      <c r="BY746" t="s">
        <v>852</v>
      </c>
      <c r="BZ746" t="s">
        <v>828</v>
      </c>
    </row>
    <row r="747" spans="1:78" ht="30.75" customHeight="1" x14ac:dyDescent="0.25">
      <c r="A747">
        <v>1246</v>
      </c>
      <c r="B747" t="s">
        <v>860</v>
      </c>
      <c r="C747" t="s">
        <v>2163</v>
      </c>
      <c r="D747" t="s">
        <v>892</v>
      </c>
      <c r="E747" t="s">
        <v>2164</v>
      </c>
      <c r="F747">
        <v>2290528</v>
      </c>
      <c r="G747" t="s">
        <v>2177</v>
      </c>
      <c r="I747" s="9">
        <v>40031.477777777778</v>
      </c>
      <c r="J747" t="s">
        <v>1022</v>
      </c>
      <c r="K747" t="s">
        <v>2178</v>
      </c>
      <c r="L747" t="s">
        <v>804</v>
      </c>
      <c r="P747" t="s">
        <v>805</v>
      </c>
      <c r="Q747" t="s">
        <v>867</v>
      </c>
      <c r="R747" t="s">
        <v>867</v>
      </c>
      <c r="S747" t="s">
        <v>868</v>
      </c>
      <c r="W747" t="s">
        <v>2179</v>
      </c>
      <c r="Y747" t="s">
        <v>809</v>
      </c>
      <c r="Z747" t="s">
        <v>810</v>
      </c>
      <c r="AA747" s="9">
        <v>40051.000694444447</v>
      </c>
      <c r="AC747" t="s">
        <v>870</v>
      </c>
      <c r="AD747" t="s">
        <v>812</v>
      </c>
      <c r="AG747" s="9"/>
      <c r="AK747">
        <v>7827611</v>
      </c>
      <c r="AL747" t="s">
        <v>829</v>
      </c>
      <c r="AM747" t="s">
        <v>830</v>
      </c>
      <c r="AN747" t="s">
        <v>46</v>
      </c>
      <c r="AO747" t="s">
        <v>75</v>
      </c>
      <c r="AP747">
        <v>0.3</v>
      </c>
      <c r="AQ747" t="s">
        <v>816</v>
      </c>
      <c r="AR747" t="s">
        <v>89</v>
      </c>
      <c r="AS747" t="s">
        <v>46</v>
      </c>
      <c r="AT747" t="s">
        <v>48</v>
      </c>
      <c r="AY747" t="s">
        <v>831</v>
      </c>
      <c r="AZ747" t="s">
        <v>89</v>
      </c>
      <c r="BA747" t="s">
        <v>816</v>
      </c>
      <c r="BB747" t="s">
        <v>818</v>
      </c>
      <c r="BE747" t="s">
        <v>816</v>
      </c>
      <c r="BF747" t="s">
        <v>819</v>
      </c>
      <c r="BG747">
        <v>506047.77</v>
      </c>
      <c r="BH747">
        <v>4983998.8</v>
      </c>
      <c r="BL747">
        <v>-92.923254</v>
      </c>
      <c r="BM747">
        <v>45.009411999999998</v>
      </c>
      <c r="BO747" t="s">
        <v>820</v>
      </c>
      <c r="BP747" t="s">
        <v>871</v>
      </c>
      <c r="BQ747" t="s">
        <v>822</v>
      </c>
      <c r="BR747" t="s">
        <v>823</v>
      </c>
      <c r="BT747" t="s">
        <v>825</v>
      </c>
      <c r="BU747" t="s">
        <v>897</v>
      </c>
      <c r="BV747" t="s">
        <v>898</v>
      </c>
      <c r="BW747" t="s">
        <v>825</v>
      </c>
      <c r="BY747" t="s">
        <v>852</v>
      </c>
      <c r="BZ747" t="s">
        <v>828</v>
      </c>
    </row>
    <row r="748" spans="1:78" ht="30.75" customHeight="1" x14ac:dyDescent="0.25">
      <c r="A748">
        <v>1246</v>
      </c>
      <c r="B748" t="s">
        <v>860</v>
      </c>
      <c r="C748" t="s">
        <v>2163</v>
      </c>
      <c r="D748" t="s">
        <v>892</v>
      </c>
      <c r="E748" t="s">
        <v>2164</v>
      </c>
      <c r="F748">
        <v>2290527</v>
      </c>
      <c r="G748" t="s">
        <v>2180</v>
      </c>
      <c r="I748" s="9">
        <v>39939.435416666667</v>
      </c>
      <c r="J748" t="s">
        <v>929</v>
      </c>
      <c r="K748" t="s">
        <v>2181</v>
      </c>
      <c r="L748" t="s">
        <v>804</v>
      </c>
      <c r="P748" t="s">
        <v>805</v>
      </c>
      <c r="Q748" t="s">
        <v>867</v>
      </c>
      <c r="R748" t="s">
        <v>867</v>
      </c>
      <c r="S748" t="s">
        <v>868</v>
      </c>
      <c r="W748" t="s">
        <v>2182</v>
      </c>
      <c r="Y748" t="s">
        <v>809</v>
      </c>
      <c r="Z748" t="s">
        <v>810</v>
      </c>
      <c r="AA748" s="9">
        <v>39947.000694444447</v>
      </c>
      <c r="AC748" t="s">
        <v>870</v>
      </c>
      <c r="AD748" t="s">
        <v>812</v>
      </c>
      <c r="AG748" s="9"/>
      <c r="AK748">
        <v>7827608</v>
      </c>
      <c r="AL748" t="s">
        <v>829</v>
      </c>
      <c r="AM748" t="s">
        <v>830</v>
      </c>
      <c r="AN748" t="s">
        <v>46</v>
      </c>
      <c r="AO748" t="s">
        <v>75</v>
      </c>
      <c r="AP748">
        <v>0.3</v>
      </c>
      <c r="AQ748" t="s">
        <v>816</v>
      </c>
      <c r="AR748" t="s">
        <v>89</v>
      </c>
      <c r="AS748" t="s">
        <v>46</v>
      </c>
      <c r="AT748" t="s">
        <v>48</v>
      </c>
      <c r="AY748" t="s">
        <v>831</v>
      </c>
      <c r="AZ748" t="s">
        <v>89</v>
      </c>
      <c r="BA748" t="s">
        <v>816</v>
      </c>
      <c r="BB748" t="s">
        <v>818</v>
      </c>
      <c r="BE748" t="s">
        <v>816</v>
      </c>
      <c r="BF748" t="s">
        <v>819</v>
      </c>
      <c r="BG748">
        <v>506047.77</v>
      </c>
      <c r="BH748">
        <v>4983998.8</v>
      </c>
      <c r="BL748">
        <v>-92.923254</v>
      </c>
      <c r="BM748">
        <v>45.009411999999998</v>
      </c>
      <c r="BO748" t="s">
        <v>820</v>
      </c>
      <c r="BP748" t="s">
        <v>871</v>
      </c>
      <c r="BQ748" t="s">
        <v>822</v>
      </c>
      <c r="BR748" t="s">
        <v>823</v>
      </c>
      <c r="BT748" t="s">
        <v>825</v>
      </c>
      <c r="BU748" t="s">
        <v>897</v>
      </c>
      <c r="BV748" t="s">
        <v>898</v>
      </c>
      <c r="BW748" t="s">
        <v>825</v>
      </c>
      <c r="BY748" t="s">
        <v>852</v>
      </c>
      <c r="BZ748" t="s">
        <v>828</v>
      </c>
    </row>
    <row r="749" spans="1:78" ht="30.75" customHeight="1" x14ac:dyDescent="0.25">
      <c r="A749">
        <v>1246</v>
      </c>
      <c r="B749" t="s">
        <v>860</v>
      </c>
      <c r="C749" t="s">
        <v>2183</v>
      </c>
      <c r="D749" t="s">
        <v>892</v>
      </c>
      <c r="E749" t="s">
        <v>2184</v>
      </c>
      <c r="F749">
        <v>2290569</v>
      </c>
      <c r="G749" t="s">
        <v>2185</v>
      </c>
      <c r="I749" s="9">
        <v>40864.631944444445</v>
      </c>
      <c r="J749" t="s">
        <v>932</v>
      </c>
      <c r="K749" t="s">
        <v>1061</v>
      </c>
      <c r="L749" t="s">
        <v>804</v>
      </c>
      <c r="P749" t="s">
        <v>805</v>
      </c>
      <c r="Q749" t="s">
        <v>867</v>
      </c>
      <c r="R749" t="s">
        <v>867</v>
      </c>
      <c r="S749" t="s">
        <v>868</v>
      </c>
      <c r="W749" t="s">
        <v>2186</v>
      </c>
      <c r="Y749" t="s">
        <v>809</v>
      </c>
      <c r="Z749" t="s">
        <v>810</v>
      </c>
      <c r="AA749" s="9">
        <v>40870.000694444447</v>
      </c>
      <c r="AC749" t="s">
        <v>870</v>
      </c>
      <c r="AD749" t="s">
        <v>812</v>
      </c>
      <c r="AG749" s="9"/>
      <c r="AK749">
        <v>7827744</v>
      </c>
      <c r="AL749" t="s">
        <v>813</v>
      </c>
      <c r="AM749" t="s">
        <v>814</v>
      </c>
      <c r="AN749" t="s">
        <v>46</v>
      </c>
      <c r="AO749" t="s">
        <v>1047</v>
      </c>
      <c r="AP749">
        <v>0.25</v>
      </c>
      <c r="AQ749" t="s">
        <v>816</v>
      </c>
      <c r="AR749" t="s">
        <v>889</v>
      </c>
      <c r="AS749" t="s">
        <v>46</v>
      </c>
      <c r="AT749" t="s">
        <v>46</v>
      </c>
      <c r="AY749" t="s">
        <v>936</v>
      </c>
      <c r="AZ749" t="s">
        <v>889</v>
      </c>
      <c r="BA749" t="s">
        <v>816</v>
      </c>
      <c r="BB749" t="s">
        <v>818</v>
      </c>
      <c r="BC749" t="s">
        <v>1047</v>
      </c>
      <c r="BD749">
        <v>0.25</v>
      </c>
      <c r="BE749" t="s">
        <v>816</v>
      </c>
      <c r="BF749" t="s">
        <v>819</v>
      </c>
      <c r="BG749">
        <v>506033.0626</v>
      </c>
      <c r="BH749">
        <v>4983529.6730000004</v>
      </c>
      <c r="BL749">
        <v>-92.923445999999998</v>
      </c>
      <c r="BM749">
        <v>45.005189000000001</v>
      </c>
      <c r="BO749" t="s">
        <v>820</v>
      </c>
      <c r="BP749" t="s">
        <v>871</v>
      </c>
      <c r="BQ749" t="s">
        <v>912</v>
      </c>
      <c r="BR749" t="s">
        <v>823</v>
      </c>
      <c r="BT749" t="s">
        <v>825</v>
      </c>
      <c r="BU749" t="s">
        <v>937</v>
      </c>
      <c r="BV749" t="s">
        <v>898</v>
      </c>
      <c r="BW749" t="s">
        <v>825</v>
      </c>
      <c r="BY749" t="s">
        <v>852</v>
      </c>
      <c r="BZ749" t="s">
        <v>828</v>
      </c>
    </row>
    <row r="750" spans="1:78" ht="30.75" customHeight="1" x14ac:dyDescent="0.25">
      <c r="A750">
        <v>1246</v>
      </c>
      <c r="B750" t="s">
        <v>860</v>
      </c>
      <c r="C750" t="s">
        <v>2183</v>
      </c>
      <c r="D750" t="s">
        <v>892</v>
      </c>
      <c r="E750" t="s">
        <v>2184</v>
      </c>
      <c r="F750">
        <v>2290568</v>
      </c>
      <c r="G750" t="s">
        <v>2187</v>
      </c>
      <c r="I750" s="9">
        <v>40668.62222222222</v>
      </c>
      <c r="J750" t="s">
        <v>976</v>
      </c>
      <c r="K750" t="s">
        <v>1849</v>
      </c>
      <c r="L750" t="s">
        <v>804</v>
      </c>
      <c r="P750" t="s">
        <v>805</v>
      </c>
      <c r="Q750" t="s">
        <v>867</v>
      </c>
      <c r="R750" t="s">
        <v>867</v>
      </c>
      <c r="S750" t="s">
        <v>868</v>
      </c>
      <c r="W750" t="s">
        <v>2188</v>
      </c>
      <c r="Y750" t="s">
        <v>809</v>
      </c>
      <c r="Z750" t="s">
        <v>810</v>
      </c>
      <c r="AA750" s="9">
        <v>40682.000694444447</v>
      </c>
      <c r="AC750" t="s">
        <v>870</v>
      </c>
      <c r="AD750" t="s">
        <v>812</v>
      </c>
      <c r="AG750" s="9"/>
      <c r="AK750">
        <v>7827741</v>
      </c>
      <c r="AL750" t="s">
        <v>813</v>
      </c>
      <c r="AM750" t="s">
        <v>814</v>
      </c>
      <c r="AN750" t="s">
        <v>46</v>
      </c>
      <c r="AO750" t="s">
        <v>2189</v>
      </c>
      <c r="AP750">
        <v>0.19</v>
      </c>
      <c r="AQ750" t="s">
        <v>816</v>
      </c>
      <c r="AR750" t="s">
        <v>889</v>
      </c>
      <c r="AS750" t="s">
        <v>46</v>
      </c>
      <c r="AT750" t="s">
        <v>46</v>
      </c>
      <c r="AY750" t="s">
        <v>936</v>
      </c>
      <c r="AZ750" t="s">
        <v>889</v>
      </c>
      <c r="BA750" t="s">
        <v>816</v>
      </c>
      <c r="BB750" t="s">
        <v>818</v>
      </c>
      <c r="BC750" t="s">
        <v>2189</v>
      </c>
      <c r="BD750">
        <v>0.19</v>
      </c>
      <c r="BE750" t="s">
        <v>816</v>
      </c>
      <c r="BF750" t="s">
        <v>819</v>
      </c>
      <c r="BG750">
        <v>506033.0626</v>
      </c>
      <c r="BH750">
        <v>4983529.6730000004</v>
      </c>
      <c r="BL750">
        <v>-92.923445999999998</v>
      </c>
      <c r="BM750">
        <v>45.005189000000001</v>
      </c>
      <c r="BO750" t="s">
        <v>820</v>
      </c>
      <c r="BP750" t="s">
        <v>871</v>
      </c>
      <c r="BQ750" t="s">
        <v>912</v>
      </c>
      <c r="BR750" t="s">
        <v>823</v>
      </c>
      <c r="BT750" t="s">
        <v>825</v>
      </c>
      <c r="BU750" t="s">
        <v>890</v>
      </c>
      <c r="BV750" t="s">
        <v>898</v>
      </c>
      <c r="BW750" t="s">
        <v>825</v>
      </c>
      <c r="BY750" t="s">
        <v>852</v>
      </c>
      <c r="BZ750" t="s">
        <v>828</v>
      </c>
    </row>
    <row r="751" spans="1:78" ht="30.75" customHeight="1" x14ac:dyDescent="0.25">
      <c r="A751">
        <v>1246</v>
      </c>
      <c r="B751" t="s">
        <v>860</v>
      </c>
      <c r="C751" t="s">
        <v>2183</v>
      </c>
      <c r="D751" t="s">
        <v>892</v>
      </c>
      <c r="E751" t="s">
        <v>2184</v>
      </c>
      <c r="F751">
        <v>2290567</v>
      </c>
      <c r="G751" t="s">
        <v>2190</v>
      </c>
      <c r="I751" s="9">
        <v>40498.366666666669</v>
      </c>
      <c r="J751" t="s">
        <v>1051</v>
      </c>
      <c r="K751" t="s">
        <v>2191</v>
      </c>
      <c r="L751" t="s">
        <v>804</v>
      </c>
      <c r="P751" t="s">
        <v>805</v>
      </c>
      <c r="Q751" t="s">
        <v>867</v>
      </c>
      <c r="R751" t="s">
        <v>867</v>
      </c>
      <c r="S751" t="s">
        <v>868</v>
      </c>
      <c r="W751" t="s">
        <v>2192</v>
      </c>
      <c r="Y751" t="s">
        <v>809</v>
      </c>
      <c r="Z751" t="s">
        <v>810</v>
      </c>
      <c r="AA751" s="9">
        <v>40527.000694444447</v>
      </c>
      <c r="AC751" t="s">
        <v>870</v>
      </c>
      <c r="AD751" t="s">
        <v>812</v>
      </c>
      <c r="AG751" s="9"/>
      <c r="AK751">
        <v>7827738</v>
      </c>
      <c r="AL751" t="s">
        <v>813</v>
      </c>
      <c r="AM751" t="s">
        <v>814</v>
      </c>
      <c r="AN751" t="s">
        <v>46</v>
      </c>
      <c r="AO751" t="s">
        <v>75</v>
      </c>
      <c r="AP751">
        <v>0.3</v>
      </c>
      <c r="AQ751" t="s">
        <v>816</v>
      </c>
      <c r="AR751" t="s">
        <v>89</v>
      </c>
      <c r="AS751" t="s">
        <v>46</v>
      </c>
      <c r="AT751" t="s">
        <v>48</v>
      </c>
      <c r="AW751" t="s">
        <v>911</v>
      </c>
      <c r="AY751" t="s">
        <v>889</v>
      </c>
      <c r="AZ751" t="s">
        <v>89</v>
      </c>
      <c r="BA751" t="s">
        <v>816</v>
      </c>
      <c r="BB751" t="s">
        <v>818</v>
      </c>
      <c r="BE751" t="s">
        <v>816</v>
      </c>
      <c r="BF751" t="s">
        <v>819</v>
      </c>
      <c r="BG751">
        <v>506033.0626</v>
      </c>
      <c r="BH751">
        <v>4983529.6730000004</v>
      </c>
      <c r="BL751">
        <v>-92.923445999999998</v>
      </c>
      <c r="BM751">
        <v>45.005189000000001</v>
      </c>
      <c r="BO751" t="s">
        <v>820</v>
      </c>
      <c r="BP751" t="s">
        <v>871</v>
      </c>
      <c r="BQ751" t="s">
        <v>912</v>
      </c>
      <c r="BR751" t="s">
        <v>823</v>
      </c>
      <c r="BT751" t="s">
        <v>825</v>
      </c>
      <c r="BU751" t="s">
        <v>890</v>
      </c>
      <c r="BV751" t="s">
        <v>898</v>
      </c>
      <c r="BW751" t="s">
        <v>825</v>
      </c>
      <c r="BY751" t="s">
        <v>852</v>
      </c>
      <c r="BZ751" t="s">
        <v>828</v>
      </c>
    </row>
    <row r="752" spans="1:78" ht="30.75" customHeight="1" x14ac:dyDescent="0.25">
      <c r="A752">
        <v>1246</v>
      </c>
      <c r="B752" t="s">
        <v>860</v>
      </c>
      <c r="C752" t="s">
        <v>2183</v>
      </c>
      <c r="D752" t="s">
        <v>892</v>
      </c>
      <c r="E752" t="s">
        <v>2184</v>
      </c>
      <c r="F752">
        <v>2290569</v>
      </c>
      <c r="G752" t="s">
        <v>2185</v>
      </c>
      <c r="I752" s="9">
        <v>40864.631944444445</v>
      </c>
      <c r="J752" t="s">
        <v>932</v>
      </c>
      <c r="K752" t="s">
        <v>1061</v>
      </c>
      <c r="L752" t="s">
        <v>804</v>
      </c>
      <c r="P752" t="s">
        <v>805</v>
      </c>
      <c r="Q752" t="s">
        <v>867</v>
      </c>
      <c r="R752" t="s">
        <v>867</v>
      </c>
      <c r="S752" t="s">
        <v>868</v>
      </c>
      <c r="W752" t="s">
        <v>2186</v>
      </c>
      <c r="Y752" t="s">
        <v>809</v>
      </c>
      <c r="Z752" t="s">
        <v>810</v>
      </c>
      <c r="AA752" s="9">
        <v>40870.000694444447</v>
      </c>
      <c r="AC752" t="s">
        <v>870</v>
      </c>
      <c r="AD752" t="s">
        <v>812</v>
      </c>
      <c r="AG752" s="9"/>
      <c r="AK752">
        <v>7827744</v>
      </c>
      <c r="AL752" t="s">
        <v>829</v>
      </c>
      <c r="AM752" t="s">
        <v>830</v>
      </c>
      <c r="AN752" t="s">
        <v>46</v>
      </c>
      <c r="AO752" t="s">
        <v>2193</v>
      </c>
      <c r="AP752">
        <v>5.7000000000000002E-2</v>
      </c>
      <c r="AQ752" t="s">
        <v>816</v>
      </c>
      <c r="AR752" t="s">
        <v>889</v>
      </c>
      <c r="AS752" t="s">
        <v>46</v>
      </c>
      <c r="AT752" t="s">
        <v>46</v>
      </c>
      <c r="AY752" t="s">
        <v>943</v>
      </c>
      <c r="AZ752" t="s">
        <v>889</v>
      </c>
      <c r="BA752" t="s">
        <v>816</v>
      </c>
      <c r="BB752" t="s">
        <v>818</v>
      </c>
      <c r="BC752" t="s">
        <v>2193</v>
      </c>
      <c r="BD752">
        <v>5.7000000000000002E-2</v>
      </c>
      <c r="BE752" t="s">
        <v>816</v>
      </c>
      <c r="BF752" t="s">
        <v>819</v>
      </c>
      <c r="BG752">
        <v>506033.0626</v>
      </c>
      <c r="BH752">
        <v>4983529.6730000004</v>
      </c>
      <c r="BL752">
        <v>-92.923445999999998</v>
      </c>
      <c r="BM752">
        <v>45.005189000000001</v>
      </c>
      <c r="BO752" t="s">
        <v>820</v>
      </c>
      <c r="BP752" t="s">
        <v>871</v>
      </c>
      <c r="BQ752" t="s">
        <v>912</v>
      </c>
      <c r="BR752" t="s">
        <v>823</v>
      </c>
      <c r="BT752" t="s">
        <v>825</v>
      </c>
      <c r="BU752" t="s">
        <v>937</v>
      </c>
      <c r="BV752" t="s">
        <v>898</v>
      </c>
      <c r="BW752" t="s">
        <v>825</v>
      </c>
      <c r="BY752" t="s">
        <v>852</v>
      </c>
      <c r="BZ752" t="s">
        <v>828</v>
      </c>
    </row>
    <row r="753" spans="1:78" ht="30.75" customHeight="1" x14ac:dyDescent="0.25">
      <c r="A753">
        <v>1246</v>
      </c>
      <c r="B753" t="s">
        <v>860</v>
      </c>
      <c r="C753" t="s">
        <v>2183</v>
      </c>
      <c r="D753" t="s">
        <v>892</v>
      </c>
      <c r="E753" t="s">
        <v>2184</v>
      </c>
      <c r="F753">
        <v>2290568</v>
      </c>
      <c r="G753" t="s">
        <v>2187</v>
      </c>
      <c r="I753" s="9">
        <v>40668.62222222222</v>
      </c>
      <c r="J753" t="s">
        <v>976</v>
      </c>
      <c r="K753" t="s">
        <v>1849</v>
      </c>
      <c r="L753" t="s">
        <v>804</v>
      </c>
      <c r="P753" t="s">
        <v>805</v>
      </c>
      <c r="Q753" t="s">
        <v>867</v>
      </c>
      <c r="R753" t="s">
        <v>867</v>
      </c>
      <c r="S753" t="s">
        <v>868</v>
      </c>
      <c r="W753" t="s">
        <v>2188</v>
      </c>
      <c r="Y753" t="s">
        <v>809</v>
      </c>
      <c r="Z753" t="s">
        <v>810</v>
      </c>
      <c r="AA753" s="9">
        <v>40682.000694444447</v>
      </c>
      <c r="AC753" t="s">
        <v>870</v>
      </c>
      <c r="AD753" t="s">
        <v>812</v>
      </c>
      <c r="AG753" s="9"/>
      <c r="AK753">
        <v>7827741</v>
      </c>
      <c r="AL753" t="s">
        <v>829</v>
      </c>
      <c r="AM753" t="s">
        <v>830</v>
      </c>
      <c r="AN753" t="s">
        <v>46</v>
      </c>
      <c r="AO753" t="s">
        <v>2189</v>
      </c>
      <c r="AP753">
        <v>0.19</v>
      </c>
      <c r="AQ753" t="s">
        <v>816</v>
      </c>
      <c r="AR753" t="s">
        <v>889</v>
      </c>
      <c r="AS753" t="s">
        <v>46</v>
      </c>
      <c r="AT753" t="s">
        <v>46</v>
      </c>
      <c r="AY753" t="s">
        <v>944</v>
      </c>
      <c r="AZ753" t="s">
        <v>889</v>
      </c>
      <c r="BA753" t="s">
        <v>816</v>
      </c>
      <c r="BB753" t="s">
        <v>818</v>
      </c>
      <c r="BC753" t="s">
        <v>2189</v>
      </c>
      <c r="BD753">
        <v>0.19</v>
      </c>
      <c r="BE753" t="s">
        <v>816</v>
      </c>
      <c r="BF753" t="s">
        <v>819</v>
      </c>
      <c r="BG753">
        <v>506033.0626</v>
      </c>
      <c r="BH753">
        <v>4983529.6730000004</v>
      </c>
      <c r="BL753">
        <v>-92.923445999999998</v>
      </c>
      <c r="BM753">
        <v>45.005189000000001</v>
      </c>
      <c r="BO753" t="s">
        <v>820</v>
      </c>
      <c r="BP753" t="s">
        <v>871</v>
      </c>
      <c r="BQ753" t="s">
        <v>912</v>
      </c>
      <c r="BR753" t="s">
        <v>823</v>
      </c>
      <c r="BT753" t="s">
        <v>825</v>
      </c>
      <c r="BU753" t="s">
        <v>890</v>
      </c>
      <c r="BV753" t="s">
        <v>898</v>
      </c>
      <c r="BW753" t="s">
        <v>825</v>
      </c>
      <c r="BY753" t="s">
        <v>852</v>
      </c>
      <c r="BZ753" t="s">
        <v>828</v>
      </c>
    </row>
    <row r="754" spans="1:78" ht="30.75" customHeight="1" x14ac:dyDescent="0.25">
      <c r="A754">
        <v>1246</v>
      </c>
      <c r="B754" t="s">
        <v>860</v>
      </c>
      <c r="C754" t="s">
        <v>2183</v>
      </c>
      <c r="D754" t="s">
        <v>892</v>
      </c>
      <c r="E754" t="s">
        <v>2184</v>
      </c>
      <c r="F754">
        <v>2290567</v>
      </c>
      <c r="G754" t="s">
        <v>2190</v>
      </c>
      <c r="I754" s="9">
        <v>40498.366666666669</v>
      </c>
      <c r="J754" t="s">
        <v>1051</v>
      </c>
      <c r="K754" t="s">
        <v>2191</v>
      </c>
      <c r="L754" t="s">
        <v>804</v>
      </c>
      <c r="P754" t="s">
        <v>805</v>
      </c>
      <c r="Q754" t="s">
        <v>867</v>
      </c>
      <c r="R754" t="s">
        <v>867</v>
      </c>
      <c r="S754" t="s">
        <v>868</v>
      </c>
      <c r="W754" t="s">
        <v>2192</v>
      </c>
      <c r="Y754" t="s">
        <v>809</v>
      </c>
      <c r="Z754" t="s">
        <v>810</v>
      </c>
      <c r="AA754" s="9">
        <v>40527.000694444447</v>
      </c>
      <c r="AC754" t="s">
        <v>870</v>
      </c>
      <c r="AD754" t="s">
        <v>812</v>
      </c>
      <c r="AG754" s="9"/>
      <c r="AK754">
        <v>7827738</v>
      </c>
      <c r="AL754" t="s">
        <v>829</v>
      </c>
      <c r="AM754" t="s">
        <v>830</v>
      </c>
      <c r="AN754" t="s">
        <v>46</v>
      </c>
      <c r="AO754" t="s">
        <v>1572</v>
      </c>
      <c r="AP754">
        <v>0.06</v>
      </c>
      <c r="AQ754" t="s">
        <v>816</v>
      </c>
      <c r="AR754" t="s">
        <v>89</v>
      </c>
      <c r="AS754" t="s">
        <v>46</v>
      </c>
      <c r="AT754" t="s">
        <v>46</v>
      </c>
      <c r="AU754" t="s">
        <v>139</v>
      </c>
      <c r="AW754" t="s">
        <v>988</v>
      </c>
      <c r="AY754" t="s">
        <v>889</v>
      </c>
      <c r="AZ754" t="s">
        <v>89</v>
      </c>
      <c r="BA754" t="s">
        <v>816</v>
      </c>
      <c r="BB754" t="s">
        <v>818</v>
      </c>
      <c r="BC754" t="s">
        <v>1572</v>
      </c>
      <c r="BD754">
        <v>0.06</v>
      </c>
      <c r="BE754" t="s">
        <v>816</v>
      </c>
      <c r="BF754" t="s">
        <v>819</v>
      </c>
      <c r="BG754">
        <v>506033.0626</v>
      </c>
      <c r="BH754">
        <v>4983529.6730000004</v>
      </c>
      <c r="BL754">
        <v>-92.923445999999998</v>
      </c>
      <c r="BM754">
        <v>45.005189000000001</v>
      </c>
      <c r="BO754" t="s">
        <v>820</v>
      </c>
      <c r="BP754" t="s">
        <v>871</v>
      </c>
      <c r="BQ754" t="s">
        <v>912</v>
      </c>
      <c r="BR754" t="s">
        <v>823</v>
      </c>
      <c r="BT754" t="s">
        <v>825</v>
      </c>
      <c r="BU754" t="s">
        <v>890</v>
      </c>
      <c r="BV754" t="s">
        <v>898</v>
      </c>
      <c r="BW754" t="s">
        <v>825</v>
      </c>
      <c r="BY754" t="s">
        <v>827</v>
      </c>
      <c r="BZ754" t="s">
        <v>828</v>
      </c>
    </row>
    <row r="755" spans="1:78" ht="30.75" customHeight="1" x14ac:dyDescent="0.25">
      <c r="A755">
        <v>1246</v>
      </c>
      <c r="B755" t="s">
        <v>860</v>
      </c>
      <c r="C755" t="s">
        <v>2194</v>
      </c>
      <c r="D755" t="s">
        <v>892</v>
      </c>
      <c r="E755" t="s">
        <v>2195</v>
      </c>
      <c r="F755">
        <v>2290595</v>
      </c>
      <c r="G755" t="s">
        <v>2196</v>
      </c>
      <c r="I755" s="9">
        <v>40864.613888888889</v>
      </c>
      <c r="J755" t="s">
        <v>932</v>
      </c>
      <c r="K755" t="s">
        <v>2197</v>
      </c>
      <c r="L755" t="s">
        <v>804</v>
      </c>
      <c r="P755" t="s">
        <v>805</v>
      </c>
      <c r="Q755" t="s">
        <v>867</v>
      </c>
      <c r="R755" t="s">
        <v>867</v>
      </c>
      <c r="S755" t="s">
        <v>868</v>
      </c>
      <c r="W755" t="s">
        <v>2198</v>
      </c>
      <c r="Y755" t="s">
        <v>809</v>
      </c>
      <c r="Z755" t="s">
        <v>810</v>
      </c>
      <c r="AA755" s="9">
        <v>40870.000694444447</v>
      </c>
      <c r="AC755" t="s">
        <v>870</v>
      </c>
      <c r="AD755" t="s">
        <v>812</v>
      </c>
      <c r="AG755" s="9"/>
      <c r="AK755">
        <v>7827822</v>
      </c>
      <c r="AL755" t="s">
        <v>813</v>
      </c>
      <c r="AM755" t="s">
        <v>814</v>
      </c>
      <c r="AN755" t="s">
        <v>46</v>
      </c>
      <c r="AO755" t="s">
        <v>2199</v>
      </c>
      <c r="AP755">
        <v>0.51</v>
      </c>
      <c r="AQ755" t="s">
        <v>816</v>
      </c>
      <c r="AR755" t="s">
        <v>889</v>
      </c>
      <c r="AS755" t="s">
        <v>46</v>
      </c>
      <c r="AT755" t="s">
        <v>46</v>
      </c>
      <c r="AY755" t="s">
        <v>936</v>
      </c>
      <c r="AZ755" t="s">
        <v>889</v>
      </c>
      <c r="BA755" t="s">
        <v>816</v>
      </c>
      <c r="BB755" t="s">
        <v>818</v>
      </c>
      <c r="BC755" t="s">
        <v>2199</v>
      </c>
      <c r="BD755">
        <v>0.51</v>
      </c>
      <c r="BE755" t="s">
        <v>816</v>
      </c>
      <c r="BF755" t="s">
        <v>819</v>
      </c>
      <c r="BG755">
        <v>506406.89449999999</v>
      </c>
      <c r="BH755">
        <v>4983503.3480000002</v>
      </c>
      <c r="BL755">
        <v>-92.918702999999994</v>
      </c>
      <c r="BM755">
        <v>45.004949000000003</v>
      </c>
      <c r="BO755" t="s">
        <v>820</v>
      </c>
      <c r="BP755" t="s">
        <v>871</v>
      </c>
      <c r="BQ755" t="s">
        <v>912</v>
      </c>
      <c r="BR755" t="s">
        <v>823</v>
      </c>
      <c r="BT755" t="s">
        <v>825</v>
      </c>
      <c r="BU755" t="s">
        <v>937</v>
      </c>
      <c r="BV755" t="s">
        <v>898</v>
      </c>
      <c r="BW755" t="s">
        <v>825</v>
      </c>
      <c r="BY755" t="s">
        <v>852</v>
      </c>
      <c r="BZ755" t="s">
        <v>828</v>
      </c>
    </row>
    <row r="756" spans="1:78" ht="30.75" customHeight="1" x14ac:dyDescent="0.25">
      <c r="A756">
        <v>1246</v>
      </c>
      <c r="B756" t="s">
        <v>860</v>
      </c>
      <c r="C756" t="s">
        <v>2194</v>
      </c>
      <c r="D756" t="s">
        <v>892</v>
      </c>
      <c r="E756" t="s">
        <v>2195</v>
      </c>
      <c r="F756">
        <v>2290593</v>
      </c>
      <c r="G756" t="s">
        <v>2200</v>
      </c>
      <c r="I756" s="9">
        <v>40498.4375</v>
      </c>
      <c r="J756" t="s">
        <v>1051</v>
      </c>
      <c r="K756" t="s">
        <v>1052</v>
      </c>
      <c r="L756" t="s">
        <v>804</v>
      </c>
      <c r="P756" t="s">
        <v>805</v>
      </c>
      <c r="Q756" t="s">
        <v>867</v>
      </c>
      <c r="R756" t="s">
        <v>867</v>
      </c>
      <c r="S756" t="s">
        <v>868</v>
      </c>
      <c r="W756" t="s">
        <v>2201</v>
      </c>
      <c r="Y756" t="s">
        <v>809</v>
      </c>
      <c r="Z756" t="s">
        <v>810</v>
      </c>
      <c r="AA756" s="9">
        <v>40527.000694444447</v>
      </c>
      <c r="AC756" t="s">
        <v>870</v>
      </c>
      <c r="AD756" t="s">
        <v>812</v>
      </c>
      <c r="AG756" s="9"/>
      <c r="AK756">
        <v>7827815</v>
      </c>
      <c r="AL756" t="s">
        <v>813</v>
      </c>
      <c r="AM756" t="s">
        <v>814</v>
      </c>
      <c r="AN756" t="s">
        <v>46</v>
      </c>
      <c r="AO756" t="s">
        <v>2202</v>
      </c>
      <c r="AP756">
        <v>0.32</v>
      </c>
      <c r="AQ756" t="s">
        <v>816</v>
      </c>
      <c r="AR756" t="s">
        <v>89</v>
      </c>
      <c r="AS756" t="s">
        <v>46</v>
      </c>
      <c r="AT756" t="s">
        <v>46</v>
      </c>
      <c r="AW756" t="s">
        <v>911</v>
      </c>
      <c r="AY756" t="s">
        <v>889</v>
      </c>
      <c r="AZ756" t="s">
        <v>89</v>
      </c>
      <c r="BA756" t="s">
        <v>816</v>
      </c>
      <c r="BB756" t="s">
        <v>818</v>
      </c>
      <c r="BC756" t="s">
        <v>2202</v>
      </c>
      <c r="BD756">
        <v>0.32</v>
      </c>
      <c r="BE756" t="s">
        <v>816</v>
      </c>
      <c r="BF756" t="s">
        <v>819</v>
      </c>
      <c r="BG756">
        <v>506406.89449999999</v>
      </c>
      <c r="BH756">
        <v>4983503.3480000002</v>
      </c>
      <c r="BL756">
        <v>-92.918702999999994</v>
      </c>
      <c r="BM756">
        <v>45.004949000000003</v>
      </c>
      <c r="BO756" t="s">
        <v>820</v>
      </c>
      <c r="BP756" t="s">
        <v>871</v>
      </c>
      <c r="BQ756" t="s">
        <v>912</v>
      </c>
      <c r="BR756" t="s">
        <v>823</v>
      </c>
      <c r="BT756" t="s">
        <v>825</v>
      </c>
      <c r="BU756" t="s">
        <v>890</v>
      </c>
      <c r="BV756" t="s">
        <v>898</v>
      </c>
      <c r="BW756" t="s">
        <v>825</v>
      </c>
      <c r="BY756" t="s">
        <v>852</v>
      </c>
      <c r="BZ756" t="s">
        <v>828</v>
      </c>
    </row>
    <row r="757" spans="1:78" ht="30.75" customHeight="1" x14ac:dyDescent="0.25">
      <c r="A757">
        <v>1246</v>
      </c>
      <c r="B757" t="s">
        <v>860</v>
      </c>
      <c r="C757" t="s">
        <v>2194</v>
      </c>
      <c r="D757" t="s">
        <v>892</v>
      </c>
      <c r="E757" t="s">
        <v>2195</v>
      </c>
      <c r="F757">
        <v>2290594</v>
      </c>
      <c r="G757" t="s">
        <v>2203</v>
      </c>
      <c r="I757" s="9">
        <v>40669.452777777777</v>
      </c>
      <c r="J757" t="s">
        <v>939</v>
      </c>
      <c r="K757" t="s">
        <v>2204</v>
      </c>
      <c r="L757" t="s">
        <v>804</v>
      </c>
      <c r="P757" t="s">
        <v>805</v>
      </c>
      <c r="Q757" t="s">
        <v>867</v>
      </c>
      <c r="R757" t="s">
        <v>867</v>
      </c>
      <c r="S757" t="s">
        <v>868</v>
      </c>
      <c r="W757" t="s">
        <v>2205</v>
      </c>
      <c r="Y757" t="s">
        <v>809</v>
      </c>
      <c r="Z757" t="s">
        <v>810</v>
      </c>
      <c r="AA757" s="9">
        <v>40682.000694444447</v>
      </c>
      <c r="AC757" t="s">
        <v>870</v>
      </c>
      <c r="AD757" t="s">
        <v>812</v>
      </c>
      <c r="AG757" s="9"/>
      <c r="AK757">
        <v>7827818</v>
      </c>
      <c r="AL757" t="s">
        <v>813</v>
      </c>
      <c r="AM757" t="s">
        <v>814</v>
      </c>
      <c r="AN757" t="s">
        <v>46</v>
      </c>
      <c r="AO757" t="s">
        <v>2206</v>
      </c>
      <c r="AP757">
        <v>0.63</v>
      </c>
      <c r="AQ757" t="s">
        <v>816</v>
      </c>
      <c r="AR757" t="s">
        <v>889</v>
      </c>
      <c r="AS757" t="s">
        <v>46</v>
      </c>
      <c r="AT757" t="s">
        <v>46</v>
      </c>
      <c r="AW757" t="s">
        <v>942</v>
      </c>
      <c r="AY757" t="s">
        <v>936</v>
      </c>
      <c r="AZ757" t="s">
        <v>889</v>
      </c>
      <c r="BA757" t="s">
        <v>816</v>
      </c>
      <c r="BB757" t="s">
        <v>818</v>
      </c>
      <c r="BC757" t="s">
        <v>2206</v>
      </c>
      <c r="BD757">
        <v>0.63</v>
      </c>
      <c r="BE757" t="s">
        <v>816</v>
      </c>
      <c r="BF757" t="s">
        <v>819</v>
      </c>
      <c r="BG757">
        <v>506406.89449999999</v>
      </c>
      <c r="BH757">
        <v>4983503.3480000002</v>
      </c>
      <c r="BL757">
        <v>-92.918702999999994</v>
      </c>
      <c r="BM757">
        <v>45.004949000000003</v>
      </c>
      <c r="BO757" t="s">
        <v>820</v>
      </c>
      <c r="BP757" t="s">
        <v>871</v>
      </c>
      <c r="BQ757" t="s">
        <v>912</v>
      </c>
      <c r="BR757" t="s">
        <v>823</v>
      </c>
      <c r="BT757" t="s">
        <v>825</v>
      </c>
      <c r="BU757" t="s">
        <v>890</v>
      </c>
      <c r="BV757" t="s">
        <v>898</v>
      </c>
      <c r="BW757" t="s">
        <v>825</v>
      </c>
      <c r="BY757" t="s">
        <v>852</v>
      </c>
      <c r="BZ757" t="s">
        <v>828</v>
      </c>
    </row>
    <row r="758" spans="1:78" ht="30.75" customHeight="1" x14ac:dyDescent="0.25">
      <c r="A758">
        <v>1246</v>
      </c>
      <c r="B758" t="s">
        <v>860</v>
      </c>
      <c r="C758" t="s">
        <v>2194</v>
      </c>
      <c r="D758" t="s">
        <v>892</v>
      </c>
      <c r="E758" t="s">
        <v>2195</v>
      </c>
      <c r="F758">
        <v>2290595</v>
      </c>
      <c r="G758" t="s">
        <v>2196</v>
      </c>
      <c r="I758" s="9">
        <v>40864.613888888889</v>
      </c>
      <c r="J758" t="s">
        <v>932</v>
      </c>
      <c r="K758" t="s">
        <v>2197</v>
      </c>
      <c r="L758" t="s">
        <v>804</v>
      </c>
      <c r="P758" t="s">
        <v>805</v>
      </c>
      <c r="Q758" t="s">
        <v>867</v>
      </c>
      <c r="R758" t="s">
        <v>867</v>
      </c>
      <c r="S758" t="s">
        <v>868</v>
      </c>
      <c r="W758" t="s">
        <v>2198</v>
      </c>
      <c r="Y758" t="s">
        <v>809</v>
      </c>
      <c r="Z758" t="s">
        <v>810</v>
      </c>
      <c r="AA758" s="9">
        <v>40870.000694444447</v>
      </c>
      <c r="AC758" t="s">
        <v>870</v>
      </c>
      <c r="AD758" t="s">
        <v>812</v>
      </c>
      <c r="AG758" s="9"/>
      <c r="AK758">
        <v>7827822</v>
      </c>
      <c r="AL758" t="s">
        <v>829</v>
      </c>
      <c r="AM758" t="s">
        <v>830</v>
      </c>
      <c r="AN758" t="s">
        <v>46</v>
      </c>
      <c r="AO758" t="s">
        <v>935</v>
      </c>
      <c r="AP758">
        <v>0.05</v>
      </c>
      <c r="AQ758" t="s">
        <v>816</v>
      </c>
      <c r="AR758" t="s">
        <v>889</v>
      </c>
      <c r="AS758" t="s">
        <v>46</v>
      </c>
      <c r="AT758" t="s">
        <v>48</v>
      </c>
      <c r="AY758" t="s">
        <v>943</v>
      </c>
      <c r="AZ758" t="s">
        <v>889</v>
      </c>
      <c r="BA758" t="s">
        <v>816</v>
      </c>
      <c r="BB758" t="s">
        <v>818</v>
      </c>
      <c r="BE758" t="s">
        <v>816</v>
      </c>
      <c r="BF758" t="s">
        <v>819</v>
      </c>
      <c r="BG758">
        <v>506406.89449999999</v>
      </c>
      <c r="BH758">
        <v>4983503.3480000002</v>
      </c>
      <c r="BL758">
        <v>-92.918702999999994</v>
      </c>
      <c r="BM758">
        <v>45.004949000000003</v>
      </c>
      <c r="BO758" t="s">
        <v>820</v>
      </c>
      <c r="BP758" t="s">
        <v>871</v>
      </c>
      <c r="BQ758" t="s">
        <v>912</v>
      </c>
      <c r="BR758" t="s">
        <v>823</v>
      </c>
      <c r="BT758" t="s">
        <v>825</v>
      </c>
      <c r="BU758" t="s">
        <v>937</v>
      </c>
      <c r="BV758" t="s">
        <v>898</v>
      </c>
      <c r="BW758" t="s">
        <v>825</v>
      </c>
      <c r="BY758" t="s">
        <v>852</v>
      </c>
      <c r="BZ758" t="s">
        <v>828</v>
      </c>
    </row>
    <row r="759" spans="1:78" ht="30.75" customHeight="1" x14ac:dyDescent="0.25">
      <c r="A759">
        <v>1246</v>
      </c>
      <c r="B759" t="s">
        <v>860</v>
      </c>
      <c r="C759" t="s">
        <v>2194</v>
      </c>
      <c r="D759" t="s">
        <v>892</v>
      </c>
      <c r="E759" t="s">
        <v>2195</v>
      </c>
      <c r="F759">
        <v>2290593</v>
      </c>
      <c r="G759" t="s">
        <v>2200</v>
      </c>
      <c r="I759" s="9">
        <v>40498.4375</v>
      </c>
      <c r="J759" t="s">
        <v>1051</v>
      </c>
      <c r="K759" t="s">
        <v>1052</v>
      </c>
      <c r="L759" t="s">
        <v>804</v>
      </c>
      <c r="P759" t="s">
        <v>805</v>
      </c>
      <c r="Q759" t="s">
        <v>867</v>
      </c>
      <c r="R759" t="s">
        <v>867</v>
      </c>
      <c r="S759" t="s">
        <v>868</v>
      </c>
      <c r="W759" t="s">
        <v>2201</v>
      </c>
      <c r="Y759" t="s">
        <v>809</v>
      </c>
      <c r="Z759" t="s">
        <v>810</v>
      </c>
      <c r="AA759" s="9">
        <v>40527.000694444447</v>
      </c>
      <c r="AC759" t="s">
        <v>870</v>
      </c>
      <c r="AD759" t="s">
        <v>812</v>
      </c>
      <c r="AG759" s="9"/>
      <c r="AK759">
        <v>7827815</v>
      </c>
      <c r="AL759" t="s">
        <v>829</v>
      </c>
      <c r="AM759" t="s">
        <v>830</v>
      </c>
      <c r="AN759" t="s">
        <v>46</v>
      </c>
      <c r="AO759" t="s">
        <v>75</v>
      </c>
      <c r="AP759">
        <v>0.3</v>
      </c>
      <c r="AQ759" t="s">
        <v>816</v>
      </c>
      <c r="AR759" t="s">
        <v>89</v>
      </c>
      <c r="AS759" t="s">
        <v>46</v>
      </c>
      <c r="AT759" t="s">
        <v>48</v>
      </c>
      <c r="AW759" t="s">
        <v>911</v>
      </c>
      <c r="AY759" t="s">
        <v>889</v>
      </c>
      <c r="AZ759" t="s">
        <v>89</v>
      </c>
      <c r="BA759" t="s">
        <v>816</v>
      </c>
      <c r="BB759" t="s">
        <v>818</v>
      </c>
      <c r="BE759" t="s">
        <v>816</v>
      </c>
      <c r="BF759" t="s">
        <v>819</v>
      </c>
      <c r="BG759">
        <v>506406.89449999999</v>
      </c>
      <c r="BH759">
        <v>4983503.3480000002</v>
      </c>
      <c r="BL759">
        <v>-92.918702999999994</v>
      </c>
      <c r="BM759">
        <v>45.004949000000003</v>
      </c>
      <c r="BO759" t="s">
        <v>820</v>
      </c>
      <c r="BP759" t="s">
        <v>871</v>
      </c>
      <c r="BQ759" t="s">
        <v>912</v>
      </c>
      <c r="BR759" t="s">
        <v>823</v>
      </c>
      <c r="BT759" t="s">
        <v>825</v>
      </c>
      <c r="BU759" t="s">
        <v>890</v>
      </c>
      <c r="BV759" t="s">
        <v>898</v>
      </c>
      <c r="BW759" t="s">
        <v>825</v>
      </c>
      <c r="BY759" t="s">
        <v>852</v>
      </c>
      <c r="BZ759" t="s">
        <v>828</v>
      </c>
    </row>
    <row r="760" spans="1:78" ht="30.75" customHeight="1" x14ac:dyDescent="0.25">
      <c r="A760">
        <v>1246</v>
      </c>
      <c r="B760" t="s">
        <v>860</v>
      </c>
      <c r="C760" t="s">
        <v>2194</v>
      </c>
      <c r="D760" t="s">
        <v>892</v>
      </c>
      <c r="E760" t="s">
        <v>2195</v>
      </c>
      <c r="F760">
        <v>2290594</v>
      </c>
      <c r="G760" t="s">
        <v>2203</v>
      </c>
      <c r="I760" s="9">
        <v>40669.452777777777</v>
      </c>
      <c r="J760" t="s">
        <v>939</v>
      </c>
      <c r="K760" t="s">
        <v>2204</v>
      </c>
      <c r="L760" t="s">
        <v>804</v>
      </c>
      <c r="P760" t="s">
        <v>805</v>
      </c>
      <c r="Q760" t="s">
        <v>867</v>
      </c>
      <c r="R760" t="s">
        <v>867</v>
      </c>
      <c r="S760" t="s">
        <v>868</v>
      </c>
      <c r="W760" t="s">
        <v>2205</v>
      </c>
      <c r="Y760" t="s">
        <v>809</v>
      </c>
      <c r="Z760" t="s">
        <v>810</v>
      </c>
      <c r="AA760" s="9">
        <v>40682.000694444447</v>
      </c>
      <c r="AC760" t="s">
        <v>870</v>
      </c>
      <c r="AD760" t="s">
        <v>812</v>
      </c>
      <c r="AG760" s="9"/>
      <c r="AK760">
        <v>7827818</v>
      </c>
      <c r="AL760" t="s">
        <v>829</v>
      </c>
      <c r="AM760" t="s">
        <v>830</v>
      </c>
      <c r="AN760" t="s">
        <v>46</v>
      </c>
      <c r="AO760" t="s">
        <v>935</v>
      </c>
      <c r="AP760">
        <v>0.05</v>
      </c>
      <c r="AQ760" t="s">
        <v>816</v>
      </c>
      <c r="AR760" t="s">
        <v>889</v>
      </c>
      <c r="AS760" t="s">
        <v>46</v>
      </c>
      <c r="AT760" t="s">
        <v>48</v>
      </c>
      <c r="AY760" t="s">
        <v>943</v>
      </c>
      <c r="AZ760" t="s">
        <v>889</v>
      </c>
      <c r="BA760" t="s">
        <v>816</v>
      </c>
      <c r="BB760" t="s">
        <v>818</v>
      </c>
      <c r="BE760" t="s">
        <v>816</v>
      </c>
      <c r="BF760" t="s">
        <v>819</v>
      </c>
      <c r="BG760">
        <v>506406.89449999999</v>
      </c>
      <c r="BH760">
        <v>4983503.3480000002</v>
      </c>
      <c r="BL760">
        <v>-92.918702999999994</v>
      </c>
      <c r="BM760">
        <v>45.004949000000003</v>
      </c>
      <c r="BO760" t="s">
        <v>820</v>
      </c>
      <c r="BP760" t="s">
        <v>871</v>
      </c>
      <c r="BQ760" t="s">
        <v>912</v>
      </c>
      <c r="BR760" t="s">
        <v>823</v>
      </c>
      <c r="BT760" t="s">
        <v>825</v>
      </c>
      <c r="BU760" t="s">
        <v>890</v>
      </c>
      <c r="BV760" t="s">
        <v>898</v>
      </c>
      <c r="BW760" t="s">
        <v>825</v>
      </c>
      <c r="BY760" t="s">
        <v>852</v>
      </c>
      <c r="BZ760" t="s">
        <v>828</v>
      </c>
    </row>
    <row r="761" spans="1:78" ht="30.75" customHeight="1" x14ac:dyDescent="0.25">
      <c r="A761">
        <v>1246</v>
      </c>
      <c r="B761" t="s">
        <v>860</v>
      </c>
      <c r="C761" t="s">
        <v>2207</v>
      </c>
      <c r="D761" t="s">
        <v>892</v>
      </c>
      <c r="E761" t="s">
        <v>2208</v>
      </c>
      <c r="F761">
        <v>2290628</v>
      </c>
      <c r="G761" t="s">
        <v>2209</v>
      </c>
      <c r="I761" s="9">
        <v>40864.481944444444</v>
      </c>
      <c r="J761" t="s">
        <v>932</v>
      </c>
      <c r="K761" t="s">
        <v>2210</v>
      </c>
      <c r="L761" t="s">
        <v>804</v>
      </c>
      <c r="P761" t="s">
        <v>805</v>
      </c>
      <c r="Q761" t="s">
        <v>867</v>
      </c>
      <c r="R761" t="s">
        <v>867</v>
      </c>
      <c r="S761" t="s">
        <v>868</v>
      </c>
      <c r="W761" t="s">
        <v>2211</v>
      </c>
      <c r="Y761" t="s">
        <v>809</v>
      </c>
      <c r="Z761" t="s">
        <v>810</v>
      </c>
      <c r="AA761" s="9">
        <v>40870.000694444447</v>
      </c>
      <c r="AC761" t="s">
        <v>870</v>
      </c>
      <c r="AD761" t="s">
        <v>812</v>
      </c>
      <c r="AG761" s="9"/>
      <c r="AK761">
        <v>7827902</v>
      </c>
      <c r="AL761" t="s">
        <v>813</v>
      </c>
      <c r="AM761" t="s">
        <v>814</v>
      </c>
      <c r="AN761" t="s">
        <v>46</v>
      </c>
      <c r="AO761" t="s">
        <v>2212</v>
      </c>
      <c r="AP761">
        <v>1.9E-2</v>
      </c>
      <c r="AQ761" t="s">
        <v>816</v>
      </c>
      <c r="AR761" t="s">
        <v>889</v>
      </c>
      <c r="AS761" t="s">
        <v>46</v>
      </c>
      <c r="AT761" t="s">
        <v>46</v>
      </c>
      <c r="AU761" t="s">
        <v>139</v>
      </c>
      <c r="AW761" t="s">
        <v>139</v>
      </c>
      <c r="AY761" t="s">
        <v>936</v>
      </c>
      <c r="AZ761" t="s">
        <v>889</v>
      </c>
      <c r="BA761" t="s">
        <v>816</v>
      </c>
      <c r="BB761" t="s">
        <v>818</v>
      </c>
      <c r="BC761" t="s">
        <v>2212</v>
      </c>
      <c r="BD761">
        <v>1.9E-2</v>
      </c>
      <c r="BE761" t="s">
        <v>816</v>
      </c>
      <c r="BF761" t="s">
        <v>819</v>
      </c>
      <c r="BG761">
        <v>506337.2512</v>
      </c>
      <c r="BH761">
        <v>4984091.9220000003</v>
      </c>
      <c r="BL761">
        <v>-92.919578999999999</v>
      </c>
      <c r="BM761">
        <v>45.010247999999997</v>
      </c>
      <c r="BO761" t="s">
        <v>820</v>
      </c>
      <c r="BP761" t="s">
        <v>871</v>
      </c>
      <c r="BQ761" t="s">
        <v>912</v>
      </c>
      <c r="BR761" t="s">
        <v>823</v>
      </c>
      <c r="BT761" t="s">
        <v>825</v>
      </c>
      <c r="BU761" t="s">
        <v>937</v>
      </c>
      <c r="BV761" t="s">
        <v>898</v>
      </c>
      <c r="BW761" t="s">
        <v>825</v>
      </c>
      <c r="BY761" t="s">
        <v>827</v>
      </c>
      <c r="BZ761" t="s">
        <v>828</v>
      </c>
    </row>
    <row r="762" spans="1:78" ht="30.75" customHeight="1" x14ac:dyDescent="0.25">
      <c r="A762">
        <v>1246</v>
      </c>
      <c r="B762" t="s">
        <v>860</v>
      </c>
      <c r="C762" t="s">
        <v>2207</v>
      </c>
      <c r="D762" t="s">
        <v>892</v>
      </c>
      <c r="E762" t="s">
        <v>2208</v>
      </c>
      <c r="F762">
        <v>2290627</v>
      </c>
      <c r="G762" t="s">
        <v>2213</v>
      </c>
      <c r="I762" s="9">
        <v>40668.567361111112</v>
      </c>
      <c r="J762" t="s">
        <v>976</v>
      </c>
      <c r="K762" t="s">
        <v>2214</v>
      </c>
      <c r="L762" t="s">
        <v>804</v>
      </c>
      <c r="P762" t="s">
        <v>805</v>
      </c>
      <c r="Q762" t="s">
        <v>867</v>
      </c>
      <c r="R762" t="s">
        <v>867</v>
      </c>
      <c r="S762" t="s">
        <v>868</v>
      </c>
      <c r="W762" t="s">
        <v>2215</v>
      </c>
      <c r="Y762" t="s">
        <v>809</v>
      </c>
      <c r="Z762" t="s">
        <v>810</v>
      </c>
      <c r="AA762" s="9">
        <v>40682.000694444447</v>
      </c>
      <c r="AC762" t="s">
        <v>870</v>
      </c>
      <c r="AD762" t="s">
        <v>812</v>
      </c>
      <c r="AG762" s="9"/>
      <c r="AK762">
        <v>7827899</v>
      </c>
      <c r="AL762" t="s">
        <v>813</v>
      </c>
      <c r="AM762" t="s">
        <v>814</v>
      </c>
      <c r="AN762" t="s">
        <v>46</v>
      </c>
      <c r="AO762" t="s">
        <v>2216</v>
      </c>
      <c r="AP762">
        <v>6.0999999999999999E-2</v>
      </c>
      <c r="AQ762" t="s">
        <v>816</v>
      </c>
      <c r="AR762" t="s">
        <v>889</v>
      </c>
      <c r="AS762" t="s">
        <v>46</v>
      </c>
      <c r="AT762" t="s">
        <v>46</v>
      </c>
      <c r="AW762" t="s">
        <v>942</v>
      </c>
      <c r="AY762" t="s">
        <v>936</v>
      </c>
      <c r="AZ762" t="s">
        <v>889</v>
      </c>
      <c r="BA762" t="s">
        <v>816</v>
      </c>
      <c r="BB762" t="s">
        <v>818</v>
      </c>
      <c r="BC762" t="s">
        <v>2216</v>
      </c>
      <c r="BD762">
        <v>6.0999999999999999E-2</v>
      </c>
      <c r="BE762" t="s">
        <v>816</v>
      </c>
      <c r="BF762" t="s">
        <v>819</v>
      </c>
      <c r="BG762">
        <v>506337.2512</v>
      </c>
      <c r="BH762">
        <v>4984091.9220000003</v>
      </c>
      <c r="BL762">
        <v>-92.919578999999999</v>
      </c>
      <c r="BM762">
        <v>45.010247999999997</v>
      </c>
      <c r="BO762" t="s">
        <v>820</v>
      </c>
      <c r="BP762" t="s">
        <v>871</v>
      </c>
      <c r="BQ762" t="s">
        <v>912</v>
      </c>
      <c r="BR762" t="s">
        <v>823</v>
      </c>
      <c r="BT762" t="s">
        <v>825</v>
      </c>
      <c r="BU762" t="s">
        <v>890</v>
      </c>
      <c r="BV762" t="s">
        <v>898</v>
      </c>
      <c r="BW762" t="s">
        <v>825</v>
      </c>
      <c r="BY762" t="s">
        <v>852</v>
      </c>
      <c r="BZ762" t="s">
        <v>828</v>
      </c>
    </row>
    <row r="763" spans="1:78" ht="30.75" customHeight="1" x14ac:dyDescent="0.25">
      <c r="A763">
        <v>1246</v>
      </c>
      <c r="B763" t="s">
        <v>860</v>
      </c>
      <c r="C763" t="s">
        <v>2207</v>
      </c>
      <c r="D763" t="s">
        <v>892</v>
      </c>
      <c r="E763" t="s">
        <v>2208</v>
      </c>
      <c r="F763">
        <v>2290626</v>
      </c>
      <c r="G763" t="s">
        <v>2217</v>
      </c>
      <c r="I763" s="9">
        <v>40497.625</v>
      </c>
      <c r="J763" t="s">
        <v>908</v>
      </c>
      <c r="K763" t="s">
        <v>1343</v>
      </c>
      <c r="L763" t="s">
        <v>804</v>
      </c>
      <c r="P763" t="s">
        <v>805</v>
      </c>
      <c r="Q763" t="s">
        <v>867</v>
      </c>
      <c r="R763" t="s">
        <v>867</v>
      </c>
      <c r="S763" t="s">
        <v>868</v>
      </c>
      <c r="W763" t="s">
        <v>2218</v>
      </c>
      <c r="Y763" t="s">
        <v>809</v>
      </c>
      <c r="Z763" t="s">
        <v>810</v>
      </c>
      <c r="AA763" s="9">
        <v>40527.000694444447</v>
      </c>
      <c r="AC763" t="s">
        <v>870</v>
      </c>
      <c r="AD763" t="s">
        <v>812</v>
      </c>
      <c r="AG763" s="9"/>
      <c r="AK763">
        <v>7827896</v>
      </c>
      <c r="AL763" t="s">
        <v>813</v>
      </c>
      <c r="AM763" t="s">
        <v>814</v>
      </c>
      <c r="AN763" t="s">
        <v>46</v>
      </c>
      <c r="AO763" t="s">
        <v>75</v>
      </c>
      <c r="AP763">
        <v>0.3</v>
      </c>
      <c r="AQ763" t="s">
        <v>816</v>
      </c>
      <c r="AR763" t="s">
        <v>89</v>
      </c>
      <c r="AS763" t="s">
        <v>46</v>
      </c>
      <c r="AT763" t="s">
        <v>48</v>
      </c>
      <c r="AW763" t="s">
        <v>911</v>
      </c>
      <c r="AY763" t="s">
        <v>889</v>
      </c>
      <c r="AZ763" t="s">
        <v>89</v>
      </c>
      <c r="BA763" t="s">
        <v>816</v>
      </c>
      <c r="BB763" t="s">
        <v>818</v>
      </c>
      <c r="BE763" t="s">
        <v>816</v>
      </c>
      <c r="BF763" t="s">
        <v>819</v>
      </c>
      <c r="BG763">
        <v>506337.2512</v>
      </c>
      <c r="BH763">
        <v>4984091.9220000003</v>
      </c>
      <c r="BL763">
        <v>-92.919578999999999</v>
      </c>
      <c r="BM763">
        <v>45.010247999999997</v>
      </c>
      <c r="BO763" t="s">
        <v>820</v>
      </c>
      <c r="BP763" t="s">
        <v>871</v>
      </c>
      <c r="BQ763" t="s">
        <v>912</v>
      </c>
      <c r="BR763" t="s">
        <v>823</v>
      </c>
      <c r="BT763" t="s">
        <v>825</v>
      </c>
      <c r="BU763" t="s">
        <v>890</v>
      </c>
      <c r="BV763" t="s">
        <v>898</v>
      </c>
      <c r="BW763" t="s">
        <v>825</v>
      </c>
      <c r="BY763" t="s">
        <v>852</v>
      </c>
      <c r="BZ763" t="s">
        <v>828</v>
      </c>
    </row>
    <row r="764" spans="1:78" ht="30.75" customHeight="1" x14ac:dyDescent="0.25">
      <c r="A764">
        <v>1246</v>
      </c>
      <c r="B764" t="s">
        <v>860</v>
      </c>
      <c r="C764" t="s">
        <v>2207</v>
      </c>
      <c r="D764" t="s">
        <v>892</v>
      </c>
      <c r="E764" t="s">
        <v>2208</v>
      </c>
      <c r="F764">
        <v>2290624</v>
      </c>
      <c r="G764" t="s">
        <v>2219</v>
      </c>
      <c r="I764" s="9">
        <v>40136.615972222222</v>
      </c>
      <c r="J764" t="s">
        <v>894</v>
      </c>
      <c r="K764" t="s">
        <v>1919</v>
      </c>
      <c r="L764" t="s">
        <v>804</v>
      </c>
      <c r="P764" t="s">
        <v>805</v>
      </c>
      <c r="Q764" t="s">
        <v>867</v>
      </c>
      <c r="R764" t="s">
        <v>867</v>
      </c>
      <c r="S764" t="s">
        <v>868</v>
      </c>
      <c r="W764" t="s">
        <v>2220</v>
      </c>
      <c r="Y764" t="s">
        <v>809</v>
      </c>
      <c r="Z764" t="s">
        <v>810</v>
      </c>
      <c r="AA764" s="9">
        <v>40141.000694444447</v>
      </c>
      <c r="AC764" t="s">
        <v>870</v>
      </c>
      <c r="AD764" t="s">
        <v>812</v>
      </c>
      <c r="AG764" s="9"/>
      <c r="AK764">
        <v>7827892</v>
      </c>
      <c r="AL764" t="s">
        <v>813</v>
      </c>
      <c r="AM764" t="s">
        <v>814</v>
      </c>
      <c r="AN764" t="s">
        <v>46</v>
      </c>
      <c r="AO764" t="s">
        <v>75</v>
      </c>
      <c r="AP764">
        <v>0.3</v>
      </c>
      <c r="AQ764" t="s">
        <v>816</v>
      </c>
      <c r="AR764" t="s">
        <v>89</v>
      </c>
      <c r="AS764" t="s">
        <v>46</v>
      </c>
      <c r="AT764" t="s">
        <v>48</v>
      </c>
      <c r="AY764" t="s">
        <v>817</v>
      </c>
      <c r="AZ764" t="s">
        <v>89</v>
      </c>
      <c r="BA764" t="s">
        <v>816</v>
      </c>
      <c r="BB764" t="s">
        <v>818</v>
      </c>
      <c r="BE764" t="s">
        <v>816</v>
      </c>
      <c r="BF764" t="s">
        <v>819</v>
      </c>
      <c r="BG764">
        <v>506337.2512</v>
      </c>
      <c r="BH764">
        <v>4984091.9220000003</v>
      </c>
      <c r="BL764">
        <v>-92.919578999999999</v>
      </c>
      <c r="BM764">
        <v>45.010247999999997</v>
      </c>
      <c r="BO764" t="s">
        <v>820</v>
      </c>
      <c r="BP764" t="s">
        <v>871</v>
      </c>
      <c r="BQ764" t="s">
        <v>912</v>
      </c>
      <c r="BR764" t="s">
        <v>823</v>
      </c>
      <c r="BT764" t="s">
        <v>825</v>
      </c>
      <c r="BU764" t="s">
        <v>897</v>
      </c>
      <c r="BV764" t="s">
        <v>898</v>
      </c>
      <c r="BW764" t="s">
        <v>825</v>
      </c>
      <c r="BY764" t="s">
        <v>852</v>
      </c>
      <c r="BZ764" t="s">
        <v>828</v>
      </c>
    </row>
    <row r="765" spans="1:78" ht="30.75" customHeight="1" x14ac:dyDescent="0.25">
      <c r="A765">
        <v>1246</v>
      </c>
      <c r="B765" t="s">
        <v>860</v>
      </c>
      <c r="C765" t="s">
        <v>2207</v>
      </c>
      <c r="D765" t="s">
        <v>892</v>
      </c>
      <c r="E765" t="s">
        <v>2208</v>
      </c>
      <c r="F765">
        <v>2290622</v>
      </c>
      <c r="G765" t="s">
        <v>2221</v>
      </c>
      <c r="I765" s="9">
        <v>39939.404166666667</v>
      </c>
      <c r="J765" t="s">
        <v>929</v>
      </c>
      <c r="K765" t="s">
        <v>2222</v>
      </c>
      <c r="L765" t="s">
        <v>804</v>
      </c>
      <c r="P765" t="s">
        <v>805</v>
      </c>
      <c r="Q765" t="s">
        <v>867</v>
      </c>
      <c r="R765" t="s">
        <v>867</v>
      </c>
      <c r="S765" t="s">
        <v>868</v>
      </c>
      <c r="W765" t="s">
        <v>2223</v>
      </c>
      <c r="Y765" t="s">
        <v>809</v>
      </c>
      <c r="Z765" t="s">
        <v>810</v>
      </c>
      <c r="AA765" s="9">
        <v>39947.000694444447</v>
      </c>
      <c r="AC765" t="s">
        <v>870</v>
      </c>
      <c r="AD765" t="s">
        <v>812</v>
      </c>
      <c r="AG765" s="9"/>
      <c r="AK765">
        <v>7827890</v>
      </c>
      <c r="AL765" t="s">
        <v>813</v>
      </c>
      <c r="AM765" t="s">
        <v>814</v>
      </c>
      <c r="AN765" t="s">
        <v>46</v>
      </c>
      <c r="AO765" t="s">
        <v>75</v>
      </c>
      <c r="AP765">
        <v>0.3</v>
      </c>
      <c r="AQ765" t="s">
        <v>816</v>
      </c>
      <c r="AR765" t="s">
        <v>89</v>
      </c>
      <c r="AS765" t="s">
        <v>46</v>
      </c>
      <c r="AT765" t="s">
        <v>48</v>
      </c>
      <c r="AY765" t="s">
        <v>817</v>
      </c>
      <c r="AZ765" t="s">
        <v>89</v>
      </c>
      <c r="BA765" t="s">
        <v>816</v>
      </c>
      <c r="BB765" t="s">
        <v>818</v>
      </c>
      <c r="BE765" t="s">
        <v>816</v>
      </c>
      <c r="BF765" t="s">
        <v>819</v>
      </c>
      <c r="BG765">
        <v>506337.2512</v>
      </c>
      <c r="BH765">
        <v>4984091.9220000003</v>
      </c>
      <c r="BL765">
        <v>-92.919578999999999</v>
      </c>
      <c r="BM765">
        <v>45.010247999999997</v>
      </c>
      <c r="BO765" t="s">
        <v>820</v>
      </c>
      <c r="BP765" t="s">
        <v>871</v>
      </c>
      <c r="BQ765" t="s">
        <v>912</v>
      </c>
      <c r="BR765" t="s">
        <v>823</v>
      </c>
      <c r="BT765" t="s">
        <v>825</v>
      </c>
      <c r="BU765" t="s">
        <v>897</v>
      </c>
      <c r="BV765" t="s">
        <v>898</v>
      </c>
      <c r="BW765" t="s">
        <v>825</v>
      </c>
      <c r="BY765" t="s">
        <v>852</v>
      </c>
      <c r="BZ765" t="s">
        <v>828</v>
      </c>
    </row>
    <row r="766" spans="1:78" ht="30.75" customHeight="1" x14ac:dyDescent="0.25">
      <c r="A766">
        <v>1246</v>
      </c>
      <c r="B766" t="s">
        <v>860</v>
      </c>
      <c r="C766" t="s">
        <v>2207</v>
      </c>
      <c r="D766" t="s">
        <v>892</v>
      </c>
      <c r="E766" t="s">
        <v>2208</v>
      </c>
      <c r="F766">
        <v>2290623</v>
      </c>
      <c r="G766" t="s">
        <v>2224</v>
      </c>
      <c r="I766" s="9">
        <v>40030.429861111108</v>
      </c>
      <c r="J766" t="s">
        <v>900</v>
      </c>
      <c r="K766" t="s">
        <v>2225</v>
      </c>
      <c r="L766" t="s">
        <v>804</v>
      </c>
      <c r="P766" t="s">
        <v>805</v>
      </c>
      <c r="Q766" t="s">
        <v>867</v>
      </c>
      <c r="R766" t="s">
        <v>867</v>
      </c>
      <c r="S766" t="s">
        <v>868</v>
      </c>
      <c r="W766" t="s">
        <v>2226</v>
      </c>
      <c r="Y766" t="s">
        <v>809</v>
      </c>
      <c r="Z766" t="s">
        <v>810</v>
      </c>
      <c r="AA766" s="9">
        <v>40050.000694444447</v>
      </c>
      <c r="AC766" t="s">
        <v>870</v>
      </c>
      <c r="AD766" t="s">
        <v>812</v>
      </c>
      <c r="AG766" s="9"/>
      <c r="AK766">
        <v>7827891</v>
      </c>
      <c r="AL766" t="s">
        <v>813</v>
      </c>
      <c r="AM766" t="s">
        <v>814</v>
      </c>
      <c r="AN766" t="s">
        <v>46</v>
      </c>
      <c r="AO766" t="s">
        <v>75</v>
      </c>
      <c r="AP766">
        <v>0.3</v>
      </c>
      <c r="AQ766" t="s">
        <v>816</v>
      </c>
      <c r="AR766" t="s">
        <v>89</v>
      </c>
      <c r="AS766" t="s">
        <v>46</v>
      </c>
      <c r="AT766" t="s">
        <v>48</v>
      </c>
      <c r="AY766" t="s">
        <v>817</v>
      </c>
      <c r="AZ766" t="s">
        <v>89</v>
      </c>
      <c r="BA766" t="s">
        <v>816</v>
      </c>
      <c r="BB766" t="s">
        <v>818</v>
      </c>
      <c r="BE766" t="s">
        <v>816</v>
      </c>
      <c r="BF766" t="s">
        <v>819</v>
      </c>
      <c r="BG766">
        <v>506337.2512</v>
      </c>
      <c r="BH766">
        <v>4984091.9220000003</v>
      </c>
      <c r="BL766">
        <v>-92.919578999999999</v>
      </c>
      <c r="BM766">
        <v>45.010247999999997</v>
      </c>
      <c r="BO766" t="s">
        <v>820</v>
      </c>
      <c r="BP766" t="s">
        <v>871</v>
      </c>
      <c r="BQ766" t="s">
        <v>912</v>
      </c>
      <c r="BR766" t="s">
        <v>823</v>
      </c>
      <c r="BT766" t="s">
        <v>825</v>
      </c>
      <c r="BU766" t="s">
        <v>897</v>
      </c>
      <c r="BV766" t="s">
        <v>898</v>
      </c>
      <c r="BW766" t="s">
        <v>825</v>
      </c>
      <c r="BY766" t="s">
        <v>852</v>
      </c>
      <c r="BZ766" t="s">
        <v>828</v>
      </c>
    </row>
    <row r="767" spans="1:78" ht="30.75" customHeight="1" x14ac:dyDescent="0.25">
      <c r="A767">
        <v>1246</v>
      </c>
      <c r="B767" t="s">
        <v>860</v>
      </c>
      <c r="C767" t="s">
        <v>2207</v>
      </c>
      <c r="D767" t="s">
        <v>892</v>
      </c>
      <c r="E767" t="s">
        <v>2208</v>
      </c>
      <c r="F767">
        <v>2290625</v>
      </c>
      <c r="G767" t="s">
        <v>2227</v>
      </c>
      <c r="I767" s="9">
        <v>40297.59097222222</v>
      </c>
      <c r="J767" t="s">
        <v>1002</v>
      </c>
      <c r="K767" t="s">
        <v>2228</v>
      </c>
      <c r="L767" t="s">
        <v>804</v>
      </c>
      <c r="P767" t="s">
        <v>805</v>
      </c>
      <c r="Q767" t="s">
        <v>867</v>
      </c>
      <c r="R767" t="s">
        <v>867</v>
      </c>
      <c r="S767" t="s">
        <v>868</v>
      </c>
      <c r="W767" t="s">
        <v>2229</v>
      </c>
      <c r="Y767" t="s">
        <v>809</v>
      </c>
      <c r="Z767" t="s">
        <v>810</v>
      </c>
      <c r="AA767" s="9">
        <v>40310.000694444447</v>
      </c>
      <c r="AC767" t="s">
        <v>870</v>
      </c>
      <c r="AD767" t="s">
        <v>812</v>
      </c>
      <c r="AG767" s="9"/>
      <c r="AK767">
        <v>7827893</v>
      </c>
      <c r="AL767" t="s">
        <v>813</v>
      </c>
      <c r="AM767" t="s">
        <v>814</v>
      </c>
      <c r="AN767" t="s">
        <v>46</v>
      </c>
      <c r="AO767" t="s">
        <v>75</v>
      </c>
      <c r="AP767">
        <v>0.3</v>
      </c>
      <c r="AQ767" t="s">
        <v>816</v>
      </c>
      <c r="AR767" t="s">
        <v>89</v>
      </c>
      <c r="AS767" t="s">
        <v>46</v>
      </c>
      <c r="AT767" t="s">
        <v>48</v>
      </c>
      <c r="AY767" t="s">
        <v>817</v>
      </c>
      <c r="AZ767" t="s">
        <v>89</v>
      </c>
      <c r="BA767" t="s">
        <v>816</v>
      </c>
      <c r="BB767" t="s">
        <v>818</v>
      </c>
      <c r="BE767" t="s">
        <v>816</v>
      </c>
      <c r="BF767" t="s">
        <v>819</v>
      </c>
      <c r="BG767">
        <v>506337.2512</v>
      </c>
      <c r="BH767">
        <v>4984091.9220000003</v>
      </c>
      <c r="BL767">
        <v>-92.919578999999999</v>
      </c>
      <c r="BM767">
        <v>45.010247999999997</v>
      </c>
      <c r="BO767" t="s">
        <v>820</v>
      </c>
      <c r="BP767" t="s">
        <v>871</v>
      </c>
      <c r="BQ767" t="s">
        <v>912</v>
      </c>
      <c r="BR767" t="s">
        <v>823</v>
      </c>
      <c r="BT767" t="s">
        <v>825</v>
      </c>
      <c r="BU767" t="s">
        <v>921</v>
      </c>
      <c r="BV767" t="s">
        <v>898</v>
      </c>
      <c r="BW767" t="s">
        <v>825</v>
      </c>
      <c r="BY767" t="s">
        <v>852</v>
      </c>
      <c r="BZ767" t="s">
        <v>828</v>
      </c>
    </row>
    <row r="768" spans="1:78" ht="30.75" customHeight="1" x14ac:dyDescent="0.25">
      <c r="A768">
        <v>1246</v>
      </c>
      <c r="B768" t="s">
        <v>860</v>
      </c>
      <c r="C768" t="s">
        <v>2207</v>
      </c>
      <c r="D768" t="s">
        <v>892</v>
      </c>
      <c r="E768" t="s">
        <v>2208</v>
      </c>
      <c r="F768">
        <v>2290628</v>
      </c>
      <c r="G768" t="s">
        <v>2209</v>
      </c>
      <c r="I768" s="9">
        <v>40864.481944444444</v>
      </c>
      <c r="J768" t="s">
        <v>932</v>
      </c>
      <c r="K768" t="s">
        <v>2210</v>
      </c>
      <c r="L768" t="s">
        <v>804</v>
      </c>
      <c r="P768" t="s">
        <v>805</v>
      </c>
      <c r="Q768" t="s">
        <v>867</v>
      </c>
      <c r="R768" t="s">
        <v>867</v>
      </c>
      <c r="S768" t="s">
        <v>868</v>
      </c>
      <c r="W768" t="s">
        <v>2211</v>
      </c>
      <c r="Y768" t="s">
        <v>809</v>
      </c>
      <c r="Z768" t="s">
        <v>810</v>
      </c>
      <c r="AA768" s="9">
        <v>40870.000694444447</v>
      </c>
      <c r="AC768" t="s">
        <v>870</v>
      </c>
      <c r="AD768" t="s">
        <v>812</v>
      </c>
      <c r="AG768" s="9"/>
      <c r="AK768">
        <v>7827902</v>
      </c>
      <c r="AL768" t="s">
        <v>829</v>
      </c>
      <c r="AM768" t="s">
        <v>830</v>
      </c>
      <c r="AN768" t="s">
        <v>46</v>
      </c>
      <c r="AO768" t="s">
        <v>935</v>
      </c>
      <c r="AP768">
        <v>0.05</v>
      </c>
      <c r="AQ768" t="s">
        <v>816</v>
      </c>
      <c r="AR768" t="s">
        <v>889</v>
      </c>
      <c r="AS768" t="s">
        <v>46</v>
      </c>
      <c r="AT768" t="s">
        <v>48</v>
      </c>
      <c r="AY768" t="s">
        <v>943</v>
      </c>
      <c r="AZ768" t="s">
        <v>889</v>
      </c>
      <c r="BA768" t="s">
        <v>816</v>
      </c>
      <c r="BB768" t="s">
        <v>818</v>
      </c>
      <c r="BE768" t="s">
        <v>816</v>
      </c>
      <c r="BF768" t="s">
        <v>819</v>
      </c>
      <c r="BG768">
        <v>506337.2512</v>
      </c>
      <c r="BH768">
        <v>4984091.9220000003</v>
      </c>
      <c r="BL768">
        <v>-92.919578999999999</v>
      </c>
      <c r="BM768">
        <v>45.010247999999997</v>
      </c>
      <c r="BO768" t="s">
        <v>820</v>
      </c>
      <c r="BP768" t="s">
        <v>871</v>
      </c>
      <c r="BQ768" t="s">
        <v>912</v>
      </c>
      <c r="BR768" t="s">
        <v>823</v>
      </c>
      <c r="BT768" t="s">
        <v>825</v>
      </c>
      <c r="BU768" t="s">
        <v>937</v>
      </c>
      <c r="BV768" t="s">
        <v>898</v>
      </c>
      <c r="BW768" t="s">
        <v>825</v>
      </c>
      <c r="BY768" t="s">
        <v>852</v>
      </c>
      <c r="BZ768" t="s">
        <v>828</v>
      </c>
    </row>
    <row r="769" spans="1:78" ht="30.75" customHeight="1" x14ac:dyDescent="0.25">
      <c r="A769">
        <v>1246</v>
      </c>
      <c r="B769" t="s">
        <v>860</v>
      </c>
      <c r="C769" t="s">
        <v>2207</v>
      </c>
      <c r="D769" t="s">
        <v>892</v>
      </c>
      <c r="E769" t="s">
        <v>2208</v>
      </c>
      <c r="F769">
        <v>2290627</v>
      </c>
      <c r="G769" t="s">
        <v>2213</v>
      </c>
      <c r="I769" s="9">
        <v>40668.567361111112</v>
      </c>
      <c r="J769" t="s">
        <v>976</v>
      </c>
      <c r="K769" t="s">
        <v>2214</v>
      </c>
      <c r="L769" t="s">
        <v>804</v>
      </c>
      <c r="P769" t="s">
        <v>805</v>
      </c>
      <c r="Q769" t="s">
        <v>867</v>
      </c>
      <c r="R769" t="s">
        <v>867</v>
      </c>
      <c r="S769" t="s">
        <v>868</v>
      </c>
      <c r="W769" t="s">
        <v>2215</v>
      </c>
      <c r="Y769" t="s">
        <v>809</v>
      </c>
      <c r="Z769" t="s">
        <v>810</v>
      </c>
      <c r="AA769" s="9">
        <v>40682.000694444447</v>
      </c>
      <c r="AC769" t="s">
        <v>870</v>
      </c>
      <c r="AD769" t="s">
        <v>812</v>
      </c>
      <c r="AG769" s="9"/>
      <c r="AK769">
        <v>7827899</v>
      </c>
      <c r="AL769" t="s">
        <v>829</v>
      </c>
      <c r="AM769" t="s">
        <v>830</v>
      </c>
      <c r="AN769" t="s">
        <v>46</v>
      </c>
      <c r="AO769" t="s">
        <v>935</v>
      </c>
      <c r="AP769">
        <v>0.05</v>
      </c>
      <c r="AQ769" t="s">
        <v>816</v>
      </c>
      <c r="AR769" t="s">
        <v>889</v>
      </c>
      <c r="AS769" t="s">
        <v>46</v>
      </c>
      <c r="AT769" t="s">
        <v>48</v>
      </c>
      <c r="AY769" t="s">
        <v>944</v>
      </c>
      <c r="AZ769" t="s">
        <v>889</v>
      </c>
      <c r="BA769" t="s">
        <v>816</v>
      </c>
      <c r="BB769" t="s">
        <v>818</v>
      </c>
      <c r="BE769" t="s">
        <v>816</v>
      </c>
      <c r="BF769" t="s">
        <v>819</v>
      </c>
      <c r="BG769">
        <v>506337.2512</v>
      </c>
      <c r="BH769">
        <v>4984091.9220000003</v>
      </c>
      <c r="BL769">
        <v>-92.919578999999999</v>
      </c>
      <c r="BM769">
        <v>45.010247999999997</v>
      </c>
      <c r="BO769" t="s">
        <v>820</v>
      </c>
      <c r="BP769" t="s">
        <v>871</v>
      </c>
      <c r="BQ769" t="s">
        <v>912</v>
      </c>
      <c r="BR769" t="s">
        <v>823</v>
      </c>
      <c r="BT769" t="s">
        <v>825</v>
      </c>
      <c r="BU769" t="s">
        <v>890</v>
      </c>
      <c r="BV769" t="s">
        <v>898</v>
      </c>
      <c r="BW769" t="s">
        <v>825</v>
      </c>
      <c r="BY769" t="s">
        <v>852</v>
      </c>
      <c r="BZ769" t="s">
        <v>828</v>
      </c>
    </row>
    <row r="770" spans="1:78" ht="30.75" customHeight="1" x14ac:dyDescent="0.25">
      <c r="A770">
        <v>1246</v>
      </c>
      <c r="B770" t="s">
        <v>860</v>
      </c>
      <c r="C770" t="s">
        <v>2207</v>
      </c>
      <c r="D770" t="s">
        <v>892</v>
      </c>
      <c r="E770" t="s">
        <v>2208</v>
      </c>
      <c r="F770">
        <v>2290626</v>
      </c>
      <c r="G770" t="s">
        <v>2217</v>
      </c>
      <c r="I770" s="9">
        <v>40497.625</v>
      </c>
      <c r="J770" t="s">
        <v>908</v>
      </c>
      <c r="K770" t="s">
        <v>1343</v>
      </c>
      <c r="L770" t="s">
        <v>804</v>
      </c>
      <c r="P770" t="s">
        <v>805</v>
      </c>
      <c r="Q770" t="s">
        <v>867</v>
      </c>
      <c r="R770" t="s">
        <v>867</v>
      </c>
      <c r="S770" t="s">
        <v>868</v>
      </c>
      <c r="W770" t="s">
        <v>2218</v>
      </c>
      <c r="Y770" t="s">
        <v>809</v>
      </c>
      <c r="Z770" t="s">
        <v>810</v>
      </c>
      <c r="AA770" s="9">
        <v>40527.000694444447</v>
      </c>
      <c r="AC770" t="s">
        <v>870</v>
      </c>
      <c r="AD770" t="s">
        <v>812</v>
      </c>
      <c r="AG770" s="9"/>
      <c r="AK770">
        <v>7827896</v>
      </c>
      <c r="AL770" t="s">
        <v>829</v>
      </c>
      <c r="AM770" t="s">
        <v>830</v>
      </c>
      <c r="AN770" t="s">
        <v>46</v>
      </c>
      <c r="AO770" t="s">
        <v>75</v>
      </c>
      <c r="AP770">
        <v>0.3</v>
      </c>
      <c r="AQ770" t="s">
        <v>816</v>
      </c>
      <c r="AR770" t="s">
        <v>89</v>
      </c>
      <c r="AS770" t="s">
        <v>46</v>
      </c>
      <c r="AT770" t="s">
        <v>48</v>
      </c>
      <c r="AW770" t="s">
        <v>911</v>
      </c>
      <c r="AY770" t="s">
        <v>889</v>
      </c>
      <c r="AZ770" t="s">
        <v>89</v>
      </c>
      <c r="BA770" t="s">
        <v>816</v>
      </c>
      <c r="BB770" t="s">
        <v>818</v>
      </c>
      <c r="BE770" t="s">
        <v>816</v>
      </c>
      <c r="BF770" t="s">
        <v>819</v>
      </c>
      <c r="BG770">
        <v>506337.2512</v>
      </c>
      <c r="BH770">
        <v>4984091.9220000003</v>
      </c>
      <c r="BL770">
        <v>-92.919578999999999</v>
      </c>
      <c r="BM770">
        <v>45.010247999999997</v>
      </c>
      <c r="BO770" t="s">
        <v>820</v>
      </c>
      <c r="BP770" t="s">
        <v>871</v>
      </c>
      <c r="BQ770" t="s">
        <v>912</v>
      </c>
      <c r="BR770" t="s">
        <v>823</v>
      </c>
      <c r="BT770" t="s">
        <v>825</v>
      </c>
      <c r="BU770" t="s">
        <v>890</v>
      </c>
      <c r="BV770" t="s">
        <v>898</v>
      </c>
      <c r="BW770" t="s">
        <v>825</v>
      </c>
      <c r="BY770" t="s">
        <v>852</v>
      </c>
      <c r="BZ770" t="s">
        <v>828</v>
      </c>
    </row>
    <row r="771" spans="1:78" ht="30.75" customHeight="1" x14ac:dyDescent="0.25">
      <c r="A771">
        <v>1246</v>
      </c>
      <c r="B771" t="s">
        <v>860</v>
      </c>
      <c r="C771" t="s">
        <v>2207</v>
      </c>
      <c r="D771" t="s">
        <v>892</v>
      </c>
      <c r="E771" t="s">
        <v>2208</v>
      </c>
      <c r="F771">
        <v>2290624</v>
      </c>
      <c r="G771" t="s">
        <v>2219</v>
      </c>
      <c r="I771" s="9">
        <v>40136.615972222222</v>
      </c>
      <c r="J771" t="s">
        <v>894</v>
      </c>
      <c r="K771" t="s">
        <v>1919</v>
      </c>
      <c r="L771" t="s">
        <v>804</v>
      </c>
      <c r="P771" t="s">
        <v>805</v>
      </c>
      <c r="Q771" t="s">
        <v>867</v>
      </c>
      <c r="R771" t="s">
        <v>867</v>
      </c>
      <c r="S771" t="s">
        <v>868</v>
      </c>
      <c r="W771" t="s">
        <v>2220</v>
      </c>
      <c r="Y771" t="s">
        <v>809</v>
      </c>
      <c r="Z771" t="s">
        <v>810</v>
      </c>
      <c r="AA771" s="9">
        <v>40141.000694444447</v>
      </c>
      <c r="AC771" t="s">
        <v>870</v>
      </c>
      <c r="AD771" t="s">
        <v>812</v>
      </c>
      <c r="AG771" s="9"/>
      <c r="AK771">
        <v>7827892</v>
      </c>
      <c r="AL771" t="s">
        <v>829</v>
      </c>
      <c r="AM771" t="s">
        <v>830</v>
      </c>
      <c r="AN771" t="s">
        <v>46</v>
      </c>
      <c r="AO771" t="s">
        <v>75</v>
      </c>
      <c r="AP771">
        <v>0.3</v>
      </c>
      <c r="AQ771" t="s">
        <v>816</v>
      </c>
      <c r="AR771" t="s">
        <v>89</v>
      </c>
      <c r="AS771" t="s">
        <v>46</v>
      </c>
      <c r="AT771" t="s">
        <v>48</v>
      </c>
      <c r="AY771" t="s">
        <v>831</v>
      </c>
      <c r="AZ771" t="s">
        <v>89</v>
      </c>
      <c r="BA771" t="s">
        <v>816</v>
      </c>
      <c r="BB771" t="s">
        <v>818</v>
      </c>
      <c r="BE771" t="s">
        <v>816</v>
      </c>
      <c r="BF771" t="s">
        <v>819</v>
      </c>
      <c r="BG771">
        <v>506337.2512</v>
      </c>
      <c r="BH771">
        <v>4984091.9220000003</v>
      </c>
      <c r="BL771">
        <v>-92.919578999999999</v>
      </c>
      <c r="BM771">
        <v>45.010247999999997</v>
      </c>
      <c r="BO771" t="s">
        <v>820</v>
      </c>
      <c r="BP771" t="s">
        <v>871</v>
      </c>
      <c r="BQ771" t="s">
        <v>912</v>
      </c>
      <c r="BR771" t="s">
        <v>823</v>
      </c>
      <c r="BT771" t="s">
        <v>825</v>
      </c>
      <c r="BU771" t="s">
        <v>897</v>
      </c>
      <c r="BV771" t="s">
        <v>898</v>
      </c>
      <c r="BW771" t="s">
        <v>825</v>
      </c>
      <c r="BY771" t="s">
        <v>852</v>
      </c>
      <c r="BZ771" t="s">
        <v>828</v>
      </c>
    </row>
    <row r="772" spans="1:78" ht="30.75" customHeight="1" x14ac:dyDescent="0.25">
      <c r="A772">
        <v>1246</v>
      </c>
      <c r="B772" t="s">
        <v>860</v>
      </c>
      <c r="C772" t="s">
        <v>2207</v>
      </c>
      <c r="D772" t="s">
        <v>892</v>
      </c>
      <c r="E772" t="s">
        <v>2208</v>
      </c>
      <c r="F772">
        <v>2290622</v>
      </c>
      <c r="G772" t="s">
        <v>2221</v>
      </c>
      <c r="I772" s="9">
        <v>39939.404166666667</v>
      </c>
      <c r="J772" t="s">
        <v>929</v>
      </c>
      <c r="K772" t="s">
        <v>2222</v>
      </c>
      <c r="L772" t="s">
        <v>804</v>
      </c>
      <c r="P772" t="s">
        <v>805</v>
      </c>
      <c r="Q772" t="s">
        <v>867</v>
      </c>
      <c r="R772" t="s">
        <v>867</v>
      </c>
      <c r="S772" t="s">
        <v>868</v>
      </c>
      <c r="W772" t="s">
        <v>2223</v>
      </c>
      <c r="Y772" t="s">
        <v>809</v>
      </c>
      <c r="Z772" t="s">
        <v>810</v>
      </c>
      <c r="AA772" s="9">
        <v>39947.000694444447</v>
      </c>
      <c r="AC772" t="s">
        <v>870</v>
      </c>
      <c r="AD772" t="s">
        <v>812</v>
      </c>
      <c r="AG772" s="9"/>
      <c r="AK772">
        <v>7827890</v>
      </c>
      <c r="AL772" t="s">
        <v>829</v>
      </c>
      <c r="AM772" t="s">
        <v>830</v>
      </c>
      <c r="AN772" t="s">
        <v>46</v>
      </c>
      <c r="AO772" t="s">
        <v>75</v>
      </c>
      <c r="AP772">
        <v>0.3</v>
      </c>
      <c r="AQ772" t="s">
        <v>816</v>
      </c>
      <c r="AR772" t="s">
        <v>89</v>
      </c>
      <c r="AS772" t="s">
        <v>46</v>
      </c>
      <c r="AT772" t="s">
        <v>48</v>
      </c>
      <c r="AY772" t="s">
        <v>831</v>
      </c>
      <c r="AZ772" t="s">
        <v>89</v>
      </c>
      <c r="BA772" t="s">
        <v>816</v>
      </c>
      <c r="BB772" t="s">
        <v>818</v>
      </c>
      <c r="BE772" t="s">
        <v>816</v>
      </c>
      <c r="BF772" t="s">
        <v>819</v>
      </c>
      <c r="BG772">
        <v>506337.2512</v>
      </c>
      <c r="BH772">
        <v>4984091.9220000003</v>
      </c>
      <c r="BL772">
        <v>-92.919578999999999</v>
      </c>
      <c r="BM772">
        <v>45.010247999999997</v>
      </c>
      <c r="BO772" t="s">
        <v>820</v>
      </c>
      <c r="BP772" t="s">
        <v>871</v>
      </c>
      <c r="BQ772" t="s">
        <v>912</v>
      </c>
      <c r="BR772" t="s">
        <v>823</v>
      </c>
      <c r="BT772" t="s">
        <v>825</v>
      </c>
      <c r="BU772" t="s">
        <v>897</v>
      </c>
      <c r="BV772" t="s">
        <v>898</v>
      </c>
      <c r="BW772" t="s">
        <v>825</v>
      </c>
      <c r="BY772" t="s">
        <v>852</v>
      </c>
      <c r="BZ772" t="s">
        <v>828</v>
      </c>
    </row>
    <row r="773" spans="1:78" ht="30.75" customHeight="1" x14ac:dyDescent="0.25">
      <c r="A773">
        <v>1246</v>
      </c>
      <c r="B773" t="s">
        <v>860</v>
      </c>
      <c r="C773" t="s">
        <v>2207</v>
      </c>
      <c r="D773" t="s">
        <v>892</v>
      </c>
      <c r="E773" t="s">
        <v>2208</v>
      </c>
      <c r="F773">
        <v>2290625</v>
      </c>
      <c r="G773" t="s">
        <v>2227</v>
      </c>
      <c r="I773" s="9">
        <v>40297.59097222222</v>
      </c>
      <c r="J773" t="s">
        <v>1002</v>
      </c>
      <c r="K773" t="s">
        <v>2228</v>
      </c>
      <c r="L773" t="s">
        <v>804</v>
      </c>
      <c r="P773" t="s">
        <v>805</v>
      </c>
      <c r="Q773" t="s">
        <v>867</v>
      </c>
      <c r="R773" t="s">
        <v>867</v>
      </c>
      <c r="S773" t="s">
        <v>868</v>
      </c>
      <c r="W773" t="s">
        <v>2229</v>
      </c>
      <c r="Y773" t="s">
        <v>809</v>
      </c>
      <c r="Z773" t="s">
        <v>810</v>
      </c>
      <c r="AA773" s="9">
        <v>40310.000694444447</v>
      </c>
      <c r="AC773" t="s">
        <v>870</v>
      </c>
      <c r="AD773" t="s">
        <v>812</v>
      </c>
      <c r="AG773" s="9"/>
      <c r="AK773">
        <v>7827893</v>
      </c>
      <c r="AL773" t="s">
        <v>829</v>
      </c>
      <c r="AM773" t="s">
        <v>830</v>
      </c>
      <c r="AN773" t="s">
        <v>46</v>
      </c>
      <c r="AO773" t="s">
        <v>75</v>
      </c>
      <c r="AP773">
        <v>0.3</v>
      </c>
      <c r="AQ773" t="s">
        <v>816</v>
      </c>
      <c r="AR773" t="s">
        <v>89</v>
      </c>
      <c r="AS773" t="s">
        <v>46</v>
      </c>
      <c r="AT773" t="s">
        <v>48</v>
      </c>
      <c r="AY773" t="s">
        <v>831</v>
      </c>
      <c r="AZ773" t="s">
        <v>89</v>
      </c>
      <c r="BA773" t="s">
        <v>816</v>
      </c>
      <c r="BB773" t="s">
        <v>818</v>
      </c>
      <c r="BE773" t="s">
        <v>816</v>
      </c>
      <c r="BF773" t="s">
        <v>819</v>
      </c>
      <c r="BG773">
        <v>506337.2512</v>
      </c>
      <c r="BH773">
        <v>4984091.9220000003</v>
      </c>
      <c r="BL773">
        <v>-92.919578999999999</v>
      </c>
      <c r="BM773">
        <v>45.010247999999997</v>
      </c>
      <c r="BO773" t="s">
        <v>820</v>
      </c>
      <c r="BP773" t="s">
        <v>871</v>
      </c>
      <c r="BQ773" t="s">
        <v>912</v>
      </c>
      <c r="BR773" t="s">
        <v>823</v>
      </c>
      <c r="BT773" t="s">
        <v>825</v>
      </c>
      <c r="BU773" t="s">
        <v>921</v>
      </c>
      <c r="BV773" t="s">
        <v>898</v>
      </c>
      <c r="BW773" t="s">
        <v>825</v>
      </c>
      <c r="BY773" t="s">
        <v>852</v>
      </c>
      <c r="BZ773" t="s">
        <v>828</v>
      </c>
    </row>
    <row r="774" spans="1:78" ht="30.75" customHeight="1" x14ac:dyDescent="0.25">
      <c r="A774">
        <v>1246</v>
      </c>
      <c r="B774" t="s">
        <v>860</v>
      </c>
      <c r="C774" t="s">
        <v>2207</v>
      </c>
      <c r="D774" t="s">
        <v>892</v>
      </c>
      <c r="E774" t="s">
        <v>2208</v>
      </c>
      <c r="F774">
        <v>2290623</v>
      </c>
      <c r="G774" t="s">
        <v>2224</v>
      </c>
      <c r="I774" s="9">
        <v>40030.429861111108</v>
      </c>
      <c r="J774" t="s">
        <v>900</v>
      </c>
      <c r="K774" t="s">
        <v>2225</v>
      </c>
      <c r="L774" t="s">
        <v>804</v>
      </c>
      <c r="P774" t="s">
        <v>805</v>
      </c>
      <c r="Q774" t="s">
        <v>867</v>
      </c>
      <c r="R774" t="s">
        <v>867</v>
      </c>
      <c r="S774" t="s">
        <v>868</v>
      </c>
      <c r="W774" t="s">
        <v>2226</v>
      </c>
      <c r="Y774" t="s">
        <v>809</v>
      </c>
      <c r="Z774" t="s">
        <v>810</v>
      </c>
      <c r="AA774" s="9">
        <v>40050.000694444447</v>
      </c>
      <c r="AC774" t="s">
        <v>870</v>
      </c>
      <c r="AD774" t="s">
        <v>812</v>
      </c>
      <c r="AG774" s="9"/>
      <c r="AK774">
        <v>7827891</v>
      </c>
      <c r="AL774" t="s">
        <v>829</v>
      </c>
      <c r="AM774" t="s">
        <v>830</v>
      </c>
      <c r="AN774" t="s">
        <v>46</v>
      </c>
      <c r="AO774" t="s">
        <v>75</v>
      </c>
      <c r="AP774">
        <v>0.3</v>
      </c>
      <c r="AQ774" t="s">
        <v>816</v>
      </c>
      <c r="AR774" t="s">
        <v>89</v>
      </c>
      <c r="AS774" t="s">
        <v>46</v>
      </c>
      <c r="AT774" t="s">
        <v>48</v>
      </c>
      <c r="AY774" t="s">
        <v>831</v>
      </c>
      <c r="AZ774" t="s">
        <v>89</v>
      </c>
      <c r="BA774" t="s">
        <v>816</v>
      </c>
      <c r="BB774" t="s">
        <v>818</v>
      </c>
      <c r="BE774" t="s">
        <v>816</v>
      </c>
      <c r="BF774" t="s">
        <v>819</v>
      </c>
      <c r="BG774">
        <v>506337.2512</v>
      </c>
      <c r="BH774">
        <v>4984091.9220000003</v>
      </c>
      <c r="BL774">
        <v>-92.919578999999999</v>
      </c>
      <c r="BM774">
        <v>45.010247999999997</v>
      </c>
      <c r="BO774" t="s">
        <v>820</v>
      </c>
      <c r="BP774" t="s">
        <v>871</v>
      </c>
      <c r="BQ774" t="s">
        <v>912</v>
      </c>
      <c r="BR774" t="s">
        <v>823</v>
      </c>
      <c r="BT774" t="s">
        <v>825</v>
      </c>
      <c r="BU774" t="s">
        <v>897</v>
      </c>
      <c r="BV774" t="s">
        <v>898</v>
      </c>
      <c r="BW774" t="s">
        <v>825</v>
      </c>
      <c r="BY774" t="s">
        <v>852</v>
      </c>
      <c r="BZ774" t="s">
        <v>828</v>
      </c>
    </row>
    <row r="775" spans="1:78" ht="30.75" customHeight="1" x14ac:dyDescent="0.25">
      <c r="A775">
        <v>1246</v>
      </c>
      <c r="B775" t="s">
        <v>860</v>
      </c>
      <c r="C775" t="s">
        <v>2230</v>
      </c>
      <c r="D775" t="s">
        <v>862</v>
      </c>
      <c r="E775" t="s">
        <v>2231</v>
      </c>
      <c r="F775">
        <v>2290654</v>
      </c>
      <c r="G775" t="s">
        <v>2232</v>
      </c>
      <c r="I775" s="9">
        <v>40379</v>
      </c>
      <c r="J775" t="s">
        <v>1211</v>
      </c>
      <c r="K775" t="s">
        <v>887</v>
      </c>
      <c r="L775" t="s">
        <v>804</v>
      </c>
      <c r="P775" t="s">
        <v>805</v>
      </c>
      <c r="Q775" t="s">
        <v>867</v>
      </c>
      <c r="R775" t="s">
        <v>867</v>
      </c>
      <c r="S775" t="s">
        <v>868</v>
      </c>
      <c r="W775" t="s">
        <v>2233</v>
      </c>
      <c r="Y775" t="s">
        <v>809</v>
      </c>
      <c r="Z775" t="s">
        <v>810</v>
      </c>
      <c r="AA775" s="9">
        <v>40386.000694444447</v>
      </c>
      <c r="AC775" t="s">
        <v>870</v>
      </c>
      <c r="AD775" t="s">
        <v>812</v>
      </c>
      <c r="AG775" s="9"/>
      <c r="AK775">
        <v>7827938</v>
      </c>
      <c r="AL775" t="s">
        <v>813</v>
      </c>
      <c r="AM775" t="s">
        <v>814</v>
      </c>
      <c r="AN775" t="s">
        <v>46</v>
      </c>
      <c r="AO775" t="s">
        <v>889</v>
      </c>
      <c r="AP775">
        <v>0.05</v>
      </c>
      <c r="AQ775" t="s">
        <v>816</v>
      </c>
      <c r="AR775" t="s">
        <v>89</v>
      </c>
      <c r="AS775" t="s">
        <v>46</v>
      </c>
      <c r="AT775" t="s">
        <v>46</v>
      </c>
      <c r="AU775" t="s">
        <v>139</v>
      </c>
      <c r="AW775" t="s">
        <v>139</v>
      </c>
      <c r="AY775" t="s">
        <v>889</v>
      </c>
      <c r="AZ775" t="s">
        <v>89</v>
      </c>
      <c r="BA775" t="s">
        <v>816</v>
      </c>
      <c r="BB775" t="s">
        <v>818</v>
      </c>
      <c r="BC775" t="s">
        <v>889</v>
      </c>
      <c r="BD775">
        <v>0.05</v>
      </c>
      <c r="BE775" t="s">
        <v>816</v>
      </c>
      <c r="BF775" t="s">
        <v>819</v>
      </c>
      <c r="BG775">
        <v>507179.27519999997</v>
      </c>
      <c r="BH775">
        <v>4979274.3695999999</v>
      </c>
      <c r="BL775">
        <v>-92.908963</v>
      </c>
      <c r="BM775">
        <v>44.966872000000002</v>
      </c>
      <c r="BO775" t="s">
        <v>820</v>
      </c>
      <c r="BP775" t="s">
        <v>871</v>
      </c>
      <c r="BQ775" t="s">
        <v>822</v>
      </c>
      <c r="BR775" t="s">
        <v>823</v>
      </c>
      <c r="BT775" t="s">
        <v>825</v>
      </c>
      <c r="BU775" t="s">
        <v>890</v>
      </c>
      <c r="BV775" t="s">
        <v>826</v>
      </c>
      <c r="BW775" t="s">
        <v>825</v>
      </c>
      <c r="BY775" t="s">
        <v>827</v>
      </c>
      <c r="BZ775" t="s">
        <v>828</v>
      </c>
    </row>
    <row r="776" spans="1:78" ht="30.75" customHeight="1" x14ac:dyDescent="0.25">
      <c r="A776">
        <v>1246</v>
      </c>
      <c r="B776" t="s">
        <v>860</v>
      </c>
      <c r="C776" t="s">
        <v>2230</v>
      </c>
      <c r="D776" t="s">
        <v>862</v>
      </c>
      <c r="E776" t="s">
        <v>2231</v>
      </c>
      <c r="F776">
        <v>2290653</v>
      </c>
      <c r="G776" t="s">
        <v>2234</v>
      </c>
      <c r="I776" s="9">
        <v>40078.496527777781</v>
      </c>
      <c r="J776" t="s">
        <v>1175</v>
      </c>
      <c r="K776" t="s">
        <v>1539</v>
      </c>
      <c r="L776" t="s">
        <v>804</v>
      </c>
      <c r="P776" t="s">
        <v>805</v>
      </c>
      <c r="Q776" t="s">
        <v>867</v>
      </c>
      <c r="R776" t="s">
        <v>867</v>
      </c>
      <c r="S776" t="s">
        <v>868</v>
      </c>
      <c r="W776" t="s">
        <v>2235</v>
      </c>
      <c r="Y776" t="s">
        <v>809</v>
      </c>
      <c r="Z776" t="s">
        <v>810</v>
      </c>
      <c r="AA776" s="9">
        <v>40100.000694444447</v>
      </c>
      <c r="AC776" t="s">
        <v>870</v>
      </c>
      <c r="AD776" t="s">
        <v>812</v>
      </c>
      <c r="AG776" s="9"/>
      <c r="AK776">
        <v>7827937</v>
      </c>
      <c r="AL776" t="s">
        <v>813</v>
      </c>
      <c r="AM776" t="s">
        <v>814</v>
      </c>
      <c r="AN776" t="s">
        <v>46</v>
      </c>
      <c r="AO776" t="s">
        <v>75</v>
      </c>
      <c r="AP776">
        <v>0.3</v>
      </c>
      <c r="AQ776" t="s">
        <v>816</v>
      </c>
      <c r="AR776" t="s">
        <v>89</v>
      </c>
      <c r="AS776" t="s">
        <v>46</v>
      </c>
      <c r="AT776" t="s">
        <v>48</v>
      </c>
      <c r="AY776" t="s">
        <v>817</v>
      </c>
      <c r="AZ776" t="s">
        <v>89</v>
      </c>
      <c r="BA776" t="s">
        <v>816</v>
      </c>
      <c r="BB776" t="s">
        <v>818</v>
      </c>
      <c r="BE776" t="s">
        <v>816</v>
      </c>
      <c r="BF776" t="s">
        <v>819</v>
      </c>
      <c r="BG776">
        <v>507179.27519999997</v>
      </c>
      <c r="BH776">
        <v>4979274.3695999999</v>
      </c>
      <c r="BL776">
        <v>-92.908963</v>
      </c>
      <c r="BM776">
        <v>44.966872000000002</v>
      </c>
      <c r="BO776" t="s">
        <v>820</v>
      </c>
      <c r="BP776" t="s">
        <v>871</v>
      </c>
      <c r="BQ776" t="s">
        <v>822</v>
      </c>
      <c r="BR776" t="s">
        <v>823</v>
      </c>
      <c r="BT776" t="s">
        <v>825</v>
      </c>
      <c r="BU776" t="s">
        <v>872</v>
      </c>
      <c r="BV776" t="s">
        <v>826</v>
      </c>
      <c r="BW776" t="s">
        <v>825</v>
      </c>
      <c r="BY776" t="s">
        <v>852</v>
      </c>
      <c r="BZ776" t="s">
        <v>828</v>
      </c>
    </row>
    <row r="777" spans="1:78" ht="30.75" customHeight="1" x14ac:dyDescent="0.25">
      <c r="A777">
        <v>1246</v>
      </c>
      <c r="B777" t="s">
        <v>860</v>
      </c>
      <c r="C777" t="s">
        <v>2230</v>
      </c>
      <c r="D777" t="s">
        <v>862</v>
      </c>
      <c r="E777" t="s">
        <v>2231</v>
      </c>
      <c r="F777">
        <v>2290652</v>
      </c>
      <c r="G777" t="s">
        <v>2236</v>
      </c>
      <c r="I777" s="9">
        <v>40021.4375</v>
      </c>
      <c r="J777" t="s">
        <v>1178</v>
      </c>
      <c r="K777" t="s">
        <v>1052</v>
      </c>
      <c r="L777" t="s">
        <v>804</v>
      </c>
      <c r="P777" t="s">
        <v>805</v>
      </c>
      <c r="Q777" t="s">
        <v>867</v>
      </c>
      <c r="R777" t="s">
        <v>867</v>
      </c>
      <c r="S777" t="s">
        <v>868</v>
      </c>
      <c r="W777" t="s">
        <v>2237</v>
      </c>
      <c r="Y777" t="s">
        <v>809</v>
      </c>
      <c r="Z777" t="s">
        <v>810</v>
      </c>
      <c r="AA777" s="9">
        <v>40039.000694444447</v>
      </c>
      <c r="AC777" t="s">
        <v>870</v>
      </c>
      <c r="AD777" t="s">
        <v>812</v>
      </c>
      <c r="AG777" s="9"/>
      <c r="AK777">
        <v>7827936</v>
      </c>
      <c r="AL777" t="s">
        <v>813</v>
      </c>
      <c r="AM777" t="s">
        <v>814</v>
      </c>
      <c r="AN777" t="s">
        <v>46</v>
      </c>
      <c r="AO777" t="s">
        <v>75</v>
      </c>
      <c r="AP777">
        <v>0.3</v>
      </c>
      <c r="AQ777" t="s">
        <v>816</v>
      </c>
      <c r="AR777" t="s">
        <v>89</v>
      </c>
      <c r="AS777" t="s">
        <v>46</v>
      </c>
      <c r="AT777" t="s">
        <v>48</v>
      </c>
      <c r="AY777" t="s">
        <v>817</v>
      </c>
      <c r="AZ777" t="s">
        <v>89</v>
      </c>
      <c r="BA777" t="s">
        <v>816</v>
      </c>
      <c r="BB777" t="s">
        <v>818</v>
      </c>
      <c r="BE777" t="s">
        <v>816</v>
      </c>
      <c r="BF777" t="s">
        <v>819</v>
      </c>
      <c r="BG777">
        <v>507179.27519999997</v>
      </c>
      <c r="BH777">
        <v>4979274.3695999999</v>
      </c>
      <c r="BL777">
        <v>-92.908963</v>
      </c>
      <c r="BM777">
        <v>44.966872000000002</v>
      </c>
      <c r="BO777" t="s">
        <v>820</v>
      </c>
      <c r="BP777" t="s">
        <v>871</v>
      </c>
      <c r="BQ777" t="s">
        <v>822</v>
      </c>
      <c r="BR777" t="s">
        <v>823</v>
      </c>
      <c r="BT777" t="s">
        <v>825</v>
      </c>
      <c r="BU777" t="s">
        <v>872</v>
      </c>
      <c r="BV777" t="s">
        <v>826</v>
      </c>
      <c r="BW777" t="s">
        <v>825</v>
      </c>
      <c r="BY777" t="s">
        <v>852</v>
      </c>
      <c r="BZ777" t="s">
        <v>828</v>
      </c>
    </row>
    <row r="778" spans="1:78" ht="30.75" customHeight="1" x14ac:dyDescent="0.25">
      <c r="A778">
        <v>1246</v>
      </c>
      <c r="B778" t="s">
        <v>860</v>
      </c>
      <c r="C778" t="s">
        <v>2230</v>
      </c>
      <c r="D778" t="s">
        <v>862</v>
      </c>
      <c r="E778" t="s">
        <v>2231</v>
      </c>
      <c r="F778">
        <v>2290654</v>
      </c>
      <c r="G778" t="s">
        <v>2232</v>
      </c>
      <c r="I778" s="9">
        <v>40379</v>
      </c>
      <c r="J778" t="s">
        <v>1211</v>
      </c>
      <c r="K778" t="s">
        <v>887</v>
      </c>
      <c r="L778" t="s">
        <v>804</v>
      </c>
      <c r="P778" t="s">
        <v>805</v>
      </c>
      <c r="Q778" t="s">
        <v>867</v>
      </c>
      <c r="R778" t="s">
        <v>867</v>
      </c>
      <c r="S778" t="s">
        <v>868</v>
      </c>
      <c r="W778" t="s">
        <v>2233</v>
      </c>
      <c r="Y778" t="s">
        <v>809</v>
      </c>
      <c r="Z778" t="s">
        <v>810</v>
      </c>
      <c r="AA778" s="9">
        <v>40386.000694444447</v>
      </c>
      <c r="AC778" t="s">
        <v>870</v>
      </c>
      <c r="AD778" t="s">
        <v>812</v>
      </c>
      <c r="AG778" s="9"/>
      <c r="AK778">
        <v>7827938</v>
      </c>
      <c r="AL778" t="s">
        <v>829</v>
      </c>
      <c r="AM778" t="s">
        <v>830</v>
      </c>
      <c r="AN778" t="s">
        <v>46</v>
      </c>
      <c r="AO778" t="s">
        <v>75</v>
      </c>
      <c r="AP778">
        <v>0.3</v>
      </c>
      <c r="AQ778" t="s">
        <v>816</v>
      </c>
      <c r="AR778" t="s">
        <v>89</v>
      </c>
      <c r="AS778" t="s">
        <v>46</v>
      </c>
      <c r="AT778" t="s">
        <v>48</v>
      </c>
      <c r="AY778" t="s">
        <v>889</v>
      </c>
      <c r="AZ778" t="s">
        <v>89</v>
      </c>
      <c r="BA778" t="s">
        <v>816</v>
      </c>
      <c r="BB778" t="s">
        <v>818</v>
      </c>
      <c r="BE778" t="s">
        <v>816</v>
      </c>
      <c r="BF778" t="s">
        <v>819</v>
      </c>
      <c r="BG778">
        <v>507179.27519999997</v>
      </c>
      <c r="BH778">
        <v>4979274.3695999999</v>
      </c>
      <c r="BL778">
        <v>-92.908963</v>
      </c>
      <c r="BM778">
        <v>44.966872000000002</v>
      </c>
      <c r="BO778" t="s">
        <v>820</v>
      </c>
      <c r="BP778" t="s">
        <v>871</v>
      </c>
      <c r="BQ778" t="s">
        <v>822</v>
      </c>
      <c r="BR778" t="s">
        <v>823</v>
      </c>
      <c r="BT778" t="s">
        <v>825</v>
      </c>
      <c r="BU778" t="s">
        <v>890</v>
      </c>
      <c r="BV778" t="s">
        <v>826</v>
      </c>
      <c r="BW778" t="s">
        <v>825</v>
      </c>
      <c r="BY778" t="s">
        <v>852</v>
      </c>
      <c r="BZ778" t="s">
        <v>828</v>
      </c>
    </row>
    <row r="779" spans="1:78" ht="30.75" customHeight="1" x14ac:dyDescent="0.25">
      <c r="A779">
        <v>1246</v>
      </c>
      <c r="B779" t="s">
        <v>860</v>
      </c>
      <c r="C779" t="s">
        <v>2230</v>
      </c>
      <c r="D779" t="s">
        <v>862</v>
      </c>
      <c r="E779" t="s">
        <v>2231</v>
      </c>
      <c r="F779">
        <v>2290653</v>
      </c>
      <c r="G779" t="s">
        <v>2234</v>
      </c>
      <c r="I779" s="9">
        <v>40078.496527777781</v>
      </c>
      <c r="J779" t="s">
        <v>1175</v>
      </c>
      <c r="K779" t="s">
        <v>1539</v>
      </c>
      <c r="L779" t="s">
        <v>804</v>
      </c>
      <c r="P779" t="s">
        <v>805</v>
      </c>
      <c r="Q779" t="s">
        <v>867</v>
      </c>
      <c r="R779" t="s">
        <v>867</v>
      </c>
      <c r="S779" t="s">
        <v>868</v>
      </c>
      <c r="W779" t="s">
        <v>2235</v>
      </c>
      <c r="Y779" t="s">
        <v>809</v>
      </c>
      <c r="Z779" t="s">
        <v>810</v>
      </c>
      <c r="AA779" s="9">
        <v>40100.000694444447</v>
      </c>
      <c r="AC779" t="s">
        <v>870</v>
      </c>
      <c r="AD779" t="s">
        <v>812</v>
      </c>
      <c r="AG779" s="9"/>
      <c r="AK779">
        <v>7827937</v>
      </c>
      <c r="AL779" t="s">
        <v>829</v>
      </c>
      <c r="AM779" t="s">
        <v>830</v>
      </c>
      <c r="AN779" t="s">
        <v>46</v>
      </c>
      <c r="AO779" t="s">
        <v>75</v>
      </c>
      <c r="AP779">
        <v>0.3</v>
      </c>
      <c r="AQ779" t="s">
        <v>816</v>
      </c>
      <c r="AR779" t="s">
        <v>89</v>
      </c>
      <c r="AS779" t="s">
        <v>46</v>
      </c>
      <c r="AT779" t="s">
        <v>48</v>
      </c>
      <c r="AY779" t="s">
        <v>831</v>
      </c>
      <c r="AZ779" t="s">
        <v>89</v>
      </c>
      <c r="BA779" t="s">
        <v>816</v>
      </c>
      <c r="BB779" t="s">
        <v>818</v>
      </c>
      <c r="BE779" t="s">
        <v>816</v>
      </c>
      <c r="BF779" t="s">
        <v>819</v>
      </c>
      <c r="BG779">
        <v>507179.27519999997</v>
      </c>
      <c r="BH779">
        <v>4979274.3695999999</v>
      </c>
      <c r="BL779">
        <v>-92.908963</v>
      </c>
      <c r="BM779">
        <v>44.966872000000002</v>
      </c>
      <c r="BO779" t="s">
        <v>820</v>
      </c>
      <c r="BP779" t="s">
        <v>871</v>
      </c>
      <c r="BQ779" t="s">
        <v>822</v>
      </c>
      <c r="BR779" t="s">
        <v>823</v>
      </c>
      <c r="BT779" t="s">
        <v>825</v>
      </c>
      <c r="BU779" t="s">
        <v>872</v>
      </c>
      <c r="BV779" t="s">
        <v>826</v>
      </c>
      <c r="BW779" t="s">
        <v>825</v>
      </c>
      <c r="BY779" t="s">
        <v>852</v>
      </c>
      <c r="BZ779" t="s">
        <v>828</v>
      </c>
    </row>
    <row r="780" spans="1:78" ht="30.75" customHeight="1" x14ac:dyDescent="0.25">
      <c r="A780">
        <v>1246</v>
      </c>
      <c r="B780" t="s">
        <v>860</v>
      </c>
      <c r="C780" t="s">
        <v>2230</v>
      </c>
      <c r="D780" t="s">
        <v>862</v>
      </c>
      <c r="E780" t="s">
        <v>2231</v>
      </c>
      <c r="F780">
        <v>2290652</v>
      </c>
      <c r="G780" t="s">
        <v>2236</v>
      </c>
      <c r="I780" s="9">
        <v>40021.4375</v>
      </c>
      <c r="J780" t="s">
        <v>1178</v>
      </c>
      <c r="K780" t="s">
        <v>1052</v>
      </c>
      <c r="L780" t="s">
        <v>804</v>
      </c>
      <c r="P780" t="s">
        <v>805</v>
      </c>
      <c r="Q780" t="s">
        <v>867</v>
      </c>
      <c r="R780" t="s">
        <v>867</v>
      </c>
      <c r="S780" t="s">
        <v>868</v>
      </c>
      <c r="W780" t="s">
        <v>2237</v>
      </c>
      <c r="Y780" t="s">
        <v>809</v>
      </c>
      <c r="Z780" t="s">
        <v>810</v>
      </c>
      <c r="AA780" s="9">
        <v>40039.000694444447</v>
      </c>
      <c r="AC780" t="s">
        <v>870</v>
      </c>
      <c r="AD780" t="s">
        <v>812</v>
      </c>
      <c r="AG780" s="9"/>
      <c r="AK780">
        <v>7827936</v>
      </c>
      <c r="AL780" t="s">
        <v>829</v>
      </c>
      <c r="AM780" t="s">
        <v>830</v>
      </c>
      <c r="AN780" t="s">
        <v>46</v>
      </c>
      <c r="AO780" t="s">
        <v>75</v>
      </c>
      <c r="AP780">
        <v>0.3</v>
      </c>
      <c r="AQ780" t="s">
        <v>816</v>
      </c>
      <c r="AR780" t="s">
        <v>89</v>
      </c>
      <c r="AS780" t="s">
        <v>46</v>
      </c>
      <c r="AT780" t="s">
        <v>48</v>
      </c>
      <c r="AY780" t="s">
        <v>831</v>
      </c>
      <c r="AZ780" t="s">
        <v>89</v>
      </c>
      <c r="BA780" t="s">
        <v>816</v>
      </c>
      <c r="BB780" t="s">
        <v>818</v>
      </c>
      <c r="BE780" t="s">
        <v>816</v>
      </c>
      <c r="BF780" t="s">
        <v>819</v>
      </c>
      <c r="BG780">
        <v>507179.27519999997</v>
      </c>
      <c r="BH780">
        <v>4979274.3695999999</v>
      </c>
      <c r="BL780">
        <v>-92.908963</v>
      </c>
      <c r="BM780">
        <v>44.966872000000002</v>
      </c>
      <c r="BO780" t="s">
        <v>820</v>
      </c>
      <c r="BP780" t="s">
        <v>871</v>
      </c>
      <c r="BQ780" t="s">
        <v>822</v>
      </c>
      <c r="BR780" t="s">
        <v>823</v>
      </c>
      <c r="BT780" t="s">
        <v>825</v>
      </c>
      <c r="BU780" t="s">
        <v>872</v>
      </c>
      <c r="BV780" t="s">
        <v>826</v>
      </c>
      <c r="BW780" t="s">
        <v>825</v>
      </c>
      <c r="BY780" t="s">
        <v>852</v>
      </c>
      <c r="BZ780" t="s">
        <v>828</v>
      </c>
    </row>
    <row r="781" spans="1:78" ht="30.75" customHeight="1" x14ac:dyDescent="0.25">
      <c r="A781">
        <v>1246</v>
      </c>
      <c r="B781" t="s">
        <v>860</v>
      </c>
      <c r="C781" t="s">
        <v>2238</v>
      </c>
      <c r="D781" t="s">
        <v>862</v>
      </c>
      <c r="E781" t="s">
        <v>2239</v>
      </c>
      <c r="F781">
        <v>2290662</v>
      </c>
      <c r="G781" t="s">
        <v>2240</v>
      </c>
      <c r="I781" s="9">
        <v>40078.4375</v>
      </c>
      <c r="J781" t="s">
        <v>1175</v>
      </c>
      <c r="K781" t="s">
        <v>1052</v>
      </c>
      <c r="L781" t="s">
        <v>804</v>
      </c>
      <c r="P781" t="s">
        <v>805</v>
      </c>
      <c r="Q781" t="s">
        <v>867</v>
      </c>
      <c r="R781" t="s">
        <v>867</v>
      </c>
      <c r="S781" t="s">
        <v>868</v>
      </c>
      <c r="W781" t="s">
        <v>2241</v>
      </c>
      <c r="Y781" t="s">
        <v>809</v>
      </c>
      <c r="Z781" t="s">
        <v>810</v>
      </c>
      <c r="AA781" s="9">
        <v>40100.000694444447</v>
      </c>
      <c r="AC781" t="s">
        <v>870</v>
      </c>
      <c r="AD781" t="s">
        <v>812</v>
      </c>
      <c r="AG781" s="9"/>
      <c r="AK781">
        <v>7827946</v>
      </c>
      <c r="AL781" t="s">
        <v>813</v>
      </c>
      <c r="AM781" t="s">
        <v>814</v>
      </c>
      <c r="AN781" t="s">
        <v>46</v>
      </c>
      <c r="AO781" t="s">
        <v>75</v>
      </c>
      <c r="AP781">
        <v>0.3</v>
      </c>
      <c r="AQ781" t="s">
        <v>816</v>
      </c>
      <c r="AR781" t="s">
        <v>89</v>
      </c>
      <c r="AS781" t="s">
        <v>46</v>
      </c>
      <c r="AT781" t="s">
        <v>48</v>
      </c>
      <c r="AY781" t="s">
        <v>817</v>
      </c>
      <c r="AZ781" t="s">
        <v>89</v>
      </c>
      <c r="BA781" t="s">
        <v>816</v>
      </c>
      <c r="BB781" t="s">
        <v>818</v>
      </c>
      <c r="BE781" t="s">
        <v>816</v>
      </c>
      <c r="BF781" t="s">
        <v>819</v>
      </c>
      <c r="BG781">
        <v>505553.16720000003</v>
      </c>
      <c r="BH781">
        <v>4980401.2152000004</v>
      </c>
      <c r="BL781">
        <v>-92.929569999999998</v>
      </c>
      <c r="BM781">
        <v>44.977030999999997</v>
      </c>
      <c r="BO781" t="s">
        <v>820</v>
      </c>
      <c r="BP781" t="s">
        <v>871</v>
      </c>
      <c r="BQ781" t="s">
        <v>822</v>
      </c>
      <c r="BR781" t="s">
        <v>823</v>
      </c>
      <c r="BT781" t="s">
        <v>825</v>
      </c>
      <c r="BU781" t="s">
        <v>872</v>
      </c>
      <c r="BV781" t="s">
        <v>826</v>
      </c>
      <c r="BW781" t="s">
        <v>825</v>
      </c>
      <c r="BY781" t="s">
        <v>852</v>
      </c>
      <c r="BZ781" t="s">
        <v>828</v>
      </c>
    </row>
    <row r="782" spans="1:78" ht="30.75" customHeight="1" x14ac:dyDescent="0.25">
      <c r="A782">
        <v>1246</v>
      </c>
      <c r="B782" t="s">
        <v>860</v>
      </c>
      <c r="C782" t="s">
        <v>2238</v>
      </c>
      <c r="D782" t="s">
        <v>862</v>
      </c>
      <c r="E782" t="s">
        <v>2239</v>
      </c>
      <c r="F782">
        <v>2290662</v>
      </c>
      <c r="G782" t="s">
        <v>2240</v>
      </c>
      <c r="I782" s="9">
        <v>40078.4375</v>
      </c>
      <c r="J782" t="s">
        <v>1175</v>
      </c>
      <c r="K782" t="s">
        <v>1052</v>
      </c>
      <c r="L782" t="s">
        <v>804</v>
      </c>
      <c r="P782" t="s">
        <v>805</v>
      </c>
      <c r="Q782" t="s">
        <v>867</v>
      </c>
      <c r="R782" t="s">
        <v>867</v>
      </c>
      <c r="S782" t="s">
        <v>868</v>
      </c>
      <c r="W782" t="s">
        <v>2241</v>
      </c>
      <c r="Y782" t="s">
        <v>809</v>
      </c>
      <c r="Z782" t="s">
        <v>810</v>
      </c>
      <c r="AA782" s="9">
        <v>40100.000694444447</v>
      </c>
      <c r="AC782" t="s">
        <v>870</v>
      </c>
      <c r="AD782" t="s">
        <v>812</v>
      </c>
      <c r="AG782" s="9"/>
      <c r="AK782">
        <v>7827946</v>
      </c>
      <c r="AL782" t="s">
        <v>829</v>
      </c>
      <c r="AM782" t="s">
        <v>830</v>
      </c>
      <c r="AN782" t="s">
        <v>46</v>
      </c>
      <c r="AO782" t="s">
        <v>75</v>
      </c>
      <c r="AP782">
        <v>0.3</v>
      </c>
      <c r="AQ782" t="s">
        <v>816</v>
      </c>
      <c r="AR782" t="s">
        <v>89</v>
      </c>
      <c r="AS782" t="s">
        <v>46</v>
      </c>
      <c r="AT782" t="s">
        <v>48</v>
      </c>
      <c r="AY782" t="s">
        <v>831</v>
      </c>
      <c r="AZ782" t="s">
        <v>89</v>
      </c>
      <c r="BA782" t="s">
        <v>816</v>
      </c>
      <c r="BB782" t="s">
        <v>818</v>
      </c>
      <c r="BE782" t="s">
        <v>816</v>
      </c>
      <c r="BF782" t="s">
        <v>819</v>
      </c>
      <c r="BG782">
        <v>505553.16720000003</v>
      </c>
      <c r="BH782">
        <v>4980401.2152000004</v>
      </c>
      <c r="BL782">
        <v>-92.929569999999998</v>
      </c>
      <c r="BM782">
        <v>44.977030999999997</v>
      </c>
      <c r="BO782" t="s">
        <v>820</v>
      </c>
      <c r="BP782" t="s">
        <v>871</v>
      </c>
      <c r="BQ782" t="s">
        <v>822</v>
      </c>
      <c r="BR782" t="s">
        <v>823</v>
      </c>
      <c r="BT782" t="s">
        <v>825</v>
      </c>
      <c r="BU782" t="s">
        <v>872</v>
      </c>
      <c r="BV782" t="s">
        <v>826</v>
      </c>
      <c r="BW782" t="s">
        <v>825</v>
      </c>
      <c r="BY782" t="s">
        <v>852</v>
      </c>
      <c r="BZ782" t="s">
        <v>828</v>
      </c>
    </row>
    <row r="783" spans="1:78" ht="30.75" customHeight="1" x14ac:dyDescent="0.25">
      <c r="A783">
        <v>1246</v>
      </c>
      <c r="B783" t="s">
        <v>860</v>
      </c>
      <c r="C783" t="s">
        <v>2242</v>
      </c>
      <c r="D783" t="s">
        <v>862</v>
      </c>
      <c r="E783" t="s">
        <v>2243</v>
      </c>
      <c r="F783">
        <v>2290665</v>
      </c>
      <c r="G783" t="s">
        <v>2244</v>
      </c>
      <c r="I783" s="9">
        <v>40309</v>
      </c>
      <c r="J783" t="s">
        <v>1237</v>
      </c>
      <c r="K783" t="s">
        <v>887</v>
      </c>
      <c r="L783" t="s">
        <v>804</v>
      </c>
      <c r="P783" t="s">
        <v>805</v>
      </c>
      <c r="Q783" t="s">
        <v>867</v>
      </c>
      <c r="R783" t="s">
        <v>867</v>
      </c>
      <c r="S783" t="s">
        <v>868</v>
      </c>
      <c r="W783" t="s">
        <v>2245</v>
      </c>
      <c r="Y783" t="s">
        <v>809</v>
      </c>
      <c r="Z783" t="s">
        <v>810</v>
      </c>
      <c r="AA783" s="9">
        <v>40333.000694444447</v>
      </c>
      <c r="AC783" t="s">
        <v>870</v>
      </c>
      <c r="AD783" t="s">
        <v>812</v>
      </c>
      <c r="AG783" s="9"/>
      <c r="AK783">
        <v>7827949</v>
      </c>
      <c r="AL783" t="s">
        <v>813</v>
      </c>
      <c r="AM783" t="s">
        <v>814</v>
      </c>
      <c r="AN783" t="s">
        <v>46</v>
      </c>
      <c r="AO783" t="s">
        <v>75</v>
      </c>
      <c r="AP783">
        <v>0.3</v>
      </c>
      <c r="AQ783" t="s">
        <v>816</v>
      </c>
      <c r="AR783" t="s">
        <v>89</v>
      </c>
      <c r="AS783" t="s">
        <v>46</v>
      </c>
      <c r="AT783" t="s">
        <v>48</v>
      </c>
      <c r="AY783" t="s">
        <v>1195</v>
      </c>
      <c r="AZ783" t="s">
        <v>89</v>
      </c>
      <c r="BA783" t="s">
        <v>816</v>
      </c>
      <c r="BB783" t="s">
        <v>818</v>
      </c>
      <c r="BE783" t="s">
        <v>816</v>
      </c>
      <c r="BF783" t="s">
        <v>819</v>
      </c>
      <c r="BG783">
        <v>506877.32</v>
      </c>
      <c r="BH783">
        <v>4979289.7</v>
      </c>
      <c r="BL783">
        <v>-92.912790999999999</v>
      </c>
      <c r="BM783">
        <v>44.967013000000001</v>
      </c>
      <c r="BO783" t="s">
        <v>820</v>
      </c>
      <c r="BP783" t="s">
        <v>871</v>
      </c>
      <c r="BQ783" t="s">
        <v>822</v>
      </c>
      <c r="BR783" t="s">
        <v>823</v>
      </c>
      <c r="BT783" t="s">
        <v>825</v>
      </c>
      <c r="BU783" t="s">
        <v>921</v>
      </c>
      <c r="BV783" t="s">
        <v>826</v>
      </c>
      <c r="BW783" t="s">
        <v>825</v>
      </c>
      <c r="BY783" t="s">
        <v>852</v>
      </c>
      <c r="BZ783" t="s">
        <v>828</v>
      </c>
    </row>
    <row r="784" spans="1:78" ht="30.75" customHeight="1" x14ac:dyDescent="0.25">
      <c r="A784">
        <v>1246</v>
      </c>
      <c r="B784" t="s">
        <v>860</v>
      </c>
      <c r="C784" t="s">
        <v>2242</v>
      </c>
      <c r="D784" t="s">
        <v>862</v>
      </c>
      <c r="E784" t="s">
        <v>2243</v>
      </c>
      <c r="F784">
        <v>2290666</v>
      </c>
      <c r="G784" t="s">
        <v>2246</v>
      </c>
      <c r="I784" s="9">
        <v>40666.385416666664</v>
      </c>
      <c r="J784" t="s">
        <v>1080</v>
      </c>
      <c r="K784" t="s">
        <v>1485</v>
      </c>
      <c r="L784" t="s">
        <v>804</v>
      </c>
      <c r="P784" t="s">
        <v>805</v>
      </c>
      <c r="Q784" t="s">
        <v>867</v>
      </c>
      <c r="R784" t="s">
        <v>867</v>
      </c>
      <c r="S784" t="s">
        <v>868</v>
      </c>
      <c r="W784" t="s">
        <v>2247</v>
      </c>
      <c r="Y784" t="s">
        <v>809</v>
      </c>
      <c r="Z784" t="s">
        <v>810</v>
      </c>
      <c r="AA784" s="9">
        <v>40680.000694444447</v>
      </c>
      <c r="AC784" t="s">
        <v>870</v>
      </c>
      <c r="AD784" t="s">
        <v>812</v>
      </c>
      <c r="AG784" s="9"/>
      <c r="AK784">
        <v>7827950</v>
      </c>
      <c r="AL784" t="s">
        <v>813</v>
      </c>
      <c r="AM784" t="s">
        <v>814</v>
      </c>
      <c r="AN784" t="s">
        <v>46</v>
      </c>
      <c r="AO784" t="s">
        <v>935</v>
      </c>
      <c r="AP784">
        <v>0.05</v>
      </c>
      <c r="AQ784" t="s">
        <v>816</v>
      </c>
      <c r="AR784" t="s">
        <v>889</v>
      </c>
      <c r="AS784" t="s">
        <v>46</v>
      </c>
      <c r="AT784" t="s">
        <v>48</v>
      </c>
      <c r="AY784" t="s">
        <v>936</v>
      </c>
      <c r="AZ784" t="s">
        <v>889</v>
      </c>
      <c r="BA784" t="s">
        <v>816</v>
      </c>
      <c r="BB784" t="s">
        <v>818</v>
      </c>
      <c r="BE784" t="s">
        <v>816</v>
      </c>
      <c r="BF784" t="s">
        <v>819</v>
      </c>
      <c r="BG784">
        <v>506877.32</v>
      </c>
      <c r="BH784">
        <v>4979289.7</v>
      </c>
      <c r="BL784">
        <v>-92.912790999999999</v>
      </c>
      <c r="BM784">
        <v>44.967013000000001</v>
      </c>
      <c r="BO784" t="s">
        <v>820</v>
      </c>
      <c r="BP784" t="s">
        <v>871</v>
      </c>
      <c r="BQ784" t="s">
        <v>822</v>
      </c>
      <c r="BR784" t="s">
        <v>823</v>
      </c>
      <c r="BT784" t="s">
        <v>825</v>
      </c>
      <c r="BU784" t="s">
        <v>890</v>
      </c>
      <c r="BV784" t="s">
        <v>826</v>
      </c>
      <c r="BW784" t="s">
        <v>825</v>
      </c>
      <c r="BY784" t="s">
        <v>852</v>
      </c>
      <c r="BZ784" t="s">
        <v>828</v>
      </c>
    </row>
    <row r="785" spans="1:78" ht="30.75" customHeight="1" x14ac:dyDescent="0.25">
      <c r="A785">
        <v>1246</v>
      </c>
      <c r="B785" t="s">
        <v>860</v>
      </c>
      <c r="C785" t="s">
        <v>2242</v>
      </c>
      <c r="D785" t="s">
        <v>862</v>
      </c>
      <c r="E785" t="s">
        <v>2243</v>
      </c>
      <c r="F785">
        <v>2290665</v>
      </c>
      <c r="G785" t="s">
        <v>2244</v>
      </c>
      <c r="I785" s="9">
        <v>40309</v>
      </c>
      <c r="J785" t="s">
        <v>1237</v>
      </c>
      <c r="K785" t="s">
        <v>887</v>
      </c>
      <c r="L785" t="s">
        <v>804</v>
      </c>
      <c r="P785" t="s">
        <v>805</v>
      </c>
      <c r="Q785" t="s">
        <v>867</v>
      </c>
      <c r="R785" t="s">
        <v>867</v>
      </c>
      <c r="S785" t="s">
        <v>868</v>
      </c>
      <c r="W785" t="s">
        <v>2245</v>
      </c>
      <c r="Y785" t="s">
        <v>809</v>
      </c>
      <c r="Z785" t="s">
        <v>810</v>
      </c>
      <c r="AA785" s="9">
        <v>40333.000694444447</v>
      </c>
      <c r="AC785" t="s">
        <v>870</v>
      </c>
      <c r="AD785" t="s">
        <v>812</v>
      </c>
      <c r="AG785" s="9"/>
      <c r="AK785">
        <v>7827949</v>
      </c>
      <c r="AL785" t="s">
        <v>829</v>
      </c>
      <c r="AM785" t="s">
        <v>830</v>
      </c>
      <c r="AN785" t="s">
        <v>46</v>
      </c>
      <c r="AO785" t="s">
        <v>75</v>
      </c>
      <c r="AP785">
        <v>0.3</v>
      </c>
      <c r="AQ785" t="s">
        <v>816</v>
      </c>
      <c r="AR785" t="s">
        <v>89</v>
      </c>
      <c r="AS785" t="s">
        <v>46</v>
      </c>
      <c r="AT785" t="s">
        <v>48</v>
      </c>
      <c r="AY785" t="s">
        <v>1196</v>
      </c>
      <c r="AZ785" t="s">
        <v>89</v>
      </c>
      <c r="BA785" t="s">
        <v>816</v>
      </c>
      <c r="BB785" t="s">
        <v>818</v>
      </c>
      <c r="BE785" t="s">
        <v>816</v>
      </c>
      <c r="BF785" t="s">
        <v>819</v>
      </c>
      <c r="BG785">
        <v>506877.32</v>
      </c>
      <c r="BH785">
        <v>4979289.7</v>
      </c>
      <c r="BL785">
        <v>-92.912790999999999</v>
      </c>
      <c r="BM785">
        <v>44.967013000000001</v>
      </c>
      <c r="BO785" t="s">
        <v>820</v>
      </c>
      <c r="BP785" t="s">
        <v>871</v>
      </c>
      <c r="BQ785" t="s">
        <v>822</v>
      </c>
      <c r="BR785" t="s">
        <v>823</v>
      </c>
      <c r="BT785" t="s">
        <v>825</v>
      </c>
      <c r="BU785" t="s">
        <v>921</v>
      </c>
      <c r="BV785" t="s">
        <v>826</v>
      </c>
      <c r="BW785" t="s">
        <v>825</v>
      </c>
      <c r="BY785" t="s">
        <v>852</v>
      </c>
      <c r="BZ785" t="s">
        <v>828</v>
      </c>
    </row>
    <row r="786" spans="1:78" ht="30.75" customHeight="1" x14ac:dyDescent="0.25">
      <c r="A786">
        <v>1246</v>
      </c>
      <c r="B786" t="s">
        <v>860</v>
      </c>
      <c r="C786" t="s">
        <v>2242</v>
      </c>
      <c r="D786" t="s">
        <v>862</v>
      </c>
      <c r="E786" t="s">
        <v>2243</v>
      </c>
      <c r="F786">
        <v>2290666</v>
      </c>
      <c r="G786" t="s">
        <v>2246</v>
      </c>
      <c r="I786" s="9">
        <v>40666.385416666664</v>
      </c>
      <c r="J786" t="s">
        <v>1080</v>
      </c>
      <c r="K786" t="s">
        <v>1485</v>
      </c>
      <c r="L786" t="s">
        <v>804</v>
      </c>
      <c r="P786" t="s">
        <v>805</v>
      </c>
      <c r="Q786" t="s">
        <v>867</v>
      </c>
      <c r="R786" t="s">
        <v>867</v>
      </c>
      <c r="S786" t="s">
        <v>868</v>
      </c>
      <c r="W786" t="s">
        <v>2247</v>
      </c>
      <c r="Y786" t="s">
        <v>809</v>
      </c>
      <c r="Z786" t="s">
        <v>810</v>
      </c>
      <c r="AA786" s="9">
        <v>40680.000694444447</v>
      </c>
      <c r="AC786" t="s">
        <v>870</v>
      </c>
      <c r="AD786" t="s">
        <v>812</v>
      </c>
      <c r="AG786" s="9"/>
      <c r="AK786">
        <v>7827950</v>
      </c>
      <c r="AL786" t="s">
        <v>829</v>
      </c>
      <c r="AM786" t="s">
        <v>830</v>
      </c>
      <c r="AN786" t="s">
        <v>46</v>
      </c>
      <c r="AO786" t="s">
        <v>935</v>
      </c>
      <c r="AP786">
        <v>0.05</v>
      </c>
      <c r="AQ786" t="s">
        <v>816</v>
      </c>
      <c r="AR786" t="s">
        <v>889</v>
      </c>
      <c r="AS786" t="s">
        <v>46</v>
      </c>
      <c r="AT786" t="s">
        <v>48</v>
      </c>
      <c r="AY786" t="s">
        <v>943</v>
      </c>
      <c r="AZ786" t="s">
        <v>889</v>
      </c>
      <c r="BA786" t="s">
        <v>816</v>
      </c>
      <c r="BB786" t="s">
        <v>818</v>
      </c>
      <c r="BE786" t="s">
        <v>816</v>
      </c>
      <c r="BF786" t="s">
        <v>819</v>
      </c>
      <c r="BG786">
        <v>506877.32</v>
      </c>
      <c r="BH786">
        <v>4979289.7</v>
      </c>
      <c r="BL786">
        <v>-92.912790999999999</v>
      </c>
      <c r="BM786">
        <v>44.967013000000001</v>
      </c>
      <c r="BO786" t="s">
        <v>820</v>
      </c>
      <c r="BP786" t="s">
        <v>871</v>
      </c>
      <c r="BQ786" t="s">
        <v>822</v>
      </c>
      <c r="BR786" t="s">
        <v>823</v>
      </c>
      <c r="BT786" t="s">
        <v>825</v>
      </c>
      <c r="BU786" t="s">
        <v>890</v>
      </c>
      <c r="BV786" t="s">
        <v>826</v>
      </c>
      <c r="BW786" t="s">
        <v>825</v>
      </c>
      <c r="BY786" t="s">
        <v>852</v>
      </c>
      <c r="BZ786" t="s">
        <v>828</v>
      </c>
    </row>
    <row r="787" spans="1:78" ht="30.75" customHeight="1" x14ac:dyDescent="0.25">
      <c r="A787">
        <v>1246</v>
      </c>
      <c r="B787" t="s">
        <v>860</v>
      </c>
      <c r="C787" t="s">
        <v>2248</v>
      </c>
      <c r="D787" t="s">
        <v>862</v>
      </c>
      <c r="E787" t="s">
        <v>2249</v>
      </c>
      <c r="F787">
        <v>2290668</v>
      </c>
      <c r="G787" t="s">
        <v>2250</v>
      </c>
      <c r="I787" s="9">
        <v>40386.489583333336</v>
      </c>
      <c r="J787" t="s">
        <v>1490</v>
      </c>
      <c r="K787" t="s">
        <v>1188</v>
      </c>
      <c r="L787" t="s">
        <v>804</v>
      </c>
      <c r="P787" t="s">
        <v>805</v>
      </c>
      <c r="Q787" t="s">
        <v>867</v>
      </c>
      <c r="R787" t="s">
        <v>867</v>
      </c>
      <c r="S787" t="s">
        <v>868</v>
      </c>
      <c r="W787" t="s">
        <v>2251</v>
      </c>
      <c r="Y787" t="s">
        <v>809</v>
      </c>
      <c r="Z787" t="s">
        <v>810</v>
      </c>
      <c r="AA787" s="9">
        <v>40402.000694444447</v>
      </c>
      <c r="AC787" t="s">
        <v>870</v>
      </c>
      <c r="AD787" t="s">
        <v>812</v>
      </c>
      <c r="AG787" s="9"/>
      <c r="AK787">
        <v>7827952</v>
      </c>
      <c r="AL787" t="s">
        <v>813</v>
      </c>
      <c r="AM787" t="s">
        <v>814</v>
      </c>
      <c r="AN787" t="s">
        <v>46</v>
      </c>
      <c r="AO787" t="s">
        <v>75</v>
      </c>
      <c r="AP787">
        <v>0.3</v>
      </c>
      <c r="AQ787" t="s">
        <v>816</v>
      </c>
      <c r="AR787" t="s">
        <v>89</v>
      </c>
      <c r="AS787" t="s">
        <v>46</v>
      </c>
      <c r="AT787" t="s">
        <v>48</v>
      </c>
      <c r="AY787" t="s">
        <v>889</v>
      </c>
      <c r="AZ787" t="s">
        <v>89</v>
      </c>
      <c r="BA787" t="s">
        <v>816</v>
      </c>
      <c r="BB787" t="s">
        <v>818</v>
      </c>
      <c r="BE787" t="s">
        <v>816</v>
      </c>
      <c r="BF787" t="s">
        <v>819</v>
      </c>
      <c r="BG787">
        <v>508864.87349999999</v>
      </c>
      <c r="BH787">
        <v>4982044.5094999997</v>
      </c>
      <c r="BL787">
        <v>-92.887539000000004</v>
      </c>
      <c r="BM787">
        <v>44.991790000000002</v>
      </c>
      <c r="BO787" t="s">
        <v>820</v>
      </c>
      <c r="BP787" t="s">
        <v>871</v>
      </c>
      <c r="BQ787" t="s">
        <v>822</v>
      </c>
      <c r="BR787" t="s">
        <v>823</v>
      </c>
      <c r="BT787" t="s">
        <v>825</v>
      </c>
      <c r="BU787" t="s">
        <v>890</v>
      </c>
      <c r="BV787" t="s">
        <v>826</v>
      </c>
      <c r="BW787" t="s">
        <v>825</v>
      </c>
      <c r="BY787" t="s">
        <v>852</v>
      </c>
      <c r="BZ787" t="s">
        <v>828</v>
      </c>
    </row>
    <row r="788" spans="1:78" ht="30.75" customHeight="1" x14ac:dyDescent="0.25">
      <c r="A788">
        <v>1246</v>
      </c>
      <c r="B788" t="s">
        <v>860</v>
      </c>
      <c r="C788" t="s">
        <v>2248</v>
      </c>
      <c r="D788" t="s">
        <v>862</v>
      </c>
      <c r="E788" t="s">
        <v>2249</v>
      </c>
      <c r="F788">
        <v>2290668</v>
      </c>
      <c r="G788" t="s">
        <v>2250</v>
      </c>
      <c r="I788" s="9">
        <v>40386.489583333336</v>
      </c>
      <c r="J788" t="s">
        <v>1490</v>
      </c>
      <c r="K788" t="s">
        <v>1188</v>
      </c>
      <c r="L788" t="s">
        <v>804</v>
      </c>
      <c r="P788" t="s">
        <v>805</v>
      </c>
      <c r="Q788" t="s">
        <v>867</v>
      </c>
      <c r="R788" t="s">
        <v>867</v>
      </c>
      <c r="S788" t="s">
        <v>868</v>
      </c>
      <c r="W788" t="s">
        <v>2251</v>
      </c>
      <c r="Y788" t="s">
        <v>809</v>
      </c>
      <c r="Z788" t="s">
        <v>810</v>
      </c>
      <c r="AA788" s="9">
        <v>40402.000694444447</v>
      </c>
      <c r="AC788" t="s">
        <v>870</v>
      </c>
      <c r="AD788" t="s">
        <v>812</v>
      </c>
      <c r="AG788" s="9"/>
      <c r="AK788">
        <v>7827952</v>
      </c>
      <c r="AL788" t="s">
        <v>829</v>
      </c>
      <c r="AM788" t="s">
        <v>830</v>
      </c>
      <c r="AN788" t="s">
        <v>46</v>
      </c>
      <c r="AO788" t="s">
        <v>75</v>
      </c>
      <c r="AP788">
        <v>0.3</v>
      </c>
      <c r="AQ788" t="s">
        <v>816</v>
      </c>
      <c r="AR788" t="s">
        <v>89</v>
      </c>
      <c r="AS788" t="s">
        <v>46</v>
      </c>
      <c r="AT788" t="s">
        <v>48</v>
      </c>
      <c r="AY788" t="s">
        <v>889</v>
      </c>
      <c r="AZ788" t="s">
        <v>89</v>
      </c>
      <c r="BA788" t="s">
        <v>816</v>
      </c>
      <c r="BB788" t="s">
        <v>818</v>
      </c>
      <c r="BE788" t="s">
        <v>816</v>
      </c>
      <c r="BF788" t="s">
        <v>819</v>
      </c>
      <c r="BG788">
        <v>508864.87349999999</v>
      </c>
      <c r="BH788">
        <v>4982044.5094999997</v>
      </c>
      <c r="BL788">
        <v>-92.887539000000004</v>
      </c>
      <c r="BM788">
        <v>44.991790000000002</v>
      </c>
      <c r="BO788" t="s">
        <v>820</v>
      </c>
      <c r="BP788" t="s">
        <v>871</v>
      </c>
      <c r="BQ788" t="s">
        <v>822</v>
      </c>
      <c r="BR788" t="s">
        <v>823</v>
      </c>
      <c r="BT788" t="s">
        <v>825</v>
      </c>
      <c r="BU788" t="s">
        <v>890</v>
      </c>
      <c r="BV788" t="s">
        <v>826</v>
      </c>
      <c r="BW788" t="s">
        <v>825</v>
      </c>
      <c r="BY788" t="s">
        <v>852</v>
      </c>
      <c r="BZ788" t="s">
        <v>828</v>
      </c>
    </row>
    <row r="789" spans="1:78" ht="30.75" customHeight="1" x14ac:dyDescent="0.25">
      <c r="A789">
        <v>1246</v>
      </c>
      <c r="B789" t="s">
        <v>860</v>
      </c>
      <c r="C789" t="s">
        <v>2252</v>
      </c>
      <c r="D789" t="s">
        <v>862</v>
      </c>
      <c r="E789" t="s">
        <v>2253</v>
      </c>
      <c r="F789">
        <v>2290670</v>
      </c>
      <c r="G789" t="s">
        <v>2254</v>
      </c>
      <c r="I789" s="9">
        <v>40578.368055555555</v>
      </c>
      <c r="J789" t="s">
        <v>2255</v>
      </c>
      <c r="K789" t="s">
        <v>1284</v>
      </c>
      <c r="L789" t="s">
        <v>804</v>
      </c>
      <c r="P789" t="s">
        <v>805</v>
      </c>
      <c r="Q789" t="s">
        <v>867</v>
      </c>
      <c r="R789" t="s">
        <v>867</v>
      </c>
      <c r="S789" t="s">
        <v>868</v>
      </c>
      <c r="W789" t="s">
        <v>2256</v>
      </c>
      <c r="Y789" t="s">
        <v>809</v>
      </c>
      <c r="Z789" t="s">
        <v>810</v>
      </c>
      <c r="AA789" s="9">
        <v>40582.000694444447</v>
      </c>
      <c r="AC789" t="s">
        <v>870</v>
      </c>
      <c r="AD789" t="s">
        <v>812</v>
      </c>
      <c r="AG789" s="9"/>
      <c r="AK789">
        <v>7827954</v>
      </c>
      <c r="AL789" t="s">
        <v>813</v>
      </c>
      <c r="AM789" t="s">
        <v>814</v>
      </c>
      <c r="AN789" t="s">
        <v>46</v>
      </c>
      <c r="AO789" t="s">
        <v>75</v>
      </c>
      <c r="AP789">
        <v>0.3</v>
      </c>
      <c r="AQ789" t="s">
        <v>816</v>
      </c>
      <c r="AR789" t="s">
        <v>89</v>
      </c>
      <c r="AS789" t="s">
        <v>46</v>
      </c>
      <c r="AT789" t="s">
        <v>48</v>
      </c>
      <c r="AY789" t="s">
        <v>889</v>
      </c>
      <c r="AZ789" t="s">
        <v>89</v>
      </c>
      <c r="BA789" t="s">
        <v>816</v>
      </c>
      <c r="BB789" t="s">
        <v>818</v>
      </c>
      <c r="BE789" t="s">
        <v>816</v>
      </c>
      <c r="BF789" t="s">
        <v>819</v>
      </c>
      <c r="BG789">
        <v>507348.54119999998</v>
      </c>
      <c r="BH789">
        <v>4979441.7068999996</v>
      </c>
      <c r="BL789">
        <v>-92.906813999999997</v>
      </c>
      <c r="BM789">
        <v>44.968376999999997</v>
      </c>
      <c r="BO789" t="s">
        <v>820</v>
      </c>
      <c r="BP789" t="s">
        <v>871</v>
      </c>
      <c r="BQ789" t="s">
        <v>822</v>
      </c>
      <c r="BR789" t="s">
        <v>823</v>
      </c>
      <c r="BT789" t="s">
        <v>825</v>
      </c>
      <c r="BU789" t="s">
        <v>890</v>
      </c>
      <c r="BV789" t="s">
        <v>826</v>
      </c>
      <c r="BW789" t="s">
        <v>825</v>
      </c>
      <c r="BY789" t="s">
        <v>852</v>
      </c>
      <c r="BZ789" t="s">
        <v>828</v>
      </c>
    </row>
    <row r="790" spans="1:78" ht="30.75" customHeight="1" x14ac:dyDescent="0.25">
      <c r="A790">
        <v>1246</v>
      </c>
      <c r="B790" t="s">
        <v>860</v>
      </c>
      <c r="C790" t="s">
        <v>2252</v>
      </c>
      <c r="D790" t="s">
        <v>862</v>
      </c>
      <c r="E790" t="s">
        <v>2253</v>
      </c>
      <c r="F790">
        <v>2290670</v>
      </c>
      <c r="G790" t="s">
        <v>2254</v>
      </c>
      <c r="I790" s="9">
        <v>40578.368055555555</v>
      </c>
      <c r="J790" t="s">
        <v>2255</v>
      </c>
      <c r="K790" t="s">
        <v>1284</v>
      </c>
      <c r="L790" t="s">
        <v>804</v>
      </c>
      <c r="P790" t="s">
        <v>805</v>
      </c>
      <c r="Q790" t="s">
        <v>867</v>
      </c>
      <c r="R790" t="s">
        <v>867</v>
      </c>
      <c r="S790" t="s">
        <v>868</v>
      </c>
      <c r="W790" t="s">
        <v>2256</v>
      </c>
      <c r="Y790" t="s">
        <v>809</v>
      </c>
      <c r="Z790" t="s">
        <v>810</v>
      </c>
      <c r="AA790" s="9">
        <v>40582.000694444447</v>
      </c>
      <c r="AC790" t="s">
        <v>870</v>
      </c>
      <c r="AD790" t="s">
        <v>812</v>
      </c>
      <c r="AG790" s="9"/>
      <c r="AK790">
        <v>7827954</v>
      </c>
      <c r="AL790" t="s">
        <v>829</v>
      </c>
      <c r="AM790" t="s">
        <v>830</v>
      </c>
      <c r="AN790" t="s">
        <v>46</v>
      </c>
      <c r="AO790" t="s">
        <v>75</v>
      </c>
      <c r="AP790">
        <v>0.3</v>
      </c>
      <c r="AQ790" t="s">
        <v>816</v>
      </c>
      <c r="AR790" t="s">
        <v>89</v>
      </c>
      <c r="AS790" t="s">
        <v>46</v>
      </c>
      <c r="AT790" t="s">
        <v>48</v>
      </c>
      <c r="AY790" t="s">
        <v>889</v>
      </c>
      <c r="AZ790" t="s">
        <v>89</v>
      </c>
      <c r="BA790" t="s">
        <v>816</v>
      </c>
      <c r="BB790" t="s">
        <v>818</v>
      </c>
      <c r="BE790" t="s">
        <v>816</v>
      </c>
      <c r="BF790" t="s">
        <v>819</v>
      </c>
      <c r="BG790">
        <v>507348.54119999998</v>
      </c>
      <c r="BH790">
        <v>4979441.7068999996</v>
      </c>
      <c r="BL790">
        <v>-92.906813999999997</v>
      </c>
      <c r="BM790">
        <v>44.968376999999997</v>
      </c>
      <c r="BO790" t="s">
        <v>820</v>
      </c>
      <c r="BP790" t="s">
        <v>871</v>
      </c>
      <c r="BQ790" t="s">
        <v>822</v>
      </c>
      <c r="BR790" t="s">
        <v>823</v>
      </c>
      <c r="BT790" t="s">
        <v>825</v>
      </c>
      <c r="BU790" t="s">
        <v>890</v>
      </c>
      <c r="BV790" t="s">
        <v>826</v>
      </c>
      <c r="BW790" t="s">
        <v>825</v>
      </c>
      <c r="BY790" t="s">
        <v>852</v>
      </c>
      <c r="BZ790" t="s">
        <v>828</v>
      </c>
    </row>
    <row r="791" spans="1:78" ht="30.75" customHeight="1" x14ac:dyDescent="0.25">
      <c r="A791">
        <v>1246</v>
      </c>
      <c r="B791" t="s">
        <v>860</v>
      </c>
      <c r="C791" t="s">
        <v>2257</v>
      </c>
      <c r="D791" t="s">
        <v>892</v>
      </c>
      <c r="E791" t="s">
        <v>2258</v>
      </c>
      <c r="F791">
        <v>2290677</v>
      </c>
      <c r="G791" t="s">
        <v>2259</v>
      </c>
      <c r="I791" s="9">
        <v>40862.660416666666</v>
      </c>
      <c r="J791" t="s">
        <v>1896</v>
      </c>
      <c r="K791" t="s">
        <v>2260</v>
      </c>
      <c r="L791" t="s">
        <v>804</v>
      </c>
      <c r="P791" t="s">
        <v>805</v>
      </c>
      <c r="Q791" t="s">
        <v>867</v>
      </c>
      <c r="R791" t="s">
        <v>867</v>
      </c>
      <c r="S791" t="s">
        <v>868</v>
      </c>
      <c r="W791" t="s">
        <v>2261</v>
      </c>
      <c r="Y791" t="s">
        <v>809</v>
      </c>
      <c r="Z791" t="s">
        <v>810</v>
      </c>
      <c r="AA791" s="9">
        <v>40870.000694444447</v>
      </c>
      <c r="AC791" t="s">
        <v>870</v>
      </c>
      <c r="AD791" t="s">
        <v>812</v>
      </c>
      <c r="AG791" s="9"/>
      <c r="AK791">
        <v>7827977</v>
      </c>
      <c r="AL791" t="s">
        <v>813</v>
      </c>
      <c r="AM791" t="s">
        <v>814</v>
      </c>
      <c r="AN791" t="s">
        <v>46</v>
      </c>
      <c r="AO791" t="s">
        <v>935</v>
      </c>
      <c r="AP791">
        <v>0.05</v>
      </c>
      <c r="AQ791" t="s">
        <v>816</v>
      </c>
      <c r="AR791" t="s">
        <v>889</v>
      </c>
      <c r="AS791" t="s">
        <v>46</v>
      </c>
      <c r="AT791" t="s">
        <v>48</v>
      </c>
      <c r="AY791" t="s">
        <v>936</v>
      </c>
      <c r="AZ791" t="s">
        <v>889</v>
      </c>
      <c r="BA791" t="s">
        <v>816</v>
      </c>
      <c r="BB791" t="s">
        <v>818</v>
      </c>
      <c r="BE791" t="s">
        <v>816</v>
      </c>
      <c r="BF791" t="s">
        <v>819</v>
      </c>
      <c r="BG791">
        <v>506434.82939999999</v>
      </c>
      <c r="BH791">
        <v>4984038.1973999999</v>
      </c>
      <c r="BL791">
        <v>-92.918341999999996</v>
      </c>
      <c r="BM791">
        <v>45.009763</v>
      </c>
      <c r="BO791" t="s">
        <v>820</v>
      </c>
      <c r="BP791" t="s">
        <v>871</v>
      </c>
      <c r="BQ791" t="s">
        <v>822</v>
      </c>
      <c r="BR791" t="s">
        <v>823</v>
      </c>
      <c r="BT791" t="s">
        <v>825</v>
      </c>
      <c r="BU791" t="s">
        <v>937</v>
      </c>
      <c r="BV791" t="s">
        <v>898</v>
      </c>
      <c r="BW791" t="s">
        <v>825</v>
      </c>
      <c r="BY791" t="s">
        <v>852</v>
      </c>
      <c r="BZ791" t="s">
        <v>828</v>
      </c>
    </row>
    <row r="792" spans="1:78" ht="30.75" customHeight="1" x14ac:dyDescent="0.25">
      <c r="A792">
        <v>1246</v>
      </c>
      <c r="B792" t="s">
        <v>860</v>
      </c>
      <c r="C792" t="s">
        <v>2257</v>
      </c>
      <c r="D792" t="s">
        <v>892</v>
      </c>
      <c r="E792" t="s">
        <v>2258</v>
      </c>
      <c r="F792">
        <v>2290676</v>
      </c>
      <c r="G792" t="s">
        <v>2262</v>
      </c>
      <c r="I792" s="9">
        <v>40667.65</v>
      </c>
      <c r="J792" t="s">
        <v>1232</v>
      </c>
      <c r="K792" t="s">
        <v>2263</v>
      </c>
      <c r="L792" t="s">
        <v>804</v>
      </c>
      <c r="P792" t="s">
        <v>805</v>
      </c>
      <c r="Q792" t="s">
        <v>867</v>
      </c>
      <c r="R792" t="s">
        <v>867</v>
      </c>
      <c r="S792" t="s">
        <v>868</v>
      </c>
      <c r="W792" t="s">
        <v>2264</v>
      </c>
      <c r="Y792" t="s">
        <v>809</v>
      </c>
      <c r="Z792" t="s">
        <v>810</v>
      </c>
      <c r="AA792" s="9">
        <v>40681.000694444447</v>
      </c>
      <c r="AC792" t="s">
        <v>870</v>
      </c>
      <c r="AD792" t="s">
        <v>812</v>
      </c>
      <c r="AG792" s="9"/>
      <c r="AK792">
        <v>7827974</v>
      </c>
      <c r="AL792" t="s">
        <v>813</v>
      </c>
      <c r="AM792" t="s">
        <v>814</v>
      </c>
      <c r="AN792" t="s">
        <v>46</v>
      </c>
      <c r="AO792" t="s">
        <v>935</v>
      </c>
      <c r="AP792">
        <v>0.05</v>
      </c>
      <c r="AQ792" t="s">
        <v>816</v>
      </c>
      <c r="AR792" t="s">
        <v>889</v>
      </c>
      <c r="AS792" t="s">
        <v>46</v>
      </c>
      <c r="AT792" t="s">
        <v>48</v>
      </c>
      <c r="AY792" t="s">
        <v>936</v>
      </c>
      <c r="AZ792" t="s">
        <v>889</v>
      </c>
      <c r="BA792" t="s">
        <v>816</v>
      </c>
      <c r="BB792" t="s">
        <v>818</v>
      </c>
      <c r="BE792" t="s">
        <v>816</v>
      </c>
      <c r="BF792" t="s">
        <v>819</v>
      </c>
      <c r="BG792">
        <v>506434.82939999999</v>
      </c>
      <c r="BH792">
        <v>4984038.1973999999</v>
      </c>
      <c r="BL792">
        <v>-92.918341999999996</v>
      </c>
      <c r="BM792">
        <v>45.009763</v>
      </c>
      <c r="BO792" t="s">
        <v>820</v>
      </c>
      <c r="BP792" t="s">
        <v>871</v>
      </c>
      <c r="BQ792" t="s">
        <v>822</v>
      </c>
      <c r="BR792" t="s">
        <v>823</v>
      </c>
      <c r="BT792" t="s">
        <v>825</v>
      </c>
      <c r="BU792" t="s">
        <v>890</v>
      </c>
      <c r="BV792" t="s">
        <v>898</v>
      </c>
      <c r="BW792" t="s">
        <v>825</v>
      </c>
      <c r="BY792" t="s">
        <v>852</v>
      </c>
      <c r="BZ792" t="s">
        <v>828</v>
      </c>
    </row>
    <row r="793" spans="1:78" ht="30.75" customHeight="1" x14ac:dyDescent="0.25">
      <c r="A793">
        <v>1246</v>
      </c>
      <c r="B793" t="s">
        <v>860</v>
      </c>
      <c r="C793" t="s">
        <v>2257</v>
      </c>
      <c r="D793" t="s">
        <v>892</v>
      </c>
      <c r="E793" t="s">
        <v>2258</v>
      </c>
      <c r="F793">
        <v>2290675</v>
      </c>
      <c r="G793" t="s">
        <v>2265</v>
      </c>
      <c r="I793" s="9">
        <v>40497.609722222223</v>
      </c>
      <c r="J793" t="s">
        <v>908</v>
      </c>
      <c r="K793" t="s">
        <v>2266</v>
      </c>
      <c r="L793" t="s">
        <v>804</v>
      </c>
      <c r="P793" t="s">
        <v>805</v>
      </c>
      <c r="Q793" t="s">
        <v>867</v>
      </c>
      <c r="R793" t="s">
        <v>867</v>
      </c>
      <c r="S793" t="s">
        <v>868</v>
      </c>
      <c r="W793" t="s">
        <v>2267</v>
      </c>
      <c r="Y793" t="s">
        <v>809</v>
      </c>
      <c r="Z793" t="s">
        <v>810</v>
      </c>
      <c r="AA793" s="9">
        <v>40526.000694444447</v>
      </c>
      <c r="AC793" t="s">
        <v>870</v>
      </c>
      <c r="AD793" t="s">
        <v>812</v>
      </c>
      <c r="AG793" s="9"/>
      <c r="AK793">
        <v>7827969</v>
      </c>
      <c r="AL793" t="s">
        <v>813</v>
      </c>
      <c r="AM793" t="s">
        <v>814</v>
      </c>
      <c r="AN793" t="s">
        <v>46</v>
      </c>
      <c r="AO793" t="s">
        <v>75</v>
      </c>
      <c r="AP793">
        <v>0.3</v>
      </c>
      <c r="AQ793" t="s">
        <v>816</v>
      </c>
      <c r="AR793" t="s">
        <v>89</v>
      </c>
      <c r="AS793" t="s">
        <v>46</v>
      </c>
      <c r="AT793" t="s">
        <v>48</v>
      </c>
      <c r="AW793" t="s">
        <v>911</v>
      </c>
      <c r="AY793" t="s">
        <v>889</v>
      </c>
      <c r="AZ793" t="s">
        <v>89</v>
      </c>
      <c r="BA793" t="s">
        <v>816</v>
      </c>
      <c r="BB793" t="s">
        <v>818</v>
      </c>
      <c r="BE793" t="s">
        <v>816</v>
      </c>
      <c r="BF793" t="s">
        <v>819</v>
      </c>
      <c r="BG793">
        <v>506434.82939999999</v>
      </c>
      <c r="BH793">
        <v>4984038.1973999999</v>
      </c>
      <c r="BL793">
        <v>-92.918341999999996</v>
      </c>
      <c r="BM793">
        <v>45.009763</v>
      </c>
      <c r="BO793" t="s">
        <v>820</v>
      </c>
      <c r="BP793" t="s">
        <v>871</v>
      </c>
      <c r="BQ793" t="s">
        <v>822</v>
      </c>
      <c r="BR793" t="s">
        <v>823</v>
      </c>
      <c r="BT793" t="s">
        <v>825</v>
      </c>
      <c r="BU793" t="s">
        <v>890</v>
      </c>
      <c r="BV793" t="s">
        <v>898</v>
      </c>
      <c r="BW793" t="s">
        <v>825</v>
      </c>
      <c r="BY793" t="s">
        <v>852</v>
      </c>
      <c r="BZ793" t="s">
        <v>828</v>
      </c>
    </row>
    <row r="794" spans="1:78" ht="30.75" customHeight="1" x14ac:dyDescent="0.25">
      <c r="A794">
        <v>1246</v>
      </c>
      <c r="B794" t="s">
        <v>860</v>
      </c>
      <c r="C794" t="s">
        <v>2257</v>
      </c>
      <c r="D794" t="s">
        <v>892</v>
      </c>
      <c r="E794" t="s">
        <v>2258</v>
      </c>
      <c r="F794">
        <v>2290674</v>
      </c>
      <c r="G794" t="s">
        <v>2268</v>
      </c>
      <c r="I794" s="9">
        <v>40414.518055555556</v>
      </c>
      <c r="J794" t="s">
        <v>981</v>
      </c>
      <c r="K794" t="s">
        <v>2269</v>
      </c>
      <c r="L794" t="s">
        <v>804</v>
      </c>
      <c r="P794" t="s">
        <v>805</v>
      </c>
      <c r="Q794" t="s">
        <v>867</v>
      </c>
      <c r="R794" t="s">
        <v>867</v>
      </c>
      <c r="S794" t="s">
        <v>868</v>
      </c>
      <c r="W794" t="s">
        <v>2270</v>
      </c>
      <c r="Y794" t="s">
        <v>809</v>
      </c>
      <c r="Z794" t="s">
        <v>810</v>
      </c>
      <c r="AA794" s="9">
        <v>40436.000694444447</v>
      </c>
      <c r="AC794" t="s">
        <v>870</v>
      </c>
      <c r="AD794" t="s">
        <v>812</v>
      </c>
      <c r="AG794" s="9"/>
      <c r="AK794">
        <v>7827966</v>
      </c>
      <c r="AL794" t="s">
        <v>813</v>
      </c>
      <c r="AM794" t="s">
        <v>814</v>
      </c>
      <c r="AN794" t="s">
        <v>46</v>
      </c>
      <c r="AO794" t="s">
        <v>75</v>
      </c>
      <c r="AP794">
        <v>0.3</v>
      </c>
      <c r="AQ794" t="s">
        <v>816</v>
      </c>
      <c r="AR794" t="s">
        <v>89</v>
      </c>
      <c r="AS794" t="s">
        <v>46</v>
      </c>
      <c r="AT794" t="s">
        <v>48</v>
      </c>
      <c r="AY794" t="s">
        <v>889</v>
      </c>
      <c r="AZ794" t="s">
        <v>89</v>
      </c>
      <c r="BA794" t="s">
        <v>816</v>
      </c>
      <c r="BB794" t="s">
        <v>818</v>
      </c>
      <c r="BE794" t="s">
        <v>816</v>
      </c>
      <c r="BF794" t="s">
        <v>819</v>
      </c>
      <c r="BG794">
        <v>506434.82939999999</v>
      </c>
      <c r="BH794">
        <v>4984038.1973999999</v>
      </c>
      <c r="BL794">
        <v>-92.918341999999996</v>
      </c>
      <c r="BM794">
        <v>45.009763</v>
      </c>
      <c r="BO794" t="s">
        <v>820</v>
      </c>
      <c r="BP794" t="s">
        <v>871</v>
      </c>
      <c r="BQ794" t="s">
        <v>822</v>
      </c>
      <c r="BR794" t="s">
        <v>823</v>
      </c>
      <c r="BT794" t="s">
        <v>825</v>
      </c>
      <c r="BU794" t="s">
        <v>890</v>
      </c>
      <c r="BV794" t="s">
        <v>898</v>
      </c>
      <c r="BW794" t="s">
        <v>825</v>
      </c>
      <c r="BY794" t="s">
        <v>852</v>
      </c>
      <c r="BZ794" t="s">
        <v>828</v>
      </c>
    </row>
    <row r="795" spans="1:78" ht="30.75" customHeight="1" x14ac:dyDescent="0.25">
      <c r="A795">
        <v>1246</v>
      </c>
      <c r="B795" t="s">
        <v>860</v>
      </c>
      <c r="C795" t="s">
        <v>2257</v>
      </c>
      <c r="D795" t="s">
        <v>892</v>
      </c>
      <c r="E795" t="s">
        <v>2258</v>
      </c>
      <c r="F795">
        <v>2290673</v>
      </c>
      <c r="G795" t="s">
        <v>2271</v>
      </c>
      <c r="I795" s="9">
        <v>40301.508333333331</v>
      </c>
      <c r="J795" t="s">
        <v>918</v>
      </c>
      <c r="K795" t="s">
        <v>2272</v>
      </c>
      <c r="L795" t="s">
        <v>804</v>
      </c>
      <c r="P795" t="s">
        <v>805</v>
      </c>
      <c r="Q795" t="s">
        <v>867</v>
      </c>
      <c r="R795" t="s">
        <v>867</v>
      </c>
      <c r="S795" t="s">
        <v>868</v>
      </c>
      <c r="W795" t="s">
        <v>2273</v>
      </c>
      <c r="Y795" t="s">
        <v>809</v>
      </c>
      <c r="Z795" t="s">
        <v>810</v>
      </c>
      <c r="AA795" s="9">
        <v>40312.000694444447</v>
      </c>
      <c r="AC795" t="s">
        <v>870</v>
      </c>
      <c r="AD795" t="s">
        <v>812</v>
      </c>
      <c r="AG795" s="9"/>
      <c r="AK795">
        <v>7827963</v>
      </c>
      <c r="AL795" t="s">
        <v>813</v>
      </c>
      <c r="AM795" t="s">
        <v>814</v>
      </c>
      <c r="AN795" t="s">
        <v>46</v>
      </c>
      <c r="AO795" t="s">
        <v>75</v>
      </c>
      <c r="AP795">
        <v>0.3</v>
      </c>
      <c r="AQ795" t="s">
        <v>816</v>
      </c>
      <c r="AR795" t="s">
        <v>89</v>
      </c>
      <c r="AS795" t="s">
        <v>46</v>
      </c>
      <c r="AT795" t="s">
        <v>48</v>
      </c>
      <c r="AY795" t="s">
        <v>817</v>
      </c>
      <c r="AZ795" t="s">
        <v>89</v>
      </c>
      <c r="BA795" t="s">
        <v>816</v>
      </c>
      <c r="BB795" t="s">
        <v>818</v>
      </c>
      <c r="BE795" t="s">
        <v>816</v>
      </c>
      <c r="BF795" t="s">
        <v>819</v>
      </c>
      <c r="BG795">
        <v>506434.82939999999</v>
      </c>
      <c r="BH795">
        <v>4984038.1973999999</v>
      </c>
      <c r="BL795">
        <v>-92.918341999999996</v>
      </c>
      <c r="BM795">
        <v>45.009763</v>
      </c>
      <c r="BO795" t="s">
        <v>820</v>
      </c>
      <c r="BP795" t="s">
        <v>871</v>
      </c>
      <c r="BQ795" t="s">
        <v>822</v>
      </c>
      <c r="BR795" t="s">
        <v>823</v>
      </c>
      <c r="BT795" t="s">
        <v>825</v>
      </c>
      <c r="BU795" t="s">
        <v>921</v>
      </c>
      <c r="BV795" t="s">
        <v>898</v>
      </c>
      <c r="BW795" t="s">
        <v>825</v>
      </c>
      <c r="BY795" t="s">
        <v>852</v>
      </c>
      <c r="BZ795" t="s">
        <v>828</v>
      </c>
    </row>
    <row r="796" spans="1:78" ht="30.75" customHeight="1" x14ac:dyDescent="0.25">
      <c r="A796">
        <v>1246</v>
      </c>
      <c r="B796" t="s">
        <v>860</v>
      </c>
      <c r="C796" t="s">
        <v>2257</v>
      </c>
      <c r="D796" t="s">
        <v>892</v>
      </c>
      <c r="E796" t="s">
        <v>2258</v>
      </c>
      <c r="F796">
        <v>2290672</v>
      </c>
      <c r="G796" t="s">
        <v>2274</v>
      </c>
      <c r="I796" s="9">
        <v>40135.590277777781</v>
      </c>
      <c r="J796" t="s">
        <v>1035</v>
      </c>
      <c r="K796" t="s">
        <v>2275</v>
      </c>
      <c r="L796" t="s">
        <v>804</v>
      </c>
      <c r="P796" t="s">
        <v>805</v>
      </c>
      <c r="Q796" t="s">
        <v>867</v>
      </c>
      <c r="R796" t="s">
        <v>867</v>
      </c>
      <c r="S796" t="s">
        <v>868</v>
      </c>
      <c r="W796" t="s">
        <v>2276</v>
      </c>
      <c r="Y796" t="s">
        <v>809</v>
      </c>
      <c r="Z796" t="s">
        <v>810</v>
      </c>
      <c r="AA796" s="9">
        <v>40149.000694444447</v>
      </c>
      <c r="AC796" t="s">
        <v>870</v>
      </c>
      <c r="AD796" t="s">
        <v>812</v>
      </c>
      <c r="AG796" s="9"/>
      <c r="AK796">
        <v>7827960</v>
      </c>
      <c r="AL796" t="s">
        <v>813</v>
      </c>
      <c r="AM796" t="s">
        <v>814</v>
      </c>
      <c r="AN796" t="s">
        <v>46</v>
      </c>
      <c r="AO796" t="s">
        <v>75</v>
      </c>
      <c r="AP796">
        <v>0.3</v>
      </c>
      <c r="AQ796" t="s">
        <v>816</v>
      </c>
      <c r="AR796" t="s">
        <v>89</v>
      </c>
      <c r="AS796" t="s">
        <v>46</v>
      </c>
      <c r="AT796" t="s">
        <v>48</v>
      </c>
      <c r="AY796" t="s">
        <v>817</v>
      </c>
      <c r="AZ796" t="s">
        <v>89</v>
      </c>
      <c r="BA796" t="s">
        <v>816</v>
      </c>
      <c r="BB796" t="s">
        <v>818</v>
      </c>
      <c r="BE796" t="s">
        <v>816</v>
      </c>
      <c r="BF796" t="s">
        <v>819</v>
      </c>
      <c r="BG796">
        <v>506434.82939999999</v>
      </c>
      <c r="BH796">
        <v>4984038.1973999999</v>
      </c>
      <c r="BL796">
        <v>-92.918341999999996</v>
      </c>
      <c r="BM796">
        <v>45.009763</v>
      </c>
      <c r="BO796" t="s">
        <v>820</v>
      </c>
      <c r="BP796" t="s">
        <v>871</v>
      </c>
      <c r="BQ796" t="s">
        <v>822</v>
      </c>
      <c r="BR796" t="s">
        <v>823</v>
      </c>
      <c r="BT796" t="s">
        <v>825</v>
      </c>
      <c r="BU796" t="s">
        <v>897</v>
      </c>
      <c r="BV796" t="s">
        <v>898</v>
      </c>
      <c r="BW796" t="s">
        <v>825</v>
      </c>
      <c r="BY796" t="s">
        <v>852</v>
      </c>
      <c r="BZ796" t="s">
        <v>828</v>
      </c>
    </row>
    <row r="797" spans="1:78" ht="30.75" customHeight="1" x14ac:dyDescent="0.25">
      <c r="A797">
        <v>1246</v>
      </c>
      <c r="B797" t="s">
        <v>860</v>
      </c>
      <c r="C797" t="s">
        <v>2257</v>
      </c>
      <c r="D797" t="s">
        <v>892</v>
      </c>
      <c r="E797" t="s">
        <v>2258</v>
      </c>
      <c r="F797">
        <v>2290671</v>
      </c>
      <c r="G797" t="s">
        <v>2277</v>
      </c>
      <c r="I797" s="9">
        <v>40031.520833333336</v>
      </c>
      <c r="J797" t="s">
        <v>1022</v>
      </c>
      <c r="K797" t="s">
        <v>879</v>
      </c>
      <c r="L797" t="s">
        <v>804</v>
      </c>
      <c r="P797" t="s">
        <v>805</v>
      </c>
      <c r="Q797" t="s">
        <v>867</v>
      </c>
      <c r="R797" t="s">
        <v>867</v>
      </c>
      <c r="S797" t="s">
        <v>868</v>
      </c>
      <c r="W797" t="s">
        <v>2278</v>
      </c>
      <c r="Y797" t="s">
        <v>809</v>
      </c>
      <c r="Z797" t="s">
        <v>810</v>
      </c>
      <c r="AA797" s="9">
        <v>40051.000694444447</v>
      </c>
      <c r="AC797" t="s">
        <v>870</v>
      </c>
      <c r="AD797" t="s">
        <v>812</v>
      </c>
      <c r="AG797" s="9"/>
      <c r="AK797">
        <v>7827957</v>
      </c>
      <c r="AL797" t="s">
        <v>813</v>
      </c>
      <c r="AM797" t="s">
        <v>814</v>
      </c>
      <c r="AN797" t="s">
        <v>46</v>
      </c>
      <c r="AO797" t="s">
        <v>75</v>
      </c>
      <c r="AP797">
        <v>0.3</v>
      </c>
      <c r="AQ797" t="s">
        <v>816</v>
      </c>
      <c r="AR797" t="s">
        <v>89</v>
      </c>
      <c r="AS797" t="s">
        <v>46</v>
      </c>
      <c r="AT797" t="s">
        <v>48</v>
      </c>
      <c r="AY797" t="s">
        <v>817</v>
      </c>
      <c r="AZ797" t="s">
        <v>89</v>
      </c>
      <c r="BA797" t="s">
        <v>816</v>
      </c>
      <c r="BB797" t="s">
        <v>818</v>
      </c>
      <c r="BE797" t="s">
        <v>816</v>
      </c>
      <c r="BF797" t="s">
        <v>819</v>
      </c>
      <c r="BG797">
        <v>506434.82939999999</v>
      </c>
      <c r="BH797">
        <v>4984038.1973999999</v>
      </c>
      <c r="BL797">
        <v>-92.918341999999996</v>
      </c>
      <c r="BM797">
        <v>45.009763</v>
      </c>
      <c r="BO797" t="s">
        <v>820</v>
      </c>
      <c r="BP797" t="s">
        <v>871</v>
      </c>
      <c r="BQ797" t="s">
        <v>822</v>
      </c>
      <c r="BR797" t="s">
        <v>823</v>
      </c>
      <c r="BT797" t="s">
        <v>825</v>
      </c>
      <c r="BU797" t="s">
        <v>897</v>
      </c>
      <c r="BV797" t="s">
        <v>898</v>
      </c>
      <c r="BW797" t="s">
        <v>825</v>
      </c>
      <c r="BY797" t="s">
        <v>852</v>
      </c>
      <c r="BZ797" t="s">
        <v>828</v>
      </c>
    </row>
    <row r="798" spans="1:78" ht="30.75" customHeight="1" x14ac:dyDescent="0.25">
      <c r="A798">
        <v>1246</v>
      </c>
      <c r="B798" t="s">
        <v>860</v>
      </c>
      <c r="C798" t="s">
        <v>2257</v>
      </c>
      <c r="D798" t="s">
        <v>892</v>
      </c>
      <c r="E798" t="s">
        <v>2258</v>
      </c>
      <c r="F798">
        <v>2290677</v>
      </c>
      <c r="G798" t="s">
        <v>2259</v>
      </c>
      <c r="I798" s="9">
        <v>40862.660416666666</v>
      </c>
      <c r="J798" t="s">
        <v>1896</v>
      </c>
      <c r="K798" t="s">
        <v>2260</v>
      </c>
      <c r="L798" t="s">
        <v>804</v>
      </c>
      <c r="P798" t="s">
        <v>805</v>
      </c>
      <c r="Q798" t="s">
        <v>867</v>
      </c>
      <c r="R798" t="s">
        <v>867</v>
      </c>
      <c r="S798" t="s">
        <v>868</v>
      </c>
      <c r="W798" t="s">
        <v>2261</v>
      </c>
      <c r="Y798" t="s">
        <v>809</v>
      </c>
      <c r="Z798" t="s">
        <v>810</v>
      </c>
      <c r="AA798" s="9">
        <v>40870.000694444447</v>
      </c>
      <c r="AC798" t="s">
        <v>870</v>
      </c>
      <c r="AD798" t="s">
        <v>812</v>
      </c>
      <c r="AG798" s="9"/>
      <c r="AK798">
        <v>7827977</v>
      </c>
      <c r="AL798" t="s">
        <v>829</v>
      </c>
      <c r="AM798" t="s">
        <v>830</v>
      </c>
      <c r="AN798" t="s">
        <v>46</v>
      </c>
      <c r="AO798" t="s">
        <v>935</v>
      </c>
      <c r="AP798">
        <v>0.05</v>
      </c>
      <c r="AQ798" t="s">
        <v>816</v>
      </c>
      <c r="AR798" t="s">
        <v>889</v>
      </c>
      <c r="AS798" t="s">
        <v>46</v>
      </c>
      <c r="AT798" t="s">
        <v>48</v>
      </c>
      <c r="AY798" t="s">
        <v>943</v>
      </c>
      <c r="AZ798" t="s">
        <v>889</v>
      </c>
      <c r="BA798" t="s">
        <v>816</v>
      </c>
      <c r="BB798" t="s">
        <v>818</v>
      </c>
      <c r="BE798" t="s">
        <v>816</v>
      </c>
      <c r="BF798" t="s">
        <v>819</v>
      </c>
      <c r="BG798">
        <v>506434.82939999999</v>
      </c>
      <c r="BH798">
        <v>4984038.1973999999</v>
      </c>
      <c r="BL798">
        <v>-92.918341999999996</v>
      </c>
      <c r="BM798">
        <v>45.009763</v>
      </c>
      <c r="BO798" t="s">
        <v>820</v>
      </c>
      <c r="BP798" t="s">
        <v>871</v>
      </c>
      <c r="BQ798" t="s">
        <v>822</v>
      </c>
      <c r="BR798" t="s">
        <v>823</v>
      </c>
      <c r="BT798" t="s">
        <v>825</v>
      </c>
      <c r="BU798" t="s">
        <v>937</v>
      </c>
      <c r="BV798" t="s">
        <v>898</v>
      </c>
      <c r="BW798" t="s">
        <v>825</v>
      </c>
      <c r="BY798" t="s">
        <v>852</v>
      </c>
      <c r="BZ798" t="s">
        <v>828</v>
      </c>
    </row>
    <row r="799" spans="1:78" ht="30.75" customHeight="1" x14ac:dyDescent="0.25">
      <c r="A799">
        <v>1246</v>
      </c>
      <c r="B799" t="s">
        <v>860</v>
      </c>
      <c r="C799" t="s">
        <v>2257</v>
      </c>
      <c r="D799" t="s">
        <v>892</v>
      </c>
      <c r="E799" t="s">
        <v>2258</v>
      </c>
      <c r="F799">
        <v>2290676</v>
      </c>
      <c r="G799" t="s">
        <v>2262</v>
      </c>
      <c r="I799" s="9">
        <v>40667.65</v>
      </c>
      <c r="J799" t="s">
        <v>1232</v>
      </c>
      <c r="K799" t="s">
        <v>2263</v>
      </c>
      <c r="L799" t="s">
        <v>804</v>
      </c>
      <c r="P799" t="s">
        <v>805</v>
      </c>
      <c r="Q799" t="s">
        <v>867</v>
      </c>
      <c r="R799" t="s">
        <v>867</v>
      </c>
      <c r="S799" t="s">
        <v>868</v>
      </c>
      <c r="W799" t="s">
        <v>2264</v>
      </c>
      <c r="Y799" t="s">
        <v>809</v>
      </c>
      <c r="Z799" t="s">
        <v>810</v>
      </c>
      <c r="AA799" s="9">
        <v>40681.000694444447</v>
      </c>
      <c r="AC799" t="s">
        <v>870</v>
      </c>
      <c r="AD799" t="s">
        <v>812</v>
      </c>
      <c r="AG799" s="9"/>
      <c r="AK799">
        <v>7827974</v>
      </c>
      <c r="AL799" t="s">
        <v>829</v>
      </c>
      <c r="AM799" t="s">
        <v>830</v>
      </c>
      <c r="AN799" t="s">
        <v>46</v>
      </c>
      <c r="AO799" t="s">
        <v>935</v>
      </c>
      <c r="AP799">
        <v>0.05</v>
      </c>
      <c r="AQ799" t="s">
        <v>816</v>
      </c>
      <c r="AR799" t="s">
        <v>889</v>
      </c>
      <c r="AS799" t="s">
        <v>46</v>
      </c>
      <c r="AT799" t="s">
        <v>48</v>
      </c>
      <c r="AY799" t="s">
        <v>943</v>
      </c>
      <c r="AZ799" t="s">
        <v>889</v>
      </c>
      <c r="BA799" t="s">
        <v>816</v>
      </c>
      <c r="BB799" t="s">
        <v>818</v>
      </c>
      <c r="BE799" t="s">
        <v>816</v>
      </c>
      <c r="BF799" t="s">
        <v>819</v>
      </c>
      <c r="BG799">
        <v>506434.82939999999</v>
      </c>
      <c r="BH799">
        <v>4984038.1973999999</v>
      </c>
      <c r="BL799">
        <v>-92.918341999999996</v>
      </c>
      <c r="BM799">
        <v>45.009763</v>
      </c>
      <c r="BO799" t="s">
        <v>820</v>
      </c>
      <c r="BP799" t="s">
        <v>871</v>
      </c>
      <c r="BQ799" t="s">
        <v>822</v>
      </c>
      <c r="BR799" t="s">
        <v>823</v>
      </c>
      <c r="BT799" t="s">
        <v>825</v>
      </c>
      <c r="BU799" t="s">
        <v>890</v>
      </c>
      <c r="BV799" t="s">
        <v>898</v>
      </c>
      <c r="BW799" t="s">
        <v>825</v>
      </c>
      <c r="BY799" t="s">
        <v>852</v>
      </c>
      <c r="BZ799" t="s">
        <v>828</v>
      </c>
    </row>
    <row r="800" spans="1:78" ht="30.75" customHeight="1" x14ac:dyDescent="0.25">
      <c r="A800">
        <v>1246</v>
      </c>
      <c r="B800" t="s">
        <v>860</v>
      </c>
      <c r="C800" t="s">
        <v>2257</v>
      </c>
      <c r="D800" t="s">
        <v>892</v>
      </c>
      <c r="E800" t="s">
        <v>2258</v>
      </c>
      <c r="F800">
        <v>2290675</v>
      </c>
      <c r="G800" t="s">
        <v>2265</v>
      </c>
      <c r="I800" s="9">
        <v>40497.609722222223</v>
      </c>
      <c r="J800" t="s">
        <v>908</v>
      </c>
      <c r="K800" t="s">
        <v>2266</v>
      </c>
      <c r="L800" t="s">
        <v>804</v>
      </c>
      <c r="P800" t="s">
        <v>805</v>
      </c>
      <c r="Q800" t="s">
        <v>867</v>
      </c>
      <c r="R800" t="s">
        <v>867</v>
      </c>
      <c r="S800" t="s">
        <v>868</v>
      </c>
      <c r="W800" t="s">
        <v>2267</v>
      </c>
      <c r="Y800" t="s">
        <v>809</v>
      </c>
      <c r="Z800" t="s">
        <v>810</v>
      </c>
      <c r="AA800" s="9">
        <v>40526.000694444447</v>
      </c>
      <c r="AC800" t="s">
        <v>870</v>
      </c>
      <c r="AD800" t="s">
        <v>812</v>
      </c>
      <c r="AG800" s="9"/>
      <c r="AK800">
        <v>7827969</v>
      </c>
      <c r="AL800" t="s">
        <v>829</v>
      </c>
      <c r="AM800" t="s">
        <v>830</v>
      </c>
      <c r="AN800" t="s">
        <v>46</v>
      </c>
      <c r="AO800" t="s">
        <v>75</v>
      </c>
      <c r="AP800">
        <v>0.3</v>
      </c>
      <c r="AQ800" t="s">
        <v>816</v>
      </c>
      <c r="AR800" t="s">
        <v>89</v>
      </c>
      <c r="AS800" t="s">
        <v>46</v>
      </c>
      <c r="AT800" t="s">
        <v>48</v>
      </c>
      <c r="AW800" t="s">
        <v>911</v>
      </c>
      <c r="AY800" t="s">
        <v>889</v>
      </c>
      <c r="AZ800" t="s">
        <v>89</v>
      </c>
      <c r="BA800" t="s">
        <v>816</v>
      </c>
      <c r="BB800" t="s">
        <v>818</v>
      </c>
      <c r="BE800" t="s">
        <v>816</v>
      </c>
      <c r="BF800" t="s">
        <v>819</v>
      </c>
      <c r="BG800">
        <v>506434.82939999999</v>
      </c>
      <c r="BH800">
        <v>4984038.1973999999</v>
      </c>
      <c r="BL800">
        <v>-92.918341999999996</v>
      </c>
      <c r="BM800">
        <v>45.009763</v>
      </c>
      <c r="BO800" t="s">
        <v>820</v>
      </c>
      <c r="BP800" t="s">
        <v>871</v>
      </c>
      <c r="BQ800" t="s">
        <v>822</v>
      </c>
      <c r="BR800" t="s">
        <v>823</v>
      </c>
      <c r="BT800" t="s">
        <v>825</v>
      </c>
      <c r="BU800" t="s">
        <v>890</v>
      </c>
      <c r="BV800" t="s">
        <v>898</v>
      </c>
      <c r="BW800" t="s">
        <v>825</v>
      </c>
      <c r="BY800" t="s">
        <v>852</v>
      </c>
      <c r="BZ800" t="s">
        <v>828</v>
      </c>
    </row>
    <row r="801" spans="1:78" ht="30.75" customHeight="1" x14ac:dyDescent="0.25">
      <c r="A801">
        <v>1246</v>
      </c>
      <c r="B801" t="s">
        <v>860</v>
      </c>
      <c r="C801" t="s">
        <v>2257</v>
      </c>
      <c r="D801" t="s">
        <v>892</v>
      </c>
      <c r="E801" t="s">
        <v>2258</v>
      </c>
      <c r="F801">
        <v>2290674</v>
      </c>
      <c r="G801" t="s">
        <v>2268</v>
      </c>
      <c r="I801" s="9">
        <v>40414.518055555556</v>
      </c>
      <c r="J801" t="s">
        <v>981</v>
      </c>
      <c r="K801" t="s">
        <v>2269</v>
      </c>
      <c r="L801" t="s">
        <v>804</v>
      </c>
      <c r="P801" t="s">
        <v>805</v>
      </c>
      <c r="Q801" t="s">
        <v>867</v>
      </c>
      <c r="R801" t="s">
        <v>867</v>
      </c>
      <c r="S801" t="s">
        <v>868</v>
      </c>
      <c r="W801" t="s">
        <v>2270</v>
      </c>
      <c r="Y801" t="s">
        <v>809</v>
      </c>
      <c r="Z801" t="s">
        <v>810</v>
      </c>
      <c r="AA801" s="9">
        <v>40436.000694444447</v>
      </c>
      <c r="AC801" t="s">
        <v>870</v>
      </c>
      <c r="AD801" t="s">
        <v>812</v>
      </c>
      <c r="AG801" s="9"/>
      <c r="AK801">
        <v>7827966</v>
      </c>
      <c r="AL801" t="s">
        <v>829</v>
      </c>
      <c r="AM801" t="s">
        <v>830</v>
      </c>
      <c r="AN801" t="s">
        <v>46</v>
      </c>
      <c r="AO801" t="s">
        <v>75</v>
      </c>
      <c r="AP801">
        <v>0.3</v>
      </c>
      <c r="AQ801" t="s">
        <v>816</v>
      </c>
      <c r="AR801" t="s">
        <v>89</v>
      </c>
      <c r="AS801" t="s">
        <v>46</v>
      </c>
      <c r="AT801" t="s">
        <v>48</v>
      </c>
      <c r="AY801" t="s">
        <v>889</v>
      </c>
      <c r="AZ801" t="s">
        <v>89</v>
      </c>
      <c r="BA801" t="s">
        <v>816</v>
      </c>
      <c r="BB801" t="s">
        <v>818</v>
      </c>
      <c r="BE801" t="s">
        <v>816</v>
      </c>
      <c r="BF801" t="s">
        <v>819</v>
      </c>
      <c r="BG801">
        <v>506434.82939999999</v>
      </c>
      <c r="BH801">
        <v>4984038.1973999999</v>
      </c>
      <c r="BL801">
        <v>-92.918341999999996</v>
      </c>
      <c r="BM801">
        <v>45.009763</v>
      </c>
      <c r="BO801" t="s">
        <v>820</v>
      </c>
      <c r="BP801" t="s">
        <v>871</v>
      </c>
      <c r="BQ801" t="s">
        <v>822</v>
      </c>
      <c r="BR801" t="s">
        <v>823</v>
      </c>
      <c r="BT801" t="s">
        <v>825</v>
      </c>
      <c r="BU801" t="s">
        <v>890</v>
      </c>
      <c r="BV801" t="s">
        <v>898</v>
      </c>
      <c r="BW801" t="s">
        <v>825</v>
      </c>
      <c r="BY801" t="s">
        <v>852</v>
      </c>
      <c r="BZ801" t="s">
        <v>828</v>
      </c>
    </row>
    <row r="802" spans="1:78" ht="30.75" customHeight="1" x14ac:dyDescent="0.25">
      <c r="A802">
        <v>1246</v>
      </c>
      <c r="B802" t="s">
        <v>860</v>
      </c>
      <c r="C802" t="s">
        <v>2257</v>
      </c>
      <c r="D802" t="s">
        <v>892</v>
      </c>
      <c r="E802" t="s">
        <v>2258</v>
      </c>
      <c r="F802">
        <v>2290673</v>
      </c>
      <c r="G802" t="s">
        <v>2271</v>
      </c>
      <c r="I802" s="9">
        <v>40301.508333333331</v>
      </c>
      <c r="J802" t="s">
        <v>918</v>
      </c>
      <c r="K802" t="s">
        <v>2272</v>
      </c>
      <c r="L802" t="s">
        <v>804</v>
      </c>
      <c r="P802" t="s">
        <v>805</v>
      </c>
      <c r="Q802" t="s">
        <v>867</v>
      </c>
      <c r="R802" t="s">
        <v>867</v>
      </c>
      <c r="S802" t="s">
        <v>868</v>
      </c>
      <c r="W802" t="s">
        <v>2273</v>
      </c>
      <c r="Y802" t="s">
        <v>809</v>
      </c>
      <c r="Z802" t="s">
        <v>810</v>
      </c>
      <c r="AA802" s="9">
        <v>40312.000694444447</v>
      </c>
      <c r="AC802" t="s">
        <v>870</v>
      </c>
      <c r="AD802" t="s">
        <v>812</v>
      </c>
      <c r="AG802" s="9"/>
      <c r="AK802">
        <v>7827963</v>
      </c>
      <c r="AL802" t="s">
        <v>829</v>
      </c>
      <c r="AM802" t="s">
        <v>830</v>
      </c>
      <c r="AN802" t="s">
        <v>46</v>
      </c>
      <c r="AO802" t="s">
        <v>75</v>
      </c>
      <c r="AP802">
        <v>0.3</v>
      </c>
      <c r="AQ802" t="s">
        <v>816</v>
      </c>
      <c r="AR802" t="s">
        <v>89</v>
      </c>
      <c r="AS802" t="s">
        <v>46</v>
      </c>
      <c r="AT802" t="s">
        <v>48</v>
      </c>
      <c r="AY802" t="s">
        <v>831</v>
      </c>
      <c r="AZ802" t="s">
        <v>89</v>
      </c>
      <c r="BA802" t="s">
        <v>816</v>
      </c>
      <c r="BB802" t="s">
        <v>818</v>
      </c>
      <c r="BE802" t="s">
        <v>816</v>
      </c>
      <c r="BF802" t="s">
        <v>819</v>
      </c>
      <c r="BG802">
        <v>506434.82939999999</v>
      </c>
      <c r="BH802">
        <v>4984038.1973999999</v>
      </c>
      <c r="BL802">
        <v>-92.918341999999996</v>
      </c>
      <c r="BM802">
        <v>45.009763</v>
      </c>
      <c r="BO802" t="s">
        <v>820</v>
      </c>
      <c r="BP802" t="s">
        <v>871</v>
      </c>
      <c r="BQ802" t="s">
        <v>822</v>
      </c>
      <c r="BR802" t="s">
        <v>823</v>
      </c>
      <c r="BT802" t="s">
        <v>825</v>
      </c>
      <c r="BU802" t="s">
        <v>921</v>
      </c>
      <c r="BV802" t="s">
        <v>898</v>
      </c>
      <c r="BW802" t="s">
        <v>825</v>
      </c>
      <c r="BY802" t="s">
        <v>852</v>
      </c>
      <c r="BZ802" t="s">
        <v>828</v>
      </c>
    </row>
    <row r="803" spans="1:78" ht="30.75" customHeight="1" x14ac:dyDescent="0.25">
      <c r="A803">
        <v>1246</v>
      </c>
      <c r="B803" t="s">
        <v>860</v>
      </c>
      <c r="C803" t="s">
        <v>2257</v>
      </c>
      <c r="D803" t="s">
        <v>892</v>
      </c>
      <c r="E803" t="s">
        <v>2258</v>
      </c>
      <c r="F803">
        <v>2290672</v>
      </c>
      <c r="G803" t="s">
        <v>2274</v>
      </c>
      <c r="I803" s="9">
        <v>40135.590277777781</v>
      </c>
      <c r="J803" t="s">
        <v>1035</v>
      </c>
      <c r="K803" t="s">
        <v>2275</v>
      </c>
      <c r="L803" t="s">
        <v>804</v>
      </c>
      <c r="P803" t="s">
        <v>805</v>
      </c>
      <c r="Q803" t="s">
        <v>867</v>
      </c>
      <c r="R803" t="s">
        <v>867</v>
      </c>
      <c r="S803" t="s">
        <v>868</v>
      </c>
      <c r="W803" t="s">
        <v>2276</v>
      </c>
      <c r="Y803" t="s">
        <v>809</v>
      </c>
      <c r="Z803" t="s">
        <v>810</v>
      </c>
      <c r="AA803" s="9">
        <v>40149.000694444447</v>
      </c>
      <c r="AC803" t="s">
        <v>870</v>
      </c>
      <c r="AD803" t="s">
        <v>812</v>
      </c>
      <c r="AG803" s="9"/>
      <c r="AK803">
        <v>7827960</v>
      </c>
      <c r="AL803" t="s">
        <v>829</v>
      </c>
      <c r="AM803" t="s">
        <v>830</v>
      </c>
      <c r="AN803" t="s">
        <v>46</v>
      </c>
      <c r="AO803" t="s">
        <v>75</v>
      </c>
      <c r="AP803">
        <v>0.3</v>
      </c>
      <c r="AQ803" t="s">
        <v>816</v>
      </c>
      <c r="AR803" t="s">
        <v>89</v>
      </c>
      <c r="AS803" t="s">
        <v>46</v>
      </c>
      <c r="AT803" t="s">
        <v>48</v>
      </c>
      <c r="AY803" t="s">
        <v>831</v>
      </c>
      <c r="AZ803" t="s">
        <v>89</v>
      </c>
      <c r="BA803" t="s">
        <v>816</v>
      </c>
      <c r="BB803" t="s">
        <v>818</v>
      </c>
      <c r="BE803" t="s">
        <v>816</v>
      </c>
      <c r="BF803" t="s">
        <v>819</v>
      </c>
      <c r="BG803">
        <v>506434.82939999999</v>
      </c>
      <c r="BH803">
        <v>4984038.1973999999</v>
      </c>
      <c r="BL803">
        <v>-92.918341999999996</v>
      </c>
      <c r="BM803">
        <v>45.009763</v>
      </c>
      <c r="BO803" t="s">
        <v>820</v>
      </c>
      <c r="BP803" t="s">
        <v>871</v>
      </c>
      <c r="BQ803" t="s">
        <v>822</v>
      </c>
      <c r="BR803" t="s">
        <v>823</v>
      </c>
      <c r="BT803" t="s">
        <v>825</v>
      </c>
      <c r="BU803" t="s">
        <v>897</v>
      </c>
      <c r="BV803" t="s">
        <v>898</v>
      </c>
      <c r="BW803" t="s">
        <v>825</v>
      </c>
      <c r="BY803" t="s">
        <v>852</v>
      </c>
      <c r="BZ803" t="s">
        <v>828</v>
      </c>
    </row>
    <row r="804" spans="1:78" ht="30.75" customHeight="1" x14ac:dyDescent="0.25">
      <c r="A804">
        <v>1246</v>
      </c>
      <c r="B804" t="s">
        <v>860</v>
      </c>
      <c r="C804" t="s">
        <v>2257</v>
      </c>
      <c r="D804" t="s">
        <v>892</v>
      </c>
      <c r="E804" t="s">
        <v>2258</v>
      </c>
      <c r="F804">
        <v>2290671</v>
      </c>
      <c r="G804" t="s">
        <v>2277</v>
      </c>
      <c r="I804" s="9">
        <v>40031.520833333336</v>
      </c>
      <c r="J804" t="s">
        <v>1022</v>
      </c>
      <c r="K804" t="s">
        <v>879</v>
      </c>
      <c r="L804" t="s">
        <v>804</v>
      </c>
      <c r="P804" t="s">
        <v>805</v>
      </c>
      <c r="Q804" t="s">
        <v>867</v>
      </c>
      <c r="R804" t="s">
        <v>867</v>
      </c>
      <c r="S804" t="s">
        <v>868</v>
      </c>
      <c r="W804" t="s">
        <v>2278</v>
      </c>
      <c r="Y804" t="s">
        <v>809</v>
      </c>
      <c r="Z804" t="s">
        <v>810</v>
      </c>
      <c r="AA804" s="9">
        <v>40051.000694444447</v>
      </c>
      <c r="AC804" t="s">
        <v>870</v>
      </c>
      <c r="AD804" t="s">
        <v>812</v>
      </c>
      <c r="AG804" s="9"/>
      <c r="AK804">
        <v>7827957</v>
      </c>
      <c r="AL804" t="s">
        <v>829</v>
      </c>
      <c r="AM804" t="s">
        <v>830</v>
      </c>
      <c r="AN804" t="s">
        <v>46</v>
      </c>
      <c r="AO804" t="s">
        <v>75</v>
      </c>
      <c r="AP804">
        <v>0.3</v>
      </c>
      <c r="AQ804" t="s">
        <v>816</v>
      </c>
      <c r="AR804" t="s">
        <v>89</v>
      </c>
      <c r="AS804" t="s">
        <v>46</v>
      </c>
      <c r="AT804" t="s">
        <v>48</v>
      </c>
      <c r="AY804" t="s">
        <v>831</v>
      </c>
      <c r="AZ804" t="s">
        <v>89</v>
      </c>
      <c r="BA804" t="s">
        <v>816</v>
      </c>
      <c r="BB804" t="s">
        <v>818</v>
      </c>
      <c r="BE804" t="s">
        <v>816</v>
      </c>
      <c r="BF804" t="s">
        <v>819</v>
      </c>
      <c r="BG804">
        <v>506434.82939999999</v>
      </c>
      <c r="BH804">
        <v>4984038.1973999999</v>
      </c>
      <c r="BL804">
        <v>-92.918341999999996</v>
      </c>
      <c r="BM804">
        <v>45.009763</v>
      </c>
      <c r="BO804" t="s">
        <v>820</v>
      </c>
      <c r="BP804" t="s">
        <v>871</v>
      </c>
      <c r="BQ804" t="s">
        <v>822</v>
      </c>
      <c r="BR804" t="s">
        <v>823</v>
      </c>
      <c r="BT804" t="s">
        <v>825</v>
      </c>
      <c r="BU804" t="s">
        <v>897</v>
      </c>
      <c r="BV804" t="s">
        <v>898</v>
      </c>
      <c r="BW804" t="s">
        <v>825</v>
      </c>
      <c r="BY804" t="s">
        <v>852</v>
      </c>
      <c r="BZ804" t="s">
        <v>828</v>
      </c>
    </row>
    <row r="805" spans="1:78" ht="30.75" customHeight="1" x14ac:dyDescent="0.25">
      <c r="A805">
        <v>1246</v>
      </c>
      <c r="B805" t="s">
        <v>860</v>
      </c>
      <c r="C805" t="s">
        <v>2279</v>
      </c>
      <c r="D805" t="s">
        <v>892</v>
      </c>
      <c r="E805" t="s">
        <v>2280</v>
      </c>
      <c r="F805">
        <v>2290681</v>
      </c>
      <c r="G805" t="s">
        <v>2281</v>
      </c>
      <c r="I805" s="9">
        <v>40415.538888888892</v>
      </c>
      <c r="J805" t="s">
        <v>1056</v>
      </c>
      <c r="K805" t="s">
        <v>1023</v>
      </c>
      <c r="L805" t="s">
        <v>804</v>
      </c>
      <c r="P805" t="s">
        <v>805</v>
      </c>
      <c r="Q805" t="s">
        <v>867</v>
      </c>
      <c r="R805" t="s">
        <v>867</v>
      </c>
      <c r="S805" t="s">
        <v>868</v>
      </c>
      <c r="W805" t="s">
        <v>2282</v>
      </c>
      <c r="Y805" t="s">
        <v>809</v>
      </c>
      <c r="Z805" t="s">
        <v>810</v>
      </c>
      <c r="AA805" s="9">
        <v>40436.000694444447</v>
      </c>
      <c r="AC805" t="s">
        <v>870</v>
      </c>
      <c r="AD805" t="s">
        <v>812</v>
      </c>
      <c r="AG805" s="9"/>
      <c r="AK805">
        <v>7827989</v>
      </c>
      <c r="AL805" t="s">
        <v>813</v>
      </c>
      <c r="AM805" t="s">
        <v>814</v>
      </c>
      <c r="AN805" t="s">
        <v>46</v>
      </c>
      <c r="AO805" t="s">
        <v>841</v>
      </c>
      <c r="AP805">
        <v>0.09</v>
      </c>
      <c r="AQ805" t="s">
        <v>816</v>
      </c>
      <c r="AR805" t="s">
        <v>89</v>
      </c>
      <c r="AS805" t="s">
        <v>46</v>
      </c>
      <c r="AT805" t="s">
        <v>46</v>
      </c>
      <c r="AU805" t="s">
        <v>139</v>
      </c>
      <c r="AW805" t="s">
        <v>139</v>
      </c>
      <c r="AY805" t="s">
        <v>889</v>
      </c>
      <c r="AZ805" t="s">
        <v>89</v>
      </c>
      <c r="BA805" t="s">
        <v>816</v>
      </c>
      <c r="BB805" t="s">
        <v>818</v>
      </c>
      <c r="BC805" t="s">
        <v>841</v>
      </c>
      <c r="BD805">
        <v>0.09</v>
      </c>
      <c r="BE805" t="s">
        <v>816</v>
      </c>
      <c r="BF805" t="s">
        <v>819</v>
      </c>
      <c r="BG805">
        <v>506546.32610000001</v>
      </c>
      <c r="BH805">
        <v>4982477.4604000002</v>
      </c>
      <c r="BL805">
        <v>-92.916946999999993</v>
      </c>
      <c r="BM805">
        <v>44.995711999999997</v>
      </c>
      <c r="BO805" t="s">
        <v>820</v>
      </c>
      <c r="BP805" t="s">
        <v>871</v>
      </c>
      <c r="BQ805" t="s">
        <v>822</v>
      </c>
      <c r="BR805" t="s">
        <v>823</v>
      </c>
      <c r="BT805" t="s">
        <v>825</v>
      </c>
      <c r="BU805" t="s">
        <v>890</v>
      </c>
      <c r="BV805" t="s">
        <v>898</v>
      </c>
      <c r="BW805" t="s">
        <v>825</v>
      </c>
      <c r="BY805" t="s">
        <v>827</v>
      </c>
      <c r="BZ805" t="s">
        <v>828</v>
      </c>
    </row>
    <row r="806" spans="1:78" ht="30.75" customHeight="1" x14ac:dyDescent="0.25">
      <c r="A806">
        <v>1246</v>
      </c>
      <c r="B806" t="s">
        <v>860</v>
      </c>
      <c r="C806" t="s">
        <v>2279</v>
      </c>
      <c r="D806" t="s">
        <v>892</v>
      </c>
      <c r="E806" t="s">
        <v>2280</v>
      </c>
      <c r="F806">
        <v>2290684</v>
      </c>
      <c r="G806" t="s">
        <v>2283</v>
      </c>
      <c r="I806" s="9">
        <v>40862.542361111111</v>
      </c>
      <c r="J806" t="s">
        <v>1896</v>
      </c>
      <c r="K806" t="s">
        <v>1155</v>
      </c>
      <c r="L806" t="s">
        <v>804</v>
      </c>
      <c r="P806" t="s">
        <v>805</v>
      </c>
      <c r="Q806" t="s">
        <v>867</v>
      </c>
      <c r="R806" t="s">
        <v>867</v>
      </c>
      <c r="S806" t="s">
        <v>868</v>
      </c>
      <c r="W806" t="s">
        <v>2284</v>
      </c>
      <c r="Y806" t="s">
        <v>809</v>
      </c>
      <c r="Z806" t="s">
        <v>810</v>
      </c>
      <c r="AA806" s="9">
        <v>40870.000694444447</v>
      </c>
      <c r="AC806" t="s">
        <v>870</v>
      </c>
      <c r="AD806" t="s">
        <v>812</v>
      </c>
      <c r="AG806" s="9"/>
      <c r="AK806">
        <v>7828000</v>
      </c>
      <c r="AL806" t="s">
        <v>813</v>
      </c>
      <c r="AM806" t="s">
        <v>814</v>
      </c>
      <c r="AN806" t="s">
        <v>46</v>
      </c>
      <c r="AO806" t="s">
        <v>2285</v>
      </c>
      <c r="AP806">
        <v>0.13</v>
      </c>
      <c r="AQ806" t="s">
        <v>816</v>
      </c>
      <c r="AR806" t="s">
        <v>889</v>
      </c>
      <c r="AS806" t="s">
        <v>46</v>
      </c>
      <c r="AT806" t="s">
        <v>46</v>
      </c>
      <c r="AY806" t="s">
        <v>936</v>
      </c>
      <c r="AZ806" t="s">
        <v>889</v>
      </c>
      <c r="BA806" t="s">
        <v>816</v>
      </c>
      <c r="BB806" t="s">
        <v>818</v>
      </c>
      <c r="BC806" t="s">
        <v>2285</v>
      </c>
      <c r="BD806">
        <v>0.13</v>
      </c>
      <c r="BE806" t="s">
        <v>816</v>
      </c>
      <c r="BF806" t="s">
        <v>819</v>
      </c>
      <c r="BG806">
        <v>506546.32610000001</v>
      </c>
      <c r="BH806">
        <v>4982477.4604000002</v>
      </c>
      <c r="BL806">
        <v>-92.916946999999993</v>
      </c>
      <c r="BM806">
        <v>44.995711999999997</v>
      </c>
      <c r="BO806" t="s">
        <v>820</v>
      </c>
      <c r="BP806" t="s">
        <v>871</v>
      </c>
      <c r="BQ806" t="s">
        <v>822</v>
      </c>
      <c r="BR806" t="s">
        <v>823</v>
      </c>
      <c r="BT806" t="s">
        <v>825</v>
      </c>
      <c r="BU806" t="s">
        <v>937</v>
      </c>
      <c r="BV806" t="s">
        <v>898</v>
      </c>
      <c r="BW806" t="s">
        <v>825</v>
      </c>
      <c r="BY806" t="s">
        <v>852</v>
      </c>
      <c r="BZ806" t="s">
        <v>828</v>
      </c>
    </row>
    <row r="807" spans="1:78" ht="30.75" customHeight="1" x14ac:dyDescent="0.25">
      <c r="A807">
        <v>1246</v>
      </c>
      <c r="B807" t="s">
        <v>860</v>
      </c>
      <c r="C807" t="s">
        <v>2279</v>
      </c>
      <c r="D807" t="s">
        <v>892</v>
      </c>
      <c r="E807" t="s">
        <v>2280</v>
      </c>
      <c r="F807">
        <v>2290682</v>
      </c>
      <c r="G807" t="s">
        <v>2286</v>
      </c>
      <c r="I807" s="9">
        <v>40497.682638888888</v>
      </c>
      <c r="J807" t="s">
        <v>908</v>
      </c>
      <c r="K807" t="s">
        <v>2287</v>
      </c>
      <c r="L807" t="s">
        <v>804</v>
      </c>
      <c r="P807" t="s">
        <v>805</v>
      </c>
      <c r="Q807" t="s">
        <v>867</v>
      </c>
      <c r="R807" t="s">
        <v>867</v>
      </c>
      <c r="S807" t="s">
        <v>868</v>
      </c>
      <c r="W807" t="s">
        <v>2288</v>
      </c>
      <c r="Y807" t="s">
        <v>809</v>
      </c>
      <c r="Z807" t="s">
        <v>810</v>
      </c>
      <c r="AA807" s="9">
        <v>40526.000694444447</v>
      </c>
      <c r="AC807" t="s">
        <v>870</v>
      </c>
      <c r="AD807" t="s">
        <v>812</v>
      </c>
      <c r="AG807" s="9"/>
      <c r="AK807">
        <v>7827992</v>
      </c>
      <c r="AL807" t="s">
        <v>813</v>
      </c>
      <c r="AM807" t="s">
        <v>814</v>
      </c>
      <c r="AN807" t="s">
        <v>46</v>
      </c>
      <c r="AO807" t="s">
        <v>840</v>
      </c>
      <c r="AP807">
        <v>0.08</v>
      </c>
      <c r="AQ807" t="s">
        <v>816</v>
      </c>
      <c r="AR807" t="s">
        <v>89</v>
      </c>
      <c r="AS807" t="s">
        <v>46</v>
      </c>
      <c r="AT807" t="s">
        <v>46</v>
      </c>
      <c r="AU807" t="s">
        <v>139</v>
      </c>
      <c r="AW807" t="s">
        <v>988</v>
      </c>
      <c r="AY807" t="s">
        <v>889</v>
      </c>
      <c r="AZ807" t="s">
        <v>89</v>
      </c>
      <c r="BA807" t="s">
        <v>816</v>
      </c>
      <c r="BB807" t="s">
        <v>818</v>
      </c>
      <c r="BC807" t="s">
        <v>840</v>
      </c>
      <c r="BD807">
        <v>0.08</v>
      </c>
      <c r="BE807" t="s">
        <v>816</v>
      </c>
      <c r="BF807" t="s">
        <v>819</v>
      </c>
      <c r="BG807">
        <v>506546.32610000001</v>
      </c>
      <c r="BH807">
        <v>4982477.4604000002</v>
      </c>
      <c r="BL807">
        <v>-92.916946999999993</v>
      </c>
      <c r="BM807">
        <v>44.995711999999997</v>
      </c>
      <c r="BO807" t="s">
        <v>820</v>
      </c>
      <c r="BP807" t="s">
        <v>871</v>
      </c>
      <c r="BQ807" t="s">
        <v>822</v>
      </c>
      <c r="BR807" t="s">
        <v>823</v>
      </c>
      <c r="BT807" t="s">
        <v>825</v>
      </c>
      <c r="BU807" t="s">
        <v>890</v>
      </c>
      <c r="BV807" t="s">
        <v>898</v>
      </c>
      <c r="BW807" t="s">
        <v>825</v>
      </c>
      <c r="BY807" t="s">
        <v>827</v>
      </c>
      <c r="BZ807" t="s">
        <v>828</v>
      </c>
    </row>
    <row r="808" spans="1:78" ht="30.75" customHeight="1" x14ac:dyDescent="0.25">
      <c r="A808">
        <v>1246</v>
      </c>
      <c r="B808" t="s">
        <v>860</v>
      </c>
      <c r="C808" t="s">
        <v>2279</v>
      </c>
      <c r="D808" t="s">
        <v>892</v>
      </c>
      <c r="E808" t="s">
        <v>2280</v>
      </c>
      <c r="F808">
        <v>2290683</v>
      </c>
      <c r="G808" t="s">
        <v>2289</v>
      </c>
      <c r="I808" s="9">
        <v>40667.462500000001</v>
      </c>
      <c r="J808" t="s">
        <v>1232</v>
      </c>
      <c r="K808" t="s">
        <v>2290</v>
      </c>
      <c r="L808" t="s">
        <v>804</v>
      </c>
      <c r="P808" t="s">
        <v>805</v>
      </c>
      <c r="Q808" t="s">
        <v>867</v>
      </c>
      <c r="R808" t="s">
        <v>867</v>
      </c>
      <c r="S808" t="s">
        <v>868</v>
      </c>
      <c r="W808" t="s">
        <v>2291</v>
      </c>
      <c r="Y808" t="s">
        <v>809</v>
      </c>
      <c r="Z808" t="s">
        <v>810</v>
      </c>
      <c r="AA808" s="9">
        <v>40681.000694444447</v>
      </c>
      <c r="AC808" t="s">
        <v>870</v>
      </c>
      <c r="AD808" t="s">
        <v>812</v>
      </c>
      <c r="AG808" s="9"/>
      <c r="AK808">
        <v>7827997</v>
      </c>
      <c r="AL808" t="s">
        <v>813</v>
      </c>
      <c r="AM808" t="s">
        <v>814</v>
      </c>
      <c r="AN808" t="s">
        <v>46</v>
      </c>
      <c r="AO808" t="s">
        <v>77</v>
      </c>
      <c r="AP808">
        <v>0.12</v>
      </c>
      <c r="AQ808" t="s">
        <v>816</v>
      </c>
      <c r="AR808" t="s">
        <v>889</v>
      </c>
      <c r="AS808" t="s">
        <v>46</v>
      </c>
      <c r="AT808" t="s">
        <v>46</v>
      </c>
      <c r="AW808" t="s">
        <v>942</v>
      </c>
      <c r="AY808" t="s">
        <v>936</v>
      </c>
      <c r="AZ808" t="s">
        <v>889</v>
      </c>
      <c r="BA808" t="s">
        <v>816</v>
      </c>
      <c r="BB808" t="s">
        <v>818</v>
      </c>
      <c r="BC808" t="s">
        <v>77</v>
      </c>
      <c r="BD808">
        <v>0.12</v>
      </c>
      <c r="BE808" t="s">
        <v>816</v>
      </c>
      <c r="BF808" t="s">
        <v>819</v>
      </c>
      <c r="BG808">
        <v>506546.32610000001</v>
      </c>
      <c r="BH808">
        <v>4982477.4604000002</v>
      </c>
      <c r="BL808">
        <v>-92.916946999999993</v>
      </c>
      <c r="BM808">
        <v>44.995711999999997</v>
      </c>
      <c r="BO808" t="s">
        <v>820</v>
      </c>
      <c r="BP808" t="s">
        <v>871</v>
      </c>
      <c r="BQ808" t="s">
        <v>822</v>
      </c>
      <c r="BR808" t="s">
        <v>823</v>
      </c>
      <c r="BT808" t="s">
        <v>825</v>
      </c>
      <c r="BU808" t="s">
        <v>890</v>
      </c>
      <c r="BV808" t="s">
        <v>898</v>
      </c>
      <c r="BW808" t="s">
        <v>825</v>
      </c>
      <c r="BY808" t="s">
        <v>852</v>
      </c>
      <c r="BZ808" t="s">
        <v>828</v>
      </c>
    </row>
    <row r="809" spans="1:78" ht="30.75" customHeight="1" x14ac:dyDescent="0.25">
      <c r="A809">
        <v>1246</v>
      </c>
      <c r="B809" t="s">
        <v>860</v>
      </c>
      <c r="C809" t="s">
        <v>2279</v>
      </c>
      <c r="D809" t="s">
        <v>892</v>
      </c>
      <c r="E809" t="s">
        <v>2280</v>
      </c>
      <c r="F809">
        <v>2290680</v>
      </c>
      <c r="G809" t="s">
        <v>2292</v>
      </c>
      <c r="I809" s="9">
        <v>40297.590277777781</v>
      </c>
      <c r="J809" t="s">
        <v>1002</v>
      </c>
      <c r="K809" t="s">
        <v>2275</v>
      </c>
      <c r="L809" t="s">
        <v>804</v>
      </c>
      <c r="P809" t="s">
        <v>805</v>
      </c>
      <c r="Q809" t="s">
        <v>867</v>
      </c>
      <c r="R809" t="s">
        <v>867</v>
      </c>
      <c r="S809" t="s">
        <v>868</v>
      </c>
      <c r="W809" t="s">
        <v>2293</v>
      </c>
      <c r="Y809" t="s">
        <v>809</v>
      </c>
      <c r="Z809" t="s">
        <v>810</v>
      </c>
      <c r="AA809" s="9">
        <v>40312.000694444447</v>
      </c>
      <c r="AC809" t="s">
        <v>870</v>
      </c>
      <c r="AD809" t="s">
        <v>812</v>
      </c>
      <c r="AG809" s="9"/>
      <c r="AK809">
        <v>7827986</v>
      </c>
      <c r="AL809" t="s">
        <v>813</v>
      </c>
      <c r="AM809" t="s">
        <v>814</v>
      </c>
      <c r="AN809" t="s">
        <v>46</v>
      </c>
      <c r="AO809" t="s">
        <v>845</v>
      </c>
      <c r="AP809">
        <v>7.0000000000000007E-2</v>
      </c>
      <c r="AQ809" t="s">
        <v>816</v>
      </c>
      <c r="AR809" t="s">
        <v>89</v>
      </c>
      <c r="AS809" t="s">
        <v>46</v>
      </c>
      <c r="AT809" t="s">
        <v>46</v>
      </c>
      <c r="AU809" t="s">
        <v>139</v>
      </c>
      <c r="AW809" t="s">
        <v>139</v>
      </c>
      <c r="AY809" t="s">
        <v>817</v>
      </c>
      <c r="AZ809" t="s">
        <v>89</v>
      </c>
      <c r="BA809" t="s">
        <v>816</v>
      </c>
      <c r="BB809" t="s">
        <v>818</v>
      </c>
      <c r="BC809" t="s">
        <v>845</v>
      </c>
      <c r="BD809">
        <v>7.0000000000000007E-2</v>
      </c>
      <c r="BE809" t="s">
        <v>816</v>
      </c>
      <c r="BF809" t="s">
        <v>819</v>
      </c>
      <c r="BG809">
        <v>506546.32610000001</v>
      </c>
      <c r="BH809">
        <v>4982477.4604000002</v>
      </c>
      <c r="BL809">
        <v>-92.916946999999993</v>
      </c>
      <c r="BM809">
        <v>44.995711999999997</v>
      </c>
      <c r="BO809" t="s">
        <v>820</v>
      </c>
      <c r="BP809" t="s">
        <v>871</v>
      </c>
      <c r="BQ809" t="s">
        <v>822</v>
      </c>
      <c r="BR809" t="s">
        <v>823</v>
      </c>
      <c r="BT809" t="s">
        <v>825</v>
      </c>
      <c r="BU809" t="s">
        <v>921</v>
      </c>
      <c r="BV809" t="s">
        <v>898</v>
      </c>
      <c r="BW809" t="s">
        <v>825</v>
      </c>
      <c r="BY809" t="s">
        <v>827</v>
      </c>
      <c r="BZ809" t="s">
        <v>828</v>
      </c>
    </row>
    <row r="810" spans="1:78" ht="30.75" customHeight="1" x14ac:dyDescent="0.25">
      <c r="A810">
        <v>1246</v>
      </c>
      <c r="B810" t="s">
        <v>860</v>
      </c>
      <c r="C810" t="s">
        <v>2279</v>
      </c>
      <c r="D810" t="s">
        <v>892</v>
      </c>
      <c r="E810" t="s">
        <v>2280</v>
      </c>
      <c r="F810">
        <v>2290679</v>
      </c>
      <c r="G810" t="s">
        <v>2294</v>
      </c>
      <c r="I810" s="9">
        <v>40136.458333333336</v>
      </c>
      <c r="J810" t="s">
        <v>894</v>
      </c>
      <c r="K810" t="s">
        <v>963</v>
      </c>
      <c r="L810" t="s">
        <v>804</v>
      </c>
      <c r="P810" t="s">
        <v>805</v>
      </c>
      <c r="Q810" t="s">
        <v>867</v>
      </c>
      <c r="R810" t="s">
        <v>867</v>
      </c>
      <c r="S810" t="s">
        <v>868</v>
      </c>
      <c r="W810" t="s">
        <v>2295</v>
      </c>
      <c r="Y810" t="s">
        <v>809</v>
      </c>
      <c r="Z810" t="s">
        <v>810</v>
      </c>
      <c r="AA810" s="9">
        <v>40141.000694444447</v>
      </c>
      <c r="AC810" t="s">
        <v>870</v>
      </c>
      <c r="AD810" t="s">
        <v>812</v>
      </c>
      <c r="AG810" s="9"/>
      <c r="AK810">
        <v>7827983</v>
      </c>
      <c r="AL810" t="s">
        <v>813</v>
      </c>
      <c r="AM810" t="s">
        <v>814</v>
      </c>
      <c r="AN810" t="s">
        <v>46</v>
      </c>
      <c r="AO810" t="s">
        <v>1572</v>
      </c>
      <c r="AP810">
        <v>0.06</v>
      </c>
      <c r="AQ810" t="s">
        <v>816</v>
      </c>
      <c r="AR810" t="s">
        <v>89</v>
      </c>
      <c r="AS810" t="s">
        <v>46</v>
      </c>
      <c r="AT810" t="s">
        <v>46</v>
      </c>
      <c r="AU810" t="s">
        <v>139</v>
      </c>
      <c r="AW810" t="s">
        <v>139</v>
      </c>
      <c r="AY810" t="s">
        <v>817</v>
      </c>
      <c r="AZ810" t="s">
        <v>89</v>
      </c>
      <c r="BA810" t="s">
        <v>816</v>
      </c>
      <c r="BB810" t="s">
        <v>818</v>
      </c>
      <c r="BC810" t="s">
        <v>1572</v>
      </c>
      <c r="BD810">
        <v>0.06</v>
      </c>
      <c r="BE810" t="s">
        <v>816</v>
      </c>
      <c r="BF810" t="s">
        <v>819</v>
      </c>
      <c r="BG810">
        <v>506546.32610000001</v>
      </c>
      <c r="BH810">
        <v>4982477.4604000002</v>
      </c>
      <c r="BL810">
        <v>-92.916946999999993</v>
      </c>
      <c r="BM810">
        <v>44.995711999999997</v>
      </c>
      <c r="BO810" t="s">
        <v>820</v>
      </c>
      <c r="BP810" t="s">
        <v>871</v>
      </c>
      <c r="BQ810" t="s">
        <v>822</v>
      </c>
      <c r="BR810" t="s">
        <v>823</v>
      </c>
      <c r="BT810" t="s">
        <v>825</v>
      </c>
      <c r="BU810" t="s">
        <v>897</v>
      </c>
      <c r="BV810" t="s">
        <v>898</v>
      </c>
      <c r="BW810" t="s">
        <v>825</v>
      </c>
      <c r="BY810" t="s">
        <v>827</v>
      </c>
      <c r="BZ810" t="s">
        <v>828</v>
      </c>
    </row>
    <row r="811" spans="1:78" ht="30.75" customHeight="1" x14ac:dyDescent="0.25">
      <c r="A811">
        <v>1246</v>
      </c>
      <c r="B811" t="s">
        <v>860</v>
      </c>
      <c r="C811" t="s">
        <v>2279</v>
      </c>
      <c r="D811" t="s">
        <v>892</v>
      </c>
      <c r="E811" t="s">
        <v>2280</v>
      </c>
      <c r="F811">
        <v>2290678</v>
      </c>
      <c r="G811" t="s">
        <v>2296</v>
      </c>
      <c r="I811" s="9">
        <v>40031.593055555553</v>
      </c>
      <c r="J811" t="s">
        <v>1022</v>
      </c>
      <c r="K811" t="s">
        <v>2297</v>
      </c>
      <c r="L811" t="s">
        <v>804</v>
      </c>
      <c r="P811" t="s">
        <v>805</v>
      </c>
      <c r="Q811" t="s">
        <v>867</v>
      </c>
      <c r="R811" t="s">
        <v>867</v>
      </c>
      <c r="S811" t="s">
        <v>868</v>
      </c>
      <c r="W811" t="s">
        <v>2298</v>
      </c>
      <c r="Y811" t="s">
        <v>809</v>
      </c>
      <c r="Z811" t="s">
        <v>810</v>
      </c>
      <c r="AA811" s="9">
        <v>40051.000694444447</v>
      </c>
      <c r="AC811" t="s">
        <v>870</v>
      </c>
      <c r="AD811" t="s">
        <v>812</v>
      </c>
      <c r="AG811" s="9"/>
      <c r="AK811">
        <v>7827980</v>
      </c>
      <c r="AL811" t="s">
        <v>813</v>
      </c>
      <c r="AM811" t="s">
        <v>814</v>
      </c>
      <c r="AN811" t="s">
        <v>46</v>
      </c>
      <c r="AO811" t="s">
        <v>75</v>
      </c>
      <c r="AP811">
        <v>0.3</v>
      </c>
      <c r="AQ811" t="s">
        <v>816</v>
      </c>
      <c r="AR811" t="s">
        <v>89</v>
      </c>
      <c r="AS811" t="s">
        <v>46</v>
      </c>
      <c r="AT811" t="s">
        <v>48</v>
      </c>
      <c r="AY811" t="s">
        <v>817</v>
      </c>
      <c r="AZ811" t="s">
        <v>89</v>
      </c>
      <c r="BA811" t="s">
        <v>816</v>
      </c>
      <c r="BB811" t="s">
        <v>818</v>
      </c>
      <c r="BE811" t="s">
        <v>816</v>
      </c>
      <c r="BF811" t="s">
        <v>819</v>
      </c>
      <c r="BG811">
        <v>506546.32610000001</v>
      </c>
      <c r="BH811">
        <v>4982477.4604000002</v>
      </c>
      <c r="BL811">
        <v>-92.916946999999993</v>
      </c>
      <c r="BM811">
        <v>44.995711999999997</v>
      </c>
      <c r="BO811" t="s">
        <v>820</v>
      </c>
      <c r="BP811" t="s">
        <v>871</v>
      </c>
      <c r="BQ811" t="s">
        <v>822</v>
      </c>
      <c r="BR811" t="s">
        <v>823</v>
      </c>
      <c r="BT811" t="s">
        <v>825</v>
      </c>
      <c r="BU811" t="s">
        <v>897</v>
      </c>
      <c r="BV811" t="s">
        <v>898</v>
      </c>
      <c r="BW811" t="s">
        <v>825</v>
      </c>
      <c r="BY811" t="s">
        <v>852</v>
      </c>
      <c r="BZ811" t="s">
        <v>828</v>
      </c>
    </row>
    <row r="812" spans="1:78" ht="30.75" customHeight="1" x14ac:dyDescent="0.25">
      <c r="A812">
        <v>1246</v>
      </c>
      <c r="B812" t="s">
        <v>860</v>
      </c>
      <c r="C812" t="s">
        <v>2279</v>
      </c>
      <c r="D812" t="s">
        <v>892</v>
      </c>
      <c r="E812" t="s">
        <v>2280</v>
      </c>
      <c r="F812">
        <v>2290681</v>
      </c>
      <c r="G812" t="s">
        <v>2281</v>
      </c>
      <c r="I812" s="9">
        <v>40415.538888888892</v>
      </c>
      <c r="J812" t="s">
        <v>1056</v>
      </c>
      <c r="K812" t="s">
        <v>1023</v>
      </c>
      <c r="L812" t="s">
        <v>804</v>
      </c>
      <c r="P812" t="s">
        <v>805</v>
      </c>
      <c r="Q812" t="s">
        <v>867</v>
      </c>
      <c r="R812" t="s">
        <v>867</v>
      </c>
      <c r="S812" t="s">
        <v>868</v>
      </c>
      <c r="W812" t="s">
        <v>2282</v>
      </c>
      <c r="Y812" t="s">
        <v>809</v>
      </c>
      <c r="Z812" t="s">
        <v>810</v>
      </c>
      <c r="AA812" s="9">
        <v>40436.000694444447</v>
      </c>
      <c r="AC812" t="s">
        <v>870</v>
      </c>
      <c r="AD812" t="s">
        <v>812</v>
      </c>
      <c r="AG812" s="9"/>
      <c r="AK812">
        <v>7827989</v>
      </c>
      <c r="AL812" t="s">
        <v>829</v>
      </c>
      <c r="AM812" t="s">
        <v>830</v>
      </c>
      <c r="AN812" t="s">
        <v>46</v>
      </c>
      <c r="AO812" t="s">
        <v>75</v>
      </c>
      <c r="AP812">
        <v>0.3</v>
      </c>
      <c r="AQ812" t="s">
        <v>816</v>
      </c>
      <c r="AR812" t="s">
        <v>89</v>
      </c>
      <c r="AS812" t="s">
        <v>46</v>
      </c>
      <c r="AT812" t="s">
        <v>48</v>
      </c>
      <c r="AY812" t="s">
        <v>889</v>
      </c>
      <c r="AZ812" t="s">
        <v>89</v>
      </c>
      <c r="BA812" t="s">
        <v>816</v>
      </c>
      <c r="BB812" t="s">
        <v>818</v>
      </c>
      <c r="BE812" t="s">
        <v>816</v>
      </c>
      <c r="BF812" t="s">
        <v>819</v>
      </c>
      <c r="BG812">
        <v>506546.32610000001</v>
      </c>
      <c r="BH812">
        <v>4982477.4604000002</v>
      </c>
      <c r="BL812">
        <v>-92.916946999999993</v>
      </c>
      <c r="BM812">
        <v>44.995711999999997</v>
      </c>
      <c r="BO812" t="s">
        <v>820</v>
      </c>
      <c r="BP812" t="s">
        <v>871</v>
      </c>
      <c r="BQ812" t="s">
        <v>822</v>
      </c>
      <c r="BR812" t="s">
        <v>823</v>
      </c>
      <c r="BT812" t="s">
        <v>825</v>
      </c>
      <c r="BU812" t="s">
        <v>890</v>
      </c>
      <c r="BV812" t="s">
        <v>898</v>
      </c>
      <c r="BW812" t="s">
        <v>825</v>
      </c>
      <c r="BY812" t="s">
        <v>852</v>
      </c>
      <c r="BZ812" t="s">
        <v>828</v>
      </c>
    </row>
    <row r="813" spans="1:78" ht="30.75" customHeight="1" x14ac:dyDescent="0.25">
      <c r="A813">
        <v>1246</v>
      </c>
      <c r="B813" t="s">
        <v>860</v>
      </c>
      <c r="C813" t="s">
        <v>2279</v>
      </c>
      <c r="D813" t="s">
        <v>892</v>
      </c>
      <c r="E813" t="s">
        <v>2280</v>
      </c>
      <c r="F813">
        <v>2290684</v>
      </c>
      <c r="G813" t="s">
        <v>2283</v>
      </c>
      <c r="I813" s="9">
        <v>40862.542361111111</v>
      </c>
      <c r="J813" t="s">
        <v>1896</v>
      </c>
      <c r="K813" t="s">
        <v>1155</v>
      </c>
      <c r="L813" t="s">
        <v>804</v>
      </c>
      <c r="P813" t="s">
        <v>805</v>
      </c>
      <c r="Q813" t="s">
        <v>867</v>
      </c>
      <c r="R813" t="s">
        <v>867</v>
      </c>
      <c r="S813" t="s">
        <v>868</v>
      </c>
      <c r="W813" t="s">
        <v>2284</v>
      </c>
      <c r="Y813" t="s">
        <v>809</v>
      </c>
      <c r="Z813" t="s">
        <v>810</v>
      </c>
      <c r="AA813" s="9">
        <v>40870.000694444447</v>
      </c>
      <c r="AC813" t="s">
        <v>870</v>
      </c>
      <c r="AD813" t="s">
        <v>812</v>
      </c>
      <c r="AG813" s="9"/>
      <c r="AK813">
        <v>7828000</v>
      </c>
      <c r="AL813" t="s">
        <v>829</v>
      </c>
      <c r="AM813" t="s">
        <v>830</v>
      </c>
      <c r="AN813" t="s">
        <v>46</v>
      </c>
      <c r="AO813" t="s">
        <v>935</v>
      </c>
      <c r="AP813">
        <v>0.05</v>
      </c>
      <c r="AQ813" t="s">
        <v>816</v>
      </c>
      <c r="AR813" t="s">
        <v>889</v>
      </c>
      <c r="AS813" t="s">
        <v>46</v>
      </c>
      <c r="AT813" t="s">
        <v>48</v>
      </c>
      <c r="AY813" t="s">
        <v>943</v>
      </c>
      <c r="AZ813" t="s">
        <v>889</v>
      </c>
      <c r="BA813" t="s">
        <v>816</v>
      </c>
      <c r="BB813" t="s">
        <v>818</v>
      </c>
      <c r="BE813" t="s">
        <v>816</v>
      </c>
      <c r="BF813" t="s">
        <v>819</v>
      </c>
      <c r="BG813">
        <v>506546.32610000001</v>
      </c>
      <c r="BH813">
        <v>4982477.4604000002</v>
      </c>
      <c r="BL813">
        <v>-92.916946999999993</v>
      </c>
      <c r="BM813">
        <v>44.995711999999997</v>
      </c>
      <c r="BO813" t="s">
        <v>820</v>
      </c>
      <c r="BP813" t="s">
        <v>871</v>
      </c>
      <c r="BQ813" t="s">
        <v>822</v>
      </c>
      <c r="BR813" t="s">
        <v>823</v>
      </c>
      <c r="BT813" t="s">
        <v>825</v>
      </c>
      <c r="BU813" t="s">
        <v>937</v>
      </c>
      <c r="BV813" t="s">
        <v>898</v>
      </c>
      <c r="BW813" t="s">
        <v>825</v>
      </c>
      <c r="BY813" t="s">
        <v>852</v>
      </c>
      <c r="BZ813" t="s">
        <v>828</v>
      </c>
    </row>
    <row r="814" spans="1:78" ht="30.75" customHeight="1" x14ac:dyDescent="0.25">
      <c r="A814">
        <v>1246</v>
      </c>
      <c r="B814" t="s">
        <v>860</v>
      </c>
      <c r="C814" t="s">
        <v>2279</v>
      </c>
      <c r="D814" t="s">
        <v>892</v>
      </c>
      <c r="E814" t="s">
        <v>2280</v>
      </c>
      <c r="F814">
        <v>2290683</v>
      </c>
      <c r="G814" t="s">
        <v>2289</v>
      </c>
      <c r="I814" s="9">
        <v>40667.462500000001</v>
      </c>
      <c r="J814" t="s">
        <v>1232</v>
      </c>
      <c r="K814" t="s">
        <v>2290</v>
      </c>
      <c r="L814" t="s">
        <v>804</v>
      </c>
      <c r="P814" t="s">
        <v>805</v>
      </c>
      <c r="Q814" t="s">
        <v>867</v>
      </c>
      <c r="R814" t="s">
        <v>867</v>
      </c>
      <c r="S814" t="s">
        <v>868</v>
      </c>
      <c r="W814" t="s">
        <v>2291</v>
      </c>
      <c r="Y814" t="s">
        <v>809</v>
      </c>
      <c r="Z814" t="s">
        <v>810</v>
      </c>
      <c r="AA814" s="9">
        <v>40681.000694444447</v>
      </c>
      <c r="AC814" t="s">
        <v>870</v>
      </c>
      <c r="AD814" t="s">
        <v>812</v>
      </c>
      <c r="AG814" s="9"/>
      <c r="AK814">
        <v>7827997</v>
      </c>
      <c r="AL814" t="s">
        <v>829</v>
      </c>
      <c r="AM814" t="s">
        <v>830</v>
      </c>
      <c r="AN814" t="s">
        <v>46</v>
      </c>
      <c r="AO814" t="s">
        <v>935</v>
      </c>
      <c r="AP814">
        <v>0.05</v>
      </c>
      <c r="AQ814" t="s">
        <v>816</v>
      </c>
      <c r="AR814" t="s">
        <v>889</v>
      </c>
      <c r="AS814" t="s">
        <v>46</v>
      </c>
      <c r="AT814" t="s">
        <v>48</v>
      </c>
      <c r="AY814" t="s">
        <v>943</v>
      </c>
      <c r="AZ814" t="s">
        <v>889</v>
      </c>
      <c r="BA814" t="s">
        <v>816</v>
      </c>
      <c r="BB814" t="s">
        <v>818</v>
      </c>
      <c r="BE814" t="s">
        <v>816</v>
      </c>
      <c r="BF814" t="s">
        <v>819</v>
      </c>
      <c r="BG814">
        <v>506546.32610000001</v>
      </c>
      <c r="BH814">
        <v>4982477.4604000002</v>
      </c>
      <c r="BL814">
        <v>-92.916946999999993</v>
      </c>
      <c r="BM814">
        <v>44.995711999999997</v>
      </c>
      <c r="BO814" t="s">
        <v>820</v>
      </c>
      <c r="BP814" t="s">
        <v>871</v>
      </c>
      <c r="BQ814" t="s">
        <v>822</v>
      </c>
      <c r="BR814" t="s">
        <v>823</v>
      </c>
      <c r="BT814" t="s">
        <v>825</v>
      </c>
      <c r="BU814" t="s">
        <v>890</v>
      </c>
      <c r="BV814" t="s">
        <v>898</v>
      </c>
      <c r="BW814" t="s">
        <v>825</v>
      </c>
      <c r="BY814" t="s">
        <v>852</v>
      </c>
      <c r="BZ814" t="s">
        <v>828</v>
      </c>
    </row>
    <row r="815" spans="1:78" ht="30.75" customHeight="1" x14ac:dyDescent="0.25">
      <c r="A815">
        <v>1246</v>
      </c>
      <c r="B815" t="s">
        <v>860</v>
      </c>
      <c r="C815" t="s">
        <v>2279</v>
      </c>
      <c r="D815" t="s">
        <v>892</v>
      </c>
      <c r="E815" t="s">
        <v>2280</v>
      </c>
      <c r="F815">
        <v>2290682</v>
      </c>
      <c r="G815" t="s">
        <v>2286</v>
      </c>
      <c r="I815" s="9">
        <v>40497.682638888888</v>
      </c>
      <c r="J815" t="s">
        <v>908</v>
      </c>
      <c r="K815" t="s">
        <v>2287</v>
      </c>
      <c r="L815" t="s">
        <v>804</v>
      </c>
      <c r="P815" t="s">
        <v>805</v>
      </c>
      <c r="Q815" t="s">
        <v>867</v>
      </c>
      <c r="R815" t="s">
        <v>867</v>
      </c>
      <c r="S815" t="s">
        <v>868</v>
      </c>
      <c r="W815" t="s">
        <v>2288</v>
      </c>
      <c r="Y815" t="s">
        <v>809</v>
      </c>
      <c r="Z815" t="s">
        <v>810</v>
      </c>
      <c r="AA815" s="9">
        <v>40526.000694444447</v>
      </c>
      <c r="AC815" t="s">
        <v>870</v>
      </c>
      <c r="AD815" t="s">
        <v>812</v>
      </c>
      <c r="AG815" s="9"/>
      <c r="AK815">
        <v>7827992</v>
      </c>
      <c r="AL815" t="s">
        <v>829</v>
      </c>
      <c r="AM815" t="s">
        <v>830</v>
      </c>
      <c r="AN815" t="s">
        <v>46</v>
      </c>
      <c r="AO815" t="s">
        <v>75</v>
      </c>
      <c r="AP815">
        <v>0.3</v>
      </c>
      <c r="AQ815" t="s">
        <v>816</v>
      </c>
      <c r="AR815" t="s">
        <v>89</v>
      </c>
      <c r="AS815" t="s">
        <v>46</v>
      </c>
      <c r="AT815" t="s">
        <v>48</v>
      </c>
      <c r="AW815" t="s">
        <v>911</v>
      </c>
      <c r="AY815" t="s">
        <v>889</v>
      </c>
      <c r="AZ815" t="s">
        <v>89</v>
      </c>
      <c r="BA815" t="s">
        <v>816</v>
      </c>
      <c r="BB815" t="s">
        <v>818</v>
      </c>
      <c r="BE815" t="s">
        <v>816</v>
      </c>
      <c r="BF815" t="s">
        <v>819</v>
      </c>
      <c r="BG815">
        <v>506546.32610000001</v>
      </c>
      <c r="BH815">
        <v>4982477.4604000002</v>
      </c>
      <c r="BL815">
        <v>-92.916946999999993</v>
      </c>
      <c r="BM815">
        <v>44.995711999999997</v>
      </c>
      <c r="BO815" t="s">
        <v>820</v>
      </c>
      <c r="BP815" t="s">
        <v>871</v>
      </c>
      <c r="BQ815" t="s">
        <v>822</v>
      </c>
      <c r="BR815" t="s">
        <v>823</v>
      </c>
      <c r="BT815" t="s">
        <v>825</v>
      </c>
      <c r="BU815" t="s">
        <v>890</v>
      </c>
      <c r="BV815" t="s">
        <v>898</v>
      </c>
      <c r="BW815" t="s">
        <v>825</v>
      </c>
      <c r="BY815" t="s">
        <v>852</v>
      </c>
      <c r="BZ815" t="s">
        <v>828</v>
      </c>
    </row>
    <row r="816" spans="1:78" ht="30.75" customHeight="1" x14ac:dyDescent="0.25">
      <c r="A816">
        <v>1246</v>
      </c>
      <c r="B816" t="s">
        <v>860</v>
      </c>
      <c r="C816" t="s">
        <v>2279</v>
      </c>
      <c r="D816" t="s">
        <v>892</v>
      </c>
      <c r="E816" t="s">
        <v>2280</v>
      </c>
      <c r="F816">
        <v>2290680</v>
      </c>
      <c r="G816" t="s">
        <v>2292</v>
      </c>
      <c r="I816" s="9">
        <v>40297.590277777781</v>
      </c>
      <c r="J816" t="s">
        <v>1002</v>
      </c>
      <c r="K816" t="s">
        <v>2275</v>
      </c>
      <c r="L816" t="s">
        <v>804</v>
      </c>
      <c r="P816" t="s">
        <v>805</v>
      </c>
      <c r="Q816" t="s">
        <v>867</v>
      </c>
      <c r="R816" t="s">
        <v>867</v>
      </c>
      <c r="S816" t="s">
        <v>868</v>
      </c>
      <c r="W816" t="s">
        <v>2293</v>
      </c>
      <c r="Y816" t="s">
        <v>809</v>
      </c>
      <c r="Z816" t="s">
        <v>810</v>
      </c>
      <c r="AA816" s="9">
        <v>40312.000694444447</v>
      </c>
      <c r="AC816" t="s">
        <v>870</v>
      </c>
      <c r="AD816" t="s">
        <v>812</v>
      </c>
      <c r="AG816" s="9"/>
      <c r="AK816">
        <v>7827986</v>
      </c>
      <c r="AL816" t="s">
        <v>829</v>
      </c>
      <c r="AM816" t="s">
        <v>830</v>
      </c>
      <c r="AN816" t="s">
        <v>46</v>
      </c>
      <c r="AO816" t="s">
        <v>75</v>
      </c>
      <c r="AP816">
        <v>0.3</v>
      </c>
      <c r="AQ816" t="s">
        <v>816</v>
      </c>
      <c r="AR816" t="s">
        <v>89</v>
      </c>
      <c r="AS816" t="s">
        <v>46</v>
      </c>
      <c r="AT816" t="s">
        <v>48</v>
      </c>
      <c r="AY816" t="s">
        <v>831</v>
      </c>
      <c r="AZ816" t="s">
        <v>89</v>
      </c>
      <c r="BA816" t="s">
        <v>816</v>
      </c>
      <c r="BB816" t="s">
        <v>818</v>
      </c>
      <c r="BE816" t="s">
        <v>816</v>
      </c>
      <c r="BF816" t="s">
        <v>819</v>
      </c>
      <c r="BG816">
        <v>506546.32610000001</v>
      </c>
      <c r="BH816">
        <v>4982477.4604000002</v>
      </c>
      <c r="BL816">
        <v>-92.916946999999993</v>
      </c>
      <c r="BM816">
        <v>44.995711999999997</v>
      </c>
      <c r="BO816" t="s">
        <v>820</v>
      </c>
      <c r="BP816" t="s">
        <v>871</v>
      </c>
      <c r="BQ816" t="s">
        <v>822</v>
      </c>
      <c r="BR816" t="s">
        <v>823</v>
      </c>
      <c r="BT816" t="s">
        <v>825</v>
      </c>
      <c r="BU816" t="s">
        <v>921</v>
      </c>
      <c r="BV816" t="s">
        <v>898</v>
      </c>
      <c r="BW816" t="s">
        <v>825</v>
      </c>
      <c r="BY816" t="s">
        <v>852</v>
      </c>
      <c r="BZ816" t="s">
        <v>828</v>
      </c>
    </row>
    <row r="817" spans="1:78" ht="30.75" customHeight="1" x14ac:dyDescent="0.25">
      <c r="A817">
        <v>1246</v>
      </c>
      <c r="B817" t="s">
        <v>860</v>
      </c>
      <c r="C817" t="s">
        <v>2279</v>
      </c>
      <c r="D817" t="s">
        <v>892</v>
      </c>
      <c r="E817" t="s">
        <v>2280</v>
      </c>
      <c r="F817">
        <v>2290679</v>
      </c>
      <c r="G817" t="s">
        <v>2294</v>
      </c>
      <c r="I817" s="9">
        <v>40136.458333333336</v>
      </c>
      <c r="J817" t="s">
        <v>894</v>
      </c>
      <c r="K817" t="s">
        <v>963</v>
      </c>
      <c r="L817" t="s">
        <v>804</v>
      </c>
      <c r="P817" t="s">
        <v>805</v>
      </c>
      <c r="Q817" t="s">
        <v>867</v>
      </c>
      <c r="R817" t="s">
        <v>867</v>
      </c>
      <c r="S817" t="s">
        <v>868</v>
      </c>
      <c r="W817" t="s">
        <v>2295</v>
      </c>
      <c r="Y817" t="s">
        <v>809</v>
      </c>
      <c r="Z817" t="s">
        <v>810</v>
      </c>
      <c r="AA817" s="9">
        <v>40141.000694444447</v>
      </c>
      <c r="AC817" t="s">
        <v>870</v>
      </c>
      <c r="AD817" t="s">
        <v>812</v>
      </c>
      <c r="AG817" s="9"/>
      <c r="AK817">
        <v>7827983</v>
      </c>
      <c r="AL817" t="s">
        <v>829</v>
      </c>
      <c r="AM817" t="s">
        <v>830</v>
      </c>
      <c r="AN817" t="s">
        <v>46</v>
      </c>
      <c r="AO817" t="s">
        <v>75</v>
      </c>
      <c r="AP817">
        <v>0.3</v>
      </c>
      <c r="AQ817" t="s">
        <v>816</v>
      </c>
      <c r="AR817" t="s">
        <v>89</v>
      </c>
      <c r="AS817" t="s">
        <v>46</v>
      </c>
      <c r="AT817" t="s">
        <v>48</v>
      </c>
      <c r="AY817" t="s">
        <v>831</v>
      </c>
      <c r="AZ817" t="s">
        <v>89</v>
      </c>
      <c r="BA817" t="s">
        <v>816</v>
      </c>
      <c r="BB817" t="s">
        <v>818</v>
      </c>
      <c r="BE817" t="s">
        <v>816</v>
      </c>
      <c r="BF817" t="s">
        <v>819</v>
      </c>
      <c r="BG817">
        <v>506546.32610000001</v>
      </c>
      <c r="BH817">
        <v>4982477.4604000002</v>
      </c>
      <c r="BL817">
        <v>-92.916946999999993</v>
      </c>
      <c r="BM817">
        <v>44.995711999999997</v>
      </c>
      <c r="BO817" t="s">
        <v>820</v>
      </c>
      <c r="BP817" t="s">
        <v>871</v>
      </c>
      <c r="BQ817" t="s">
        <v>822</v>
      </c>
      <c r="BR817" t="s">
        <v>823</v>
      </c>
      <c r="BT817" t="s">
        <v>825</v>
      </c>
      <c r="BU817" t="s">
        <v>897</v>
      </c>
      <c r="BV817" t="s">
        <v>898</v>
      </c>
      <c r="BW817" t="s">
        <v>825</v>
      </c>
      <c r="BY817" t="s">
        <v>852</v>
      </c>
      <c r="BZ817" t="s">
        <v>828</v>
      </c>
    </row>
    <row r="818" spans="1:78" ht="30.75" customHeight="1" x14ac:dyDescent="0.25">
      <c r="A818">
        <v>1246</v>
      </c>
      <c r="B818" t="s">
        <v>860</v>
      </c>
      <c r="C818" t="s">
        <v>2279</v>
      </c>
      <c r="D818" t="s">
        <v>892</v>
      </c>
      <c r="E818" t="s">
        <v>2280</v>
      </c>
      <c r="F818">
        <v>2290678</v>
      </c>
      <c r="G818" t="s">
        <v>2296</v>
      </c>
      <c r="I818" s="9">
        <v>40031.593055555553</v>
      </c>
      <c r="J818" t="s">
        <v>1022</v>
      </c>
      <c r="K818" t="s">
        <v>2297</v>
      </c>
      <c r="L818" t="s">
        <v>804</v>
      </c>
      <c r="P818" t="s">
        <v>805</v>
      </c>
      <c r="Q818" t="s">
        <v>867</v>
      </c>
      <c r="R818" t="s">
        <v>867</v>
      </c>
      <c r="S818" t="s">
        <v>868</v>
      </c>
      <c r="W818" t="s">
        <v>2298</v>
      </c>
      <c r="Y818" t="s">
        <v>809</v>
      </c>
      <c r="Z818" t="s">
        <v>810</v>
      </c>
      <c r="AA818" s="9">
        <v>40051.000694444447</v>
      </c>
      <c r="AC818" t="s">
        <v>870</v>
      </c>
      <c r="AD818" t="s">
        <v>812</v>
      </c>
      <c r="AG818" s="9"/>
      <c r="AK818">
        <v>7827980</v>
      </c>
      <c r="AL818" t="s">
        <v>829</v>
      </c>
      <c r="AM818" t="s">
        <v>830</v>
      </c>
      <c r="AN818" t="s">
        <v>46</v>
      </c>
      <c r="AO818" t="s">
        <v>75</v>
      </c>
      <c r="AP818">
        <v>0.3</v>
      </c>
      <c r="AQ818" t="s">
        <v>816</v>
      </c>
      <c r="AR818" t="s">
        <v>89</v>
      </c>
      <c r="AS818" t="s">
        <v>46</v>
      </c>
      <c r="AT818" t="s">
        <v>48</v>
      </c>
      <c r="AY818" t="s">
        <v>831</v>
      </c>
      <c r="AZ818" t="s">
        <v>89</v>
      </c>
      <c r="BA818" t="s">
        <v>816</v>
      </c>
      <c r="BB818" t="s">
        <v>818</v>
      </c>
      <c r="BE818" t="s">
        <v>816</v>
      </c>
      <c r="BF818" t="s">
        <v>819</v>
      </c>
      <c r="BG818">
        <v>506546.32610000001</v>
      </c>
      <c r="BH818">
        <v>4982477.4604000002</v>
      </c>
      <c r="BL818">
        <v>-92.916946999999993</v>
      </c>
      <c r="BM818">
        <v>44.995711999999997</v>
      </c>
      <c r="BO818" t="s">
        <v>820</v>
      </c>
      <c r="BP818" t="s">
        <v>871</v>
      </c>
      <c r="BQ818" t="s">
        <v>822</v>
      </c>
      <c r="BR818" t="s">
        <v>823</v>
      </c>
      <c r="BT818" t="s">
        <v>825</v>
      </c>
      <c r="BU818" t="s">
        <v>897</v>
      </c>
      <c r="BV818" t="s">
        <v>898</v>
      </c>
      <c r="BW818" t="s">
        <v>825</v>
      </c>
      <c r="BY818" t="s">
        <v>852</v>
      </c>
      <c r="BZ818" t="s">
        <v>828</v>
      </c>
    </row>
    <row r="819" spans="1:78" ht="30.75" customHeight="1" x14ac:dyDescent="0.25">
      <c r="A819">
        <v>1246</v>
      </c>
      <c r="B819" t="s">
        <v>860</v>
      </c>
      <c r="C819" t="s">
        <v>2299</v>
      </c>
      <c r="D819" t="s">
        <v>892</v>
      </c>
      <c r="E819" t="s">
        <v>2300</v>
      </c>
      <c r="F819">
        <v>2290688</v>
      </c>
      <c r="G819" t="s">
        <v>2301</v>
      </c>
      <c r="I819" s="9">
        <v>40863.378472222219</v>
      </c>
      <c r="J819" t="s">
        <v>971</v>
      </c>
      <c r="K819" t="s">
        <v>1623</v>
      </c>
      <c r="L819" t="s">
        <v>804</v>
      </c>
      <c r="P819" t="s">
        <v>805</v>
      </c>
      <c r="Q819" t="s">
        <v>867</v>
      </c>
      <c r="R819" t="s">
        <v>867</v>
      </c>
      <c r="S819" t="s">
        <v>868</v>
      </c>
      <c r="W819" t="s">
        <v>2302</v>
      </c>
      <c r="Y819" t="s">
        <v>809</v>
      </c>
      <c r="Z819" t="s">
        <v>810</v>
      </c>
      <c r="AA819" s="9">
        <v>40870.000694444447</v>
      </c>
      <c r="AC819" t="s">
        <v>870</v>
      </c>
      <c r="AD819" t="s">
        <v>812</v>
      </c>
      <c r="AG819" s="9"/>
      <c r="AK819">
        <v>7828014</v>
      </c>
      <c r="AL819" t="s">
        <v>813</v>
      </c>
      <c r="AM819" t="s">
        <v>814</v>
      </c>
      <c r="AN819" t="s">
        <v>46</v>
      </c>
      <c r="AO819" t="s">
        <v>2303</v>
      </c>
      <c r="AP819">
        <v>8.5000000000000006E-2</v>
      </c>
      <c r="AQ819" t="s">
        <v>816</v>
      </c>
      <c r="AR819" t="s">
        <v>889</v>
      </c>
      <c r="AS819" t="s">
        <v>46</v>
      </c>
      <c r="AT819" t="s">
        <v>46</v>
      </c>
      <c r="AY819" t="s">
        <v>936</v>
      </c>
      <c r="AZ819" t="s">
        <v>889</v>
      </c>
      <c r="BA819" t="s">
        <v>816</v>
      </c>
      <c r="BB819" t="s">
        <v>818</v>
      </c>
      <c r="BC819" t="s">
        <v>2303</v>
      </c>
      <c r="BD819">
        <v>8.5000000000000006E-2</v>
      </c>
      <c r="BE819" t="s">
        <v>816</v>
      </c>
      <c r="BF819" t="s">
        <v>819</v>
      </c>
      <c r="BG819">
        <v>506760.07</v>
      </c>
      <c r="BH819">
        <v>4983995.6969999997</v>
      </c>
      <c r="BL819">
        <v>-92.914214999999999</v>
      </c>
      <c r="BM819">
        <v>45.009377000000001</v>
      </c>
      <c r="BO819" t="s">
        <v>820</v>
      </c>
      <c r="BP819" t="s">
        <v>871</v>
      </c>
      <c r="BQ819" t="s">
        <v>822</v>
      </c>
      <c r="BR819" t="s">
        <v>823</v>
      </c>
      <c r="BT819" t="s">
        <v>825</v>
      </c>
      <c r="BU819" t="s">
        <v>937</v>
      </c>
      <c r="BV819" t="s">
        <v>898</v>
      </c>
      <c r="BW819" t="s">
        <v>825</v>
      </c>
      <c r="BY819" t="s">
        <v>852</v>
      </c>
      <c r="BZ819" t="s">
        <v>828</v>
      </c>
    </row>
    <row r="820" spans="1:78" ht="30.75" customHeight="1" x14ac:dyDescent="0.25">
      <c r="A820">
        <v>1246</v>
      </c>
      <c r="B820" t="s">
        <v>860</v>
      </c>
      <c r="C820" t="s">
        <v>2299</v>
      </c>
      <c r="D820" t="s">
        <v>892</v>
      </c>
      <c r="E820" t="s">
        <v>2300</v>
      </c>
      <c r="F820">
        <v>2290687</v>
      </c>
      <c r="G820" t="s">
        <v>2304</v>
      </c>
      <c r="I820" s="9">
        <v>40666.489583333336</v>
      </c>
      <c r="J820" t="s">
        <v>1080</v>
      </c>
      <c r="K820" t="s">
        <v>1188</v>
      </c>
      <c r="L820" t="s">
        <v>804</v>
      </c>
      <c r="P820" t="s">
        <v>805</v>
      </c>
      <c r="Q820" t="s">
        <v>867</v>
      </c>
      <c r="R820" t="s">
        <v>867</v>
      </c>
      <c r="S820" t="s">
        <v>868</v>
      </c>
      <c r="W820" t="s">
        <v>2305</v>
      </c>
      <c r="Y820" t="s">
        <v>809</v>
      </c>
      <c r="Z820" t="s">
        <v>810</v>
      </c>
      <c r="AA820" s="9">
        <v>40680.000694444447</v>
      </c>
      <c r="AC820" t="s">
        <v>870</v>
      </c>
      <c r="AD820" t="s">
        <v>812</v>
      </c>
      <c r="AG820" s="9"/>
      <c r="AK820">
        <v>7828011</v>
      </c>
      <c r="AL820" t="s">
        <v>813</v>
      </c>
      <c r="AM820" t="s">
        <v>814</v>
      </c>
      <c r="AN820" t="s">
        <v>46</v>
      </c>
      <c r="AO820" t="s">
        <v>1149</v>
      </c>
      <c r="AP820">
        <v>6.9000000000000006E-2</v>
      </c>
      <c r="AQ820" t="s">
        <v>816</v>
      </c>
      <c r="AR820" t="s">
        <v>889</v>
      </c>
      <c r="AS820" t="s">
        <v>46</v>
      </c>
      <c r="AT820" t="s">
        <v>46</v>
      </c>
      <c r="AY820" t="s">
        <v>936</v>
      </c>
      <c r="AZ820" t="s">
        <v>889</v>
      </c>
      <c r="BA820" t="s">
        <v>816</v>
      </c>
      <c r="BB820" t="s">
        <v>818</v>
      </c>
      <c r="BC820" t="s">
        <v>1149</v>
      </c>
      <c r="BD820">
        <v>6.9000000000000006E-2</v>
      </c>
      <c r="BE820" t="s">
        <v>816</v>
      </c>
      <c r="BF820" t="s">
        <v>819</v>
      </c>
      <c r="BG820">
        <v>506760.07</v>
      </c>
      <c r="BH820">
        <v>4983995.6969999997</v>
      </c>
      <c r="BL820">
        <v>-92.914214999999999</v>
      </c>
      <c r="BM820">
        <v>45.009377000000001</v>
      </c>
      <c r="BO820" t="s">
        <v>820</v>
      </c>
      <c r="BP820" t="s">
        <v>871</v>
      </c>
      <c r="BQ820" t="s">
        <v>822</v>
      </c>
      <c r="BR820" t="s">
        <v>823</v>
      </c>
      <c r="BT820" t="s">
        <v>825</v>
      </c>
      <c r="BU820" t="s">
        <v>890</v>
      </c>
      <c r="BV820" t="s">
        <v>898</v>
      </c>
      <c r="BW820" t="s">
        <v>825</v>
      </c>
      <c r="BY820" t="s">
        <v>852</v>
      </c>
      <c r="BZ820" t="s">
        <v>828</v>
      </c>
    </row>
    <row r="821" spans="1:78" ht="30.75" customHeight="1" x14ac:dyDescent="0.25">
      <c r="A821">
        <v>1246</v>
      </c>
      <c r="B821" t="s">
        <v>860</v>
      </c>
      <c r="C821" t="s">
        <v>2299</v>
      </c>
      <c r="D821" t="s">
        <v>892</v>
      </c>
      <c r="E821" t="s">
        <v>2300</v>
      </c>
      <c r="F821">
        <v>2290685</v>
      </c>
      <c r="G821" t="s">
        <v>2306</v>
      </c>
      <c r="I821" s="9">
        <v>40413.49722222222</v>
      </c>
      <c r="J821" t="s">
        <v>914</v>
      </c>
      <c r="K821" t="s">
        <v>2307</v>
      </c>
      <c r="L821" t="s">
        <v>804</v>
      </c>
      <c r="P821" t="s">
        <v>805</v>
      </c>
      <c r="Q821" t="s">
        <v>867</v>
      </c>
      <c r="R821" t="s">
        <v>867</v>
      </c>
      <c r="S821" t="s">
        <v>868</v>
      </c>
      <c r="W821" t="s">
        <v>2308</v>
      </c>
      <c r="Y821" t="s">
        <v>809</v>
      </c>
      <c r="Z821" t="s">
        <v>810</v>
      </c>
      <c r="AA821" s="9">
        <v>40436.000694444447</v>
      </c>
      <c r="AC821" t="s">
        <v>870</v>
      </c>
      <c r="AD821" t="s">
        <v>812</v>
      </c>
      <c r="AG821" s="9"/>
      <c r="AK821">
        <v>7828003</v>
      </c>
      <c r="AL821" t="s">
        <v>813</v>
      </c>
      <c r="AM821" t="s">
        <v>814</v>
      </c>
      <c r="AN821" t="s">
        <v>46</v>
      </c>
      <c r="AO821" t="s">
        <v>75</v>
      </c>
      <c r="AP821">
        <v>0.3</v>
      </c>
      <c r="AQ821" t="s">
        <v>816</v>
      </c>
      <c r="AR821" t="s">
        <v>89</v>
      </c>
      <c r="AS821" t="s">
        <v>46</v>
      </c>
      <c r="AT821" t="s">
        <v>48</v>
      </c>
      <c r="AY821" t="s">
        <v>889</v>
      </c>
      <c r="AZ821" t="s">
        <v>89</v>
      </c>
      <c r="BA821" t="s">
        <v>816</v>
      </c>
      <c r="BB821" t="s">
        <v>818</v>
      </c>
      <c r="BE821" t="s">
        <v>816</v>
      </c>
      <c r="BF821" t="s">
        <v>819</v>
      </c>
      <c r="BG821">
        <v>506760.07</v>
      </c>
      <c r="BH821">
        <v>4983995.6969999997</v>
      </c>
      <c r="BL821">
        <v>-92.914214999999999</v>
      </c>
      <c r="BM821">
        <v>45.009377000000001</v>
      </c>
      <c r="BO821" t="s">
        <v>820</v>
      </c>
      <c r="BP821" t="s">
        <v>871</v>
      </c>
      <c r="BQ821" t="s">
        <v>822</v>
      </c>
      <c r="BR821" t="s">
        <v>823</v>
      </c>
      <c r="BT821" t="s">
        <v>825</v>
      </c>
      <c r="BU821" t="s">
        <v>890</v>
      </c>
      <c r="BV821" t="s">
        <v>898</v>
      </c>
      <c r="BW821" t="s">
        <v>825</v>
      </c>
      <c r="BY821" t="s">
        <v>852</v>
      </c>
      <c r="BZ821" t="s">
        <v>828</v>
      </c>
    </row>
    <row r="822" spans="1:78" ht="30.75" customHeight="1" x14ac:dyDescent="0.25">
      <c r="A822">
        <v>1246</v>
      </c>
      <c r="B822" t="s">
        <v>860</v>
      </c>
      <c r="C822" t="s">
        <v>2299</v>
      </c>
      <c r="D822" t="s">
        <v>892</v>
      </c>
      <c r="E822" t="s">
        <v>2300</v>
      </c>
      <c r="F822">
        <v>2290686</v>
      </c>
      <c r="G822" t="s">
        <v>2309</v>
      </c>
      <c r="I822" s="9">
        <v>40497.503472222219</v>
      </c>
      <c r="J822" t="s">
        <v>908</v>
      </c>
      <c r="K822" t="s">
        <v>1100</v>
      </c>
      <c r="L822" t="s">
        <v>804</v>
      </c>
      <c r="P822" t="s">
        <v>805</v>
      </c>
      <c r="Q822" t="s">
        <v>867</v>
      </c>
      <c r="R822" t="s">
        <v>867</v>
      </c>
      <c r="S822" t="s">
        <v>868</v>
      </c>
      <c r="W822" t="s">
        <v>2310</v>
      </c>
      <c r="Y822" t="s">
        <v>809</v>
      </c>
      <c r="Z822" t="s">
        <v>810</v>
      </c>
      <c r="AA822" s="9">
        <v>40526.000694444447</v>
      </c>
      <c r="AC822" t="s">
        <v>870</v>
      </c>
      <c r="AD822" t="s">
        <v>812</v>
      </c>
      <c r="AG822" s="9"/>
      <c r="AK822">
        <v>7828006</v>
      </c>
      <c r="AL822" t="s">
        <v>813</v>
      </c>
      <c r="AM822" t="s">
        <v>814</v>
      </c>
      <c r="AN822" t="s">
        <v>46</v>
      </c>
      <c r="AO822" t="s">
        <v>889</v>
      </c>
      <c r="AP822">
        <v>0.05</v>
      </c>
      <c r="AQ822" t="s">
        <v>816</v>
      </c>
      <c r="AR822" t="s">
        <v>89</v>
      </c>
      <c r="AS822" t="s">
        <v>46</v>
      </c>
      <c r="AT822" t="s">
        <v>46</v>
      </c>
      <c r="AU822" t="s">
        <v>139</v>
      </c>
      <c r="AW822" t="s">
        <v>988</v>
      </c>
      <c r="AY822" t="s">
        <v>889</v>
      </c>
      <c r="AZ822" t="s">
        <v>89</v>
      </c>
      <c r="BA822" t="s">
        <v>816</v>
      </c>
      <c r="BB822" t="s">
        <v>818</v>
      </c>
      <c r="BC822" t="s">
        <v>889</v>
      </c>
      <c r="BD822">
        <v>0.05</v>
      </c>
      <c r="BE822" t="s">
        <v>816</v>
      </c>
      <c r="BF822" t="s">
        <v>819</v>
      </c>
      <c r="BG822">
        <v>506760.07</v>
      </c>
      <c r="BH822">
        <v>4983995.6969999997</v>
      </c>
      <c r="BL822">
        <v>-92.914214999999999</v>
      </c>
      <c r="BM822">
        <v>45.009377000000001</v>
      </c>
      <c r="BO822" t="s">
        <v>820</v>
      </c>
      <c r="BP822" t="s">
        <v>871</v>
      </c>
      <c r="BQ822" t="s">
        <v>822</v>
      </c>
      <c r="BR822" t="s">
        <v>823</v>
      </c>
      <c r="BT822" t="s">
        <v>825</v>
      </c>
      <c r="BU822" t="s">
        <v>890</v>
      </c>
      <c r="BV822" t="s">
        <v>898</v>
      </c>
      <c r="BW822" t="s">
        <v>825</v>
      </c>
      <c r="BY822" t="s">
        <v>827</v>
      </c>
      <c r="BZ822" t="s">
        <v>828</v>
      </c>
    </row>
    <row r="823" spans="1:78" ht="30.75" customHeight="1" x14ac:dyDescent="0.25">
      <c r="A823">
        <v>1246</v>
      </c>
      <c r="B823" t="s">
        <v>860</v>
      </c>
      <c r="C823" t="s">
        <v>2299</v>
      </c>
      <c r="D823" t="s">
        <v>892</v>
      </c>
      <c r="E823" t="s">
        <v>2300</v>
      </c>
      <c r="F823">
        <v>2290688</v>
      </c>
      <c r="G823" t="s">
        <v>2301</v>
      </c>
      <c r="I823" s="9">
        <v>40863.378472222219</v>
      </c>
      <c r="J823" t="s">
        <v>971</v>
      </c>
      <c r="K823" t="s">
        <v>1623</v>
      </c>
      <c r="L823" t="s">
        <v>804</v>
      </c>
      <c r="P823" t="s">
        <v>805</v>
      </c>
      <c r="Q823" t="s">
        <v>867</v>
      </c>
      <c r="R823" t="s">
        <v>867</v>
      </c>
      <c r="S823" t="s">
        <v>868</v>
      </c>
      <c r="W823" t="s">
        <v>2302</v>
      </c>
      <c r="Y823" t="s">
        <v>809</v>
      </c>
      <c r="Z823" t="s">
        <v>810</v>
      </c>
      <c r="AA823" s="9">
        <v>40870.000694444447</v>
      </c>
      <c r="AC823" t="s">
        <v>870</v>
      </c>
      <c r="AD823" t="s">
        <v>812</v>
      </c>
      <c r="AG823" s="9"/>
      <c r="AK823">
        <v>7828014</v>
      </c>
      <c r="AL823" t="s">
        <v>829</v>
      </c>
      <c r="AM823" t="s">
        <v>830</v>
      </c>
      <c r="AN823" t="s">
        <v>46</v>
      </c>
      <c r="AO823" t="s">
        <v>935</v>
      </c>
      <c r="AP823">
        <v>0.05</v>
      </c>
      <c r="AQ823" t="s">
        <v>816</v>
      </c>
      <c r="AR823" t="s">
        <v>889</v>
      </c>
      <c r="AS823" t="s">
        <v>46</v>
      </c>
      <c r="AT823" t="s">
        <v>48</v>
      </c>
      <c r="AY823" t="s">
        <v>943</v>
      </c>
      <c r="AZ823" t="s">
        <v>889</v>
      </c>
      <c r="BA823" t="s">
        <v>816</v>
      </c>
      <c r="BB823" t="s">
        <v>818</v>
      </c>
      <c r="BE823" t="s">
        <v>816</v>
      </c>
      <c r="BF823" t="s">
        <v>819</v>
      </c>
      <c r="BG823">
        <v>506760.07</v>
      </c>
      <c r="BH823">
        <v>4983995.6969999997</v>
      </c>
      <c r="BL823">
        <v>-92.914214999999999</v>
      </c>
      <c r="BM823">
        <v>45.009377000000001</v>
      </c>
      <c r="BO823" t="s">
        <v>820</v>
      </c>
      <c r="BP823" t="s">
        <v>871</v>
      </c>
      <c r="BQ823" t="s">
        <v>822</v>
      </c>
      <c r="BR823" t="s">
        <v>823</v>
      </c>
      <c r="BT823" t="s">
        <v>825</v>
      </c>
      <c r="BU823" t="s">
        <v>937</v>
      </c>
      <c r="BV823" t="s">
        <v>898</v>
      </c>
      <c r="BW823" t="s">
        <v>825</v>
      </c>
      <c r="BY823" t="s">
        <v>852</v>
      </c>
      <c r="BZ823" t="s">
        <v>828</v>
      </c>
    </row>
    <row r="824" spans="1:78" ht="30.75" customHeight="1" x14ac:dyDescent="0.25">
      <c r="A824">
        <v>1246</v>
      </c>
      <c r="B824" t="s">
        <v>860</v>
      </c>
      <c r="C824" t="s">
        <v>2299</v>
      </c>
      <c r="D824" t="s">
        <v>892</v>
      </c>
      <c r="E824" t="s">
        <v>2300</v>
      </c>
      <c r="F824">
        <v>2290687</v>
      </c>
      <c r="G824" t="s">
        <v>2304</v>
      </c>
      <c r="I824" s="9">
        <v>40666.489583333336</v>
      </c>
      <c r="J824" t="s">
        <v>1080</v>
      </c>
      <c r="K824" t="s">
        <v>1188</v>
      </c>
      <c r="L824" t="s">
        <v>804</v>
      </c>
      <c r="P824" t="s">
        <v>805</v>
      </c>
      <c r="Q824" t="s">
        <v>867</v>
      </c>
      <c r="R824" t="s">
        <v>867</v>
      </c>
      <c r="S824" t="s">
        <v>868</v>
      </c>
      <c r="W824" t="s">
        <v>2305</v>
      </c>
      <c r="Y824" t="s">
        <v>809</v>
      </c>
      <c r="Z824" t="s">
        <v>810</v>
      </c>
      <c r="AA824" s="9">
        <v>40680.000694444447</v>
      </c>
      <c r="AC824" t="s">
        <v>870</v>
      </c>
      <c r="AD824" t="s">
        <v>812</v>
      </c>
      <c r="AG824" s="9"/>
      <c r="AK824">
        <v>7828011</v>
      </c>
      <c r="AL824" t="s">
        <v>829</v>
      </c>
      <c r="AM824" t="s">
        <v>830</v>
      </c>
      <c r="AN824" t="s">
        <v>46</v>
      </c>
      <c r="AO824" t="s">
        <v>935</v>
      </c>
      <c r="AP824">
        <v>0.05</v>
      </c>
      <c r="AQ824" t="s">
        <v>816</v>
      </c>
      <c r="AR824" t="s">
        <v>889</v>
      </c>
      <c r="AS824" t="s">
        <v>46</v>
      </c>
      <c r="AT824" t="s">
        <v>48</v>
      </c>
      <c r="AY824" t="s">
        <v>943</v>
      </c>
      <c r="AZ824" t="s">
        <v>889</v>
      </c>
      <c r="BA824" t="s">
        <v>816</v>
      </c>
      <c r="BB824" t="s">
        <v>818</v>
      </c>
      <c r="BE824" t="s">
        <v>816</v>
      </c>
      <c r="BF824" t="s">
        <v>819</v>
      </c>
      <c r="BG824">
        <v>506760.07</v>
      </c>
      <c r="BH824">
        <v>4983995.6969999997</v>
      </c>
      <c r="BL824">
        <v>-92.914214999999999</v>
      </c>
      <c r="BM824">
        <v>45.009377000000001</v>
      </c>
      <c r="BO824" t="s">
        <v>820</v>
      </c>
      <c r="BP824" t="s">
        <v>871</v>
      </c>
      <c r="BQ824" t="s">
        <v>822</v>
      </c>
      <c r="BR824" t="s">
        <v>823</v>
      </c>
      <c r="BT824" t="s">
        <v>825</v>
      </c>
      <c r="BU824" t="s">
        <v>890</v>
      </c>
      <c r="BV824" t="s">
        <v>898</v>
      </c>
      <c r="BW824" t="s">
        <v>825</v>
      </c>
      <c r="BY824" t="s">
        <v>852</v>
      </c>
      <c r="BZ824" t="s">
        <v>828</v>
      </c>
    </row>
    <row r="825" spans="1:78" ht="30.75" customHeight="1" x14ac:dyDescent="0.25">
      <c r="A825">
        <v>1246</v>
      </c>
      <c r="B825" t="s">
        <v>860</v>
      </c>
      <c r="C825" t="s">
        <v>2299</v>
      </c>
      <c r="D825" t="s">
        <v>892</v>
      </c>
      <c r="E825" t="s">
        <v>2300</v>
      </c>
      <c r="F825">
        <v>2290685</v>
      </c>
      <c r="G825" t="s">
        <v>2306</v>
      </c>
      <c r="I825" s="9">
        <v>40413.49722222222</v>
      </c>
      <c r="J825" t="s">
        <v>914</v>
      </c>
      <c r="K825" t="s">
        <v>2307</v>
      </c>
      <c r="L825" t="s">
        <v>804</v>
      </c>
      <c r="P825" t="s">
        <v>805</v>
      </c>
      <c r="Q825" t="s">
        <v>867</v>
      </c>
      <c r="R825" t="s">
        <v>867</v>
      </c>
      <c r="S825" t="s">
        <v>868</v>
      </c>
      <c r="W825" t="s">
        <v>2308</v>
      </c>
      <c r="Y825" t="s">
        <v>809</v>
      </c>
      <c r="Z825" t="s">
        <v>810</v>
      </c>
      <c r="AA825" s="9">
        <v>40436.000694444447</v>
      </c>
      <c r="AC825" t="s">
        <v>870</v>
      </c>
      <c r="AD825" t="s">
        <v>812</v>
      </c>
      <c r="AG825" s="9"/>
      <c r="AK825">
        <v>7828003</v>
      </c>
      <c r="AL825" t="s">
        <v>829</v>
      </c>
      <c r="AM825" t="s">
        <v>830</v>
      </c>
      <c r="AN825" t="s">
        <v>46</v>
      </c>
      <c r="AO825" t="s">
        <v>75</v>
      </c>
      <c r="AP825">
        <v>0.3</v>
      </c>
      <c r="AQ825" t="s">
        <v>816</v>
      </c>
      <c r="AR825" t="s">
        <v>89</v>
      </c>
      <c r="AS825" t="s">
        <v>46</v>
      </c>
      <c r="AT825" t="s">
        <v>48</v>
      </c>
      <c r="AY825" t="s">
        <v>889</v>
      </c>
      <c r="AZ825" t="s">
        <v>89</v>
      </c>
      <c r="BA825" t="s">
        <v>816</v>
      </c>
      <c r="BB825" t="s">
        <v>818</v>
      </c>
      <c r="BE825" t="s">
        <v>816</v>
      </c>
      <c r="BF825" t="s">
        <v>819</v>
      </c>
      <c r="BG825">
        <v>506760.07</v>
      </c>
      <c r="BH825">
        <v>4983995.6969999997</v>
      </c>
      <c r="BL825">
        <v>-92.914214999999999</v>
      </c>
      <c r="BM825">
        <v>45.009377000000001</v>
      </c>
      <c r="BO825" t="s">
        <v>820</v>
      </c>
      <c r="BP825" t="s">
        <v>871</v>
      </c>
      <c r="BQ825" t="s">
        <v>822</v>
      </c>
      <c r="BR825" t="s">
        <v>823</v>
      </c>
      <c r="BT825" t="s">
        <v>825</v>
      </c>
      <c r="BU825" t="s">
        <v>890</v>
      </c>
      <c r="BV825" t="s">
        <v>898</v>
      </c>
      <c r="BW825" t="s">
        <v>825</v>
      </c>
      <c r="BY825" t="s">
        <v>852</v>
      </c>
      <c r="BZ825" t="s">
        <v>828</v>
      </c>
    </row>
    <row r="826" spans="1:78" ht="30.75" customHeight="1" x14ac:dyDescent="0.25">
      <c r="A826">
        <v>1246</v>
      </c>
      <c r="B826" t="s">
        <v>860</v>
      </c>
      <c r="C826" t="s">
        <v>2299</v>
      </c>
      <c r="D826" t="s">
        <v>892</v>
      </c>
      <c r="E826" t="s">
        <v>2300</v>
      </c>
      <c r="F826">
        <v>2290686</v>
      </c>
      <c r="G826" t="s">
        <v>2309</v>
      </c>
      <c r="I826" s="9">
        <v>40497.503472222219</v>
      </c>
      <c r="J826" t="s">
        <v>908</v>
      </c>
      <c r="K826" t="s">
        <v>1100</v>
      </c>
      <c r="L826" t="s">
        <v>804</v>
      </c>
      <c r="P826" t="s">
        <v>805</v>
      </c>
      <c r="Q826" t="s">
        <v>867</v>
      </c>
      <c r="R826" t="s">
        <v>867</v>
      </c>
      <c r="S826" t="s">
        <v>868</v>
      </c>
      <c r="W826" t="s">
        <v>2310</v>
      </c>
      <c r="Y826" t="s">
        <v>809</v>
      </c>
      <c r="Z826" t="s">
        <v>810</v>
      </c>
      <c r="AA826" s="9">
        <v>40526.000694444447</v>
      </c>
      <c r="AC826" t="s">
        <v>870</v>
      </c>
      <c r="AD826" t="s">
        <v>812</v>
      </c>
      <c r="AG826" s="9"/>
      <c r="AK826">
        <v>7828006</v>
      </c>
      <c r="AL826" t="s">
        <v>829</v>
      </c>
      <c r="AM826" t="s">
        <v>830</v>
      </c>
      <c r="AN826" t="s">
        <v>46</v>
      </c>
      <c r="AO826" t="s">
        <v>75</v>
      </c>
      <c r="AP826">
        <v>0.3</v>
      </c>
      <c r="AQ826" t="s">
        <v>816</v>
      </c>
      <c r="AR826" t="s">
        <v>89</v>
      </c>
      <c r="AS826" t="s">
        <v>46</v>
      </c>
      <c r="AT826" t="s">
        <v>48</v>
      </c>
      <c r="AW826" t="s">
        <v>911</v>
      </c>
      <c r="AY826" t="s">
        <v>889</v>
      </c>
      <c r="AZ826" t="s">
        <v>89</v>
      </c>
      <c r="BA826" t="s">
        <v>816</v>
      </c>
      <c r="BB826" t="s">
        <v>818</v>
      </c>
      <c r="BE826" t="s">
        <v>816</v>
      </c>
      <c r="BF826" t="s">
        <v>819</v>
      </c>
      <c r="BG826">
        <v>506760.07</v>
      </c>
      <c r="BH826">
        <v>4983995.6969999997</v>
      </c>
      <c r="BL826">
        <v>-92.914214999999999</v>
      </c>
      <c r="BM826">
        <v>45.009377000000001</v>
      </c>
      <c r="BO826" t="s">
        <v>820</v>
      </c>
      <c r="BP826" t="s">
        <v>871</v>
      </c>
      <c r="BQ826" t="s">
        <v>822</v>
      </c>
      <c r="BR826" t="s">
        <v>823</v>
      </c>
      <c r="BT826" t="s">
        <v>825</v>
      </c>
      <c r="BU826" t="s">
        <v>890</v>
      </c>
      <c r="BV826" t="s">
        <v>898</v>
      </c>
      <c r="BW826" t="s">
        <v>825</v>
      </c>
      <c r="BY826" t="s">
        <v>852</v>
      </c>
      <c r="BZ826" t="s">
        <v>828</v>
      </c>
    </row>
    <row r="827" spans="1:78" ht="30.75" customHeight="1" x14ac:dyDescent="0.25">
      <c r="A827">
        <v>1246</v>
      </c>
      <c r="B827" t="s">
        <v>860</v>
      </c>
      <c r="C827" t="s">
        <v>2311</v>
      </c>
      <c r="D827" t="s">
        <v>892</v>
      </c>
      <c r="E827" t="s">
        <v>2312</v>
      </c>
      <c r="F827">
        <v>2290692</v>
      </c>
      <c r="G827" t="s">
        <v>2313</v>
      </c>
      <c r="I827" s="9">
        <v>40666.595138888886</v>
      </c>
      <c r="J827" t="s">
        <v>1080</v>
      </c>
      <c r="K827" t="s">
        <v>2314</v>
      </c>
      <c r="L827" t="s">
        <v>804</v>
      </c>
      <c r="P827" t="s">
        <v>805</v>
      </c>
      <c r="Q827" t="s">
        <v>867</v>
      </c>
      <c r="R827" t="s">
        <v>867</v>
      </c>
      <c r="S827" t="s">
        <v>868</v>
      </c>
      <c r="W827" t="s">
        <v>2315</v>
      </c>
      <c r="Y827" t="s">
        <v>809</v>
      </c>
      <c r="Z827" t="s">
        <v>810</v>
      </c>
      <c r="AA827" s="9">
        <v>40680.000694444447</v>
      </c>
      <c r="AC827" t="s">
        <v>870</v>
      </c>
      <c r="AD827" t="s">
        <v>812</v>
      </c>
      <c r="AG827" s="9"/>
      <c r="AK827">
        <v>7828029</v>
      </c>
      <c r="AL827" t="s">
        <v>813</v>
      </c>
      <c r="AM827" t="s">
        <v>814</v>
      </c>
      <c r="AN827" t="s">
        <v>46</v>
      </c>
      <c r="AO827" t="s">
        <v>61</v>
      </c>
      <c r="AP827">
        <v>2.5</v>
      </c>
      <c r="AQ827" t="s">
        <v>816</v>
      </c>
      <c r="AR827" t="s">
        <v>889</v>
      </c>
      <c r="AS827" t="s">
        <v>46</v>
      </c>
      <c r="AT827" t="s">
        <v>46</v>
      </c>
      <c r="AY827" t="s">
        <v>936</v>
      </c>
      <c r="AZ827" t="s">
        <v>889</v>
      </c>
      <c r="BA827" t="s">
        <v>816</v>
      </c>
      <c r="BB827" t="s">
        <v>818</v>
      </c>
      <c r="BC827" t="s">
        <v>61</v>
      </c>
      <c r="BD827">
        <v>2.5</v>
      </c>
      <c r="BE827" t="s">
        <v>816</v>
      </c>
      <c r="BF827" t="s">
        <v>819</v>
      </c>
      <c r="BG827">
        <v>506567.74</v>
      </c>
      <c r="BH827">
        <v>4983369.2889999999</v>
      </c>
      <c r="BL827">
        <v>-92.916663999999997</v>
      </c>
      <c r="BM827">
        <v>45.003740000000001</v>
      </c>
      <c r="BO827" t="s">
        <v>820</v>
      </c>
      <c r="BP827" t="s">
        <v>871</v>
      </c>
      <c r="BQ827" t="s">
        <v>822</v>
      </c>
      <c r="BR827" t="s">
        <v>823</v>
      </c>
      <c r="BT827" t="s">
        <v>825</v>
      </c>
      <c r="BU827" t="s">
        <v>890</v>
      </c>
      <c r="BV827" t="s">
        <v>898</v>
      </c>
      <c r="BW827" t="s">
        <v>825</v>
      </c>
      <c r="BY827" t="s">
        <v>852</v>
      </c>
      <c r="BZ827" t="s">
        <v>828</v>
      </c>
    </row>
    <row r="828" spans="1:78" ht="30.75" customHeight="1" x14ac:dyDescent="0.25">
      <c r="A828">
        <v>1246</v>
      </c>
      <c r="B828" t="s">
        <v>860</v>
      </c>
      <c r="C828" t="s">
        <v>2311</v>
      </c>
      <c r="D828" t="s">
        <v>892</v>
      </c>
      <c r="E828" t="s">
        <v>2312</v>
      </c>
      <c r="F828">
        <v>2290691</v>
      </c>
      <c r="G828" t="s">
        <v>2316</v>
      </c>
      <c r="I828" s="9">
        <v>40498.359722222223</v>
      </c>
      <c r="J828" t="s">
        <v>1051</v>
      </c>
      <c r="K828" t="s">
        <v>2317</v>
      </c>
      <c r="L828" t="s">
        <v>804</v>
      </c>
      <c r="P828" t="s">
        <v>805</v>
      </c>
      <c r="Q828" t="s">
        <v>867</v>
      </c>
      <c r="R828" t="s">
        <v>867</v>
      </c>
      <c r="S828" t="s">
        <v>868</v>
      </c>
      <c r="W828" t="s">
        <v>2318</v>
      </c>
      <c r="Y828" t="s">
        <v>809</v>
      </c>
      <c r="Z828" t="s">
        <v>810</v>
      </c>
      <c r="AA828" s="9">
        <v>40526.000694444447</v>
      </c>
      <c r="AC828" t="s">
        <v>870</v>
      </c>
      <c r="AD828" t="s">
        <v>812</v>
      </c>
      <c r="AG828" s="9"/>
      <c r="AK828">
        <v>7828024</v>
      </c>
      <c r="AL828" t="s">
        <v>813</v>
      </c>
      <c r="AM828" t="s">
        <v>814</v>
      </c>
      <c r="AN828" t="s">
        <v>46</v>
      </c>
      <c r="AO828" t="s">
        <v>68</v>
      </c>
      <c r="AP828">
        <v>1.9</v>
      </c>
      <c r="AQ828" t="s">
        <v>816</v>
      </c>
      <c r="AR828" t="s">
        <v>89</v>
      </c>
      <c r="AS828" t="s">
        <v>46</v>
      </c>
      <c r="AT828" t="s">
        <v>46</v>
      </c>
      <c r="AY828" t="s">
        <v>889</v>
      </c>
      <c r="AZ828" t="s">
        <v>89</v>
      </c>
      <c r="BA828" t="s">
        <v>816</v>
      </c>
      <c r="BB828" t="s">
        <v>818</v>
      </c>
      <c r="BC828" t="s">
        <v>68</v>
      </c>
      <c r="BD828">
        <v>1.9</v>
      </c>
      <c r="BE828" t="s">
        <v>816</v>
      </c>
      <c r="BF828" t="s">
        <v>819</v>
      </c>
      <c r="BG828">
        <v>506567.74</v>
      </c>
      <c r="BH828">
        <v>4983369.2889999999</v>
      </c>
      <c r="BL828">
        <v>-92.916663999999997</v>
      </c>
      <c r="BM828">
        <v>45.003740000000001</v>
      </c>
      <c r="BO828" t="s">
        <v>820</v>
      </c>
      <c r="BP828" t="s">
        <v>871</v>
      </c>
      <c r="BQ828" t="s">
        <v>822</v>
      </c>
      <c r="BR828" t="s">
        <v>823</v>
      </c>
      <c r="BT828" t="s">
        <v>825</v>
      </c>
      <c r="BU828" t="s">
        <v>890</v>
      </c>
      <c r="BV828" t="s">
        <v>898</v>
      </c>
      <c r="BW828" t="s">
        <v>825</v>
      </c>
      <c r="BY828" t="s">
        <v>852</v>
      </c>
      <c r="BZ828" t="s">
        <v>828</v>
      </c>
    </row>
    <row r="829" spans="1:78" ht="30.75" customHeight="1" x14ac:dyDescent="0.25">
      <c r="A829">
        <v>1246</v>
      </c>
      <c r="B829" t="s">
        <v>860</v>
      </c>
      <c r="C829" t="s">
        <v>2311</v>
      </c>
      <c r="D829" t="s">
        <v>892</v>
      </c>
      <c r="E829" t="s">
        <v>2312</v>
      </c>
      <c r="F829">
        <v>2290693</v>
      </c>
      <c r="G829" t="s">
        <v>2319</v>
      </c>
      <c r="I829" s="9">
        <v>40863.442361111112</v>
      </c>
      <c r="J829" t="s">
        <v>971</v>
      </c>
      <c r="K829" t="s">
        <v>2320</v>
      </c>
      <c r="L829" t="s">
        <v>804</v>
      </c>
      <c r="P829" t="s">
        <v>805</v>
      </c>
      <c r="Q829" t="s">
        <v>867</v>
      </c>
      <c r="R829" t="s">
        <v>867</v>
      </c>
      <c r="S829" t="s">
        <v>868</v>
      </c>
      <c r="W829" t="s">
        <v>2321</v>
      </c>
      <c r="Y829" t="s">
        <v>809</v>
      </c>
      <c r="Z829" t="s">
        <v>810</v>
      </c>
      <c r="AA829" s="9">
        <v>40870.000694444447</v>
      </c>
      <c r="AC829" t="s">
        <v>870</v>
      </c>
      <c r="AD829" t="s">
        <v>812</v>
      </c>
      <c r="AG829" s="9"/>
      <c r="AK829">
        <v>7828032</v>
      </c>
      <c r="AL829" t="s">
        <v>813</v>
      </c>
      <c r="AM829" t="s">
        <v>814</v>
      </c>
      <c r="AN829" t="s">
        <v>46</v>
      </c>
      <c r="AO829" t="s">
        <v>79</v>
      </c>
      <c r="AP829">
        <v>2.4</v>
      </c>
      <c r="AQ829" t="s">
        <v>816</v>
      </c>
      <c r="AR829" t="s">
        <v>889</v>
      </c>
      <c r="AS829" t="s">
        <v>46</v>
      </c>
      <c r="AT829" t="s">
        <v>46</v>
      </c>
      <c r="AY829" t="s">
        <v>936</v>
      </c>
      <c r="AZ829" t="s">
        <v>889</v>
      </c>
      <c r="BA829" t="s">
        <v>816</v>
      </c>
      <c r="BB829" t="s">
        <v>818</v>
      </c>
      <c r="BC829" t="s">
        <v>79</v>
      </c>
      <c r="BD829">
        <v>2.4</v>
      </c>
      <c r="BE829" t="s">
        <v>816</v>
      </c>
      <c r="BF829" t="s">
        <v>819</v>
      </c>
      <c r="BG829">
        <v>506567.74</v>
      </c>
      <c r="BH829">
        <v>4983369.2889999999</v>
      </c>
      <c r="BL829">
        <v>-92.916663999999997</v>
      </c>
      <c r="BM829">
        <v>45.003740000000001</v>
      </c>
      <c r="BO829" t="s">
        <v>820</v>
      </c>
      <c r="BP829" t="s">
        <v>871</v>
      </c>
      <c r="BQ829" t="s">
        <v>822</v>
      </c>
      <c r="BR829" t="s">
        <v>823</v>
      </c>
      <c r="BT829" t="s">
        <v>825</v>
      </c>
      <c r="BU829" t="s">
        <v>937</v>
      </c>
      <c r="BV829" t="s">
        <v>898</v>
      </c>
      <c r="BW829" t="s">
        <v>825</v>
      </c>
      <c r="BY829" t="s">
        <v>852</v>
      </c>
      <c r="BZ829" t="s">
        <v>828</v>
      </c>
    </row>
    <row r="830" spans="1:78" ht="30.75" customHeight="1" x14ac:dyDescent="0.25">
      <c r="A830">
        <v>1246</v>
      </c>
      <c r="B830" t="s">
        <v>860</v>
      </c>
      <c r="C830" t="s">
        <v>2311</v>
      </c>
      <c r="D830" t="s">
        <v>892</v>
      </c>
      <c r="E830" t="s">
        <v>2312</v>
      </c>
      <c r="F830">
        <v>2290690</v>
      </c>
      <c r="G830" t="s">
        <v>2322</v>
      </c>
      <c r="I830" s="9">
        <v>40413.606249999997</v>
      </c>
      <c r="J830" t="s">
        <v>914</v>
      </c>
      <c r="K830" t="s">
        <v>2323</v>
      </c>
      <c r="L830" t="s">
        <v>804</v>
      </c>
      <c r="P830" t="s">
        <v>805</v>
      </c>
      <c r="Q830" t="s">
        <v>867</v>
      </c>
      <c r="R830" t="s">
        <v>867</v>
      </c>
      <c r="S830" t="s">
        <v>868</v>
      </c>
      <c r="W830" t="s">
        <v>2324</v>
      </c>
      <c r="Y830" t="s">
        <v>809</v>
      </c>
      <c r="Z830" t="s">
        <v>810</v>
      </c>
      <c r="AA830" s="9">
        <v>40436.000694444447</v>
      </c>
      <c r="AC830" t="s">
        <v>870</v>
      </c>
      <c r="AD830" t="s">
        <v>812</v>
      </c>
      <c r="AG830" s="9"/>
      <c r="AK830">
        <v>7828020</v>
      </c>
      <c r="AL830" t="s">
        <v>813</v>
      </c>
      <c r="AM830" t="s">
        <v>814</v>
      </c>
      <c r="AN830" t="s">
        <v>46</v>
      </c>
      <c r="AO830" t="s">
        <v>68</v>
      </c>
      <c r="AP830">
        <v>1.9</v>
      </c>
      <c r="AQ830" t="s">
        <v>816</v>
      </c>
      <c r="AR830" t="s">
        <v>89</v>
      </c>
      <c r="AS830" t="s">
        <v>46</v>
      </c>
      <c r="AT830" t="s">
        <v>46</v>
      </c>
      <c r="AY830" t="s">
        <v>889</v>
      </c>
      <c r="AZ830" t="s">
        <v>89</v>
      </c>
      <c r="BA830" t="s">
        <v>816</v>
      </c>
      <c r="BB830" t="s">
        <v>818</v>
      </c>
      <c r="BC830" t="s">
        <v>68</v>
      </c>
      <c r="BD830">
        <v>1.9</v>
      </c>
      <c r="BE830" t="s">
        <v>816</v>
      </c>
      <c r="BF830" t="s">
        <v>819</v>
      </c>
      <c r="BG830">
        <v>506567.74</v>
      </c>
      <c r="BH830">
        <v>4983369.2889999999</v>
      </c>
      <c r="BL830">
        <v>-92.916663999999997</v>
      </c>
      <c r="BM830">
        <v>45.003740000000001</v>
      </c>
      <c r="BO830" t="s">
        <v>820</v>
      </c>
      <c r="BP830" t="s">
        <v>871</v>
      </c>
      <c r="BQ830" t="s">
        <v>822</v>
      </c>
      <c r="BR830" t="s">
        <v>823</v>
      </c>
      <c r="BT830" t="s">
        <v>825</v>
      </c>
      <c r="BU830" t="s">
        <v>890</v>
      </c>
      <c r="BV830" t="s">
        <v>898</v>
      </c>
      <c r="BW830" t="s">
        <v>825</v>
      </c>
      <c r="BY830" t="s">
        <v>852</v>
      </c>
      <c r="BZ830" t="s">
        <v>828</v>
      </c>
    </row>
    <row r="831" spans="1:78" ht="30.75" customHeight="1" x14ac:dyDescent="0.25">
      <c r="A831">
        <v>1246</v>
      </c>
      <c r="B831" t="s">
        <v>860</v>
      </c>
      <c r="C831" t="s">
        <v>2311</v>
      </c>
      <c r="D831" t="s">
        <v>892</v>
      </c>
      <c r="E831" t="s">
        <v>2312</v>
      </c>
      <c r="F831">
        <v>2290689</v>
      </c>
      <c r="G831" t="s">
        <v>2325</v>
      </c>
      <c r="I831" s="9">
        <v>40301.568749999999</v>
      </c>
      <c r="J831" t="s">
        <v>918</v>
      </c>
      <c r="K831" t="s">
        <v>2326</v>
      </c>
      <c r="L831" t="s">
        <v>804</v>
      </c>
      <c r="P831" t="s">
        <v>805</v>
      </c>
      <c r="Q831" t="s">
        <v>867</v>
      </c>
      <c r="R831" t="s">
        <v>867</v>
      </c>
      <c r="S831" t="s">
        <v>868</v>
      </c>
      <c r="W831" t="s">
        <v>2327</v>
      </c>
      <c r="Y831" t="s">
        <v>809</v>
      </c>
      <c r="Z831" t="s">
        <v>810</v>
      </c>
      <c r="AA831" s="9">
        <v>40319.000694444447</v>
      </c>
      <c r="AC831" t="s">
        <v>870</v>
      </c>
      <c r="AD831" t="s">
        <v>812</v>
      </c>
      <c r="AG831" s="9"/>
      <c r="AK831">
        <v>7828017</v>
      </c>
      <c r="AL831" t="s">
        <v>813</v>
      </c>
      <c r="AM831" t="s">
        <v>814</v>
      </c>
      <c r="AN831" t="s">
        <v>46</v>
      </c>
      <c r="AO831" t="s">
        <v>93</v>
      </c>
      <c r="AP831">
        <v>1.2</v>
      </c>
      <c r="AQ831" t="s">
        <v>816</v>
      </c>
      <c r="AR831" t="s">
        <v>89</v>
      </c>
      <c r="AS831" t="s">
        <v>46</v>
      </c>
      <c r="AT831" t="s">
        <v>46</v>
      </c>
      <c r="AY831" t="s">
        <v>817</v>
      </c>
      <c r="AZ831" t="s">
        <v>89</v>
      </c>
      <c r="BA831" t="s">
        <v>816</v>
      </c>
      <c r="BB831" t="s">
        <v>818</v>
      </c>
      <c r="BC831" t="s">
        <v>93</v>
      </c>
      <c r="BD831">
        <v>1.2</v>
      </c>
      <c r="BE831" t="s">
        <v>816</v>
      </c>
      <c r="BF831" t="s">
        <v>819</v>
      </c>
      <c r="BG831">
        <v>506567.74</v>
      </c>
      <c r="BH831">
        <v>4983369.2889999999</v>
      </c>
      <c r="BL831">
        <v>-92.916663999999997</v>
      </c>
      <c r="BM831">
        <v>45.003740000000001</v>
      </c>
      <c r="BO831" t="s">
        <v>820</v>
      </c>
      <c r="BP831" t="s">
        <v>871</v>
      </c>
      <c r="BQ831" t="s">
        <v>822</v>
      </c>
      <c r="BR831" t="s">
        <v>823</v>
      </c>
      <c r="BT831" t="s">
        <v>825</v>
      </c>
      <c r="BU831" t="s">
        <v>921</v>
      </c>
      <c r="BV831" t="s">
        <v>898</v>
      </c>
      <c r="BW831" t="s">
        <v>825</v>
      </c>
      <c r="BY831" t="s">
        <v>852</v>
      </c>
      <c r="BZ831" t="s">
        <v>828</v>
      </c>
    </row>
    <row r="832" spans="1:78" ht="30.75" customHeight="1" x14ac:dyDescent="0.25">
      <c r="A832">
        <v>1246</v>
      </c>
      <c r="B832" t="s">
        <v>860</v>
      </c>
      <c r="C832" t="s">
        <v>2311</v>
      </c>
      <c r="D832" t="s">
        <v>892</v>
      </c>
      <c r="E832" t="s">
        <v>2312</v>
      </c>
      <c r="F832">
        <v>2290692</v>
      </c>
      <c r="G832" t="s">
        <v>2313</v>
      </c>
      <c r="I832" s="9">
        <v>40666.595138888886</v>
      </c>
      <c r="J832" t="s">
        <v>1080</v>
      </c>
      <c r="K832" t="s">
        <v>2314</v>
      </c>
      <c r="L832" t="s">
        <v>804</v>
      </c>
      <c r="P832" t="s">
        <v>805</v>
      </c>
      <c r="Q832" t="s">
        <v>867</v>
      </c>
      <c r="R832" t="s">
        <v>867</v>
      </c>
      <c r="S832" t="s">
        <v>868</v>
      </c>
      <c r="W832" t="s">
        <v>2315</v>
      </c>
      <c r="Y832" t="s">
        <v>809</v>
      </c>
      <c r="Z832" t="s">
        <v>810</v>
      </c>
      <c r="AA832" s="9">
        <v>40680.000694444447</v>
      </c>
      <c r="AC832" t="s">
        <v>870</v>
      </c>
      <c r="AD832" t="s">
        <v>812</v>
      </c>
      <c r="AG832" s="9"/>
      <c r="AK832">
        <v>7828029</v>
      </c>
      <c r="AL832" t="s">
        <v>829</v>
      </c>
      <c r="AM832" t="s">
        <v>830</v>
      </c>
      <c r="AN832" t="s">
        <v>46</v>
      </c>
      <c r="AO832" t="s">
        <v>1892</v>
      </c>
      <c r="AP832">
        <v>5.8000000000000003E-2</v>
      </c>
      <c r="AQ832" t="s">
        <v>816</v>
      </c>
      <c r="AR832" t="s">
        <v>889</v>
      </c>
      <c r="AS832" t="s">
        <v>46</v>
      </c>
      <c r="AT832" t="s">
        <v>46</v>
      </c>
      <c r="AY832" t="s">
        <v>943</v>
      </c>
      <c r="AZ832" t="s">
        <v>889</v>
      </c>
      <c r="BA832" t="s">
        <v>816</v>
      </c>
      <c r="BB832" t="s">
        <v>818</v>
      </c>
      <c r="BC832" t="s">
        <v>1892</v>
      </c>
      <c r="BD832">
        <v>5.8000000000000003E-2</v>
      </c>
      <c r="BE832" t="s">
        <v>816</v>
      </c>
      <c r="BF832" t="s">
        <v>819</v>
      </c>
      <c r="BG832">
        <v>506567.74</v>
      </c>
      <c r="BH832">
        <v>4983369.2889999999</v>
      </c>
      <c r="BL832">
        <v>-92.916663999999997</v>
      </c>
      <c r="BM832">
        <v>45.003740000000001</v>
      </c>
      <c r="BO832" t="s">
        <v>820</v>
      </c>
      <c r="BP832" t="s">
        <v>871</v>
      </c>
      <c r="BQ832" t="s">
        <v>822</v>
      </c>
      <c r="BR832" t="s">
        <v>823</v>
      </c>
      <c r="BT832" t="s">
        <v>825</v>
      </c>
      <c r="BU832" t="s">
        <v>890</v>
      </c>
      <c r="BV832" t="s">
        <v>898</v>
      </c>
      <c r="BW832" t="s">
        <v>825</v>
      </c>
      <c r="BY832" t="s">
        <v>852</v>
      </c>
      <c r="BZ832" t="s">
        <v>828</v>
      </c>
    </row>
    <row r="833" spans="1:78" ht="30.75" customHeight="1" x14ac:dyDescent="0.25">
      <c r="A833">
        <v>1246</v>
      </c>
      <c r="B833" t="s">
        <v>860</v>
      </c>
      <c r="C833" t="s">
        <v>2311</v>
      </c>
      <c r="D833" t="s">
        <v>892</v>
      </c>
      <c r="E833" t="s">
        <v>2312</v>
      </c>
      <c r="F833">
        <v>2290691</v>
      </c>
      <c r="G833" t="s">
        <v>2316</v>
      </c>
      <c r="I833" s="9">
        <v>40498.359722222223</v>
      </c>
      <c r="J833" t="s">
        <v>1051</v>
      </c>
      <c r="K833" t="s">
        <v>2317</v>
      </c>
      <c r="L833" t="s">
        <v>804</v>
      </c>
      <c r="P833" t="s">
        <v>805</v>
      </c>
      <c r="Q833" t="s">
        <v>867</v>
      </c>
      <c r="R833" t="s">
        <v>867</v>
      </c>
      <c r="S833" t="s">
        <v>868</v>
      </c>
      <c r="W833" t="s">
        <v>2318</v>
      </c>
      <c r="Y833" t="s">
        <v>809</v>
      </c>
      <c r="Z833" t="s">
        <v>810</v>
      </c>
      <c r="AA833" s="9">
        <v>40526.000694444447</v>
      </c>
      <c r="AC833" t="s">
        <v>870</v>
      </c>
      <c r="AD833" t="s">
        <v>812</v>
      </c>
      <c r="AG833" s="9"/>
      <c r="AK833">
        <v>7828024</v>
      </c>
      <c r="AL833" t="s">
        <v>829</v>
      </c>
      <c r="AM833" t="s">
        <v>830</v>
      </c>
      <c r="AN833" t="s">
        <v>46</v>
      </c>
      <c r="AO833" t="s">
        <v>75</v>
      </c>
      <c r="AP833">
        <v>0.3</v>
      </c>
      <c r="AQ833" t="s">
        <v>816</v>
      </c>
      <c r="AR833" t="s">
        <v>89</v>
      </c>
      <c r="AS833" t="s">
        <v>46</v>
      </c>
      <c r="AT833" t="s">
        <v>48</v>
      </c>
      <c r="AY833" t="s">
        <v>889</v>
      </c>
      <c r="AZ833" t="s">
        <v>89</v>
      </c>
      <c r="BA833" t="s">
        <v>816</v>
      </c>
      <c r="BB833" t="s">
        <v>818</v>
      </c>
      <c r="BE833" t="s">
        <v>816</v>
      </c>
      <c r="BF833" t="s">
        <v>819</v>
      </c>
      <c r="BG833">
        <v>506567.74</v>
      </c>
      <c r="BH833">
        <v>4983369.2889999999</v>
      </c>
      <c r="BL833">
        <v>-92.916663999999997</v>
      </c>
      <c r="BM833">
        <v>45.003740000000001</v>
      </c>
      <c r="BO833" t="s">
        <v>820</v>
      </c>
      <c r="BP833" t="s">
        <v>871</v>
      </c>
      <c r="BQ833" t="s">
        <v>822</v>
      </c>
      <c r="BR833" t="s">
        <v>823</v>
      </c>
      <c r="BT833" t="s">
        <v>825</v>
      </c>
      <c r="BU833" t="s">
        <v>890</v>
      </c>
      <c r="BV833" t="s">
        <v>898</v>
      </c>
      <c r="BW833" t="s">
        <v>825</v>
      </c>
      <c r="BY833" t="s">
        <v>852</v>
      </c>
      <c r="BZ833" t="s">
        <v>828</v>
      </c>
    </row>
    <row r="834" spans="1:78" ht="30.75" customHeight="1" x14ac:dyDescent="0.25">
      <c r="A834">
        <v>1246</v>
      </c>
      <c r="B834" t="s">
        <v>860</v>
      </c>
      <c r="C834" t="s">
        <v>2311</v>
      </c>
      <c r="D834" t="s">
        <v>892</v>
      </c>
      <c r="E834" t="s">
        <v>2312</v>
      </c>
      <c r="F834">
        <v>2290693</v>
      </c>
      <c r="G834" t="s">
        <v>2319</v>
      </c>
      <c r="I834" s="9">
        <v>40863.442361111112</v>
      </c>
      <c r="J834" t="s">
        <v>971</v>
      </c>
      <c r="K834" t="s">
        <v>2320</v>
      </c>
      <c r="L834" t="s">
        <v>804</v>
      </c>
      <c r="P834" t="s">
        <v>805</v>
      </c>
      <c r="Q834" t="s">
        <v>867</v>
      </c>
      <c r="R834" t="s">
        <v>867</v>
      </c>
      <c r="S834" t="s">
        <v>868</v>
      </c>
      <c r="W834" t="s">
        <v>2321</v>
      </c>
      <c r="Y834" t="s">
        <v>809</v>
      </c>
      <c r="Z834" t="s">
        <v>810</v>
      </c>
      <c r="AA834" s="9">
        <v>40870.000694444447</v>
      </c>
      <c r="AC834" t="s">
        <v>870</v>
      </c>
      <c r="AD834" t="s">
        <v>812</v>
      </c>
      <c r="AG834" s="9"/>
      <c r="AK834">
        <v>7828032</v>
      </c>
      <c r="AL834" t="s">
        <v>829</v>
      </c>
      <c r="AM834" t="s">
        <v>830</v>
      </c>
      <c r="AN834" t="s">
        <v>46</v>
      </c>
      <c r="AO834" t="s">
        <v>2193</v>
      </c>
      <c r="AP834">
        <v>5.7000000000000002E-2</v>
      </c>
      <c r="AQ834" t="s">
        <v>816</v>
      </c>
      <c r="AR834" t="s">
        <v>889</v>
      </c>
      <c r="AS834" t="s">
        <v>46</v>
      </c>
      <c r="AT834" t="s">
        <v>46</v>
      </c>
      <c r="AY834" t="s">
        <v>943</v>
      </c>
      <c r="AZ834" t="s">
        <v>889</v>
      </c>
      <c r="BA834" t="s">
        <v>816</v>
      </c>
      <c r="BB834" t="s">
        <v>818</v>
      </c>
      <c r="BC834" t="s">
        <v>2193</v>
      </c>
      <c r="BD834">
        <v>5.7000000000000002E-2</v>
      </c>
      <c r="BE834" t="s">
        <v>816</v>
      </c>
      <c r="BF834" t="s">
        <v>819</v>
      </c>
      <c r="BG834">
        <v>506567.74</v>
      </c>
      <c r="BH834">
        <v>4983369.2889999999</v>
      </c>
      <c r="BL834">
        <v>-92.916663999999997</v>
      </c>
      <c r="BM834">
        <v>45.003740000000001</v>
      </c>
      <c r="BO834" t="s">
        <v>820</v>
      </c>
      <c r="BP834" t="s">
        <v>871</v>
      </c>
      <c r="BQ834" t="s">
        <v>822</v>
      </c>
      <c r="BR834" t="s">
        <v>823</v>
      </c>
      <c r="BT834" t="s">
        <v>825</v>
      </c>
      <c r="BU834" t="s">
        <v>937</v>
      </c>
      <c r="BV834" t="s">
        <v>898</v>
      </c>
      <c r="BW834" t="s">
        <v>825</v>
      </c>
      <c r="BY834" t="s">
        <v>852</v>
      </c>
      <c r="BZ834" t="s">
        <v>828</v>
      </c>
    </row>
    <row r="835" spans="1:78" ht="30.75" customHeight="1" x14ac:dyDescent="0.25">
      <c r="A835">
        <v>1246</v>
      </c>
      <c r="B835" t="s">
        <v>860</v>
      </c>
      <c r="C835" t="s">
        <v>2311</v>
      </c>
      <c r="D835" t="s">
        <v>892</v>
      </c>
      <c r="E835" t="s">
        <v>2312</v>
      </c>
      <c r="F835">
        <v>2290690</v>
      </c>
      <c r="G835" t="s">
        <v>2322</v>
      </c>
      <c r="I835" s="9">
        <v>40413.606249999997</v>
      </c>
      <c r="J835" t="s">
        <v>914</v>
      </c>
      <c r="K835" t="s">
        <v>2323</v>
      </c>
      <c r="L835" t="s">
        <v>804</v>
      </c>
      <c r="P835" t="s">
        <v>805</v>
      </c>
      <c r="Q835" t="s">
        <v>867</v>
      </c>
      <c r="R835" t="s">
        <v>867</v>
      </c>
      <c r="S835" t="s">
        <v>868</v>
      </c>
      <c r="W835" t="s">
        <v>2324</v>
      </c>
      <c r="Y835" t="s">
        <v>809</v>
      </c>
      <c r="Z835" t="s">
        <v>810</v>
      </c>
      <c r="AA835" s="9">
        <v>40436.000694444447</v>
      </c>
      <c r="AC835" t="s">
        <v>870</v>
      </c>
      <c r="AD835" t="s">
        <v>812</v>
      </c>
      <c r="AG835" s="9"/>
      <c r="AK835">
        <v>7828020</v>
      </c>
      <c r="AL835" t="s">
        <v>829</v>
      </c>
      <c r="AM835" t="s">
        <v>830</v>
      </c>
      <c r="AN835" t="s">
        <v>46</v>
      </c>
      <c r="AO835" t="s">
        <v>75</v>
      </c>
      <c r="AP835">
        <v>0.3</v>
      </c>
      <c r="AQ835" t="s">
        <v>816</v>
      </c>
      <c r="AR835" t="s">
        <v>89</v>
      </c>
      <c r="AS835" t="s">
        <v>46</v>
      </c>
      <c r="AT835" t="s">
        <v>48</v>
      </c>
      <c r="AY835" t="s">
        <v>889</v>
      </c>
      <c r="AZ835" t="s">
        <v>89</v>
      </c>
      <c r="BA835" t="s">
        <v>816</v>
      </c>
      <c r="BB835" t="s">
        <v>818</v>
      </c>
      <c r="BE835" t="s">
        <v>816</v>
      </c>
      <c r="BF835" t="s">
        <v>819</v>
      </c>
      <c r="BG835">
        <v>506567.74</v>
      </c>
      <c r="BH835">
        <v>4983369.2889999999</v>
      </c>
      <c r="BL835">
        <v>-92.916663999999997</v>
      </c>
      <c r="BM835">
        <v>45.003740000000001</v>
      </c>
      <c r="BO835" t="s">
        <v>820</v>
      </c>
      <c r="BP835" t="s">
        <v>871</v>
      </c>
      <c r="BQ835" t="s">
        <v>822</v>
      </c>
      <c r="BR835" t="s">
        <v>823</v>
      </c>
      <c r="BT835" t="s">
        <v>825</v>
      </c>
      <c r="BU835" t="s">
        <v>890</v>
      </c>
      <c r="BV835" t="s">
        <v>898</v>
      </c>
      <c r="BW835" t="s">
        <v>825</v>
      </c>
      <c r="BY835" t="s">
        <v>852</v>
      </c>
      <c r="BZ835" t="s">
        <v>828</v>
      </c>
    </row>
    <row r="836" spans="1:78" ht="30.75" customHeight="1" x14ac:dyDescent="0.25">
      <c r="A836">
        <v>1246</v>
      </c>
      <c r="B836" t="s">
        <v>860</v>
      </c>
      <c r="C836" t="s">
        <v>2311</v>
      </c>
      <c r="D836" t="s">
        <v>892</v>
      </c>
      <c r="E836" t="s">
        <v>2312</v>
      </c>
      <c r="F836">
        <v>2290689</v>
      </c>
      <c r="G836" t="s">
        <v>2325</v>
      </c>
      <c r="I836" s="9">
        <v>40301.568749999999</v>
      </c>
      <c r="J836" t="s">
        <v>918</v>
      </c>
      <c r="K836" t="s">
        <v>2326</v>
      </c>
      <c r="L836" t="s">
        <v>804</v>
      </c>
      <c r="P836" t="s">
        <v>805</v>
      </c>
      <c r="Q836" t="s">
        <v>867</v>
      </c>
      <c r="R836" t="s">
        <v>867</v>
      </c>
      <c r="S836" t="s">
        <v>868</v>
      </c>
      <c r="W836" t="s">
        <v>2327</v>
      </c>
      <c r="Y836" t="s">
        <v>809</v>
      </c>
      <c r="Z836" t="s">
        <v>810</v>
      </c>
      <c r="AA836" s="9">
        <v>40319.000694444447</v>
      </c>
      <c r="AC836" t="s">
        <v>870</v>
      </c>
      <c r="AD836" t="s">
        <v>812</v>
      </c>
      <c r="AG836" s="9"/>
      <c r="AK836">
        <v>7828017</v>
      </c>
      <c r="AL836" t="s">
        <v>829</v>
      </c>
      <c r="AM836" t="s">
        <v>830</v>
      </c>
      <c r="AN836" t="s">
        <v>46</v>
      </c>
      <c r="AO836" t="s">
        <v>75</v>
      </c>
      <c r="AP836">
        <v>0.3</v>
      </c>
      <c r="AQ836" t="s">
        <v>816</v>
      </c>
      <c r="AR836" t="s">
        <v>89</v>
      </c>
      <c r="AS836" t="s">
        <v>46</v>
      </c>
      <c r="AT836" t="s">
        <v>48</v>
      </c>
      <c r="AY836" t="s">
        <v>831</v>
      </c>
      <c r="AZ836" t="s">
        <v>89</v>
      </c>
      <c r="BA836" t="s">
        <v>816</v>
      </c>
      <c r="BB836" t="s">
        <v>818</v>
      </c>
      <c r="BE836" t="s">
        <v>816</v>
      </c>
      <c r="BF836" t="s">
        <v>819</v>
      </c>
      <c r="BG836">
        <v>506567.74</v>
      </c>
      <c r="BH836">
        <v>4983369.2889999999</v>
      </c>
      <c r="BL836">
        <v>-92.916663999999997</v>
      </c>
      <c r="BM836">
        <v>45.003740000000001</v>
      </c>
      <c r="BO836" t="s">
        <v>820</v>
      </c>
      <c r="BP836" t="s">
        <v>871</v>
      </c>
      <c r="BQ836" t="s">
        <v>822</v>
      </c>
      <c r="BR836" t="s">
        <v>823</v>
      </c>
      <c r="BT836" t="s">
        <v>825</v>
      </c>
      <c r="BU836" t="s">
        <v>921</v>
      </c>
      <c r="BV836" t="s">
        <v>898</v>
      </c>
      <c r="BW836" t="s">
        <v>825</v>
      </c>
      <c r="BY836" t="s">
        <v>852</v>
      </c>
      <c r="BZ836" t="s">
        <v>828</v>
      </c>
    </row>
    <row r="837" spans="1:78" ht="30.75" customHeight="1" x14ac:dyDescent="0.25">
      <c r="A837">
        <v>1246</v>
      </c>
      <c r="B837" t="s">
        <v>860</v>
      </c>
      <c r="C837" t="s">
        <v>2328</v>
      </c>
      <c r="D837" t="s">
        <v>892</v>
      </c>
      <c r="E837" t="s">
        <v>2329</v>
      </c>
      <c r="F837">
        <v>2290697</v>
      </c>
      <c r="G837" t="s">
        <v>2330</v>
      </c>
      <c r="I837" s="9">
        <v>40862.617361111108</v>
      </c>
      <c r="J837" t="s">
        <v>1896</v>
      </c>
      <c r="K837" t="s">
        <v>2331</v>
      </c>
      <c r="L837" t="s">
        <v>804</v>
      </c>
      <c r="P837" t="s">
        <v>805</v>
      </c>
      <c r="Q837" t="s">
        <v>867</v>
      </c>
      <c r="R837" t="s">
        <v>867</v>
      </c>
      <c r="S837" t="s">
        <v>868</v>
      </c>
      <c r="W837" t="s">
        <v>2332</v>
      </c>
      <c r="Y837" t="s">
        <v>809</v>
      </c>
      <c r="Z837" t="s">
        <v>810</v>
      </c>
      <c r="AA837" s="9">
        <v>40870.000694444447</v>
      </c>
      <c r="AC837" t="s">
        <v>870</v>
      </c>
      <c r="AD837" t="s">
        <v>812</v>
      </c>
      <c r="AG837" s="9"/>
      <c r="AK837">
        <v>7828046</v>
      </c>
      <c r="AL837" t="s">
        <v>813</v>
      </c>
      <c r="AM837" t="s">
        <v>814</v>
      </c>
      <c r="AN837" t="s">
        <v>46</v>
      </c>
      <c r="AO837" t="s">
        <v>935</v>
      </c>
      <c r="AP837">
        <v>0.05</v>
      </c>
      <c r="AQ837" t="s">
        <v>816</v>
      </c>
      <c r="AR837" t="s">
        <v>889</v>
      </c>
      <c r="AS837" t="s">
        <v>46</v>
      </c>
      <c r="AT837" t="s">
        <v>48</v>
      </c>
      <c r="AY837" t="s">
        <v>936</v>
      </c>
      <c r="AZ837" t="s">
        <v>889</v>
      </c>
      <c r="BA837" t="s">
        <v>816</v>
      </c>
      <c r="BB837" t="s">
        <v>818</v>
      </c>
      <c r="BE837" t="s">
        <v>816</v>
      </c>
      <c r="BF837" t="s">
        <v>819</v>
      </c>
      <c r="BG837">
        <v>505842.90100000001</v>
      </c>
      <c r="BH837">
        <v>4983710.8839999996</v>
      </c>
      <c r="BL837">
        <v>-92.925856999999993</v>
      </c>
      <c r="BM837">
        <v>45.006822</v>
      </c>
      <c r="BO837" t="s">
        <v>820</v>
      </c>
      <c r="BP837" t="s">
        <v>871</v>
      </c>
      <c r="BQ837" t="s">
        <v>822</v>
      </c>
      <c r="BR837" t="s">
        <v>823</v>
      </c>
      <c r="BT837" t="s">
        <v>825</v>
      </c>
      <c r="BU837" t="s">
        <v>937</v>
      </c>
      <c r="BV837" t="s">
        <v>898</v>
      </c>
      <c r="BW837" t="s">
        <v>825</v>
      </c>
      <c r="BY837" t="s">
        <v>852</v>
      </c>
      <c r="BZ837" t="s">
        <v>828</v>
      </c>
    </row>
    <row r="838" spans="1:78" ht="30.75" customHeight="1" x14ac:dyDescent="0.25">
      <c r="A838">
        <v>1246</v>
      </c>
      <c r="B838" t="s">
        <v>860</v>
      </c>
      <c r="C838" t="s">
        <v>2328</v>
      </c>
      <c r="D838" t="s">
        <v>892</v>
      </c>
      <c r="E838" t="s">
        <v>2329</v>
      </c>
      <c r="F838">
        <v>2290696</v>
      </c>
      <c r="G838" t="s">
        <v>2333</v>
      </c>
      <c r="I838" s="9">
        <v>40667.603472222225</v>
      </c>
      <c r="J838" t="s">
        <v>1232</v>
      </c>
      <c r="K838" t="s">
        <v>1983</v>
      </c>
      <c r="L838" t="s">
        <v>804</v>
      </c>
      <c r="P838" t="s">
        <v>805</v>
      </c>
      <c r="Q838" t="s">
        <v>867</v>
      </c>
      <c r="R838" t="s">
        <v>867</v>
      </c>
      <c r="S838" t="s">
        <v>868</v>
      </c>
      <c r="W838" t="s">
        <v>2334</v>
      </c>
      <c r="Y838" t="s">
        <v>809</v>
      </c>
      <c r="Z838" t="s">
        <v>810</v>
      </c>
      <c r="AA838" s="9">
        <v>40681.000694444447</v>
      </c>
      <c r="AC838" t="s">
        <v>870</v>
      </c>
      <c r="AD838" t="s">
        <v>812</v>
      </c>
      <c r="AG838" s="9"/>
      <c r="AK838">
        <v>7828043</v>
      </c>
      <c r="AL838" t="s">
        <v>813</v>
      </c>
      <c r="AM838" t="s">
        <v>814</v>
      </c>
      <c r="AN838" t="s">
        <v>46</v>
      </c>
      <c r="AO838" t="s">
        <v>935</v>
      </c>
      <c r="AP838">
        <v>0.05</v>
      </c>
      <c r="AQ838" t="s">
        <v>816</v>
      </c>
      <c r="AR838" t="s">
        <v>889</v>
      </c>
      <c r="AS838" t="s">
        <v>46</v>
      </c>
      <c r="AT838" t="s">
        <v>48</v>
      </c>
      <c r="AY838" t="s">
        <v>936</v>
      </c>
      <c r="AZ838" t="s">
        <v>889</v>
      </c>
      <c r="BA838" t="s">
        <v>816</v>
      </c>
      <c r="BB838" t="s">
        <v>818</v>
      </c>
      <c r="BE838" t="s">
        <v>816</v>
      </c>
      <c r="BF838" t="s">
        <v>819</v>
      </c>
      <c r="BG838">
        <v>505842.90100000001</v>
      </c>
      <c r="BH838">
        <v>4983710.8839999996</v>
      </c>
      <c r="BL838">
        <v>-92.925856999999993</v>
      </c>
      <c r="BM838">
        <v>45.006822</v>
      </c>
      <c r="BO838" t="s">
        <v>820</v>
      </c>
      <c r="BP838" t="s">
        <v>871</v>
      </c>
      <c r="BQ838" t="s">
        <v>822</v>
      </c>
      <c r="BR838" t="s">
        <v>823</v>
      </c>
      <c r="BT838" t="s">
        <v>825</v>
      </c>
      <c r="BU838" t="s">
        <v>890</v>
      </c>
      <c r="BV838" t="s">
        <v>898</v>
      </c>
      <c r="BW838" t="s">
        <v>825</v>
      </c>
      <c r="BY838" t="s">
        <v>852</v>
      </c>
      <c r="BZ838" t="s">
        <v>828</v>
      </c>
    </row>
    <row r="839" spans="1:78" ht="30.75" customHeight="1" x14ac:dyDescent="0.25">
      <c r="A839">
        <v>1246</v>
      </c>
      <c r="B839" t="s">
        <v>860</v>
      </c>
      <c r="C839" t="s">
        <v>2328</v>
      </c>
      <c r="D839" t="s">
        <v>892</v>
      </c>
      <c r="E839" t="s">
        <v>2329</v>
      </c>
      <c r="F839">
        <v>2290695</v>
      </c>
      <c r="G839" t="s">
        <v>2335</v>
      </c>
      <c r="I839" s="9">
        <v>40500.63958333333</v>
      </c>
      <c r="J839" t="s">
        <v>2336</v>
      </c>
      <c r="K839" t="s">
        <v>2337</v>
      </c>
      <c r="L839" t="s">
        <v>804</v>
      </c>
      <c r="P839" t="s">
        <v>805</v>
      </c>
      <c r="Q839" t="s">
        <v>867</v>
      </c>
      <c r="R839" t="s">
        <v>867</v>
      </c>
      <c r="S839" t="s">
        <v>868</v>
      </c>
      <c r="W839" t="s">
        <v>2338</v>
      </c>
      <c r="Y839" t="s">
        <v>809</v>
      </c>
      <c r="Z839" t="s">
        <v>810</v>
      </c>
      <c r="AA839" s="9">
        <v>40527.000694444447</v>
      </c>
      <c r="AC839" t="s">
        <v>870</v>
      </c>
      <c r="AD839" t="s">
        <v>812</v>
      </c>
      <c r="AG839" s="9"/>
      <c r="AK839">
        <v>7828038</v>
      </c>
      <c r="AL839" t="s">
        <v>813</v>
      </c>
      <c r="AM839" t="s">
        <v>814</v>
      </c>
      <c r="AN839" t="s">
        <v>46</v>
      </c>
      <c r="AO839" t="s">
        <v>75</v>
      </c>
      <c r="AP839">
        <v>0.3</v>
      </c>
      <c r="AQ839" t="s">
        <v>816</v>
      </c>
      <c r="AR839" t="s">
        <v>89</v>
      </c>
      <c r="AS839" t="s">
        <v>46</v>
      </c>
      <c r="AT839" t="s">
        <v>48</v>
      </c>
      <c r="AY839" t="s">
        <v>889</v>
      </c>
      <c r="AZ839" t="s">
        <v>89</v>
      </c>
      <c r="BA839" t="s">
        <v>816</v>
      </c>
      <c r="BB839" t="s">
        <v>818</v>
      </c>
      <c r="BE839" t="s">
        <v>816</v>
      </c>
      <c r="BF839" t="s">
        <v>819</v>
      </c>
      <c r="BG839">
        <v>505842.90100000001</v>
      </c>
      <c r="BH839">
        <v>4983710.8839999996</v>
      </c>
      <c r="BL839">
        <v>-92.925856999999993</v>
      </c>
      <c r="BM839">
        <v>45.006822</v>
      </c>
      <c r="BO839" t="s">
        <v>820</v>
      </c>
      <c r="BP839" t="s">
        <v>871</v>
      </c>
      <c r="BQ839" t="s">
        <v>822</v>
      </c>
      <c r="BR839" t="s">
        <v>823</v>
      </c>
      <c r="BT839" t="s">
        <v>825</v>
      </c>
      <c r="BU839" t="s">
        <v>890</v>
      </c>
      <c r="BV839" t="s">
        <v>898</v>
      </c>
      <c r="BW839" t="s">
        <v>825</v>
      </c>
      <c r="BY839" t="s">
        <v>852</v>
      </c>
      <c r="BZ839" t="s">
        <v>828</v>
      </c>
    </row>
    <row r="840" spans="1:78" ht="30.75" customHeight="1" x14ac:dyDescent="0.25">
      <c r="A840">
        <v>1246</v>
      </c>
      <c r="B840" t="s">
        <v>860</v>
      </c>
      <c r="C840" t="s">
        <v>2328</v>
      </c>
      <c r="D840" t="s">
        <v>892</v>
      </c>
      <c r="E840" t="s">
        <v>2329</v>
      </c>
      <c r="F840">
        <v>2290694</v>
      </c>
      <c r="G840" t="s">
        <v>2339</v>
      </c>
      <c r="I840" s="9">
        <v>40301.629166666666</v>
      </c>
      <c r="J840" t="s">
        <v>918</v>
      </c>
      <c r="K840" t="s">
        <v>1907</v>
      </c>
      <c r="L840" t="s">
        <v>804</v>
      </c>
      <c r="P840" t="s">
        <v>805</v>
      </c>
      <c r="Q840" t="s">
        <v>867</v>
      </c>
      <c r="R840" t="s">
        <v>867</v>
      </c>
      <c r="S840" t="s">
        <v>868</v>
      </c>
      <c r="W840" t="s">
        <v>2340</v>
      </c>
      <c r="Y840" t="s">
        <v>809</v>
      </c>
      <c r="Z840" t="s">
        <v>810</v>
      </c>
      <c r="AA840" s="9">
        <v>40312.000694444447</v>
      </c>
      <c r="AC840" t="s">
        <v>870</v>
      </c>
      <c r="AD840" t="s">
        <v>812</v>
      </c>
      <c r="AG840" s="9"/>
      <c r="AK840">
        <v>7828035</v>
      </c>
      <c r="AL840" t="s">
        <v>813</v>
      </c>
      <c r="AM840" t="s">
        <v>814</v>
      </c>
      <c r="AN840" t="s">
        <v>46</v>
      </c>
      <c r="AO840" t="s">
        <v>75</v>
      </c>
      <c r="AP840">
        <v>0.3</v>
      </c>
      <c r="AQ840" t="s">
        <v>816</v>
      </c>
      <c r="AR840" t="s">
        <v>89</v>
      </c>
      <c r="AS840" t="s">
        <v>46</v>
      </c>
      <c r="AT840" t="s">
        <v>48</v>
      </c>
      <c r="AY840" t="s">
        <v>817</v>
      </c>
      <c r="AZ840" t="s">
        <v>89</v>
      </c>
      <c r="BA840" t="s">
        <v>816</v>
      </c>
      <c r="BB840" t="s">
        <v>818</v>
      </c>
      <c r="BE840" t="s">
        <v>816</v>
      </c>
      <c r="BF840" t="s">
        <v>819</v>
      </c>
      <c r="BG840">
        <v>505842.90100000001</v>
      </c>
      <c r="BH840">
        <v>4983710.8839999996</v>
      </c>
      <c r="BL840">
        <v>-92.925856999999993</v>
      </c>
      <c r="BM840">
        <v>45.006822</v>
      </c>
      <c r="BO840" t="s">
        <v>820</v>
      </c>
      <c r="BP840" t="s">
        <v>871</v>
      </c>
      <c r="BQ840" t="s">
        <v>822</v>
      </c>
      <c r="BR840" t="s">
        <v>823</v>
      </c>
      <c r="BT840" t="s">
        <v>825</v>
      </c>
      <c r="BU840" t="s">
        <v>921</v>
      </c>
      <c r="BV840" t="s">
        <v>898</v>
      </c>
      <c r="BW840" t="s">
        <v>825</v>
      </c>
      <c r="BY840" t="s">
        <v>852</v>
      </c>
      <c r="BZ840" t="s">
        <v>828</v>
      </c>
    </row>
    <row r="841" spans="1:78" ht="30.75" customHeight="1" x14ac:dyDescent="0.25">
      <c r="A841">
        <v>1246</v>
      </c>
      <c r="B841" t="s">
        <v>860</v>
      </c>
      <c r="C841" t="s">
        <v>2328</v>
      </c>
      <c r="D841" t="s">
        <v>892</v>
      </c>
      <c r="E841" t="s">
        <v>2329</v>
      </c>
      <c r="F841">
        <v>2290697</v>
      </c>
      <c r="G841" t="s">
        <v>2330</v>
      </c>
      <c r="I841" s="9">
        <v>40862.617361111108</v>
      </c>
      <c r="J841" t="s">
        <v>1896</v>
      </c>
      <c r="K841" t="s">
        <v>2331</v>
      </c>
      <c r="L841" t="s">
        <v>804</v>
      </c>
      <c r="P841" t="s">
        <v>805</v>
      </c>
      <c r="Q841" t="s">
        <v>867</v>
      </c>
      <c r="R841" t="s">
        <v>867</v>
      </c>
      <c r="S841" t="s">
        <v>868</v>
      </c>
      <c r="W841" t="s">
        <v>2332</v>
      </c>
      <c r="Y841" t="s">
        <v>809</v>
      </c>
      <c r="Z841" t="s">
        <v>810</v>
      </c>
      <c r="AA841" s="9">
        <v>40870.000694444447</v>
      </c>
      <c r="AC841" t="s">
        <v>870</v>
      </c>
      <c r="AD841" t="s">
        <v>812</v>
      </c>
      <c r="AG841" s="9"/>
      <c r="AK841">
        <v>7828046</v>
      </c>
      <c r="AL841" t="s">
        <v>829</v>
      </c>
      <c r="AM841" t="s">
        <v>830</v>
      </c>
      <c r="AN841" t="s">
        <v>46</v>
      </c>
      <c r="AO841" t="s">
        <v>935</v>
      </c>
      <c r="AP841">
        <v>0.05</v>
      </c>
      <c r="AQ841" t="s">
        <v>816</v>
      </c>
      <c r="AR841" t="s">
        <v>889</v>
      </c>
      <c r="AS841" t="s">
        <v>46</v>
      </c>
      <c r="AT841" t="s">
        <v>48</v>
      </c>
      <c r="AY841" t="s">
        <v>943</v>
      </c>
      <c r="AZ841" t="s">
        <v>889</v>
      </c>
      <c r="BA841" t="s">
        <v>816</v>
      </c>
      <c r="BB841" t="s">
        <v>818</v>
      </c>
      <c r="BE841" t="s">
        <v>816</v>
      </c>
      <c r="BF841" t="s">
        <v>819</v>
      </c>
      <c r="BG841">
        <v>505842.90100000001</v>
      </c>
      <c r="BH841">
        <v>4983710.8839999996</v>
      </c>
      <c r="BL841">
        <v>-92.925856999999993</v>
      </c>
      <c r="BM841">
        <v>45.006822</v>
      </c>
      <c r="BO841" t="s">
        <v>820</v>
      </c>
      <c r="BP841" t="s">
        <v>871</v>
      </c>
      <c r="BQ841" t="s">
        <v>822</v>
      </c>
      <c r="BR841" t="s">
        <v>823</v>
      </c>
      <c r="BT841" t="s">
        <v>825</v>
      </c>
      <c r="BU841" t="s">
        <v>937</v>
      </c>
      <c r="BV841" t="s">
        <v>898</v>
      </c>
      <c r="BW841" t="s">
        <v>825</v>
      </c>
      <c r="BY841" t="s">
        <v>852</v>
      </c>
      <c r="BZ841" t="s">
        <v>828</v>
      </c>
    </row>
    <row r="842" spans="1:78" ht="30.75" customHeight="1" x14ac:dyDescent="0.25">
      <c r="A842">
        <v>1246</v>
      </c>
      <c r="B842" t="s">
        <v>860</v>
      </c>
      <c r="C842" t="s">
        <v>2328</v>
      </c>
      <c r="D842" t="s">
        <v>892</v>
      </c>
      <c r="E842" t="s">
        <v>2329</v>
      </c>
      <c r="F842">
        <v>2290696</v>
      </c>
      <c r="G842" t="s">
        <v>2333</v>
      </c>
      <c r="I842" s="9">
        <v>40667.603472222225</v>
      </c>
      <c r="J842" t="s">
        <v>1232</v>
      </c>
      <c r="K842" t="s">
        <v>1983</v>
      </c>
      <c r="L842" t="s">
        <v>804</v>
      </c>
      <c r="P842" t="s">
        <v>805</v>
      </c>
      <c r="Q842" t="s">
        <v>867</v>
      </c>
      <c r="R842" t="s">
        <v>867</v>
      </c>
      <c r="S842" t="s">
        <v>868</v>
      </c>
      <c r="W842" t="s">
        <v>2334</v>
      </c>
      <c r="Y842" t="s">
        <v>809</v>
      </c>
      <c r="Z842" t="s">
        <v>810</v>
      </c>
      <c r="AA842" s="9">
        <v>40681.000694444447</v>
      </c>
      <c r="AC842" t="s">
        <v>870</v>
      </c>
      <c r="AD842" t="s">
        <v>812</v>
      </c>
      <c r="AG842" s="9"/>
      <c r="AK842">
        <v>7828043</v>
      </c>
      <c r="AL842" t="s">
        <v>829</v>
      </c>
      <c r="AM842" t="s">
        <v>830</v>
      </c>
      <c r="AN842" t="s">
        <v>46</v>
      </c>
      <c r="AO842" t="s">
        <v>935</v>
      </c>
      <c r="AP842">
        <v>0.05</v>
      </c>
      <c r="AQ842" t="s">
        <v>816</v>
      </c>
      <c r="AR842" t="s">
        <v>889</v>
      </c>
      <c r="AS842" t="s">
        <v>46</v>
      </c>
      <c r="AT842" t="s">
        <v>48</v>
      </c>
      <c r="AY842" t="s">
        <v>943</v>
      </c>
      <c r="AZ842" t="s">
        <v>889</v>
      </c>
      <c r="BA842" t="s">
        <v>816</v>
      </c>
      <c r="BB842" t="s">
        <v>818</v>
      </c>
      <c r="BE842" t="s">
        <v>816</v>
      </c>
      <c r="BF842" t="s">
        <v>819</v>
      </c>
      <c r="BG842">
        <v>505842.90100000001</v>
      </c>
      <c r="BH842">
        <v>4983710.8839999996</v>
      </c>
      <c r="BL842">
        <v>-92.925856999999993</v>
      </c>
      <c r="BM842">
        <v>45.006822</v>
      </c>
      <c r="BO842" t="s">
        <v>820</v>
      </c>
      <c r="BP842" t="s">
        <v>871</v>
      </c>
      <c r="BQ842" t="s">
        <v>822</v>
      </c>
      <c r="BR842" t="s">
        <v>823</v>
      </c>
      <c r="BT842" t="s">
        <v>825</v>
      </c>
      <c r="BU842" t="s">
        <v>890</v>
      </c>
      <c r="BV842" t="s">
        <v>898</v>
      </c>
      <c r="BW842" t="s">
        <v>825</v>
      </c>
      <c r="BY842" t="s">
        <v>852</v>
      </c>
      <c r="BZ842" t="s">
        <v>828</v>
      </c>
    </row>
    <row r="843" spans="1:78" ht="30.75" customHeight="1" x14ac:dyDescent="0.25">
      <c r="A843">
        <v>1246</v>
      </c>
      <c r="B843" t="s">
        <v>860</v>
      </c>
      <c r="C843" t="s">
        <v>2328</v>
      </c>
      <c r="D843" t="s">
        <v>892</v>
      </c>
      <c r="E843" t="s">
        <v>2329</v>
      </c>
      <c r="F843">
        <v>2290695</v>
      </c>
      <c r="G843" t="s">
        <v>2335</v>
      </c>
      <c r="I843" s="9">
        <v>40500.63958333333</v>
      </c>
      <c r="J843" t="s">
        <v>2336</v>
      </c>
      <c r="K843" t="s">
        <v>2337</v>
      </c>
      <c r="L843" t="s">
        <v>804</v>
      </c>
      <c r="P843" t="s">
        <v>805</v>
      </c>
      <c r="Q843" t="s">
        <v>867</v>
      </c>
      <c r="R843" t="s">
        <v>867</v>
      </c>
      <c r="S843" t="s">
        <v>868</v>
      </c>
      <c r="W843" t="s">
        <v>2338</v>
      </c>
      <c r="Y843" t="s">
        <v>809</v>
      </c>
      <c r="Z843" t="s">
        <v>810</v>
      </c>
      <c r="AA843" s="9">
        <v>40527.000694444447</v>
      </c>
      <c r="AC843" t="s">
        <v>870</v>
      </c>
      <c r="AD843" t="s">
        <v>812</v>
      </c>
      <c r="AG843" s="9"/>
      <c r="AK843">
        <v>7828038</v>
      </c>
      <c r="AL843" t="s">
        <v>829</v>
      </c>
      <c r="AM843" t="s">
        <v>830</v>
      </c>
      <c r="AN843" t="s">
        <v>46</v>
      </c>
      <c r="AO843" t="s">
        <v>75</v>
      </c>
      <c r="AP843">
        <v>0.3</v>
      </c>
      <c r="AQ843" t="s">
        <v>816</v>
      </c>
      <c r="AR843" t="s">
        <v>89</v>
      </c>
      <c r="AS843" t="s">
        <v>46</v>
      </c>
      <c r="AT843" t="s">
        <v>48</v>
      </c>
      <c r="AY843" t="s">
        <v>889</v>
      </c>
      <c r="AZ843" t="s">
        <v>89</v>
      </c>
      <c r="BA843" t="s">
        <v>816</v>
      </c>
      <c r="BB843" t="s">
        <v>818</v>
      </c>
      <c r="BE843" t="s">
        <v>816</v>
      </c>
      <c r="BF843" t="s">
        <v>819</v>
      </c>
      <c r="BG843">
        <v>505842.90100000001</v>
      </c>
      <c r="BH843">
        <v>4983710.8839999996</v>
      </c>
      <c r="BL843">
        <v>-92.925856999999993</v>
      </c>
      <c r="BM843">
        <v>45.006822</v>
      </c>
      <c r="BO843" t="s">
        <v>820</v>
      </c>
      <c r="BP843" t="s">
        <v>871</v>
      </c>
      <c r="BQ843" t="s">
        <v>822</v>
      </c>
      <c r="BR843" t="s">
        <v>823</v>
      </c>
      <c r="BT843" t="s">
        <v>825</v>
      </c>
      <c r="BU843" t="s">
        <v>890</v>
      </c>
      <c r="BV843" t="s">
        <v>898</v>
      </c>
      <c r="BW843" t="s">
        <v>825</v>
      </c>
      <c r="BY843" t="s">
        <v>852</v>
      </c>
      <c r="BZ843" t="s">
        <v>828</v>
      </c>
    </row>
    <row r="844" spans="1:78" ht="30.75" customHeight="1" x14ac:dyDescent="0.25">
      <c r="A844">
        <v>1246</v>
      </c>
      <c r="B844" t="s">
        <v>860</v>
      </c>
      <c r="C844" t="s">
        <v>2328</v>
      </c>
      <c r="D844" t="s">
        <v>892</v>
      </c>
      <c r="E844" t="s">
        <v>2329</v>
      </c>
      <c r="F844">
        <v>2290694</v>
      </c>
      <c r="G844" t="s">
        <v>2339</v>
      </c>
      <c r="I844" s="9">
        <v>40301.629166666666</v>
      </c>
      <c r="J844" t="s">
        <v>918</v>
      </c>
      <c r="K844" t="s">
        <v>1907</v>
      </c>
      <c r="L844" t="s">
        <v>804</v>
      </c>
      <c r="P844" t="s">
        <v>805</v>
      </c>
      <c r="Q844" t="s">
        <v>867</v>
      </c>
      <c r="R844" t="s">
        <v>867</v>
      </c>
      <c r="S844" t="s">
        <v>868</v>
      </c>
      <c r="W844" t="s">
        <v>2340</v>
      </c>
      <c r="Y844" t="s">
        <v>809</v>
      </c>
      <c r="Z844" t="s">
        <v>810</v>
      </c>
      <c r="AA844" s="9">
        <v>40312.000694444447</v>
      </c>
      <c r="AC844" t="s">
        <v>870</v>
      </c>
      <c r="AD844" t="s">
        <v>812</v>
      </c>
      <c r="AG844" s="9"/>
      <c r="AK844">
        <v>7828035</v>
      </c>
      <c r="AL844" t="s">
        <v>829</v>
      </c>
      <c r="AM844" t="s">
        <v>830</v>
      </c>
      <c r="AN844" t="s">
        <v>46</v>
      </c>
      <c r="AO844" t="s">
        <v>75</v>
      </c>
      <c r="AP844">
        <v>0.3</v>
      </c>
      <c r="AQ844" t="s">
        <v>816</v>
      </c>
      <c r="AR844" t="s">
        <v>89</v>
      </c>
      <c r="AS844" t="s">
        <v>46</v>
      </c>
      <c r="AT844" t="s">
        <v>48</v>
      </c>
      <c r="AY844" t="s">
        <v>831</v>
      </c>
      <c r="AZ844" t="s">
        <v>89</v>
      </c>
      <c r="BA844" t="s">
        <v>816</v>
      </c>
      <c r="BB844" t="s">
        <v>818</v>
      </c>
      <c r="BE844" t="s">
        <v>816</v>
      </c>
      <c r="BF844" t="s">
        <v>819</v>
      </c>
      <c r="BG844">
        <v>505842.90100000001</v>
      </c>
      <c r="BH844">
        <v>4983710.8839999996</v>
      </c>
      <c r="BL844">
        <v>-92.925856999999993</v>
      </c>
      <c r="BM844">
        <v>45.006822</v>
      </c>
      <c r="BO844" t="s">
        <v>820</v>
      </c>
      <c r="BP844" t="s">
        <v>871</v>
      </c>
      <c r="BQ844" t="s">
        <v>822</v>
      </c>
      <c r="BR844" t="s">
        <v>823</v>
      </c>
      <c r="BT844" t="s">
        <v>825</v>
      </c>
      <c r="BU844" t="s">
        <v>921</v>
      </c>
      <c r="BV844" t="s">
        <v>898</v>
      </c>
      <c r="BW844" t="s">
        <v>825</v>
      </c>
      <c r="BY844" t="s">
        <v>852</v>
      </c>
      <c r="BZ844" t="s">
        <v>828</v>
      </c>
    </row>
    <row r="845" spans="1:78" ht="30.75" customHeight="1" x14ac:dyDescent="0.25">
      <c r="I845" s="9"/>
      <c r="AA845" s="9"/>
      <c r="AG845" s="9"/>
    </row>
    <row r="846" spans="1:78" ht="30.75" customHeight="1" x14ac:dyDescent="0.25">
      <c r="I846" s="9"/>
      <c r="AA846" s="9"/>
      <c r="AG846" s="9"/>
    </row>
    <row r="847" spans="1:78" ht="30.75" customHeight="1" x14ac:dyDescent="0.25">
      <c r="I847" s="9"/>
      <c r="AA847" s="9"/>
      <c r="AG847" s="9"/>
    </row>
    <row r="848" spans="1:78" ht="30.75" customHeight="1" x14ac:dyDescent="0.25">
      <c r="I848" s="9"/>
      <c r="AA848" s="9"/>
      <c r="AG848" s="9"/>
    </row>
    <row r="849" spans="1:78" ht="30.75" customHeight="1" x14ac:dyDescent="0.25">
      <c r="A849">
        <v>1246</v>
      </c>
      <c r="B849" t="s">
        <v>860</v>
      </c>
      <c r="C849" t="s">
        <v>2353</v>
      </c>
      <c r="D849" t="s">
        <v>862</v>
      </c>
      <c r="E849" t="s">
        <v>2354</v>
      </c>
      <c r="F849">
        <v>2289901</v>
      </c>
      <c r="G849" t="s">
        <v>2355</v>
      </c>
      <c r="I849" s="9">
        <v>40409.413194444445</v>
      </c>
      <c r="J849" t="s">
        <v>966</v>
      </c>
      <c r="K849" t="s">
        <v>2356</v>
      </c>
      <c r="L849" t="s">
        <v>804</v>
      </c>
      <c r="P849" t="s">
        <v>805</v>
      </c>
      <c r="Q849" t="s">
        <v>867</v>
      </c>
      <c r="R849" t="s">
        <v>867</v>
      </c>
      <c r="S849" t="s">
        <v>868</v>
      </c>
      <c r="W849" t="s">
        <v>2357</v>
      </c>
      <c r="Y849" t="s">
        <v>809</v>
      </c>
      <c r="Z849" t="s">
        <v>810</v>
      </c>
      <c r="AA849" s="9">
        <v>40414.000694444447</v>
      </c>
      <c r="AC849" t="s">
        <v>870</v>
      </c>
      <c r="AD849" t="s">
        <v>812</v>
      </c>
      <c r="AG849" s="9"/>
      <c r="AK849">
        <v>7826814</v>
      </c>
      <c r="AL849" t="s">
        <v>813</v>
      </c>
      <c r="AM849" t="s">
        <v>814</v>
      </c>
      <c r="AN849" t="s">
        <v>46</v>
      </c>
      <c r="AO849" t="s">
        <v>75</v>
      </c>
      <c r="AP849">
        <v>0.3</v>
      </c>
      <c r="AQ849" t="s">
        <v>816</v>
      </c>
      <c r="AR849" t="s">
        <v>89</v>
      </c>
      <c r="AS849" t="s">
        <v>46</v>
      </c>
      <c r="AT849" t="s">
        <v>48</v>
      </c>
      <c r="AY849" t="s">
        <v>889</v>
      </c>
      <c r="AZ849" t="s">
        <v>89</v>
      </c>
      <c r="BA849" t="s">
        <v>816</v>
      </c>
      <c r="BB849" t="s">
        <v>818</v>
      </c>
      <c r="BE849" t="s">
        <v>816</v>
      </c>
      <c r="BF849" t="s">
        <v>819</v>
      </c>
      <c r="BG849">
        <v>509318</v>
      </c>
      <c r="BH849">
        <v>4979250</v>
      </c>
      <c r="BL849">
        <v>-92.881843000000003</v>
      </c>
      <c r="BM849">
        <v>44.966628</v>
      </c>
      <c r="BO849" t="s">
        <v>820</v>
      </c>
      <c r="BP849" t="s">
        <v>871</v>
      </c>
      <c r="BQ849" t="s">
        <v>822</v>
      </c>
      <c r="BR849" t="s">
        <v>823</v>
      </c>
      <c r="BT849" t="s">
        <v>825</v>
      </c>
      <c r="BU849" t="s">
        <v>890</v>
      </c>
      <c r="BV849" t="s">
        <v>826</v>
      </c>
      <c r="BW849" t="s">
        <v>825</v>
      </c>
      <c r="BY849" t="s">
        <v>852</v>
      </c>
      <c r="BZ849" t="s">
        <v>828</v>
      </c>
    </row>
    <row r="850" spans="1:78" ht="30.75" customHeight="1" x14ac:dyDescent="0.25">
      <c r="A850">
        <v>1246</v>
      </c>
      <c r="B850" t="s">
        <v>860</v>
      </c>
      <c r="C850" t="s">
        <v>2353</v>
      </c>
      <c r="D850" t="s">
        <v>862</v>
      </c>
      <c r="E850" t="s">
        <v>2354</v>
      </c>
      <c r="F850">
        <v>2289901</v>
      </c>
      <c r="G850" t="s">
        <v>2355</v>
      </c>
      <c r="I850" s="9">
        <v>40409.413194444445</v>
      </c>
      <c r="J850" t="s">
        <v>966</v>
      </c>
      <c r="K850" t="s">
        <v>2356</v>
      </c>
      <c r="L850" t="s">
        <v>804</v>
      </c>
      <c r="P850" t="s">
        <v>805</v>
      </c>
      <c r="Q850" t="s">
        <v>867</v>
      </c>
      <c r="R850" t="s">
        <v>867</v>
      </c>
      <c r="S850" t="s">
        <v>868</v>
      </c>
      <c r="W850" t="s">
        <v>2357</v>
      </c>
      <c r="Y850" t="s">
        <v>809</v>
      </c>
      <c r="Z850" t="s">
        <v>810</v>
      </c>
      <c r="AA850" s="9">
        <v>40414.000694444447</v>
      </c>
      <c r="AC850" t="s">
        <v>870</v>
      </c>
      <c r="AD850" t="s">
        <v>812</v>
      </c>
      <c r="AG850" s="9"/>
      <c r="AK850">
        <v>7826814</v>
      </c>
      <c r="AL850" t="s">
        <v>829</v>
      </c>
      <c r="AM850" t="s">
        <v>830</v>
      </c>
      <c r="AN850" t="s">
        <v>46</v>
      </c>
      <c r="AO850" t="s">
        <v>75</v>
      </c>
      <c r="AP850">
        <v>0.3</v>
      </c>
      <c r="AQ850" t="s">
        <v>816</v>
      </c>
      <c r="AR850" t="s">
        <v>89</v>
      </c>
      <c r="AS850" t="s">
        <v>46</v>
      </c>
      <c r="AT850" t="s">
        <v>48</v>
      </c>
      <c r="AY850" t="s">
        <v>889</v>
      </c>
      <c r="AZ850" t="s">
        <v>89</v>
      </c>
      <c r="BA850" t="s">
        <v>816</v>
      </c>
      <c r="BB850" t="s">
        <v>818</v>
      </c>
      <c r="BE850" t="s">
        <v>816</v>
      </c>
      <c r="BF850" t="s">
        <v>819</v>
      </c>
      <c r="BG850">
        <v>509318</v>
      </c>
      <c r="BH850">
        <v>4979250</v>
      </c>
      <c r="BL850">
        <v>-92.881843000000003</v>
      </c>
      <c r="BM850">
        <v>44.966628</v>
      </c>
      <c r="BO850" t="s">
        <v>820</v>
      </c>
      <c r="BP850" t="s">
        <v>871</v>
      </c>
      <c r="BQ850" t="s">
        <v>822</v>
      </c>
      <c r="BR850" t="s">
        <v>823</v>
      </c>
      <c r="BT850" t="s">
        <v>825</v>
      </c>
      <c r="BU850" t="s">
        <v>890</v>
      </c>
      <c r="BV850" t="s">
        <v>826</v>
      </c>
      <c r="BW850" t="s">
        <v>825</v>
      </c>
      <c r="BY850" t="s">
        <v>852</v>
      </c>
      <c r="BZ850" t="s">
        <v>828</v>
      </c>
    </row>
    <row r="851" spans="1:78" ht="30.75" customHeight="1" x14ac:dyDescent="0.25">
      <c r="A851">
        <v>1246</v>
      </c>
      <c r="B851" t="s">
        <v>860</v>
      </c>
      <c r="C851" t="s">
        <v>2358</v>
      </c>
      <c r="D851" t="s">
        <v>862</v>
      </c>
      <c r="E851" t="s">
        <v>2359</v>
      </c>
      <c r="F851">
        <v>2289906</v>
      </c>
      <c r="G851" t="s">
        <v>2360</v>
      </c>
      <c r="I851" s="9">
        <v>40304.395833333336</v>
      </c>
      <c r="J851" t="s">
        <v>1558</v>
      </c>
      <c r="K851" t="s">
        <v>1316</v>
      </c>
      <c r="L851" t="s">
        <v>804</v>
      </c>
      <c r="P851" t="s">
        <v>805</v>
      </c>
      <c r="Q851" t="s">
        <v>867</v>
      </c>
      <c r="R851" t="s">
        <v>867</v>
      </c>
      <c r="S851" t="s">
        <v>868</v>
      </c>
      <c r="W851" t="s">
        <v>2361</v>
      </c>
      <c r="Y851" t="s">
        <v>809</v>
      </c>
      <c r="Z851" t="s">
        <v>810</v>
      </c>
      <c r="AA851" s="9">
        <v>40311.000694444447</v>
      </c>
      <c r="AC851" t="s">
        <v>870</v>
      </c>
      <c r="AD851" t="s">
        <v>812</v>
      </c>
      <c r="AG851" s="9"/>
      <c r="AK851">
        <v>7826819</v>
      </c>
      <c r="AL851" t="s">
        <v>813</v>
      </c>
      <c r="AM851" t="s">
        <v>814</v>
      </c>
      <c r="AN851" t="s">
        <v>46</v>
      </c>
      <c r="AO851" t="s">
        <v>75</v>
      </c>
      <c r="AP851">
        <v>0.3</v>
      </c>
      <c r="AQ851" t="s">
        <v>816</v>
      </c>
      <c r="AR851" t="s">
        <v>89</v>
      </c>
      <c r="AS851" t="s">
        <v>46</v>
      </c>
      <c r="AT851" t="s">
        <v>48</v>
      </c>
      <c r="AY851" t="s">
        <v>817</v>
      </c>
      <c r="AZ851" t="s">
        <v>89</v>
      </c>
      <c r="BA851" t="s">
        <v>816</v>
      </c>
      <c r="BB851" t="s">
        <v>818</v>
      </c>
      <c r="BE851" t="s">
        <v>816</v>
      </c>
      <c r="BF851" t="s">
        <v>819</v>
      </c>
      <c r="BG851">
        <v>508989</v>
      </c>
      <c r="BH851">
        <v>4978852</v>
      </c>
      <c r="BL851">
        <v>-92.886021999999997</v>
      </c>
      <c r="BM851">
        <v>44.963050000000003</v>
      </c>
      <c r="BO851" t="s">
        <v>820</v>
      </c>
      <c r="BP851" t="s">
        <v>871</v>
      </c>
      <c r="BQ851" t="s">
        <v>822</v>
      </c>
      <c r="BR851" t="s">
        <v>823</v>
      </c>
      <c r="BT851" t="s">
        <v>825</v>
      </c>
      <c r="BU851" t="s">
        <v>921</v>
      </c>
      <c r="BV851" t="s">
        <v>826</v>
      </c>
      <c r="BW851" t="s">
        <v>825</v>
      </c>
      <c r="BY851" t="s">
        <v>852</v>
      </c>
      <c r="BZ851" t="s">
        <v>828</v>
      </c>
    </row>
    <row r="852" spans="1:78" ht="30.75" customHeight="1" x14ac:dyDescent="0.25">
      <c r="A852">
        <v>1246</v>
      </c>
      <c r="B852" t="s">
        <v>860</v>
      </c>
      <c r="C852" t="s">
        <v>2358</v>
      </c>
      <c r="D852" t="s">
        <v>862</v>
      </c>
      <c r="E852" t="s">
        <v>2359</v>
      </c>
      <c r="F852">
        <v>2289906</v>
      </c>
      <c r="G852" t="s">
        <v>2360</v>
      </c>
      <c r="I852" s="9">
        <v>40304.395833333336</v>
      </c>
      <c r="J852" t="s">
        <v>1558</v>
      </c>
      <c r="K852" t="s">
        <v>1316</v>
      </c>
      <c r="L852" t="s">
        <v>804</v>
      </c>
      <c r="P852" t="s">
        <v>805</v>
      </c>
      <c r="Q852" t="s">
        <v>867</v>
      </c>
      <c r="R852" t="s">
        <v>867</v>
      </c>
      <c r="S852" t="s">
        <v>868</v>
      </c>
      <c r="W852" t="s">
        <v>2361</v>
      </c>
      <c r="Y852" t="s">
        <v>809</v>
      </c>
      <c r="Z852" t="s">
        <v>810</v>
      </c>
      <c r="AA852" s="9">
        <v>40311.000694444447</v>
      </c>
      <c r="AC852" t="s">
        <v>870</v>
      </c>
      <c r="AD852" t="s">
        <v>812</v>
      </c>
      <c r="AG852" s="9"/>
      <c r="AK852">
        <v>7826819</v>
      </c>
      <c r="AL852" t="s">
        <v>829</v>
      </c>
      <c r="AM852" t="s">
        <v>830</v>
      </c>
      <c r="AN852" t="s">
        <v>46</v>
      </c>
      <c r="AO852" t="s">
        <v>75</v>
      </c>
      <c r="AP852">
        <v>0.3</v>
      </c>
      <c r="AQ852" t="s">
        <v>816</v>
      </c>
      <c r="AR852" t="s">
        <v>89</v>
      </c>
      <c r="AS852" t="s">
        <v>46</v>
      </c>
      <c r="AT852" t="s">
        <v>48</v>
      </c>
      <c r="AY852" t="s">
        <v>831</v>
      </c>
      <c r="AZ852" t="s">
        <v>89</v>
      </c>
      <c r="BA852" t="s">
        <v>816</v>
      </c>
      <c r="BB852" t="s">
        <v>818</v>
      </c>
      <c r="BE852" t="s">
        <v>816</v>
      </c>
      <c r="BF852" t="s">
        <v>819</v>
      </c>
      <c r="BG852">
        <v>508989</v>
      </c>
      <c r="BH852">
        <v>4978852</v>
      </c>
      <c r="BL852">
        <v>-92.886021999999997</v>
      </c>
      <c r="BM852">
        <v>44.963050000000003</v>
      </c>
      <c r="BO852" t="s">
        <v>820</v>
      </c>
      <c r="BP852" t="s">
        <v>871</v>
      </c>
      <c r="BQ852" t="s">
        <v>822</v>
      </c>
      <c r="BR852" t="s">
        <v>823</v>
      </c>
      <c r="BT852" t="s">
        <v>825</v>
      </c>
      <c r="BU852" t="s">
        <v>921</v>
      </c>
      <c r="BV852" t="s">
        <v>826</v>
      </c>
      <c r="BW852" t="s">
        <v>825</v>
      </c>
      <c r="BY852" t="s">
        <v>852</v>
      </c>
      <c r="BZ852" t="s">
        <v>828</v>
      </c>
    </row>
    <row r="853" spans="1:78" ht="30.75" customHeight="1" x14ac:dyDescent="0.25">
      <c r="A853">
        <v>1246</v>
      </c>
      <c r="B853" t="s">
        <v>860</v>
      </c>
      <c r="C853" t="s">
        <v>2362</v>
      </c>
      <c r="D853" t="s">
        <v>862</v>
      </c>
      <c r="E853" t="s">
        <v>2363</v>
      </c>
      <c r="F853">
        <v>2289922</v>
      </c>
      <c r="G853" t="s">
        <v>2364</v>
      </c>
      <c r="I853" s="9">
        <v>40302.447916666664</v>
      </c>
      <c r="J853" t="s">
        <v>1273</v>
      </c>
      <c r="K853" t="s">
        <v>1183</v>
      </c>
      <c r="L853" t="s">
        <v>804</v>
      </c>
      <c r="P853" t="s">
        <v>805</v>
      </c>
      <c r="Q853" t="s">
        <v>867</v>
      </c>
      <c r="R853" t="s">
        <v>867</v>
      </c>
      <c r="S853" t="s">
        <v>868</v>
      </c>
      <c r="W853" t="s">
        <v>2365</v>
      </c>
      <c r="Y853" t="s">
        <v>809</v>
      </c>
      <c r="Z853" t="s">
        <v>810</v>
      </c>
      <c r="AA853" s="9">
        <v>40311.000694444447</v>
      </c>
      <c r="AC853" t="s">
        <v>870</v>
      </c>
      <c r="AD853" t="s">
        <v>812</v>
      </c>
      <c r="AG853" s="9"/>
      <c r="AK853">
        <v>7826835</v>
      </c>
      <c r="AL853" t="s">
        <v>813</v>
      </c>
      <c r="AM853" t="s">
        <v>814</v>
      </c>
      <c r="AN853" t="s">
        <v>46</v>
      </c>
      <c r="AO853" t="s">
        <v>840</v>
      </c>
      <c r="AP853">
        <v>0.08</v>
      </c>
      <c r="AQ853" t="s">
        <v>816</v>
      </c>
      <c r="AR853" t="s">
        <v>89</v>
      </c>
      <c r="AS853" t="s">
        <v>46</v>
      </c>
      <c r="AT853" t="s">
        <v>46</v>
      </c>
      <c r="AU853" t="s">
        <v>139</v>
      </c>
      <c r="AW853" t="s">
        <v>139</v>
      </c>
      <c r="AY853" t="s">
        <v>817</v>
      </c>
      <c r="AZ853" t="s">
        <v>89</v>
      </c>
      <c r="BA853" t="s">
        <v>816</v>
      </c>
      <c r="BB853" t="s">
        <v>818</v>
      </c>
      <c r="BC853" t="s">
        <v>840</v>
      </c>
      <c r="BD853">
        <v>0.08</v>
      </c>
      <c r="BE853" t="s">
        <v>816</v>
      </c>
      <c r="BF853" t="s">
        <v>819</v>
      </c>
      <c r="BG853">
        <v>506369</v>
      </c>
      <c r="BH853">
        <v>4978723</v>
      </c>
      <c r="BL853">
        <v>-92.919244000000006</v>
      </c>
      <c r="BM853">
        <v>44.961917</v>
      </c>
      <c r="BO853" t="s">
        <v>820</v>
      </c>
      <c r="BP853" t="s">
        <v>871</v>
      </c>
      <c r="BQ853" t="s">
        <v>822</v>
      </c>
      <c r="BR853" t="s">
        <v>823</v>
      </c>
      <c r="BT853" t="s">
        <v>825</v>
      </c>
      <c r="BU853" t="s">
        <v>921</v>
      </c>
      <c r="BV853" t="s">
        <v>826</v>
      </c>
      <c r="BW853" t="s">
        <v>825</v>
      </c>
      <c r="BY853" t="s">
        <v>827</v>
      </c>
      <c r="BZ853" t="s">
        <v>828</v>
      </c>
    </row>
    <row r="854" spans="1:78" ht="30.75" customHeight="1" x14ac:dyDescent="0.25">
      <c r="A854">
        <v>1246</v>
      </c>
      <c r="B854" t="s">
        <v>860</v>
      </c>
      <c r="C854" t="s">
        <v>2362</v>
      </c>
      <c r="D854" t="s">
        <v>862</v>
      </c>
      <c r="E854" t="s">
        <v>2363</v>
      </c>
      <c r="F854">
        <v>2289922</v>
      </c>
      <c r="G854" t="s">
        <v>2364</v>
      </c>
      <c r="I854" s="9">
        <v>40302.447916666664</v>
      </c>
      <c r="J854" t="s">
        <v>1273</v>
      </c>
      <c r="K854" t="s">
        <v>1183</v>
      </c>
      <c r="L854" t="s">
        <v>804</v>
      </c>
      <c r="P854" t="s">
        <v>805</v>
      </c>
      <c r="Q854" t="s">
        <v>867</v>
      </c>
      <c r="R854" t="s">
        <v>867</v>
      </c>
      <c r="S854" t="s">
        <v>868</v>
      </c>
      <c r="W854" t="s">
        <v>2365</v>
      </c>
      <c r="Y854" t="s">
        <v>809</v>
      </c>
      <c r="Z854" t="s">
        <v>810</v>
      </c>
      <c r="AA854" s="9">
        <v>40311.000694444447</v>
      </c>
      <c r="AC854" t="s">
        <v>870</v>
      </c>
      <c r="AD854" t="s">
        <v>812</v>
      </c>
      <c r="AG854" s="9"/>
      <c r="AK854">
        <v>7826835</v>
      </c>
      <c r="AL854" t="s">
        <v>829</v>
      </c>
      <c r="AM854" t="s">
        <v>830</v>
      </c>
      <c r="AN854" t="s">
        <v>46</v>
      </c>
      <c r="AO854" t="s">
        <v>845</v>
      </c>
      <c r="AP854">
        <v>7.0000000000000007E-2</v>
      </c>
      <c r="AQ854" t="s">
        <v>816</v>
      </c>
      <c r="AR854" t="s">
        <v>89</v>
      </c>
      <c r="AS854" t="s">
        <v>46</v>
      </c>
      <c r="AT854" t="s">
        <v>46</v>
      </c>
      <c r="AU854" t="s">
        <v>139</v>
      </c>
      <c r="AW854" t="s">
        <v>139</v>
      </c>
      <c r="AY854" t="s">
        <v>831</v>
      </c>
      <c r="AZ854" t="s">
        <v>89</v>
      </c>
      <c r="BA854" t="s">
        <v>816</v>
      </c>
      <c r="BB854" t="s">
        <v>818</v>
      </c>
      <c r="BC854" t="s">
        <v>845</v>
      </c>
      <c r="BD854">
        <v>7.0000000000000007E-2</v>
      </c>
      <c r="BE854" t="s">
        <v>816</v>
      </c>
      <c r="BF854" t="s">
        <v>819</v>
      </c>
      <c r="BG854">
        <v>506369</v>
      </c>
      <c r="BH854">
        <v>4978723</v>
      </c>
      <c r="BL854">
        <v>-92.919244000000006</v>
      </c>
      <c r="BM854">
        <v>44.961917</v>
      </c>
      <c r="BO854" t="s">
        <v>820</v>
      </c>
      <c r="BP854" t="s">
        <v>871</v>
      </c>
      <c r="BQ854" t="s">
        <v>822</v>
      </c>
      <c r="BR854" t="s">
        <v>823</v>
      </c>
      <c r="BT854" t="s">
        <v>825</v>
      </c>
      <c r="BU854" t="s">
        <v>921</v>
      </c>
      <c r="BV854" t="s">
        <v>826</v>
      </c>
      <c r="BW854" t="s">
        <v>825</v>
      </c>
      <c r="BY854" t="s">
        <v>827</v>
      </c>
      <c r="BZ854" t="s">
        <v>828</v>
      </c>
    </row>
    <row r="855" spans="1:78" ht="30.75" customHeight="1" x14ac:dyDescent="0.25">
      <c r="A855">
        <v>1246</v>
      </c>
      <c r="B855" t="s">
        <v>860</v>
      </c>
      <c r="C855" t="s">
        <v>2366</v>
      </c>
      <c r="D855" t="s">
        <v>862</v>
      </c>
      <c r="E855" t="s">
        <v>2367</v>
      </c>
      <c r="F855">
        <v>2289925</v>
      </c>
      <c r="G855" t="s">
        <v>2368</v>
      </c>
      <c r="I855" s="9">
        <v>40302.4375</v>
      </c>
      <c r="J855" t="s">
        <v>1273</v>
      </c>
      <c r="K855" t="s">
        <v>1052</v>
      </c>
      <c r="L855" t="s">
        <v>804</v>
      </c>
      <c r="P855" t="s">
        <v>805</v>
      </c>
      <c r="Q855" t="s">
        <v>867</v>
      </c>
      <c r="R855" t="s">
        <v>867</v>
      </c>
      <c r="S855" t="s">
        <v>868</v>
      </c>
      <c r="W855" t="s">
        <v>2369</v>
      </c>
      <c r="Y855" t="s">
        <v>809</v>
      </c>
      <c r="Z855" t="s">
        <v>810</v>
      </c>
      <c r="AA855" s="9">
        <v>40311.000694444447</v>
      </c>
      <c r="AC855" t="s">
        <v>870</v>
      </c>
      <c r="AD855" t="s">
        <v>812</v>
      </c>
      <c r="AG855" s="9"/>
      <c r="AK855">
        <v>7826838</v>
      </c>
      <c r="AL855" t="s">
        <v>813</v>
      </c>
      <c r="AM855" t="s">
        <v>814</v>
      </c>
      <c r="AN855" t="s">
        <v>46</v>
      </c>
      <c r="AO855" t="s">
        <v>75</v>
      </c>
      <c r="AP855">
        <v>0.3</v>
      </c>
      <c r="AQ855" t="s">
        <v>816</v>
      </c>
      <c r="AR855" t="s">
        <v>89</v>
      </c>
      <c r="AS855" t="s">
        <v>46</v>
      </c>
      <c r="AT855" t="s">
        <v>48</v>
      </c>
      <c r="AY855" t="s">
        <v>817</v>
      </c>
      <c r="AZ855" t="s">
        <v>89</v>
      </c>
      <c r="BA855" t="s">
        <v>816</v>
      </c>
      <c r="BB855" t="s">
        <v>818</v>
      </c>
      <c r="BE855" t="s">
        <v>816</v>
      </c>
      <c r="BF855" t="s">
        <v>819</v>
      </c>
      <c r="BG855">
        <v>506582</v>
      </c>
      <c r="BH855">
        <v>4978741</v>
      </c>
      <c r="BL855">
        <v>-92.916543000000004</v>
      </c>
      <c r="BM855">
        <v>44.962077000000001</v>
      </c>
      <c r="BO855" t="s">
        <v>820</v>
      </c>
      <c r="BP855" t="s">
        <v>871</v>
      </c>
      <c r="BQ855" t="s">
        <v>822</v>
      </c>
      <c r="BR855" t="s">
        <v>823</v>
      </c>
      <c r="BT855" t="s">
        <v>825</v>
      </c>
      <c r="BU855" t="s">
        <v>921</v>
      </c>
      <c r="BV855" t="s">
        <v>826</v>
      </c>
      <c r="BW855" t="s">
        <v>825</v>
      </c>
      <c r="BY855" t="s">
        <v>852</v>
      </c>
      <c r="BZ855" t="s">
        <v>828</v>
      </c>
    </row>
    <row r="856" spans="1:78" ht="30.75" customHeight="1" x14ac:dyDescent="0.25">
      <c r="A856">
        <v>1246</v>
      </c>
      <c r="B856" t="s">
        <v>860</v>
      </c>
      <c r="C856" t="s">
        <v>2366</v>
      </c>
      <c r="D856" t="s">
        <v>862</v>
      </c>
      <c r="E856" t="s">
        <v>2367</v>
      </c>
      <c r="F856">
        <v>2289925</v>
      </c>
      <c r="G856" t="s">
        <v>2368</v>
      </c>
      <c r="I856" s="9">
        <v>40302.4375</v>
      </c>
      <c r="J856" t="s">
        <v>1273</v>
      </c>
      <c r="K856" t="s">
        <v>1052</v>
      </c>
      <c r="L856" t="s">
        <v>804</v>
      </c>
      <c r="P856" t="s">
        <v>805</v>
      </c>
      <c r="Q856" t="s">
        <v>867</v>
      </c>
      <c r="R856" t="s">
        <v>867</v>
      </c>
      <c r="S856" t="s">
        <v>868</v>
      </c>
      <c r="W856" t="s">
        <v>2369</v>
      </c>
      <c r="Y856" t="s">
        <v>809</v>
      </c>
      <c r="Z856" t="s">
        <v>810</v>
      </c>
      <c r="AA856" s="9">
        <v>40311.000694444447</v>
      </c>
      <c r="AC856" t="s">
        <v>870</v>
      </c>
      <c r="AD856" t="s">
        <v>812</v>
      </c>
      <c r="AG856" s="9"/>
      <c r="AK856">
        <v>7826838</v>
      </c>
      <c r="AL856" t="s">
        <v>829</v>
      </c>
      <c r="AM856" t="s">
        <v>830</v>
      </c>
      <c r="AN856" t="s">
        <v>46</v>
      </c>
      <c r="AO856" t="s">
        <v>75</v>
      </c>
      <c r="AP856">
        <v>0.3</v>
      </c>
      <c r="AQ856" t="s">
        <v>816</v>
      </c>
      <c r="AR856" t="s">
        <v>89</v>
      </c>
      <c r="AS856" t="s">
        <v>46</v>
      </c>
      <c r="AT856" t="s">
        <v>48</v>
      </c>
      <c r="AY856" t="s">
        <v>831</v>
      </c>
      <c r="AZ856" t="s">
        <v>89</v>
      </c>
      <c r="BA856" t="s">
        <v>816</v>
      </c>
      <c r="BB856" t="s">
        <v>818</v>
      </c>
      <c r="BE856" t="s">
        <v>816</v>
      </c>
      <c r="BF856" t="s">
        <v>819</v>
      </c>
      <c r="BG856">
        <v>506582</v>
      </c>
      <c r="BH856">
        <v>4978741</v>
      </c>
      <c r="BL856">
        <v>-92.916543000000004</v>
      </c>
      <c r="BM856">
        <v>44.962077000000001</v>
      </c>
      <c r="BO856" t="s">
        <v>820</v>
      </c>
      <c r="BP856" t="s">
        <v>871</v>
      </c>
      <c r="BQ856" t="s">
        <v>822</v>
      </c>
      <c r="BR856" t="s">
        <v>823</v>
      </c>
      <c r="BT856" t="s">
        <v>825</v>
      </c>
      <c r="BU856" t="s">
        <v>921</v>
      </c>
      <c r="BV856" t="s">
        <v>826</v>
      </c>
      <c r="BW856" t="s">
        <v>825</v>
      </c>
      <c r="BY856" t="s">
        <v>852</v>
      </c>
      <c r="BZ856" t="s">
        <v>828</v>
      </c>
    </row>
    <row r="857" spans="1:78" ht="30.75" customHeight="1" x14ac:dyDescent="0.25">
      <c r="A857">
        <v>1246</v>
      </c>
      <c r="B857" t="s">
        <v>860</v>
      </c>
      <c r="C857" t="s">
        <v>2370</v>
      </c>
      <c r="D857" t="s">
        <v>862</v>
      </c>
      <c r="E857" t="s">
        <v>2371</v>
      </c>
      <c r="F857">
        <v>2289927</v>
      </c>
      <c r="G857" t="s">
        <v>2372</v>
      </c>
      <c r="I857" s="9">
        <v>40304.461805555555</v>
      </c>
      <c r="J857" t="s">
        <v>1558</v>
      </c>
      <c r="K857" t="s">
        <v>1223</v>
      </c>
      <c r="L857" t="s">
        <v>804</v>
      </c>
      <c r="P857" t="s">
        <v>805</v>
      </c>
      <c r="Q857" t="s">
        <v>867</v>
      </c>
      <c r="R857" t="s">
        <v>867</v>
      </c>
      <c r="S857" t="s">
        <v>868</v>
      </c>
      <c r="W857" t="s">
        <v>2373</v>
      </c>
      <c r="Y857" t="s">
        <v>809</v>
      </c>
      <c r="Z857" t="s">
        <v>810</v>
      </c>
      <c r="AA857" s="9">
        <v>40310.000694444447</v>
      </c>
      <c r="AC857" t="s">
        <v>870</v>
      </c>
      <c r="AD857" t="s">
        <v>812</v>
      </c>
      <c r="AG857" s="9"/>
      <c r="AK857">
        <v>7826840</v>
      </c>
      <c r="AL857" t="s">
        <v>813</v>
      </c>
      <c r="AM857" t="s">
        <v>814</v>
      </c>
      <c r="AN857" t="s">
        <v>46</v>
      </c>
      <c r="AO857" t="s">
        <v>75</v>
      </c>
      <c r="AP857">
        <v>0.3</v>
      </c>
      <c r="AQ857" t="s">
        <v>816</v>
      </c>
      <c r="AR857" t="s">
        <v>89</v>
      </c>
      <c r="AS857" t="s">
        <v>46</v>
      </c>
      <c r="AT857" t="s">
        <v>48</v>
      </c>
      <c r="AY857" t="s">
        <v>817</v>
      </c>
      <c r="AZ857" t="s">
        <v>89</v>
      </c>
      <c r="BA857" t="s">
        <v>816</v>
      </c>
      <c r="BB857" t="s">
        <v>818</v>
      </c>
      <c r="BE857" t="s">
        <v>816</v>
      </c>
      <c r="BF857" t="s">
        <v>819</v>
      </c>
      <c r="BG857">
        <v>508274</v>
      </c>
      <c r="BH857">
        <v>4982363</v>
      </c>
      <c r="BL857">
        <v>-92.895030000000006</v>
      </c>
      <c r="BM857">
        <v>44.994664</v>
      </c>
      <c r="BO857" t="s">
        <v>820</v>
      </c>
      <c r="BP857" t="s">
        <v>871</v>
      </c>
      <c r="BQ857" t="s">
        <v>822</v>
      </c>
      <c r="BR857" t="s">
        <v>823</v>
      </c>
      <c r="BT857" t="s">
        <v>825</v>
      </c>
      <c r="BU857" t="s">
        <v>921</v>
      </c>
      <c r="BV857" t="s">
        <v>1497</v>
      </c>
      <c r="BW857" t="s">
        <v>825</v>
      </c>
      <c r="BY857" t="s">
        <v>852</v>
      </c>
      <c r="BZ857" t="s">
        <v>828</v>
      </c>
    </row>
    <row r="858" spans="1:78" ht="30.75" customHeight="1" x14ac:dyDescent="0.25">
      <c r="A858">
        <v>1246</v>
      </c>
      <c r="B858" t="s">
        <v>860</v>
      </c>
      <c r="C858" t="s">
        <v>2370</v>
      </c>
      <c r="D858" t="s">
        <v>862</v>
      </c>
      <c r="E858" t="s">
        <v>2371</v>
      </c>
      <c r="F858">
        <v>2289927</v>
      </c>
      <c r="G858" t="s">
        <v>2372</v>
      </c>
      <c r="I858" s="9">
        <v>40304.461805555555</v>
      </c>
      <c r="J858" t="s">
        <v>1558</v>
      </c>
      <c r="K858" t="s">
        <v>1223</v>
      </c>
      <c r="L858" t="s">
        <v>804</v>
      </c>
      <c r="P858" t="s">
        <v>805</v>
      </c>
      <c r="Q858" t="s">
        <v>867</v>
      </c>
      <c r="R858" t="s">
        <v>867</v>
      </c>
      <c r="S858" t="s">
        <v>868</v>
      </c>
      <c r="W858" t="s">
        <v>2373</v>
      </c>
      <c r="Y858" t="s">
        <v>809</v>
      </c>
      <c r="Z858" t="s">
        <v>810</v>
      </c>
      <c r="AA858" s="9">
        <v>40310.000694444447</v>
      </c>
      <c r="AC858" t="s">
        <v>870</v>
      </c>
      <c r="AD858" t="s">
        <v>812</v>
      </c>
      <c r="AG858" s="9"/>
      <c r="AK858">
        <v>7826840</v>
      </c>
      <c r="AL858" t="s">
        <v>829</v>
      </c>
      <c r="AM858" t="s">
        <v>830</v>
      </c>
      <c r="AN858" t="s">
        <v>46</v>
      </c>
      <c r="AO858" t="s">
        <v>75</v>
      </c>
      <c r="AP858">
        <v>0.3</v>
      </c>
      <c r="AQ858" t="s">
        <v>816</v>
      </c>
      <c r="AR858" t="s">
        <v>89</v>
      </c>
      <c r="AS858" t="s">
        <v>46</v>
      </c>
      <c r="AT858" t="s">
        <v>48</v>
      </c>
      <c r="AY858" t="s">
        <v>831</v>
      </c>
      <c r="AZ858" t="s">
        <v>89</v>
      </c>
      <c r="BA858" t="s">
        <v>816</v>
      </c>
      <c r="BB858" t="s">
        <v>818</v>
      </c>
      <c r="BE858" t="s">
        <v>816</v>
      </c>
      <c r="BF858" t="s">
        <v>819</v>
      </c>
      <c r="BG858">
        <v>508274</v>
      </c>
      <c r="BH858">
        <v>4982363</v>
      </c>
      <c r="BL858">
        <v>-92.895030000000006</v>
      </c>
      <c r="BM858">
        <v>44.994664</v>
      </c>
      <c r="BO858" t="s">
        <v>820</v>
      </c>
      <c r="BP858" t="s">
        <v>871</v>
      </c>
      <c r="BQ858" t="s">
        <v>822</v>
      </c>
      <c r="BR858" t="s">
        <v>823</v>
      </c>
      <c r="BT858" t="s">
        <v>825</v>
      </c>
      <c r="BU858" t="s">
        <v>921</v>
      </c>
      <c r="BV858" t="s">
        <v>1497</v>
      </c>
      <c r="BW858" t="s">
        <v>825</v>
      </c>
      <c r="BY858" t="s">
        <v>852</v>
      </c>
      <c r="BZ858" t="s">
        <v>828</v>
      </c>
    </row>
    <row r="859" spans="1:78" ht="30.75" customHeight="1" x14ac:dyDescent="0.25">
      <c r="A859">
        <v>1246</v>
      </c>
      <c r="B859" t="s">
        <v>860</v>
      </c>
      <c r="C859" t="s">
        <v>2374</v>
      </c>
      <c r="D859" t="s">
        <v>862</v>
      </c>
      <c r="E859" t="s">
        <v>2375</v>
      </c>
      <c r="F859">
        <v>2289931</v>
      </c>
      <c r="G859" t="s">
        <v>2376</v>
      </c>
      <c r="I859" s="9">
        <v>40381</v>
      </c>
      <c r="J859" t="s">
        <v>1200</v>
      </c>
      <c r="K859" t="s">
        <v>887</v>
      </c>
      <c r="L859" t="s">
        <v>804</v>
      </c>
      <c r="P859" t="s">
        <v>805</v>
      </c>
      <c r="Q859" t="s">
        <v>867</v>
      </c>
      <c r="R859" t="s">
        <v>867</v>
      </c>
      <c r="S859" t="s">
        <v>868</v>
      </c>
      <c r="W859" t="s">
        <v>2377</v>
      </c>
      <c r="Y859" t="s">
        <v>809</v>
      </c>
      <c r="Z859" t="s">
        <v>810</v>
      </c>
      <c r="AA859" s="9">
        <v>40387.000694444447</v>
      </c>
      <c r="AC859" t="s">
        <v>870</v>
      </c>
      <c r="AD859" t="s">
        <v>812</v>
      </c>
      <c r="AG859" s="9"/>
      <c r="AK859">
        <v>7826844</v>
      </c>
      <c r="AL859" t="s">
        <v>813</v>
      </c>
      <c r="AM859" t="s">
        <v>814</v>
      </c>
      <c r="AN859" t="s">
        <v>46</v>
      </c>
      <c r="AO859" t="s">
        <v>75</v>
      </c>
      <c r="AP859">
        <v>0.3</v>
      </c>
      <c r="AQ859" t="s">
        <v>816</v>
      </c>
      <c r="AR859" t="s">
        <v>89</v>
      </c>
      <c r="AS859" t="s">
        <v>46</v>
      </c>
      <c r="AT859" t="s">
        <v>48</v>
      </c>
      <c r="AY859" t="s">
        <v>889</v>
      </c>
      <c r="AZ859" t="s">
        <v>89</v>
      </c>
      <c r="BA859" t="s">
        <v>816</v>
      </c>
      <c r="BB859" t="s">
        <v>818</v>
      </c>
      <c r="BE859" t="s">
        <v>816</v>
      </c>
      <c r="BF859" t="s">
        <v>819</v>
      </c>
      <c r="BG859">
        <v>506526</v>
      </c>
      <c r="BH859">
        <v>4978811</v>
      </c>
      <c r="BL859">
        <v>-92.917252000000005</v>
      </c>
      <c r="BM859">
        <v>44.962707000000002</v>
      </c>
      <c r="BO859" t="s">
        <v>820</v>
      </c>
      <c r="BP859" t="s">
        <v>871</v>
      </c>
      <c r="BQ859" t="s">
        <v>822</v>
      </c>
      <c r="BR859" t="s">
        <v>823</v>
      </c>
      <c r="BT859" t="s">
        <v>825</v>
      </c>
      <c r="BU859" t="s">
        <v>890</v>
      </c>
      <c r="BV859" t="s">
        <v>826</v>
      </c>
      <c r="BW859" t="s">
        <v>825</v>
      </c>
      <c r="BY859" t="s">
        <v>852</v>
      </c>
      <c r="BZ859" t="s">
        <v>828</v>
      </c>
    </row>
    <row r="860" spans="1:78" ht="30.75" customHeight="1" x14ac:dyDescent="0.25">
      <c r="A860">
        <v>1246</v>
      </c>
      <c r="B860" t="s">
        <v>860</v>
      </c>
      <c r="C860" t="s">
        <v>2374</v>
      </c>
      <c r="D860" t="s">
        <v>862</v>
      </c>
      <c r="E860" t="s">
        <v>2375</v>
      </c>
      <c r="F860">
        <v>2289930</v>
      </c>
      <c r="G860" t="s">
        <v>2378</v>
      </c>
      <c r="I860" s="9">
        <v>39939.392361111109</v>
      </c>
      <c r="J860" t="s">
        <v>929</v>
      </c>
      <c r="K860" t="s">
        <v>1665</v>
      </c>
      <c r="L860" t="s">
        <v>804</v>
      </c>
      <c r="P860" t="s">
        <v>805</v>
      </c>
      <c r="Q860" t="s">
        <v>867</v>
      </c>
      <c r="R860" t="s">
        <v>867</v>
      </c>
      <c r="S860" t="s">
        <v>868</v>
      </c>
      <c r="W860" t="s">
        <v>2379</v>
      </c>
      <c r="Y860" t="s">
        <v>809</v>
      </c>
      <c r="Z860" t="s">
        <v>810</v>
      </c>
      <c r="AA860" s="9">
        <v>39947.000694444447</v>
      </c>
      <c r="AC860" t="s">
        <v>870</v>
      </c>
      <c r="AD860" t="s">
        <v>812</v>
      </c>
      <c r="AG860" s="9"/>
      <c r="AK860">
        <v>7826843</v>
      </c>
      <c r="AL860" t="s">
        <v>813</v>
      </c>
      <c r="AM860" t="s">
        <v>814</v>
      </c>
      <c r="AN860" t="s">
        <v>46</v>
      </c>
      <c r="AO860" t="s">
        <v>75</v>
      </c>
      <c r="AP860">
        <v>0.3</v>
      </c>
      <c r="AQ860" t="s">
        <v>816</v>
      </c>
      <c r="AR860" t="s">
        <v>89</v>
      </c>
      <c r="AS860" t="s">
        <v>46</v>
      </c>
      <c r="AT860" t="s">
        <v>48</v>
      </c>
      <c r="AY860" t="s">
        <v>817</v>
      </c>
      <c r="AZ860" t="s">
        <v>89</v>
      </c>
      <c r="BA860" t="s">
        <v>816</v>
      </c>
      <c r="BB860" t="s">
        <v>818</v>
      </c>
      <c r="BE860" t="s">
        <v>816</v>
      </c>
      <c r="BF860" t="s">
        <v>819</v>
      </c>
      <c r="BG860">
        <v>506526</v>
      </c>
      <c r="BH860">
        <v>4978811</v>
      </c>
      <c r="BL860">
        <v>-92.917252000000005</v>
      </c>
      <c r="BM860">
        <v>44.962707000000002</v>
      </c>
      <c r="BO860" t="s">
        <v>820</v>
      </c>
      <c r="BP860" t="s">
        <v>871</v>
      </c>
      <c r="BQ860" t="s">
        <v>822</v>
      </c>
      <c r="BR860" t="s">
        <v>823</v>
      </c>
      <c r="BT860" t="s">
        <v>825</v>
      </c>
      <c r="BU860" t="s">
        <v>872</v>
      </c>
      <c r="BV860" t="s">
        <v>826</v>
      </c>
      <c r="BW860" t="s">
        <v>825</v>
      </c>
      <c r="BY860" t="s">
        <v>852</v>
      </c>
      <c r="BZ860" t="s">
        <v>828</v>
      </c>
    </row>
    <row r="861" spans="1:78" ht="30.75" customHeight="1" x14ac:dyDescent="0.25">
      <c r="A861">
        <v>1246</v>
      </c>
      <c r="B861" t="s">
        <v>860</v>
      </c>
      <c r="C861" t="s">
        <v>2374</v>
      </c>
      <c r="D861" t="s">
        <v>862</v>
      </c>
      <c r="E861" t="s">
        <v>2375</v>
      </c>
      <c r="F861">
        <v>2289931</v>
      </c>
      <c r="G861" t="s">
        <v>2376</v>
      </c>
      <c r="I861" s="9">
        <v>40381</v>
      </c>
      <c r="J861" t="s">
        <v>1200</v>
      </c>
      <c r="K861" t="s">
        <v>887</v>
      </c>
      <c r="L861" t="s">
        <v>804</v>
      </c>
      <c r="P861" t="s">
        <v>805</v>
      </c>
      <c r="Q861" t="s">
        <v>867</v>
      </c>
      <c r="R861" t="s">
        <v>867</v>
      </c>
      <c r="S861" t="s">
        <v>868</v>
      </c>
      <c r="W861" t="s">
        <v>2377</v>
      </c>
      <c r="Y861" t="s">
        <v>809</v>
      </c>
      <c r="Z861" t="s">
        <v>810</v>
      </c>
      <c r="AA861" s="9">
        <v>40387.000694444447</v>
      </c>
      <c r="AC861" t="s">
        <v>870</v>
      </c>
      <c r="AD861" t="s">
        <v>812</v>
      </c>
      <c r="AG861" s="9"/>
      <c r="AK861">
        <v>7826844</v>
      </c>
      <c r="AL861" t="s">
        <v>829</v>
      </c>
      <c r="AM861" t="s">
        <v>830</v>
      </c>
      <c r="AN861" t="s">
        <v>46</v>
      </c>
      <c r="AO861" t="s">
        <v>75</v>
      </c>
      <c r="AP861">
        <v>0.3</v>
      </c>
      <c r="AQ861" t="s">
        <v>816</v>
      </c>
      <c r="AR861" t="s">
        <v>89</v>
      </c>
      <c r="AS861" t="s">
        <v>46</v>
      </c>
      <c r="AT861" t="s">
        <v>48</v>
      </c>
      <c r="AY861" t="s">
        <v>889</v>
      </c>
      <c r="AZ861" t="s">
        <v>89</v>
      </c>
      <c r="BA861" t="s">
        <v>816</v>
      </c>
      <c r="BB861" t="s">
        <v>818</v>
      </c>
      <c r="BE861" t="s">
        <v>816</v>
      </c>
      <c r="BF861" t="s">
        <v>819</v>
      </c>
      <c r="BG861">
        <v>506526</v>
      </c>
      <c r="BH861">
        <v>4978811</v>
      </c>
      <c r="BL861">
        <v>-92.917252000000005</v>
      </c>
      <c r="BM861">
        <v>44.962707000000002</v>
      </c>
      <c r="BO861" t="s">
        <v>820</v>
      </c>
      <c r="BP861" t="s">
        <v>871</v>
      </c>
      <c r="BQ861" t="s">
        <v>822</v>
      </c>
      <c r="BR861" t="s">
        <v>823</v>
      </c>
      <c r="BT861" t="s">
        <v>825</v>
      </c>
      <c r="BU861" t="s">
        <v>890</v>
      </c>
      <c r="BV861" t="s">
        <v>826</v>
      </c>
      <c r="BW861" t="s">
        <v>825</v>
      </c>
      <c r="BY861" t="s">
        <v>852</v>
      </c>
      <c r="BZ861" t="s">
        <v>828</v>
      </c>
    </row>
    <row r="862" spans="1:78" ht="30.75" customHeight="1" x14ac:dyDescent="0.25">
      <c r="A862">
        <v>1246</v>
      </c>
      <c r="B862" t="s">
        <v>860</v>
      </c>
      <c r="C862" t="s">
        <v>2374</v>
      </c>
      <c r="D862" t="s">
        <v>862</v>
      </c>
      <c r="E862" t="s">
        <v>2375</v>
      </c>
      <c r="F862">
        <v>2289930</v>
      </c>
      <c r="G862" t="s">
        <v>2378</v>
      </c>
      <c r="I862" s="9">
        <v>39939.392361111109</v>
      </c>
      <c r="J862" t="s">
        <v>929</v>
      </c>
      <c r="K862" t="s">
        <v>1665</v>
      </c>
      <c r="L862" t="s">
        <v>804</v>
      </c>
      <c r="P862" t="s">
        <v>805</v>
      </c>
      <c r="Q862" t="s">
        <v>867</v>
      </c>
      <c r="R862" t="s">
        <v>867</v>
      </c>
      <c r="S862" t="s">
        <v>868</v>
      </c>
      <c r="W862" t="s">
        <v>2379</v>
      </c>
      <c r="Y862" t="s">
        <v>809</v>
      </c>
      <c r="Z862" t="s">
        <v>810</v>
      </c>
      <c r="AA862" s="9">
        <v>39947.000694444447</v>
      </c>
      <c r="AC862" t="s">
        <v>870</v>
      </c>
      <c r="AD862" t="s">
        <v>812</v>
      </c>
      <c r="AG862" s="9"/>
      <c r="AK862">
        <v>7826843</v>
      </c>
      <c r="AL862" t="s">
        <v>829</v>
      </c>
      <c r="AM862" t="s">
        <v>830</v>
      </c>
      <c r="AN862" t="s">
        <v>46</v>
      </c>
      <c r="AO862" t="s">
        <v>75</v>
      </c>
      <c r="AP862">
        <v>0.3</v>
      </c>
      <c r="AQ862" t="s">
        <v>816</v>
      </c>
      <c r="AR862" t="s">
        <v>89</v>
      </c>
      <c r="AS862" t="s">
        <v>46</v>
      </c>
      <c r="AT862" t="s">
        <v>48</v>
      </c>
      <c r="AY862" t="s">
        <v>831</v>
      </c>
      <c r="AZ862" t="s">
        <v>89</v>
      </c>
      <c r="BA862" t="s">
        <v>816</v>
      </c>
      <c r="BB862" t="s">
        <v>818</v>
      </c>
      <c r="BE862" t="s">
        <v>816</v>
      </c>
      <c r="BF862" t="s">
        <v>819</v>
      </c>
      <c r="BG862">
        <v>506526</v>
      </c>
      <c r="BH862">
        <v>4978811</v>
      </c>
      <c r="BL862">
        <v>-92.917252000000005</v>
      </c>
      <c r="BM862">
        <v>44.962707000000002</v>
      </c>
      <c r="BO862" t="s">
        <v>820</v>
      </c>
      <c r="BP862" t="s">
        <v>871</v>
      </c>
      <c r="BQ862" t="s">
        <v>822</v>
      </c>
      <c r="BR862" t="s">
        <v>823</v>
      </c>
      <c r="BT862" t="s">
        <v>825</v>
      </c>
      <c r="BU862" t="s">
        <v>872</v>
      </c>
      <c r="BV862" t="s">
        <v>826</v>
      </c>
      <c r="BW862" t="s">
        <v>825</v>
      </c>
      <c r="BY862" t="s">
        <v>852</v>
      </c>
      <c r="BZ862" t="s">
        <v>828</v>
      </c>
    </row>
    <row r="863" spans="1:78" ht="30.75" customHeight="1" x14ac:dyDescent="0.25">
      <c r="A863">
        <v>1246</v>
      </c>
      <c r="B863" t="s">
        <v>860</v>
      </c>
      <c r="C863" t="s">
        <v>2380</v>
      </c>
      <c r="D863" t="s">
        <v>862</v>
      </c>
      <c r="E863" t="s">
        <v>2381</v>
      </c>
      <c r="F863">
        <v>2289934</v>
      </c>
      <c r="G863" t="s">
        <v>2382</v>
      </c>
      <c r="I863" s="9">
        <v>40302.395833333336</v>
      </c>
      <c r="J863" t="s">
        <v>1273</v>
      </c>
      <c r="K863" t="s">
        <v>1316</v>
      </c>
      <c r="L863" t="s">
        <v>804</v>
      </c>
      <c r="P863" t="s">
        <v>805</v>
      </c>
      <c r="Q863" t="s">
        <v>867</v>
      </c>
      <c r="R863" t="s">
        <v>867</v>
      </c>
      <c r="S863" t="s">
        <v>868</v>
      </c>
      <c r="W863" t="s">
        <v>2383</v>
      </c>
      <c r="Y863" t="s">
        <v>809</v>
      </c>
      <c r="Z863" t="s">
        <v>810</v>
      </c>
      <c r="AA863" s="9">
        <v>40311.000694444447</v>
      </c>
      <c r="AC863" t="s">
        <v>870</v>
      </c>
      <c r="AD863" t="s">
        <v>812</v>
      </c>
      <c r="AG863" s="9"/>
      <c r="AK863">
        <v>7826847</v>
      </c>
      <c r="AL863" t="s">
        <v>813</v>
      </c>
      <c r="AM863" t="s">
        <v>814</v>
      </c>
      <c r="AN863" t="s">
        <v>46</v>
      </c>
      <c r="AO863" t="s">
        <v>75</v>
      </c>
      <c r="AP863">
        <v>0.3</v>
      </c>
      <c r="AQ863" t="s">
        <v>816</v>
      </c>
      <c r="AR863" t="s">
        <v>89</v>
      </c>
      <c r="AS863" t="s">
        <v>46</v>
      </c>
      <c r="AT863" t="s">
        <v>48</v>
      </c>
      <c r="AY863" t="s">
        <v>817</v>
      </c>
      <c r="AZ863" t="s">
        <v>89</v>
      </c>
      <c r="BA863" t="s">
        <v>816</v>
      </c>
      <c r="BB863" t="s">
        <v>818</v>
      </c>
      <c r="BE863" t="s">
        <v>816</v>
      </c>
      <c r="BF863" t="s">
        <v>819</v>
      </c>
      <c r="BG863">
        <v>506183</v>
      </c>
      <c r="BH863">
        <v>4978715</v>
      </c>
      <c r="BL863">
        <v>-92.921603000000005</v>
      </c>
      <c r="BM863">
        <v>44.961846000000001</v>
      </c>
      <c r="BO863" t="s">
        <v>820</v>
      </c>
      <c r="BP863" t="s">
        <v>871</v>
      </c>
      <c r="BQ863" t="s">
        <v>822</v>
      </c>
      <c r="BR863" t="s">
        <v>823</v>
      </c>
      <c r="BT863" t="s">
        <v>825</v>
      </c>
      <c r="BU863" t="s">
        <v>921</v>
      </c>
      <c r="BV863" t="s">
        <v>826</v>
      </c>
      <c r="BW863" t="s">
        <v>825</v>
      </c>
      <c r="BY863" t="s">
        <v>852</v>
      </c>
      <c r="BZ863" t="s">
        <v>828</v>
      </c>
    </row>
    <row r="864" spans="1:78" ht="30.75" customHeight="1" x14ac:dyDescent="0.25">
      <c r="A864">
        <v>1246</v>
      </c>
      <c r="B864" t="s">
        <v>860</v>
      </c>
      <c r="C864" t="s">
        <v>2380</v>
      </c>
      <c r="D864" t="s">
        <v>862</v>
      </c>
      <c r="E864" t="s">
        <v>2381</v>
      </c>
      <c r="F864">
        <v>2289934</v>
      </c>
      <c r="G864" t="s">
        <v>2382</v>
      </c>
      <c r="I864" s="9">
        <v>40302.395833333336</v>
      </c>
      <c r="J864" t="s">
        <v>1273</v>
      </c>
      <c r="K864" t="s">
        <v>1316</v>
      </c>
      <c r="L864" t="s">
        <v>804</v>
      </c>
      <c r="P864" t="s">
        <v>805</v>
      </c>
      <c r="Q864" t="s">
        <v>867</v>
      </c>
      <c r="R864" t="s">
        <v>867</v>
      </c>
      <c r="S864" t="s">
        <v>868</v>
      </c>
      <c r="W864" t="s">
        <v>2383</v>
      </c>
      <c r="Y864" t="s">
        <v>809</v>
      </c>
      <c r="Z864" t="s">
        <v>810</v>
      </c>
      <c r="AA864" s="9">
        <v>40311.000694444447</v>
      </c>
      <c r="AC864" t="s">
        <v>870</v>
      </c>
      <c r="AD864" t="s">
        <v>812</v>
      </c>
      <c r="AG864" s="9"/>
      <c r="AK864">
        <v>7826847</v>
      </c>
      <c r="AL864" t="s">
        <v>829</v>
      </c>
      <c r="AM864" t="s">
        <v>830</v>
      </c>
      <c r="AN864" t="s">
        <v>46</v>
      </c>
      <c r="AO864" t="s">
        <v>75</v>
      </c>
      <c r="AP864">
        <v>0.3</v>
      </c>
      <c r="AQ864" t="s">
        <v>816</v>
      </c>
      <c r="AR864" t="s">
        <v>89</v>
      </c>
      <c r="AS864" t="s">
        <v>46</v>
      </c>
      <c r="AT864" t="s">
        <v>48</v>
      </c>
      <c r="AY864" t="s">
        <v>831</v>
      </c>
      <c r="AZ864" t="s">
        <v>89</v>
      </c>
      <c r="BA864" t="s">
        <v>816</v>
      </c>
      <c r="BB864" t="s">
        <v>818</v>
      </c>
      <c r="BE864" t="s">
        <v>816</v>
      </c>
      <c r="BF864" t="s">
        <v>819</v>
      </c>
      <c r="BG864">
        <v>506183</v>
      </c>
      <c r="BH864">
        <v>4978715</v>
      </c>
      <c r="BL864">
        <v>-92.921603000000005</v>
      </c>
      <c r="BM864">
        <v>44.961846000000001</v>
      </c>
      <c r="BO864" t="s">
        <v>820</v>
      </c>
      <c r="BP864" t="s">
        <v>871</v>
      </c>
      <c r="BQ864" t="s">
        <v>822</v>
      </c>
      <c r="BR864" t="s">
        <v>823</v>
      </c>
      <c r="BT864" t="s">
        <v>825</v>
      </c>
      <c r="BU864" t="s">
        <v>921</v>
      </c>
      <c r="BV864" t="s">
        <v>826</v>
      </c>
      <c r="BW864" t="s">
        <v>825</v>
      </c>
      <c r="BY864" t="s">
        <v>852</v>
      </c>
      <c r="BZ864" t="s">
        <v>828</v>
      </c>
    </row>
    <row r="865" spans="1:78" ht="30.75" customHeight="1" x14ac:dyDescent="0.25">
      <c r="A865">
        <v>1246</v>
      </c>
      <c r="B865" t="s">
        <v>860</v>
      </c>
      <c r="C865" t="s">
        <v>109</v>
      </c>
      <c r="D865" t="s">
        <v>862</v>
      </c>
      <c r="E865" t="s">
        <v>110</v>
      </c>
      <c r="F865">
        <v>2289945</v>
      </c>
      <c r="G865" t="s">
        <v>2384</v>
      </c>
      <c r="I865" s="9">
        <v>40686.6875</v>
      </c>
      <c r="J865" t="s">
        <v>1325</v>
      </c>
      <c r="K865" t="s">
        <v>2385</v>
      </c>
      <c r="L865" t="s">
        <v>804</v>
      </c>
      <c r="P865" t="s">
        <v>805</v>
      </c>
      <c r="Q865" t="s">
        <v>867</v>
      </c>
      <c r="R865" t="s">
        <v>867</v>
      </c>
      <c r="S865" t="s">
        <v>868</v>
      </c>
      <c r="W865" t="s">
        <v>2386</v>
      </c>
      <c r="Y865" t="s">
        <v>809</v>
      </c>
      <c r="Z865" t="s">
        <v>810</v>
      </c>
      <c r="AA865" s="9">
        <v>40700.000694444447</v>
      </c>
      <c r="AC865" t="s">
        <v>870</v>
      </c>
      <c r="AD865" t="s">
        <v>812</v>
      </c>
      <c r="AG865" s="9"/>
      <c r="AK865">
        <v>7826859</v>
      </c>
      <c r="AL865" t="s">
        <v>813</v>
      </c>
      <c r="AM865" t="s">
        <v>814</v>
      </c>
      <c r="AN865" t="s">
        <v>46</v>
      </c>
      <c r="AO865" t="s">
        <v>1074</v>
      </c>
      <c r="AP865">
        <v>0.22</v>
      </c>
      <c r="AQ865" t="s">
        <v>816</v>
      </c>
      <c r="AR865" t="s">
        <v>889</v>
      </c>
      <c r="AS865" t="s">
        <v>46</v>
      </c>
      <c r="AT865" t="s">
        <v>46</v>
      </c>
      <c r="AY865" t="s">
        <v>936</v>
      </c>
      <c r="AZ865" t="s">
        <v>889</v>
      </c>
      <c r="BA865" t="s">
        <v>816</v>
      </c>
      <c r="BB865" t="s">
        <v>818</v>
      </c>
      <c r="BC865" t="s">
        <v>1074</v>
      </c>
      <c r="BD865">
        <v>0.22</v>
      </c>
      <c r="BE865" t="s">
        <v>816</v>
      </c>
      <c r="BF865" t="s">
        <v>819</v>
      </c>
      <c r="BG865">
        <v>506760</v>
      </c>
      <c r="BH865">
        <v>4982208</v>
      </c>
      <c r="BL865">
        <v>-92.914240000000007</v>
      </c>
      <c r="BM865">
        <v>44.993285</v>
      </c>
      <c r="BO865" t="s">
        <v>820</v>
      </c>
      <c r="BP865" t="s">
        <v>871</v>
      </c>
      <c r="BQ865" t="s">
        <v>822</v>
      </c>
      <c r="BR865" t="s">
        <v>823</v>
      </c>
      <c r="BT865" t="s">
        <v>825</v>
      </c>
      <c r="BU865" t="s">
        <v>890</v>
      </c>
      <c r="BV865" t="s">
        <v>826</v>
      </c>
      <c r="BW865" t="s">
        <v>825</v>
      </c>
      <c r="BY865" t="s">
        <v>852</v>
      </c>
      <c r="BZ865" t="s">
        <v>828</v>
      </c>
    </row>
    <row r="866" spans="1:78" ht="30.75" customHeight="1" x14ac:dyDescent="0.25">
      <c r="A866">
        <v>1246</v>
      </c>
      <c r="B866" t="s">
        <v>860</v>
      </c>
      <c r="C866" t="s">
        <v>109</v>
      </c>
      <c r="D866" t="s">
        <v>862</v>
      </c>
      <c r="E866" t="s">
        <v>110</v>
      </c>
      <c r="F866">
        <v>2289944</v>
      </c>
      <c r="G866" t="s">
        <v>2387</v>
      </c>
      <c r="I866" s="9">
        <v>40409.65625</v>
      </c>
      <c r="J866" t="s">
        <v>966</v>
      </c>
      <c r="K866" t="s">
        <v>1412</v>
      </c>
      <c r="L866" t="s">
        <v>804</v>
      </c>
      <c r="P866" t="s">
        <v>805</v>
      </c>
      <c r="Q866" t="s">
        <v>867</v>
      </c>
      <c r="R866" t="s">
        <v>867</v>
      </c>
      <c r="S866" t="s">
        <v>868</v>
      </c>
      <c r="W866" t="s">
        <v>2388</v>
      </c>
      <c r="Y866" t="s">
        <v>809</v>
      </c>
      <c r="Z866" t="s">
        <v>810</v>
      </c>
      <c r="AA866" s="9">
        <v>40415.000694444447</v>
      </c>
      <c r="AC866" t="s">
        <v>870</v>
      </c>
      <c r="AD866" t="s">
        <v>812</v>
      </c>
      <c r="AG866" s="9"/>
      <c r="AK866">
        <v>7826857</v>
      </c>
      <c r="AL866" t="s">
        <v>813</v>
      </c>
      <c r="AM866" t="s">
        <v>814</v>
      </c>
      <c r="AN866" t="s">
        <v>46</v>
      </c>
      <c r="AO866" t="s">
        <v>2389</v>
      </c>
      <c r="AP866">
        <v>0.28000000000000003</v>
      </c>
      <c r="AQ866" t="s">
        <v>816</v>
      </c>
      <c r="AR866" t="s">
        <v>89</v>
      </c>
      <c r="AS866" t="s">
        <v>46</v>
      </c>
      <c r="AT866" t="s">
        <v>46</v>
      </c>
      <c r="AU866" t="s">
        <v>139</v>
      </c>
      <c r="AW866" t="s">
        <v>139</v>
      </c>
      <c r="AY866" t="s">
        <v>889</v>
      </c>
      <c r="AZ866" t="s">
        <v>89</v>
      </c>
      <c r="BA866" t="s">
        <v>816</v>
      </c>
      <c r="BB866" t="s">
        <v>818</v>
      </c>
      <c r="BC866" t="s">
        <v>2389</v>
      </c>
      <c r="BD866">
        <v>0.28000000000000003</v>
      </c>
      <c r="BE866" t="s">
        <v>816</v>
      </c>
      <c r="BF866" t="s">
        <v>819</v>
      </c>
      <c r="BG866">
        <v>506760</v>
      </c>
      <c r="BH866">
        <v>4982208</v>
      </c>
      <c r="BL866">
        <v>-92.914240000000007</v>
      </c>
      <c r="BM866">
        <v>44.993285</v>
      </c>
      <c r="BO866" t="s">
        <v>820</v>
      </c>
      <c r="BP866" t="s">
        <v>871</v>
      </c>
      <c r="BQ866" t="s">
        <v>822</v>
      </c>
      <c r="BR866" t="s">
        <v>823</v>
      </c>
      <c r="BT866" t="s">
        <v>825</v>
      </c>
      <c r="BU866" t="s">
        <v>890</v>
      </c>
      <c r="BV866" t="s">
        <v>826</v>
      </c>
      <c r="BW866" t="s">
        <v>825</v>
      </c>
      <c r="BY866" t="s">
        <v>827</v>
      </c>
      <c r="BZ866" t="s">
        <v>828</v>
      </c>
    </row>
    <row r="867" spans="1:78" ht="30.75" customHeight="1" x14ac:dyDescent="0.25">
      <c r="A867">
        <v>1246</v>
      </c>
      <c r="B867" t="s">
        <v>860</v>
      </c>
      <c r="C867" t="s">
        <v>109</v>
      </c>
      <c r="D867" t="s">
        <v>862</v>
      </c>
      <c r="E867" t="s">
        <v>110</v>
      </c>
      <c r="F867">
        <v>2289946</v>
      </c>
      <c r="G867" t="s">
        <v>2390</v>
      </c>
      <c r="I867" s="9">
        <v>40686.688888888886</v>
      </c>
      <c r="J867" t="s">
        <v>1325</v>
      </c>
      <c r="K867" t="s">
        <v>2391</v>
      </c>
      <c r="L867" t="s">
        <v>849</v>
      </c>
      <c r="P867" t="s">
        <v>805</v>
      </c>
      <c r="Q867" t="s">
        <v>867</v>
      </c>
      <c r="R867" t="s">
        <v>867</v>
      </c>
      <c r="S867" t="s">
        <v>868</v>
      </c>
      <c r="T867" t="s">
        <v>2384</v>
      </c>
      <c r="W867" t="s">
        <v>2392</v>
      </c>
      <c r="Y867" t="s">
        <v>809</v>
      </c>
      <c r="Z867" t="s">
        <v>810</v>
      </c>
      <c r="AA867" s="9">
        <v>40700.000694444447</v>
      </c>
      <c r="AC867" t="s">
        <v>870</v>
      </c>
      <c r="AD867" t="s">
        <v>812</v>
      </c>
      <c r="AG867" s="9"/>
      <c r="AK867">
        <v>7826861</v>
      </c>
      <c r="AL867" t="s">
        <v>813</v>
      </c>
      <c r="AM867" t="s">
        <v>814</v>
      </c>
      <c r="AN867" t="s">
        <v>46</v>
      </c>
      <c r="AO867" t="s">
        <v>935</v>
      </c>
      <c r="AP867">
        <v>0.05</v>
      </c>
      <c r="AQ867" t="s">
        <v>816</v>
      </c>
      <c r="AR867" t="s">
        <v>889</v>
      </c>
      <c r="AS867" t="s">
        <v>46</v>
      </c>
      <c r="AT867" t="s">
        <v>48</v>
      </c>
      <c r="AY867" t="s">
        <v>936</v>
      </c>
      <c r="AZ867" t="s">
        <v>889</v>
      </c>
      <c r="BA867" t="s">
        <v>816</v>
      </c>
      <c r="BB867" t="s">
        <v>818</v>
      </c>
      <c r="BE867" t="s">
        <v>816</v>
      </c>
      <c r="BF867" t="s">
        <v>819</v>
      </c>
      <c r="BG867">
        <v>506760</v>
      </c>
      <c r="BH867">
        <v>4982208</v>
      </c>
      <c r="BL867">
        <v>-92.914240000000007</v>
      </c>
      <c r="BM867">
        <v>44.993285</v>
      </c>
      <c r="BO867" t="s">
        <v>820</v>
      </c>
      <c r="BP867" t="s">
        <v>871</v>
      </c>
      <c r="BQ867" t="s">
        <v>822</v>
      </c>
      <c r="BR867" t="s">
        <v>823</v>
      </c>
      <c r="BT867" t="s">
        <v>825</v>
      </c>
      <c r="BU867" t="s">
        <v>890</v>
      </c>
      <c r="BV867" t="s">
        <v>826</v>
      </c>
      <c r="BW867" t="s">
        <v>825</v>
      </c>
      <c r="BY867" t="s">
        <v>852</v>
      </c>
      <c r="BZ867" t="s">
        <v>828</v>
      </c>
    </row>
    <row r="868" spans="1:78" ht="30.75" customHeight="1" x14ac:dyDescent="0.25">
      <c r="A868">
        <v>1246</v>
      </c>
      <c r="B868" t="s">
        <v>860</v>
      </c>
      <c r="C868" t="s">
        <v>109</v>
      </c>
      <c r="D868" t="s">
        <v>862</v>
      </c>
      <c r="E868" t="s">
        <v>110</v>
      </c>
      <c r="F868">
        <v>2289943</v>
      </c>
      <c r="G868" t="s">
        <v>2393</v>
      </c>
      <c r="I868" s="9">
        <v>40332</v>
      </c>
      <c r="J868" t="s">
        <v>1193</v>
      </c>
      <c r="K868" t="s">
        <v>887</v>
      </c>
      <c r="L868" t="s">
        <v>804</v>
      </c>
      <c r="P868" t="s">
        <v>805</v>
      </c>
      <c r="Q868" t="s">
        <v>867</v>
      </c>
      <c r="R868" t="s">
        <v>867</v>
      </c>
      <c r="S868" t="s">
        <v>868</v>
      </c>
      <c r="W868" t="s">
        <v>2394</v>
      </c>
      <c r="Y868" t="s">
        <v>809</v>
      </c>
      <c r="Z868" t="s">
        <v>810</v>
      </c>
      <c r="AA868" s="9">
        <v>40340.000694444447</v>
      </c>
      <c r="AC868" t="s">
        <v>870</v>
      </c>
      <c r="AD868" t="s">
        <v>812</v>
      </c>
      <c r="AG868" s="9"/>
      <c r="AK868">
        <v>7826856</v>
      </c>
      <c r="AL868" t="s">
        <v>813</v>
      </c>
      <c r="AM868" t="s">
        <v>814</v>
      </c>
      <c r="AN868" t="s">
        <v>46</v>
      </c>
      <c r="AO868" t="s">
        <v>1073</v>
      </c>
      <c r="AP868">
        <v>0.16</v>
      </c>
      <c r="AQ868" t="s">
        <v>816</v>
      </c>
      <c r="AR868" t="s">
        <v>89</v>
      </c>
      <c r="AS868" t="s">
        <v>46</v>
      </c>
      <c r="AT868" t="s">
        <v>46</v>
      </c>
      <c r="AU868" t="s">
        <v>139</v>
      </c>
      <c r="AW868" t="s">
        <v>139</v>
      </c>
      <c r="AY868" t="s">
        <v>1195</v>
      </c>
      <c r="AZ868" t="s">
        <v>89</v>
      </c>
      <c r="BA868" t="s">
        <v>816</v>
      </c>
      <c r="BB868" t="s">
        <v>818</v>
      </c>
      <c r="BC868" t="s">
        <v>1073</v>
      </c>
      <c r="BD868">
        <v>0.16</v>
      </c>
      <c r="BE868" t="s">
        <v>816</v>
      </c>
      <c r="BF868" t="s">
        <v>819</v>
      </c>
      <c r="BG868">
        <v>506760</v>
      </c>
      <c r="BH868">
        <v>4982208</v>
      </c>
      <c r="BL868">
        <v>-92.914240000000007</v>
      </c>
      <c r="BM868">
        <v>44.993285</v>
      </c>
      <c r="BO868" t="s">
        <v>820</v>
      </c>
      <c r="BP868" t="s">
        <v>871</v>
      </c>
      <c r="BQ868" t="s">
        <v>822</v>
      </c>
      <c r="BR868" t="s">
        <v>823</v>
      </c>
      <c r="BT868" t="s">
        <v>825</v>
      </c>
      <c r="BU868" t="s">
        <v>921</v>
      </c>
      <c r="BV868" t="s">
        <v>826</v>
      </c>
      <c r="BW868" t="s">
        <v>825</v>
      </c>
      <c r="BY868" t="s">
        <v>827</v>
      </c>
      <c r="BZ868" t="s">
        <v>828</v>
      </c>
    </row>
    <row r="869" spans="1:78" ht="30.75" customHeight="1" x14ac:dyDescent="0.25">
      <c r="A869">
        <v>1246</v>
      </c>
      <c r="B869" t="s">
        <v>860</v>
      </c>
      <c r="C869" t="s">
        <v>109</v>
      </c>
      <c r="D869" t="s">
        <v>862</v>
      </c>
      <c r="E869" t="s">
        <v>110</v>
      </c>
      <c r="F869">
        <v>2289942</v>
      </c>
      <c r="G869" t="s">
        <v>2395</v>
      </c>
      <c r="I869" s="9">
        <v>40199.666666666664</v>
      </c>
      <c r="J869" t="s">
        <v>1375</v>
      </c>
      <c r="K869" t="s">
        <v>1227</v>
      </c>
      <c r="L869" t="s">
        <v>804</v>
      </c>
      <c r="P869" t="s">
        <v>805</v>
      </c>
      <c r="Q869" t="s">
        <v>867</v>
      </c>
      <c r="R869" t="s">
        <v>867</v>
      </c>
      <c r="S869" t="s">
        <v>868</v>
      </c>
      <c r="W869" t="s">
        <v>2396</v>
      </c>
      <c r="Y869" t="s">
        <v>809</v>
      </c>
      <c r="Z869" t="s">
        <v>810</v>
      </c>
      <c r="AA869" s="9">
        <v>40208.000694444447</v>
      </c>
      <c r="AC869" t="s">
        <v>870</v>
      </c>
      <c r="AD869" t="s">
        <v>812</v>
      </c>
      <c r="AG869" s="9"/>
      <c r="AK869">
        <v>7826855</v>
      </c>
      <c r="AL869" t="s">
        <v>813</v>
      </c>
      <c r="AM869" t="s">
        <v>814</v>
      </c>
      <c r="AN869" t="s">
        <v>46</v>
      </c>
      <c r="AO869" t="s">
        <v>75</v>
      </c>
      <c r="AP869">
        <v>0.3</v>
      </c>
      <c r="AQ869" t="s">
        <v>816</v>
      </c>
      <c r="AR869" t="s">
        <v>89</v>
      </c>
      <c r="AS869" t="s">
        <v>46</v>
      </c>
      <c r="AT869" t="s">
        <v>48</v>
      </c>
      <c r="AY869" t="s">
        <v>817</v>
      </c>
      <c r="AZ869" t="s">
        <v>89</v>
      </c>
      <c r="BA869" t="s">
        <v>816</v>
      </c>
      <c r="BB869" t="s">
        <v>818</v>
      </c>
      <c r="BE869" t="s">
        <v>816</v>
      </c>
      <c r="BF869" t="s">
        <v>819</v>
      </c>
      <c r="BG869">
        <v>506760</v>
      </c>
      <c r="BH869">
        <v>4982208</v>
      </c>
      <c r="BL869">
        <v>-92.914240000000007</v>
      </c>
      <c r="BM869">
        <v>44.993285</v>
      </c>
      <c r="BO869" t="s">
        <v>820</v>
      </c>
      <c r="BP869" t="s">
        <v>871</v>
      </c>
      <c r="BQ869" t="s">
        <v>822</v>
      </c>
      <c r="BR869" t="s">
        <v>823</v>
      </c>
      <c r="BT869" t="s">
        <v>825</v>
      </c>
      <c r="BU869" t="s">
        <v>872</v>
      </c>
      <c r="BV869" t="s">
        <v>826</v>
      </c>
      <c r="BW869" t="s">
        <v>825</v>
      </c>
      <c r="BY869" t="s">
        <v>852</v>
      </c>
      <c r="BZ869" t="s">
        <v>828</v>
      </c>
    </row>
    <row r="870" spans="1:78" ht="30.75" customHeight="1" x14ac:dyDescent="0.25">
      <c r="A870">
        <v>1246</v>
      </c>
      <c r="B870" t="s">
        <v>860</v>
      </c>
      <c r="C870" t="s">
        <v>109</v>
      </c>
      <c r="D870" t="s">
        <v>862</v>
      </c>
      <c r="E870" t="s">
        <v>110</v>
      </c>
      <c r="F870">
        <v>2289941</v>
      </c>
      <c r="G870" t="s">
        <v>2397</v>
      </c>
      <c r="I870" s="9">
        <v>40149.458333333336</v>
      </c>
      <c r="J870" t="s">
        <v>1251</v>
      </c>
      <c r="K870" t="s">
        <v>963</v>
      </c>
      <c r="L870" t="s">
        <v>804</v>
      </c>
      <c r="P870" t="s">
        <v>805</v>
      </c>
      <c r="Q870" t="s">
        <v>867</v>
      </c>
      <c r="R870" t="s">
        <v>867</v>
      </c>
      <c r="S870" t="s">
        <v>868</v>
      </c>
      <c r="W870" t="s">
        <v>2398</v>
      </c>
      <c r="Y870" t="s">
        <v>809</v>
      </c>
      <c r="Z870" t="s">
        <v>810</v>
      </c>
      <c r="AA870" s="9">
        <v>40163.000694444447</v>
      </c>
      <c r="AC870" t="s">
        <v>870</v>
      </c>
      <c r="AD870" t="s">
        <v>812</v>
      </c>
      <c r="AG870" s="9"/>
      <c r="AK870">
        <v>7826854</v>
      </c>
      <c r="AL870" t="s">
        <v>813</v>
      </c>
      <c r="AM870" t="s">
        <v>814</v>
      </c>
      <c r="AN870" t="s">
        <v>46</v>
      </c>
      <c r="AO870" t="s">
        <v>64</v>
      </c>
      <c r="AP870">
        <v>0.2</v>
      </c>
      <c r="AQ870" t="s">
        <v>816</v>
      </c>
      <c r="AR870" t="s">
        <v>89</v>
      </c>
      <c r="AS870" t="s">
        <v>46</v>
      </c>
      <c r="AT870" t="s">
        <v>46</v>
      </c>
      <c r="AU870" t="s">
        <v>139</v>
      </c>
      <c r="AW870" t="s">
        <v>139</v>
      </c>
      <c r="AY870" t="s">
        <v>817</v>
      </c>
      <c r="AZ870" t="s">
        <v>89</v>
      </c>
      <c r="BA870" t="s">
        <v>816</v>
      </c>
      <c r="BB870" t="s">
        <v>818</v>
      </c>
      <c r="BC870" t="s">
        <v>64</v>
      </c>
      <c r="BD870">
        <v>0.2</v>
      </c>
      <c r="BE870" t="s">
        <v>816</v>
      </c>
      <c r="BF870" t="s">
        <v>819</v>
      </c>
      <c r="BG870">
        <v>506760</v>
      </c>
      <c r="BH870">
        <v>4982208</v>
      </c>
      <c r="BL870">
        <v>-92.914240000000007</v>
      </c>
      <c r="BM870">
        <v>44.993285</v>
      </c>
      <c r="BO870" t="s">
        <v>820</v>
      </c>
      <c r="BP870" t="s">
        <v>871</v>
      </c>
      <c r="BQ870" t="s">
        <v>822</v>
      </c>
      <c r="BR870" t="s">
        <v>823</v>
      </c>
      <c r="BT870" t="s">
        <v>825</v>
      </c>
      <c r="BU870" t="s">
        <v>872</v>
      </c>
      <c r="BV870" t="s">
        <v>826</v>
      </c>
      <c r="BW870" t="s">
        <v>825</v>
      </c>
      <c r="BY870" t="s">
        <v>827</v>
      </c>
      <c r="BZ870" t="s">
        <v>828</v>
      </c>
    </row>
    <row r="871" spans="1:78" ht="30.75" customHeight="1" x14ac:dyDescent="0.25">
      <c r="A871">
        <v>1246</v>
      </c>
      <c r="B871" t="s">
        <v>860</v>
      </c>
      <c r="C871" t="s">
        <v>109</v>
      </c>
      <c r="D871" t="s">
        <v>862</v>
      </c>
      <c r="E871" t="s">
        <v>110</v>
      </c>
      <c r="F871">
        <v>2289940</v>
      </c>
      <c r="G871" t="s">
        <v>2399</v>
      </c>
      <c r="I871" s="9">
        <v>40080.677083333336</v>
      </c>
      <c r="J871" t="s">
        <v>956</v>
      </c>
      <c r="K871" t="s">
        <v>2400</v>
      </c>
      <c r="L871" t="s">
        <v>804</v>
      </c>
      <c r="P871" t="s">
        <v>805</v>
      </c>
      <c r="Q871" t="s">
        <v>867</v>
      </c>
      <c r="R871" t="s">
        <v>867</v>
      </c>
      <c r="S871" t="s">
        <v>868</v>
      </c>
      <c r="W871" t="s">
        <v>2401</v>
      </c>
      <c r="Y871" t="s">
        <v>809</v>
      </c>
      <c r="Z871" t="s">
        <v>810</v>
      </c>
      <c r="AA871" s="9">
        <v>40101.000694444447</v>
      </c>
      <c r="AC871" t="s">
        <v>870</v>
      </c>
      <c r="AD871" t="s">
        <v>812</v>
      </c>
      <c r="AG871" s="9"/>
      <c r="AK871">
        <v>7826853</v>
      </c>
      <c r="AL871" t="s">
        <v>813</v>
      </c>
      <c r="AM871" t="s">
        <v>814</v>
      </c>
      <c r="AN871" t="s">
        <v>46</v>
      </c>
      <c r="AO871" t="s">
        <v>64</v>
      </c>
      <c r="AP871">
        <v>0.2</v>
      </c>
      <c r="AQ871" t="s">
        <v>816</v>
      </c>
      <c r="AR871" t="s">
        <v>89</v>
      </c>
      <c r="AS871" t="s">
        <v>46</v>
      </c>
      <c r="AT871" t="s">
        <v>46</v>
      </c>
      <c r="AU871" t="s">
        <v>139</v>
      </c>
      <c r="AW871" t="s">
        <v>139</v>
      </c>
      <c r="AY871" t="s">
        <v>817</v>
      </c>
      <c r="AZ871" t="s">
        <v>89</v>
      </c>
      <c r="BA871" t="s">
        <v>816</v>
      </c>
      <c r="BB871" t="s">
        <v>818</v>
      </c>
      <c r="BC871" t="s">
        <v>64</v>
      </c>
      <c r="BD871">
        <v>0.2</v>
      </c>
      <c r="BE871" t="s">
        <v>816</v>
      </c>
      <c r="BF871" t="s">
        <v>819</v>
      </c>
      <c r="BG871">
        <v>506760</v>
      </c>
      <c r="BH871">
        <v>4982208</v>
      </c>
      <c r="BL871">
        <v>-92.914240000000007</v>
      </c>
      <c r="BM871">
        <v>44.993285</v>
      </c>
      <c r="BO871" t="s">
        <v>820</v>
      </c>
      <c r="BP871" t="s">
        <v>871</v>
      </c>
      <c r="BQ871" t="s">
        <v>822</v>
      </c>
      <c r="BR871" t="s">
        <v>823</v>
      </c>
      <c r="BT871" t="s">
        <v>825</v>
      </c>
      <c r="BU871" t="s">
        <v>872</v>
      </c>
      <c r="BV871" t="s">
        <v>826</v>
      </c>
      <c r="BW871" t="s">
        <v>825</v>
      </c>
      <c r="BY871" t="s">
        <v>827</v>
      </c>
      <c r="BZ871" t="s">
        <v>828</v>
      </c>
    </row>
    <row r="872" spans="1:78" ht="30.75" customHeight="1" x14ac:dyDescent="0.25">
      <c r="A872">
        <v>1246</v>
      </c>
      <c r="B872" t="s">
        <v>860</v>
      </c>
      <c r="C872" t="s">
        <v>109</v>
      </c>
      <c r="D872" t="s">
        <v>862</v>
      </c>
      <c r="E872" t="s">
        <v>110</v>
      </c>
      <c r="F872">
        <v>2289938</v>
      </c>
      <c r="G872" t="s">
        <v>2402</v>
      </c>
      <c r="I872" s="9">
        <v>39938.5625</v>
      </c>
      <c r="J872" t="s">
        <v>802</v>
      </c>
      <c r="K872" t="s">
        <v>1292</v>
      </c>
      <c r="L872" t="s">
        <v>804</v>
      </c>
      <c r="P872" t="s">
        <v>805</v>
      </c>
      <c r="Q872" t="s">
        <v>867</v>
      </c>
      <c r="R872" t="s">
        <v>867</v>
      </c>
      <c r="S872" t="s">
        <v>868</v>
      </c>
      <c r="W872" t="s">
        <v>2403</v>
      </c>
      <c r="Y872" t="s">
        <v>809</v>
      </c>
      <c r="Z872" t="s">
        <v>810</v>
      </c>
      <c r="AA872" s="9">
        <v>39947.000694444447</v>
      </c>
      <c r="AC872" t="s">
        <v>870</v>
      </c>
      <c r="AD872" t="s">
        <v>812</v>
      </c>
      <c r="AG872" s="9"/>
      <c r="AK872">
        <v>7826851</v>
      </c>
      <c r="AL872" t="s">
        <v>813</v>
      </c>
      <c r="AM872" t="s">
        <v>814</v>
      </c>
      <c r="AN872" t="s">
        <v>46</v>
      </c>
      <c r="AO872" t="s">
        <v>64</v>
      </c>
      <c r="AP872">
        <v>0.2</v>
      </c>
      <c r="AQ872" t="s">
        <v>816</v>
      </c>
      <c r="AR872" t="s">
        <v>89</v>
      </c>
      <c r="AS872" t="s">
        <v>46</v>
      </c>
      <c r="AT872" t="s">
        <v>46</v>
      </c>
      <c r="AU872" t="s">
        <v>139</v>
      </c>
      <c r="AW872" t="s">
        <v>139</v>
      </c>
      <c r="AY872" t="s">
        <v>817</v>
      </c>
      <c r="AZ872" t="s">
        <v>89</v>
      </c>
      <c r="BA872" t="s">
        <v>816</v>
      </c>
      <c r="BB872" t="s">
        <v>818</v>
      </c>
      <c r="BC872" t="s">
        <v>64</v>
      </c>
      <c r="BD872">
        <v>0.2</v>
      </c>
      <c r="BE872" t="s">
        <v>816</v>
      </c>
      <c r="BF872" t="s">
        <v>819</v>
      </c>
      <c r="BG872">
        <v>506760</v>
      </c>
      <c r="BH872">
        <v>4982208</v>
      </c>
      <c r="BL872">
        <v>-92.914240000000007</v>
      </c>
      <c r="BM872">
        <v>44.993285</v>
      </c>
      <c r="BO872" t="s">
        <v>820</v>
      </c>
      <c r="BP872" t="s">
        <v>871</v>
      </c>
      <c r="BQ872" t="s">
        <v>822</v>
      </c>
      <c r="BR872" t="s">
        <v>823</v>
      </c>
      <c r="BT872" t="s">
        <v>825</v>
      </c>
      <c r="BU872" t="s">
        <v>872</v>
      </c>
      <c r="BV872" t="s">
        <v>826</v>
      </c>
      <c r="BW872" t="s">
        <v>825</v>
      </c>
      <c r="BY872" t="s">
        <v>827</v>
      </c>
      <c r="BZ872" t="s">
        <v>828</v>
      </c>
    </row>
    <row r="873" spans="1:78" ht="30.75" customHeight="1" x14ac:dyDescent="0.25">
      <c r="A873">
        <v>1246</v>
      </c>
      <c r="B873" t="s">
        <v>860</v>
      </c>
      <c r="C873" t="s">
        <v>109</v>
      </c>
      <c r="D873" t="s">
        <v>862</v>
      </c>
      <c r="E873" t="s">
        <v>110</v>
      </c>
      <c r="F873">
        <v>2289939</v>
      </c>
      <c r="G873" t="s">
        <v>2404</v>
      </c>
      <c r="I873" s="9">
        <v>40049.673611111109</v>
      </c>
      <c r="J873" t="s">
        <v>878</v>
      </c>
      <c r="K873" t="s">
        <v>2405</v>
      </c>
      <c r="L873" t="s">
        <v>804</v>
      </c>
      <c r="P873" t="s">
        <v>805</v>
      </c>
      <c r="Q873" t="s">
        <v>867</v>
      </c>
      <c r="R873" t="s">
        <v>867</v>
      </c>
      <c r="S873" t="s">
        <v>868</v>
      </c>
      <c r="W873" t="s">
        <v>2406</v>
      </c>
      <c r="Y873" t="s">
        <v>809</v>
      </c>
      <c r="Z873" t="s">
        <v>810</v>
      </c>
      <c r="AA873" s="9">
        <v>40058.000694444447</v>
      </c>
      <c r="AC873" t="s">
        <v>870</v>
      </c>
      <c r="AD873" t="s">
        <v>812</v>
      </c>
      <c r="AG873" s="9"/>
      <c r="AK873">
        <v>7826852</v>
      </c>
      <c r="AL873" t="s">
        <v>813</v>
      </c>
      <c r="AM873" t="s">
        <v>814</v>
      </c>
      <c r="AN873" t="s">
        <v>46</v>
      </c>
      <c r="AO873" t="s">
        <v>815</v>
      </c>
      <c r="AP873">
        <v>0.1</v>
      </c>
      <c r="AQ873" t="s">
        <v>816</v>
      </c>
      <c r="AR873" t="s">
        <v>89</v>
      </c>
      <c r="AS873" t="s">
        <v>46</v>
      </c>
      <c r="AT873" t="s">
        <v>46</v>
      </c>
      <c r="AU873" t="s">
        <v>139</v>
      </c>
      <c r="AW873" t="s">
        <v>139</v>
      </c>
      <c r="AY873" t="s">
        <v>817</v>
      </c>
      <c r="AZ873" t="s">
        <v>89</v>
      </c>
      <c r="BA873" t="s">
        <v>816</v>
      </c>
      <c r="BB873" t="s">
        <v>818</v>
      </c>
      <c r="BC873" t="s">
        <v>815</v>
      </c>
      <c r="BD873">
        <v>0.1</v>
      </c>
      <c r="BE873" t="s">
        <v>816</v>
      </c>
      <c r="BF873" t="s">
        <v>819</v>
      </c>
      <c r="BG873">
        <v>506760</v>
      </c>
      <c r="BH873">
        <v>4982208</v>
      </c>
      <c r="BL873">
        <v>-92.914240000000007</v>
      </c>
      <c r="BM873">
        <v>44.993285</v>
      </c>
      <c r="BO873" t="s">
        <v>820</v>
      </c>
      <c r="BP873" t="s">
        <v>871</v>
      </c>
      <c r="BQ873" t="s">
        <v>822</v>
      </c>
      <c r="BR873" t="s">
        <v>823</v>
      </c>
      <c r="BT873" t="s">
        <v>825</v>
      </c>
      <c r="BU873" t="s">
        <v>872</v>
      </c>
      <c r="BV873" t="s">
        <v>826</v>
      </c>
      <c r="BW873" t="s">
        <v>825</v>
      </c>
      <c r="BY873" t="s">
        <v>827</v>
      </c>
      <c r="BZ873" t="s">
        <v>828</v>
      </c>
    </row>
    <row r="874" spans="1:78" ht="30.75" customHeight="1" x14ac:dyDescent="0.25">
      <c r="A874">
        <v>1246</v>
      </c>
      <c r="B874" t="s">
        <v>860</v>
      </c>
      <c r="C874" t="s">
        <v>109</v>
      </c>
      <c r="D874" t="s">
        <v>862</v>
      </c>
      <c r="E874" t="s">
        <v>110</v>
      </c>
      <c r="F874">
        <v>2289946</v>
      </c>
      <c r="G874" t="s">
        <v>2390</v>
      </c>
      <c r="I874" s="9">
        <v>40686.688888888886</v>
      </c>
      <c r="J874" t="s">
        <v>1325</v>
      </c>
      <c r="K874" t="s">
        <v>2391</v>
      </c>
      <c r="L874" t="s">
        <v>849</v>
      </c>
      <c r="P874" t="s">
        <v>805</v>
      </c>
      <c r="Q874" t="s">
        <v>867</v>
      </c>
      <c r="R874" t="s">
        <v>867</v>
      </c>
      <c r="S874" t="s">
        <v>868</v>
      </c>
      <c r="T874" t="s">
        <v>2384</v>
      </c>
      <c r="W874" t="s">
        <v>2392</v>
      </c>
      <c r="Y874" t="s">
        <v>809</v>
      </c>
      <c r="Z874" t="s">
        <v>810</v>
      </c>
      <c r="AA874" s="9">
        <v>40700.000694444447</v>
      </c>
      <c r="AC874" t="s">
        <v>870</v>
      </c>
      <c r="AD874" t="s">
        <v>812</v>
      </c>
      <c r="AG874" s="9"/>
      <c r="AK874">
        <v>7826861</v>
      </c>
      <c r="AL874" t="s">
        <v>829</v>
      </c>
      <c r="AM874" t="s">
        <v>830</v>
      </c>
      <c r="AN874" t="s">
        <v>46</v>
      </c>
      <c r="AO874" t="s">
        <v>935</v>
      </c>
      <c r="AP874">
        <v>0.05</v>
      </c>
      <c r="AQ874" t="s">
        <v>816</v>
      </c>
      <c r="AR874" t="s">
        <v>889</v>
      </c>
      <c r="AS874" t="s">
        <v>46</v>
      </c>
      <c r="AT874" t="s">
        <v>48</v>
      </c>
      <c r="AY874" t="s">
        <v>944</v>
      </c>
      <c r="AZ874" t="s">
        <v>889</v>
      </c>
      <c r="BA874" t="s">
        <v>816</v>
      </c>
      <c r="BB874" t="s">
        <v>818</v>
      </c>
      <c r="BE874" t="s">
        <v>816</v>
      </c>
      <c r="BF874" t="s">
        <v>819</v>
      </c>
      <c r="BG874">
        <v>506760</v>
      </c>
      <c r="BH874">
        <v>4982208</v>
      </c>
      <c r="BL874">
        <v>-92.914240000000007</v>
      </c>
      <c r="BM874">
        <v>44.993285</v>
      </c>
      <c r="BO874" t="s">
        <v>820</v>
      </c>
      <c r="BP874" t="s">
        <v>871</v>
      </c>
      <c r="BQ874" t="s">
        <v>822</v>
      </c>
      <c r="BR874" t="s">
        <v>823</v>
      </c>
      <c r="BT874" t="s">
        <v>825</v>
      </c>
      <c r="BU874" t="s">
        <v>890</v>
      </c>
      <c r="BV874" t="s">
        <v>826</v>
      </c>
      <c r="BW874" t="s">
        <v>825</v>
      </c>
      <c r="BY874" t="s">
        <v>852</v>
      </c>
      <c r="BZ874" t="s">
        <v>828</v>
      </c>
    </row>
    <row r="875" spans="1:78" ht="30.75" customHeight="1" x14ac:dyDescent="0.25">
      <c r="A875">
        <v>1246</v>
      </c>
      <c r="B875" t="s">
        <v>860</v>
      </c>
      <c r="C875" t="s">
        <v>109</v>
      </c>
      <c r="D875" t="s">
        <v>862</v>
      </c>
      <c r="E875" t="s">
        <v>110</v>
      </c>
      <c r="F875">
        <v>2289945</v>
      </c>
      <c r="G875" t="s">
        <v>2384</v>
      </c>
      <c r="I875" s="9">
        <v>40686.6875</v>
      </c>
      <c r="J875" t="s">
        <v>1325</v>
      </c>
      <c r="K875" t="s">
        <v>2385</v>
      </c>
      <c r="L875" t="s">
        <v>804</v>
      </c>
      <c r="P875" t="s">
        <v>805</v>
      </c>
      <c r="Q875" t="s">
        <v>867</v>
      </c>
      <c r="R875" t="s">
        <v>867</v>
      </c>
      <c r="S875" t="s">
        <v>868</v>
      </c>
      <c r="W875" t="s">
        <v>2386</v>
      </c>
      <c r="Y875" t="s">
        <v>809</v>
      </c>
      <c r="Z875" t="s">
        <v>810</v>
      </c>
      <c r="AA875" s="9">
        <v>40700.000694444447</v>
      </c>
      <c r="AC875" t="s">
        <v>870</v>
      </c>
      <c r="AD875" t="s">
        <v>812</v>
      </c>
      <c r="AG875" s="9"/>
      <c r="AK875">
        <v>7826859</v>
      </c>
      <c r="AL875" t="s">
        <v>829</v>
      </c>
      <c r="AM875" t="s">
        <v>830</v>
      </c>
      <c r="AN875" t="s">
        <v>46</v>
      </c>
      <c r="AO875" t="s">
        <v>935</v>
      </c>
      <c r="AP875">
        <v>0.05</v>
      </c>
      <c r="AQ875" t="s">
        <v>816</v>
      </c>
      <c r="AR875" t="s">
        <v>889</v>
      </c>
      <c r="AS875" t="s">
        <v>46</v>
      </c>
      <c r="AT875" t="s">
        <v>48</v>
      </c>
      <c r="AY875" t="s">
        <v>944</v>
      </c>
      <c r="AZ875" t="s">
        <v>889</v>
      </c>
      <c r="BA875" t="s">
        <v>816</v>
      </c>
      <c r="BB875" t="s">
        <v>818</v>
      </c>
      <c r="BE875" t="s">
        <v>816</v>
      </c>
      <c r="BF875" t="s">
        <v>819</v>
      </c>
      <c r="BG875">
        <v>506760</v>
      </c>
      <c r="BH875">
        <v>4982208</v>
      </c>
      <c r="BL875">
        <v>-92.914240000000007</v>
      </c>
      <c r="BM875">
        <v>44.993285</v>
      </c>
      <c r="BO875" t="s">
        <v>820</v>
      </c>
      <c r="BP875" t="s">
        <v>871</v>
      </c>
      <c r="BQ875" t="s">
        <v>822</v>
      </c>
      <c r="BR875" t="s">
        <v>823</v>
      </c>
      <c r="BT875" t="s">
        <v>825</v>
      </c>
      <c r="BU875" t="s">
        <v>890</v>
      </c>
      <c r="BV875" t="s">
        <v>826</v>
      </c>
      <c r="BW875" t="s">
        <v>825</v>
      </c>
      <c r="BY875" t="s">
        <v>852</v>
      </c>
      <c r="BZ875" t="s">
        <v>828</v>
      </c>
    </row>
    <row r="876" spans="1:78" ht="30.75" customHeight="1" x14ac:dyDescent="0.25">
      <c r="A876">
        <v>1246</v>
      </c>
      <c r="B876" t="s">
        <v>860</v>
      </c>
      <c r="C876" t="s">
        <v>109</v>
      </c>
      <c r="D876" t="s">
        <v>862</v>
      </c>
      <c r="E876" t="s">
        <v>110</v>
      </c>
      <c r="F876">
        <v>2289944</v>
      </c>
      <c r="G876" t="s">
        <v>2387</v>
      </c>
      <c r="I876" s="9">
        <v>40409.65625</v>
      </c>
      <c r="J876" t="s">
        <v>966</v>
      </c>
      <c r="K876" t="s">
        <v>1412</v>
      </c>
      <c r="L876" t="s">
        <v>804</v>
      </c>
      <c r="P876" t="s">
        <v>805</v>
      </c>
      <c r="Q876" t="s">
        <v>867</v>
      </c>
      <c r="R876" t="s">
        <v>867</v>
      </c>
      <c r="S876" t="s">
        <v>868</v>
      </c>
      <c r="W876" t="s">
        <v>2388</v>
      </c>
      <c r="Y876" t="s">
        <v>809</v>
      </c>
      <c r="Z876" t="s">
        <v>810</v>
      </c>
      <c r="AA876" s="9">
        <v>40415.000694444447</v>
      </c>
      <c r="AC876" t="s">
        <v>870</v>
      </c>
      <c r="AD876" t="s">
        <v>812</v>
      </c>
      <c r="AG876" s="9"/>
      <c r="AK876">
        <v>7826857</v>
      </c>
      <c r="AL876" t="s">
        <v>829</v>
      </c>
      <c r="AM876" t="s">
        <v>830</v>
      </c>
      <c r="AN876" t="s">
        <v>46</v>
      </c>
      <c r="AO876" t="s">
        <v>75</v>
      </c>
      <c r="AP876">
        <v>0.3</v>
      </c>
      <c r="AQ876" t="s">
        <v>816</v>
      </c>
      <c r="AR876" t="s">
        <v>89</v>
      </c>
      <c r="AS876" t="s">
        <v>46</v>
      </c>
      <c r="AT876" t="s">
        <v>48</v>
      </c>
      <c r="AY876" t="s">
        <v>889</v>
      </c>
      <c r="AZ876" t="s">
        <v>89</v>
      </c>
      <c r="BA876" t="s">
        <v>816</v>
      </c>
      <c r="BB876" t="s">
        <v>818</v>
      </c>
      <c r="BE876" t="s">
        <v>816</v>
      </c>
      <c r="BF876" t="s">
        <v>819</v>
      </c>
      <c r="BG876">
        <v>506760</v>
      </c>
      <c r="BH876">
        <v>4982208</v>
      </c>
      <c r="BL876">
        <v>-92.914240000000007</v>
      </c>
      <c r="BM876">
        <v>44.993285</v>
      </c>
      <c r="BO876" t="s">
        <v>820</v>
      </c>
      <c r="BP876" t="s">
        <v>871</v>
      </c>
      <c r="BQ876" t="s">
        <v>822</v>
      </c>
      <c r="BR876" t="s">
        <v>823</v>
      </c>
      <c r="BT876" t="s">
        <v>825</v>
      </c>
      <c r="BU876" t="s">
        <v>890</v>
      </c>
      <c r="BV876" t="s">
        <v>826</v>
      </c>
      <c r="BW876" t="s">
        <v>825</v>
      </c>
      <c r="BY876" t="s">
        <v>852</v>
      </c>
      <c r="BZ876" t="s">
        <v>828</v>
      </c>
    </row>
    <row r="877" spans="1:78" ht="30.75" customHeight="1" x14ac:dyDescent="0.25">
      <c r="A877">
        <v>1246</v>
      </c>
      <c r="B877" t="s">
        <v>860</v>
      </c>
      <c r="C877" t="s">
        <v>109</v>
      </c>
      <c r="D877" t="s">
        <v>862</v>
      </c>
      <c r="E877" t="s">
        <v>110</v>
      </c>
      <c r="F877">
        <v>2289941</v>
      </c>
      <c r="G877" t="s">
        <v>2397</v>
      </c>
      <c r="I877" s="9">
        <v>40149.458333333336</v>
      </c>
      <c r="J877" t="s">
        <v>1251</v>
      </c>
      <c r="K877" t="s">
        <v>963</v>
      </c>
      <c r="L877" t="s">
        <v>804</v>
      </c>
      <c r="P877" t="s">
        <v>805</v>
      </c>
      <c r="Q877" t="s">
        <v>867</v>
      </c>
      <c r="R877" t="s">
        <v>867</v>
      </c>
      <c r="S877" t="s">
        <v>868</v>
      </c>
      <c r="W877" t="s">
        <v>2398</v>
      </c>
      <c r="Y877" t="s">
        <v>809</v>
      </c>
      <c r="Z877" t="s">
        <v>810</v>
      </c>
      <c r="AA877" s="9">
        <v>40163.000694444447</v>
      </c>
      <c r="AC877" t="s">
        <v>870</v>
      </c>
      <c r="AD877" t="s">
        <v>812</v>
      </c>
      <c r="AG877" s="9"/>
      <c r="AK877">
        <v>7826854</v>
      </c>
      <c r="AL877" t="s">
        <v>829</v>
      </c>
      <c r="AM877" t="s">
        <v>830</v>
      </c>
      <c r="AN877" t="s">
        <v>46</v>
      </c>
      <c r="AO877" t="s">
        <v>75</v>
      </c>
      <c r="AP877">
        <v>0.3</v>
      </c>
      <c r="AQ877" t="s">
        <v>816</v>
      </c>
      <c r="AR877" t="s">
        <v>89</v>
      </c>
      <c r="AS877" t="s">
        <v>46</v>
      </c>
      <c r="AT877" t="s">
        <v>48</v>
      </c>
      <c r="AY877" t="s">
        <v>831</v>
      </c>
      <c r="AZ877" t="s">
        <v>89</v>
      </c>
      <c r="BA877" t="s">
        <v>816</v>
      </c>
      <c r="BB877" t="s">
        <v>818</v>
      </c>
      <c r="BE877" t="s">
        <v>816</v>
      </c>
      <c r="BF877" t="s">
        <v>819</v>
      </c>
      <c r="BG877">
        <v>506760</v>
      </c>
      <c r="BH877">
        <v>4982208</v>
      </c>
      <c r="BL877">
        <v>-92.914240000000007</v>
      </c>
      <c r="BM877">
        <v>44.993285</v>
      </c>
      <c r="BO877" t="s">
        <v>820</v>
      </c>
      <c r="BP877" t="s">
        <v>871</v>
      </c>
      <c r="BQ877" t="s">
        <v>822</v>
      </c>
      <c r="BR877" t="s">
        <v>823</v>
      </c>
      <c r="BT877" t="s">
        <v>825</v>
      </c>
      <c r="BU877" t="s">
        <v>872</v>
      </c>
      <c r="BV877" t="s">
        <v>826</v>
      </c>
      <c r="BW877" t="s">
        <v>825</v>
      </c>
      <c r="BY877" t="s">
        <v>852</v>
      </c>
      <c r="BZ877" t="s">
        <v>828</v>
      </c>
    </row>
    <row r="878" spans="1:78" ht="30.75" customHeight="1" x14ac:dyDescent="0.25">
      <c r="A878">
        <v>1246</v>
      </c>
      <c r="B878" t="s">
        <v>860</v>
      </c>
      <c r="C878" t="s">
        <v>109</v>
      </c>
      <c r="D878" t="s">
        <v>862</v>
      </c>
      <c r="E878" t="s">
        <v>110</v>
      </c>
      <c r="F878">
        <v>2289943</v>
      </c>
      <c r="G878" t="s">
        <v>2393</v>
      </c>
      <c r="I878" s="9">
        <v>40332</v>
      </c>
      <c r="J878" t="s">
        <v>1193</v>
      </c>
      <c r="K878" t="s">
        <v>887</v>
      </c>
      <c r="L878" t="s">
        <v>804</v>
      </c>
      <c r="P878" t="s">
        <v>805</v>
      </c>
      <c r="Q878" t="s">
        <v>867</v>
      </c>
      <c r="R878" t="s">
        <v>867</v>
      </c>
      <c r="S878" t="s">
        <v>868</v>
      </c>
      <c r="W878" t="s">
        <v>2394</v>
      </c>
      <c r="Y878" t="s">
        <v>809</v>
      </c>
      <c r="Z878" t="s">
        <v>810</v>
      </c>
      <c r="AA878" s="9">
        <v>40340.000694444447</v>
      </c>
      <c r="AC878" t="s">
        <v>870</v>
      </c>
      <c r="AD878" t="s">
        <v>812</v>
      </c>
      <c r="AG878" s="9"/>
      <c r="AK878">
        <v>7826856</v>
      </c>
      <c r="AL878" t="s">
        <v>829</v>
      </c>
      <c r="AM878" t="s">
        <v>830</v>
      </c>
      <c r="AN878" t="s">
        <v>46</v>
      </c>
      <c r="AO878" t="s">
        <v>75</v>
      </c>
      <c r="AP878">
        <v>0.3</v>
      </c>
      <c r="AQ878" t="s">
        <v>816</v>
      </c>
      <c r="AR878" t="s">
        <v>89</v>
      </c>
      <c r="AS878" t="s">
        <v>46</v>
      </c>
      <c r="AT878" t="s">
        <v>48</v>
      </c>
      <c r="AY878" t="s">
        <v>1196</v>
      </c>
      <c r="AZ878" t="s">
        <v>89</v>
      </c>
      <c r="BA878" t="s">
        <v>816</v>
      </c>
      <c r="BB878" t="s">
        <v>818</v>
      </c>
      <c r="BE878" t="s">
        <v>816</v>
      </c>
      <c r="BF878" t="s">
        <v>819</v>
      </c>
      <c r="BG878">
        <v>506760</v>
      </c>
      <c r="BH878">
        <v>4982208</v>
      </c>
      <c r="BL878">
        <v>-92.914240000000007</v>
      </c>
      <c r="BM878">
        <v>44.993285</v>
      </c>
      <c r="BO878" t="s">
        <v>820</v>
      </c>
      <c r="BP878" t="s">
        <v>871</v>
      </c>
      <c r="BQ878" t="s">
        <v>822</v>
      </c>
      <c r="BR878" t="s">
        <v>823</v>
      </c>
      <c r="BT878" t="s">
        <v>825</v>
      </c>
      <c r="BU878" t="s">
        <v>921</v>
      </c>
      <c r="BV878" t="s">
        <v>826</v>
      </c>
      <c r="BW878" t="s">
        <v>825</v>
      </c>
      <c r="BY878" t="s">
        <v>852</v>
      </c>
      <c r="BZ878" t="s">
        <v>828</v>
      </c>
    </row>
    <row r="879" spans="1:78" ht="30.75" customHeight="1" x14ac:dyDescent="0.25">
      <c r="A879">
        <v>1246</v>
      </c>
      <c r="B879" t="s">
        <v>860</v>
      </c>
      <c r="C879" t="s">
        <v>109</v>
      </c>
      <c r="D879" t="s">
        <v>862</v>
      </c>
      <c r="E879" t="s">
        <v>110</v>
      </c>
      <c r="F879">
        <v>2289942</v>
      </c>
      <c r="G879" t="s">
        <v>2395</v>
      </c>
      <c r="I879" s="9">
        <v>40199.666666666664</v>
      </c>
      <c r="J879" t="s">
        <v>1375</v>
      </c>
      <c r="K879" t="s">
        <v>1227</v>
      </c>
      <c r="L879" t="s">
        <v>804</v>
      </c>
      <c r="P879" t="s">
        <v>805</v>
      </c>
      <c r="Q879" t="s">
        <v>867</v>
      </c>
      <c r="R879" t="s">
        <v>867</v>
      </c>
      <c r="S879" t="s">
        <v>868</v>
      </c>
      <c r="W879" t="s">
        <v>2396</v>
      </c>
      <c r="Y879" t="s">
        <v>809</v>
      </c>
      <c r="Z879" t="s">
        <v>810</v>
      </c>
      <c r="AA879" s="9">
        <v>40208.000694444447</v>
      </c>
      <c r="AC879" t="s">
        <v>870</v>
      </c>
      <c r="AD879" t="s">
        <v>812</v>
      </c>
      <c r="AG879" s="9"/>
      <c r="AK879">
        <v>7826855</v>
      </c>
      <c r="AL879" t="s">
        <v>829</v>
      </c>
      <c r="AM879" t="s">
        <v>830</v>
      </c>
      <c r="AN879" t="s">
        <v>46</v>
      </c>
      <c r="AO879" t="s">
        <v>75</v>
      </c>
      <c r="AP879">
        <v>0.3</v>
      </c>
      <c r="AQ879" t="s">
        <v>816</v>
      </c>
      <c r="AR879" t="s">
        <v>89</v>
      </c>
      <c r="AS879" t="s">
        <v>46</v>
      </c>
      <c r="AT879" t="s">
        <v>48</v>
      </c>
      <c r="AY879" t="s">
        <v>831</v>
      </c>
      <c r="AZ879" t="s">
        <v>89</v>
      </c>
      <c r="BA879" t="s">
        <v>816</v>
      </c>
      <c r="BB879" t="s">
        <v>818</v>
      </c>
      <c r="BE879" t="s">
        <v>816</v>
      </c>
      <c r="BF879" t="s">
        <v>819</v>
      </c>
      <c r="BG879">
        <v>506760</v>
      </c>
      <c r="BH879">
        <v>4982208</v>
      </c>
      <c r="BL879">
        <v>-92.914240000000007</v>
      </c>
      <c r="BM879">
        <v>44.993285</v>
      </c>
      <c r="BO879" t="s">
        <v>820</v>
      </c>
      <c r="BP879" t="s">
        <v>871</v>
      </c>
      <c r="BQ879" t="s">
        <v>822</v>
      </c>
      <c r="BR879" t="s">
        <v>823</v>
      </c>
      <c r="BT879" t="s">
        <v>825</v>
      </c>
      <c r="BU879" t="s">
        <v>872</v>
      </c>
      <c r="BV879" t="s">
        <v>826</v>
      </c>
      <c r="BW879" t="s">
        <v>825</v>
      </c>
      <c r="BY879" t="s">
        <v>852</v>
      </c>
      <c r="BZ879" t="s">
        <v>828</v>
      </c>
    </row>
    <row r="880" spans="1:78" ht="30.75" customHeight="1" x14ac:dyDescent="0.25">
      <c r="A880">
        <v>1246</v>
      </c>
      <c r="B880" t="s">
        <v>860</v>
      </c>
      <c r="C880" t="s">
        <v>109</v>
      </c>
      <c r="D880" t="s">
        <v>862</v>
      </c>
      <c r="E880" t="s">
        <v>110</v>
      </c>
      <c r="F880">
        <v>2289940</v>
      </c>
      <c r="G880" t="s">
        <v>2399</v>
      </c>
      <c r="I880" s="9">
        <v>40080.677083333336</v>
      </c>
      <c r="J880" t="s">
        <v>956</v>
      </c>
      <c r="K880" t="s">
        <v>2400</v>
      </c>
      <c r="L880" t="s">
        <v>804</v>
      </c>
      <c r="P880" t="s">
        <v>805</v>
      </c>
      <c r="Q880" t="s">
        <v>867</v>
      </c>
      <c r="R880" t="s">
        <v>867</v>
      </c>
      <c r="S880" t="s">
        <v>868</v>
      </c>
      <c r="W880" t="s">
        <v>2401</v>
      </c>
      <c r="Y880" t="s">
        <v>809</v>
      </c>
      <c r="Z880" t="s">
        <v>810</v>
      </c>
      <c r="AA880" s="9">
        <v>40101.000694444447</v>
      </c>
      <c r="AC880" t="s">
        <v>870</v>
      </c>
      <c r="AD880" t="s">
        <v>812</v>
      </c>
      <c r="AG880" s="9"/>
      <c r="AK880">
        <v>7826853</v>
      </c>
      <c r="AL880" t="s">
        <v>829</v>
      </c>
      <c r="AM880" t="s">
        <v>830</v>
      </c>
      <c r="AN880" t="s">
        <v>46</v>
      </c>
      <c r="AO880" t="s">
        <v>75</v>
      </c>
      <c r="AP880">
        <v>0.3</v>
      </c>
      <c r="AQ880" t="s">
        <v>816</v>
      </c>
      <c r="AR880" t="s">
        <v>89</v>
      </c>
      <c r="AS880" t="s">
        <v>46</v>
      </c>
      <c r="AT880" t="s">
        <v>48</v>
      </c>
      <c r="AY880" t="s">
        <v>831</v>
      </c>
      <c r="AZ880" t="s">
        <v>89</v>
      </c>
      <c r="BA880" t="s">
        <v>816</v>
      </c>
      <c r="BB880" t="s">
        <v>818</v>
      </c>
      <c r="BE880" t="s">
        <v>816</v>
      </c>
      <c r="BF880" t="s">
        <v>819</v>
      </c>
      <c r="BG880">
        <v>506760</v>
      </c>
      <c r="BH880">
        <v>4982208</v>
      </c>
      <c r="BL880">
        <v>-92.914240000000007</v>
      </c>
      <c r="BM880">
        <v>44.993285</v>
      </c>
      <c r="BO880" t="s">
        <v>820</v>
      </c>
      <c r="BP880" t="s">
        <v>871</v>
      </c>
      <c r="BQ880" t="s">
        <v>822</v>
      </c>
      <c r="BR880" t="s">
        <v>823</v>
      </c>
      <c r="BT880" t="s">
        <v>825</v>
      </c>
      <c r="BU880" t="s">
        <v>872</v>
      </c>
      <c r="BV880" t="s">
        <v>826</v>
      </c>
      <c r="BW880" t="s">
        <v>825</v>
      </c>
      <c r="BY880" t="s">
        <v>852</v>
      </c>
      <c r="BZ880" t="s">
        <v>828</v>
      </c>
    </row>
    <row r="881" spans="1:78" ht="30.75" customHeight="1" x14ac:dyDescent="0.25">
      <c r="A881">
        <v>1246</v>
      </c>
      <c r="B881" t="s">
        <v>860</v>
      </c>
      <c r="C881" t="s">
        <v>109</v>
      </c>
      <c r="D881" t="s">
        <v>862</v>
      </c>
      <c r="E881" t="s">
        <v>110</v>
      </c>
      <c r="F881">
        <v>2289938</v>
      </c>
      <c r="G881" t="s">
        <v>2402</v>
      </c>
      <c r="I881" s="9">
        <v>39938.5625</v>
      </c>
      <c r="J881" t="s">
        <v>802</v>
      </c>
      <c r="K881" t="s">
        <v>1292</v>
      </c>
      <c r="L881" t="s">
        <v>804</v>
      </c>
      <c r="P881" t="s">
        <v>805</v>
      </c>
      <c r="Q881" t="s">
        <v>867</v>
      </c>
      <c r="R881" t="s">
        <v>867</v>
      </c>
      <c r="S881" t="s">
        <v>868</v>
      </c>
      <c r="W881" t="s">
        <v>2403</v>
      </c>
      <c r="Y881" t="s">
        <v>809</v>
      </c>
      <c r="Z881" t="s">
        <v>810</v>
      </c>
      <c r="AA881" s="9">
        <v>39947.000694444447</v>
      </c>
      <c r="AC881" t="s">
        <v>870</v>
      </c>
      <c r="AD881" t="s">
        <v>812</v>
      </c>
      <c r="AG881" s="9"/>
      <c r="AK881">
        <v>7826851</v>
      </c>
      <c r="AL881" t="s">
        <v>829</v>
      </c>
      <c r="AM881" t="s">
        <v>830</v>
      </c>
      <c r="AN881" t="s">
        <v>46</v>
      </c>
      <c r="AO881" t="s">
        <v>75</v>
      </c>
      <c r="AP881">
        <v>0.3</v>
      </c>
      <c r="AQ881" t="s">
        <v>816</v>
      </c>
      <c r="AR881" t="s">
        <v>89</v>
      </c>
      <c r="AS881" t="s">
        <v>46</v>
      </c>
      <c r="AT881" t="s">
        <v>48</v>
      </c>
      <c r="AY881" t="s">
        <v>831</v>
      </c>
      <c r="AZ881" t="s">
        <v>89</v>
      </c>
      <c r="BA881" t="s">
        <v>816</v>
      </c>
      <c r="BB881" t="s">
        <v>818</v>
      </c>
      <c r="BE881" t="s">
        <v>816</v>
      </c>
      <c r="BF881" t="s">
        <v>819</v>
      </c>
      <c r="BG881">
        <v>506760</v>
      </c>
      <c r="BH881">
        <v>4982208</v>
      </c>
      <c r="BL881">
        <v>-92.914240000000007</v>
      </c>
      <c r="BM881">
        <v>44.993285</v>
      </c>
      <c r="BO881" t="s">
        <v>820</v>
      </c>
      <c r="BP881" t="s">
        <v>871</v>
      </c>
      <c r="BQ881" t="s">
        <v>822</v>
      </c>
      <c r="BR881" t="s">
        <v>823</v>
      </c>
      <c r="BT881" t="s">
        <v>825</v>
      </c>
      <c r="BU881" t="s">
        <v>872</v>
      </c>
      <c r="BV881" t="s">
        <v>826</v>
      </c>
      <c r="BW881" t="s">
        <v>825</v>
      </c>
      <c r="BY881" t="s">
        <v>852</v>
      </c>
      <c r="BZ881" t="s">
        <v>828</v>
      </c>
    </row>
    <row r="882" spans="1:78" ht="30.75" customHeight="1" x14ac:dyDescent="0.25">
      <c r="A882">
        <v>1246</v>
      </c>
      <c r="B882" t="s">
        <v>860</v>
      </c>
      <c r="C882" t="s">
        <v>109</v>
      </c>
      <c r="D882" t="s">
        <v>862</v>
      </c>
      <c r="E882" t="s">
        <v>110</v>
      </c>
      <c r="F882">
        <v>2289939</v>
      </c>
      <c r="G882" t="s">
        <v>2404</v>
      </c>
      <c r="I882" s="9">
        <v>40049.673611111109</v>
      </c>
      <c r="J882" t="s">
        <v>878</v>
      </c>
      <c r="K882" t="s">
        <v>2405</v>
      </c>
      <c r="L882" t="s">
        <v>804</v>
      </c>
      <c r="P882" t="s">
        <v>805</v>
      </c>
      <c r="Q882" t="s">
        <v>867</v>
      </c>
      <c r="R882" t="s">
        <v>867</v>
      </c>
      <c r="S882" t="s">
        <v>868</v>
      </c>
      <c r="W882" t="s">
        <v>2406</v>
      </c>
      <c r="Y882" t="s">
        <v>809</v>
      </c>
      <c r="Z882" t="s">
        <v>810</v>
      </c>
      <c r="AA882" s="9">
        <v>40058.000694444447</v>
      </c>
      <c r="AC882" t="s">
        <v>870</v>
      </c>
      <c r="AD882" t="s">
        <v>812</v>
      </c>
      <c r="AG882" s="9"/>
      <c r="AK882">
        <v>7826852</v>
      </c>
      <c r="AL882" t="s">
        <v>829</v>
      </c>
      <c r="AM882" t="s">
        <v>830</v>
      </c>
      <c r="AN882" t="s">
        <v>46</v>
      </c>
      <c r="AO882" t="s">
        <v>75</v>
      </c>
      <c r="AP882">
        <v>0.3</v>
      </c>
      <c r="AQ882" t="s">
        <v>816</v>
      </c>
      <c r="AR882" t="s">
        <v>89</v>
      </c>
      <c r="AS882" t="s">
        <v>46</v>
      </c>
      <c r="AT882" t="s">
        <v>48</v>
      </c>
      <c r="AY882" t="s">
        <v>831</v>
      </c>
      <c r="AZ882" t="s">
        <v>89</v>
      </c>
      <c r="BA882" t="s">
        <v>816</v>
      </c>
      <c r="BB882" t="s">
        <v>818</v>
      </c>
      <c r="BE882" t="s">
        <v>816</v>
      </c>
      <c r="BF882" t="s">
        <v>819</v>
      </c>
      <c r="BG882">
        <v>506760</v>
      </c>
      <c r="BH882">
        <v>4982208</v>
      </c>
      <c r="BL882">
        <v>-92.914240000000007</v>
      </c>
      <c r="BM882">
        <v>44.993285</v>
      </c>
      <c r="BO882" t="s">
        <v>820</v>
      </c>
      <c r="BP882" t="s">
        <v>871</v>
      </c>
      <c r="BQ882" t="s">
        <v>822</v>
      </c>
      <c r="BR882" t="s">
        <v>823</v>
      </c>
      <c r="BT882" t="s">
        <v>825</v>
      </c>
      <c r="BU882" t="s">
        <v>872</v>
      </c>
      <c r="BV882" t="s">
        <v>826</v>
      </c>
      <c r="BW882" t="s">
        <v>825</v>
      </c>
      <c r="BY882" t="s">
        <v>852</v>
      </c>
      <c r="BZ882" t="s">
        <v>828</v>
      </c>
    </row>
    <row r="883" spans="1:78" ht="30.75" customHeight="1" x14ac:dyDescent="0.25">
      <c r="A883">
        <v>1246</v>
      </c>
      <c r="B883" t="s">
        <v>860</v>
      </c>
      <c r="C883" t="s">
        <v>2407</v>
      </c>
      <c r="D883" t="s">
        <v>862</v>
      </c>
      <c r="E883" t="s">
        <v>2408</v>
      </c>
      <c r="F883">
        <v>2289949</v>
      </c>
      <c r="G883" t="s">
        <v>2409</v>
      </c>
      <c r="I883" s="9">
        <v>40379</v>
      </c>
      <c r="J883" t="s">
        <v>1211</v>
      </c>
      <c r="K883" t="s">
        <v>887</v>
      </c>
      <c r="L883" t="s">
        <v>804</v>
      </c>
      <c r="P883" t="s">
        <v>805</v>
      </c>
      <c r="Q883" t="s">
        <v>867</v>
      </c>
      <c r="R883" t="s">
        <v>867</v>
      </c>
      <c r="S883" t="s">
        <v>868</v>
      </c>
      <c r="W883" t="s">
        <v>2410</v>
      </c>
      <c r="Y883" t="s">
        <v>809</v>
      </c>
      <c r="Z883" t="s">
        <v>810</v>
      </c>
      <c r="AA883" s="9">
        <v>40386.000694444447</v>
      </c>
      <c r="AC883" t="s">
        <v>870</v>
      </c>
      <c r="AD883" t="s">
        <v>812</v>
      </c>
      <c r="AG883" s="9"/>
      <c r="AK883">
        <v>7826864</v>
      </c>
      <c r="AL883" t="s">
        <v>813</v>
      </c>
      <c r="AM883" t="s">
        <v>814</v>
      </c>
      <c r="AN883" t="s">
        <v>46</v>
      </c>
      <c r="AO883" t="s">
        <v>75</v>
      </c>
      <c r="AP883">
        <v>0.3</v>
      </c>
      <c r="AQ883" t="s">
        <v>816</v>
      </c>
      <c r="AR883" t="s">
        <v>89</v>
      </c>
      <c r="AS883" t="s">
        <v>46</v>
      </c>
      <c r="AT883" t="s">
        <v>48</v>
      </c>
      <c r="AY883" t="s">
        <v>889</v>
      </c>
      <c r="AZ883" t="s">
        <v>89</v>
      </c>
      <c r="BA883" t="s">
        <v>816</v>
      </c>
      <c r="BB883" t="s">
        <v>818</v>
      </c>
      <c r="BE883" t="s">
        <v>816</v>
      </c>
      <c r="BF883" t="s">
        <v>819</v>
      </c>
      <c r="BG883">
        <v>510524</v>
      </c>
      <c r="BH883">
        <v>4978826</v>
      </c>
      <c r="BL883">
        <v>-92.866558999999995</v>
      </c>
      <c r="BM883">
        <v>44.962794000000002</v>
      </c>
      <c r="BO883" t="s">
        <v>820</v>
      </c>
      <c r="BP883" t="s">
        <v>871</v>
      </c>
      <c r="BQ883" t="s">
        <v>822</v>
      </c>
      <c r="BR883" t="s">
        <v>823</v>
      </c>
      <c r="BT883" t="s">
        <v>825</v>
      </c>
      <c r="BU883" t="s">
        <v>890</v>
      </c>
      <c r="BV883" t="s">
        <v>826</v>
      </c>
      <c r="BW883" t="s">
        <v>825</v>
      </c>
      <c r="BY883" t="s">
        <v>852</v>
      </c>
      <c r="BZ883" t="s">
        <v>828</v>
      </c>
    </row>
    <row r="884" spans="1:78" ht="30.75" customHeight="1" x14ac:dyDescent="0.25">
      <c r="A884">
        <v>1246</v>
      </c>
      <c r="B884" t="s">
        <v>860</v>
      </c>
      <c r="C884" t="s">
        <v>2407</v>
      </c>
      <c r="D884" t="s">
        <v>862</v>
      </c>
      <c r="E884" t="s">
        <v>2408</v>
      </c>
      <c r="F884">
        <v>2289949</v>
      </c>
      <c r="G884" t="s">
        <v>2409</v>
      </c>
      <c r="I884" s="9">
        <v>40379</v>
      </c>
      <c r="J884" t="s">
        <v>1211</v>
      </c>
      <c r="K884" t="s">
        <v>887</v>
      </c>
      <c r="L884" t="s">
        <v>804</v>
      </c>
      <c r="P884" t="s">
        <v>805</v>
      </c>
      <c r="Q884" t="s">
        <v>867</v>
      </c>
      <c r="R884" t="s">
        <v>867</v>
      </c>
      <c r="S884" t="s">
        <v>868</v>
      </c>
      <c r="W884" t="s">
        <v>2410</v>
      </c>
      <c r="Y884" t="s">
        <v>809</v>
      </c>
      <c r="Z884" t="s">
        <v>810</v>
      </c>
      <c r="AA884" s="9">
        <v>40386.000694444447</v>
      </c>
      <c r="AC884" t="s">
        <v>870</v>
      </c>
      <c r="AD884" t="s">
        <v>812</v>
      </c>
      <c r="AG884" s="9"/>
      <c r="AK884">
        <v>7826864</v>
      </c>
      <c r="AL884" t="s">
        <v>829</v>
      </c>
      <c r="AM884" t="s">
        <v>830</v>
      </c>
      <c r="AN884" t="s">
        <v>46</v>
      </c>
      <c r="AO884" t="s">
        <v>75</v>
      </c>
      <c r="AP884">
        <v>0.3</v>
      </c>
      <c r="AQ884" t="s">
        <v>816</v>
      </c>
      <c r="AR884" t="s">
        <v>89</v>
      </c>
      <c r="AS884" t="s">
        <v>46</v>
      </c>
      <c r="AT884" t="s">
        <v>48</v>
      </c>
      <c r="AY884" t="s">
        <v>889</v>
      </c>
      <c r="AZ884" t="s">
        <v>89</v>
      </c>
      <c r="BA884" t="s">
        <v>816</v>
      </c>
      <c r="BB884" t="s">
        <v>818</v>
      </c>
      <c r="BE884" t="s">
        <v>816</v>
      </c>
      <c r="BF884" t="s">
        <v>819</v>
      </c>
      <c r="BG884">
        <v>510524</v>
      </c>
      <c r="BH884">
        <v>4978826</v>
      </c>
      <c r="BL884">
        <v>-92.866558999999995</v>
      </c>
      <c r="BM884">
        <v>44.962794000000002</v>
      </c>
      <c r="BO884" t="s">
        <v>820</v>
      </c>
      <c r="BP884" t="s">
        <v>871</v>
      </c>
      <c r="BQ884" t="s">
        <v>822</v>
      </c>
      <c r="BR884" t="s">
        <v>823</v>
      </c>
      <c r="BT884" t="s">
        <v>825</v>
      </c>
      <c r="BU884" t="s">
        <v>890</v>
      </c>
      <c r="BV884" t="s">
        <v>826</v>
      </c>
      <c r="BW884" t="s">
        <v>825</v>
      </c>
      <c r="BY884" t="s">
        <v>852</v>
      </c>
      <c r="BZ884" t="s">
        <v>828</v>
      </c>
    </row>
    <row r="885" spans="1:78" ht="30.75" customHeight="1" x14ac:dyDescent="0.25">
      <c r="A885">
        <v>1246</v>
      </c>
      <c r="B885" t="s">
        <v>860</v>
      </c>
      <c r="C885" t="s">
        <v>2411</v>
      </c>
      <c r="D885" t="s">
        <v>862</v>
      </c>
      <c r="E885" t="s">
        <v>2412</v>
      </c>
      <c r="F885">
        <v>2289952</v>
      </c>
      <c r="G885" t="s">
        <v>2413</v>
      </c>
      <c r="I885" s="9">
        <v>40386.53125</v>
      </c>
      <c r="J885" t="s">
        <v>1490</v>
      </c>
      <c r="K885" t="s">
        <v>1948</v>
      </c>
      <c r="L885" t="s">
        <v>804</v>
      </c>
      <c r="P885" t="s">
        <v>805</v>
      </c>
      <c r="Q885" t="s">
        <v>867</v>
      </c>
      <c r="R885" t="s">
        <v>867</v>
      </c>
      <c r="S885" t="s">
        <v>868</v>
      </c>
      <c r="W885" t="s">
        <v>2414</v>
      </c>
      <c r="Y885" t="s">
        <v>809</v>
      </c>
      <c r="Z885" t="s">
        <v>810</v>
      </c>
      <c r="AA885" s="9">
        <v>40402.000694444447</v>
      </c>
      <c r="AC885" t="s">
        <v>870</v>
      </c>
      <c r="AD885" t="s">
        <v>812</v>
      </c>
      <c r="AG885" s="9"/>
      <c r="AK885">
        <v>7826867</v>
      </c>
      <c r="AL885" t="s">
        <v>813</v>
      </c>
      <c r="AM885" t="s">
        <v>814</v>
      </c>
      <c r="AN885" t="s">
        <v>46</v>
      </c>
      <c r="AO885" t="s">
        <v>75</v>
      </c>
      <c r="AP885">
        <v>0.3</v>
      </c>
      <c r="AQ885" t="s">
        <v>816</v>
      </c>
      <c r="AR885" t="s">
        <v>89</v>
      </c>
      <c r="AS885" t="s">
        <v>46</v>
      </c>
      <c r="AT885" t="s">
        <v>48</v>
      </c>
      <c r="AY885" t="s">
        <v>889</v>
      </c>
      <c r="AZ885" t="s">
        <v>89</v>
      </c>
      <c r="BA885" t="s">
        <v>816</v>
      </c>
      <c r="BB885" t="s">
        <v>818</v>
      </c>
      <c r="BE885" t="s">
        <v>816</v>
      </c>
      <c r="BF885" t="s">
        <v>819</v>
      </c>
      <c r="BG885">
        <v>508660</v>
      </c>
      <c r="BH885">
        <v>4977804</v>
      </c>
      <c r="BL885">
        <v>-92.890210999999994</v>
      </c>
      <c r="BM885">
        <v>44.953620000000001</v>
      </c>
      <c r="BO885" t="s">
        <v>820</v>
      </c>
      <c r="BP885" t="s">
        <v>871</v>
      </c>
      <c r="BQ885" t="s">
        <v>822</v>
      </c>
      <c r="BR885" t="s">
        <v>823</v>
      </c>
      <c r="BT885" t="s">
        <v>825</v>
      </c>
      <c r="BU885" t="s">
        <v>890</v>
      </c>
      <c r="BV885" t="s">
        <v>826</v>
      </c>
      <c r="BW885" t="s">
        <v>825</v>
      </c>
      <c r="BY885" t="s">
        <v>852</v>
      </c>
      <c r="BZ885" t="s">
        <v>828</v>
      </c>
    </row>
    <row r="886" spans="1:78" ht="30.75" customHeight="1" x14ac:dyDescent="0.25">
      <c r="A886">
        <v>1246</v>
      </c>
      <c r="B886" t="s">
        <v>860</v>
      </c>
      <c r="C886" t="s">
        <v>2411</v>
      </c>
      <c r="D886" t="s">
        <v>862</v>
      </c>
      <c r="E886" t="s">
        <v>2412</v>
      </c>
      <c r="F886">
        <v>2289952</v>
      </c>
      <c r="G886" t="s">
        <v>2413</v>
      </c>
      <c r="I886" s="9">
        <v>40386.53125</v>
      </c>
      <c r="J886" t="s">
        <v>1490</v>
      </c>
      <c r="K886" t="s">
        <v>1948</v>
      </c>
      <c r="L886" t="s">
        <v>804</v>
      </c>
      <c r="P886" t="s">
        <v>805</v>
      </c>
      <c r="Q886" t="s">
        <v>867</v>
      </c>
      <c r="R886" t="s">
        <v>867</v>
      </c>
      <c r="S886" t="s">
        <v>868</v>
      </c>
      <c r="W886" t="s">
        <v>2414</v>
      </c>
      <c r="Y886" t="s">
        <v>809</v>
      </c>
      <c r="Z886" t="s">
        <v>810</v>
      </c>
      <c r="AA886" s="9">
        <v>40402.000694444447</v>
      </c>
      <c r="AC886" t="s">
        <v>870</v>
      </c>
      <c r="AD886" t="s">
        <v>812</v>
      </c>
      <c r="AG886" s="9"/>
      <c r="AK886">
        <v>7826867</v>
      </c>
      <c r="AL886" t="s">
        <v>829</v>
      </c>
      <c r="AM886" t="s">
        <v>830</v>
      </c>
      <c r="AN886" t="s">
        <v>46</v>
      </c>
      <c r="AO886" t="s">
        <v>75</v>
      </c>
      <c r="AP886">
        <v>0.3</v>
      </c>
      <c r="AQ886" t="s">
        <v>816</v>
      </c>
      <c r="AR886" t="s">
        <v>89</v>
      </c>
      <c r="AS886" t="s">
        <v>46</v>
      </c>
      <c r="AT886" t="s">
        <v>48</v>
      </c>
      <c r="AY886" t="s">
        <v>889</v>
      </c>
      <c r="AZ886" t="s">
        <v>89</v>
      </c>
      <c r="BA886" t="s">
        <v>816</v>
      </c>
      <c r="BB886" t="s">
        <v>818</v>
      </c>
      <c r="BE886" t="s">
        <v>816</v>
      </c>
      <c r="BF886" t="s">
        <v>819</v>
      </c>
      <c r="BG886">
        <v>508660</v>
      </c>
      <c r="BH886">
        <v>4977804</v>
      </c>
      <c r="BL886">
        <v>-92.890210999999994</v>
      </c>
      <c r="BM886">
        <v>44.953620000000001</v>
      </c>
      <c r="BO886" t="s">
        <v>820</v>
      </c>
      <c r="BP886" t="s">
        <v>871</v>
      </c>
      <c r="BQ886" t="s">
        <v>822</v>
      </c>
      <c r="BR886" t="s">
        <v>823</v>
      </c>
      <c r="BT886" t="s">
        <v>825</v>
      </c>
      <c r="BU886" t="s">
        <v>890</v>
      </c>
      <c r="BV886" t="s">
        <v>826</v>
      </c>
      <c r="BW886" t="s">
        <v>825</v>
      </c>
      <c r="BY886" t="s">
        <v>852</v>
      </c>
      <c r="BZ886" t="s">
        <v>828</v>
      </c>
    </row>
    <row r="887" spans="1:78" ht="30.75" customHeight="1" x14ac:dyDescent="0.25">
      <c r="A887">
        <v>1246</v>
      </c>
      <c r="B887" t="s">
        <v>860</v>
      </c>
      <c r="C887" t="s">
        <v>2415</v>
      </c>
      <c r="D887" t="s">
        <v>862</v>
      </c>
      <c r="E887" t="s">
        <v>2416</v>
      </c>
      <c r="F887">
        <v>2289961</v>
      </c>
      <c r="G887" t="s">
        <v>2417</v>
      </c>
      <c r="I887" s="9">
        <v>40303.479166666664</v>
      </c>
      <c r="J887" t="s">
        <v>1513</v>
      </c>
      <c r="K887" t="s">
        <v>1274</v>
      </c>
      <c r="L887" t="s">
        <v>804</v>
      </c>
      <c r="P887" t="s">
        <v>805</v>
      </c>
      <c r="Q887" t="s">
        <v>867</v>
      </c>
      <c r="R887" t="s">
        <v>867</v>
      </c>
      <c r="S887" t="s">
        <v>868</v>
      </c>
      <c r="W887" t="s">
        <v>2418</v>
      </c>
      <c r="Y887" t="s">
        <v>809</v>
      </c>
      <c r="Z887" t="s">
        <v>810</v>
      </c>
      <c r="AA887" s="9">
        <v>40311.000694444447</v>
      </c>
      <c r="AC887" t="s">
        <v>870</v>
      </c>
      <c r="AD887" t="s">
        <v>812</v>
      </c>
      <c r="AG887" s="9"/>
      <c r="AK887">
        <v>7826876</v>
      </c>
      <c r="AL887" t="s">
        <v>813</v>
      </c>
      <c r="AM887" t="s">
        <v>814</v>
      </c>
      <c r="AN887" t="s">
        <v>46</v>
      </c>
      <c r="AO887" t="s">
        <v>75</v>
      </c>
      <c r="AP887">
        <v>0.3</v>
      </c>
      <c r="AQ887" t="s">
        <v>816</v>
      </c>
      <c r="AR887" t="s">
        <v>89</v>
      </c>
      <c r="AS887" t="s">
        <v>46</v>
      </c>
      <c r="AT887" t="s">
        <v>48</v>
      </c>
      <c r="AY887" t="s">
        <v>817</v>
      </c>
      <c r="AZ887" t="s">
        <v>89</v>
      </c>
      <c r="BA887" t="s">
        <v>816</v>
      </c>
      <c r="BB887" t="s">
        <v>818</v>
      </c>
      <c r="BE887" t="s">
        <v>816</v>
      </c>
      <c r="BF887" t="s">
        <v>819</v>
      </c>
      <c r="BG887">
        <v>506143.26</v>
      </c>
      <c r="BH887">
        <v>4978518.7703999998</v>
      </c>
      <c r="BL887">
        <v>-92.922109000000006</v>
      </c>
      <c r="BM887">
        <v>44.960079999999998</v>
      </c>
      <c r="BO887" t="s">
        <v>820</v>
      </c>
      <c r="BP887" t="s">
        <v>871</v>
      </c>
      <c r="BQ887" t="s">
        <v>822</v>
      </c>
      <c r="BR887" t="s">
        <v>823</v>
      </c>
      <c r="BT887" t="s">
        <v>825</v>
      </c>
      <c r="BU887" t="s">
        <v>921</v>
      </c>
      <c r="BV887" t="s">
        <v>826</v>
      </c>
      <c r="BW887" t="s">
        <v>825</v>
      </c>
      <c r="BY887" t="s">
        <v>852</v>
      </c>
      <c r="BZ887" t="s">
        <v>828</v>
      </c>
    </row>
    <row r="888" spans="1:78" ht="30.75" customHeight="1" x14ac:dyDescent="0.25">
      <c r="A888">
        <v>1246</v>
      </c>
      <c r="B888" t="s">
        <v>860</v>
      </c>
      <c r="C888" t="s">
        <v>2415</v>
      </c>
      <c r="D888" t="s">
        <v>862</v>
      </c>
      <c r="E888" t="s">
        <v>2416</v>
      </c>
      <c r="F888">
        <v>2289961</v>
      </c>
      <c r="G888" t="s">
        <v>2417</v>
      </c>
      <c r="I888" s="9">
        <v>40303.479166666664</v>
      </c>
      <c r="J888" t="s">
        <v>1513</v>
      </c>
      <c r="K888" t="s">
        <v>1274</v>
      </c>
      <c r="L888" t="s">
        <v>804</v>
      </c>
      <c r="P888" t="s">
        <v>805</v>
      </c>
      <c r="Q888" t="s">
        <v>867</v>
      </c>
      <c r="R888" t="s">
        <v>867</v>
      </c>
      <c r="S888" t="s">
        <v>868</v>
      </c>
      <c r="W888" t="s">
        <v>2418</v>
      </c>
      <c r="Y888" t="s">
        <v>809</v>
      </c>
      <c r="Z888" t="s">
        <v>810</v>
      </c>
      <c r="AA888" s="9">
        <v>40311.000694444447</v>
      </c>
      <c r="AC888" t="s">
        <v>870</v>
      </c>
      <c r="AD888" t="s">
        <v>812</v>
      </c>
      <c r="AG888" s="9"/>
      <c r="AK888">
        <v>7826876</v>
      </c>
      <c r="AL888" t="s">
        <v>829</v>
      </c>
      <c r="AM888" t="s">
        <v>830</v>
      </c>
      <c r="AN888" t="s">
        <v>46</v>
      </c>
      <c r="AO888" t="s">
        <v>75</v>
      </c>
      <c r="AP888">
        <v>0.3</v>
      </c>
      <c r="AQ888" t="s">
        <v>816</v>
      </c>
      <c r="AR888" t="s">
        <v>89</v>
      </c>
      <c r="AS888" t="s">
        <v>46</v>
      </c>
      <c r="AT888" t="s">
        <v>48</v>
      </c>
      <c r="AY888" t="s">
        <v>831</v>
      </c>
      <c r="AZ888" t="s">
        <v>89</v>
      </c>
      <c r="BA888" t="s">
        <v>816</v>
      </c>
      <c r="BB888" t="s">
        <v>818</v>
      </c>
      <c r="BE888" t="s">
        <v>816</v>
      </c>
      <c r="BF888" t="s">
        <v>819</v>
      </c>
      <c r="BG888">
        <v>506143.26</v>
      </c>
      <c r="BH888">
        <v>4978518.7703999998</v>
      </c>
      <c r="BL888">
        <v>-92.922109000000006</v>
      </c>
      <c r="BM888">
        <v>44.960079999999998</v>
      </c>
      <c r="BO888" t="s">
        <v>820</v>
      </c>
      <c r="BP888" t="s">
        <v>871</v>
      </c>
      <c r="BQ888" t="s">
        <v>822</v>
      </c>
      <c r="BR888" t="s">
        <v>823</v>
      </c>
      <c r="BT888" t="s">
        <v>825</v>
      </c>
      <c r="BU888" t="s">
        <v>921</v>
      </c>
      <c r="BV888" t="s">
        <v>826</v>
      </c>
      <c r="BW888" t="s">
        <v>825</v>
      </c>
      <c r="BY888" t="s">
        <v>852</v>
      </c>
      <c r="BZ888" t="s">
        <v>828</v>
      </c>
    </row>
    <row r="889" spans="1:78" ht="30.75" customHeight="1" x14ac:dyDescent="0.25">
      <c r="A889">
        <v>1246</v>
      </c>
      <c r="B889" t="s">
        <v>860</v>
      </c>
      <c r="C889" t="s">
        <v>2419</v>
      </c>
      <c r="D889" t="s">
        <v>862</v>
      </c>
      <c r="E889" t="s">
        <v>2420</v>
      </c>
      <c r="F889">
        <v>2289965</v>
      </c>
      <c r="G889" t="s">
        <v>2421</v>
      </c>
      <c r="I889" s="9">
        <v>40381</v>
      </c>
      <c r="J889" t="s">
        <v>1200</v>
      </c>
      <c r="K889" t="s">
        <v>887</v>
      </c>
      <c r="L889" t="s">
        <v>804</v>
      </c>
      <c r="P889" t="s">
        <v>805</v>
      </c>
      <c r="Q889" t="s">
        <v>867</v>
      </c>
      <c r="R889" t="s">
        <v>867</v>
      </c>
      <c r="S889" t="s">
        <v>868</v>
      </c>
      <c r="W889" t="s">
        <v>2422</v>
      </c>
      <c r="Y889" t="s">
        <v>809</v>
      </c>
      <c r="Z889" t="s">
        <v>810</v>
      </c>
      <c r="AA889" s="9">
        <v>40387.000694444447</v>
      </c>
      <c r="AC889" t="s">
        <v>870</v>
      </c>
      <c r="AD889" t="s">
        <v>812</v>
      </c>
      <c r="AG889" s="9"/>
      <c r="AK889">
        <v>7826880</v>
      </c>
      <c r="AL889" t="s">
        <v>813</v>
      </c>
      <c r="AM889" t="s">
        <v>814</v>
      </c>
      <c r="AN889" t="s">
        <v>46</v>
      </c>
      <c r="AO889" t="s">
        <v>75</v>
      </c>
      <c r="AP889">
        <v>0.3</v>
      </c>
      <c r="AQ889" t="s">
        <v>816</v>
      </c>
      <c r="AR889" t="s">
        <v>89</v>
      </c>
      <c r="AS889" t="s">
        <v>46</v>
      </c>
      <c r="AT889" t="s">
        <v>48</v>
      </c>
      <c r="AY889" t="s">
        <v>889</v>
      </c>
      <c r="AZ889" t="s">
        <v>89</v>
      </c>
      <c r="BA889" t="s">
        <v>816</v>
      </c>
      <c r="BB889" t="s">
        <v>818</v>
      </c>
      <c r="BE889" t="s">
        <v>816</v>
      </c>
      <c r="BF889" t="s">
        <v>819</v>
      </c>
      <c r="BG889">
        <v>506603</v>
      </c>
      <c r="BH889">
        <v>4978797</v>
      </c>
      <c r="BL889">
        <v>-92.916275999999996</v>
      </c>
      <c r="BM889">
        <v>44.962581</v>
      </c>
      <c r="BO889" t="s">
        <v>820</v>
      </c>
      <c r="BP889" t="s">
        <v>871</v>
      </c>
      <c r="BQ889" t="s">
        <v>822</v>
      </c>
      <c r="BR889" t="s">
        <v>823</v>
      </c>
      <c r="BT889" t="s">
        <v>825</v>
      </c>
      <c r="BU889" t="s">
        <v>890</v>
      </c>
      <c r="BV889" t="s">
        <v>826</v>
      </c>
      <c r="BW889" t="s">
        <v>825</v>
      </c>
      <c r="BY889" t="s">
        <v>852</v>
      </c>
      <c r="BZ889" t="s">
        <v>828</v>
      </c>
    </row>
    <row r="890" spans="1:78" ht="30.75" customHeight="1" x14ac:dyDescent="0.25">
      <c r="A890">
        <v>1246</v>
      </c>
      <c r="B890" t="s">
        <v>860</v>
      </c>
      <c r="C890" t="s">
        <v>2419</v>
      </c>
      <c r="D890" t="s">
        <v>862</v>
      </c>
      <c r="E890" t="s">
        <v>2420</v>
      </c>
      <c r="F890">
        <v>2289964</v>
      </c>
      <c r="G890" t="s">
        <v>2423</v>
      </c>
      <c r="I890" s="9">
        <v>39939.375</v>
      </c>
      <c r="J890" t="s">
        <v>929</v>
      </c>
      <c r="K890" t="s">
        <v>1203</v>
      </c>
      <c r="L890" t="s">
        <v>804</v>
      </c>
      <c r="P890" t="s">
        <v>805</v>
      </c>
      <c r="Q890" t="s">
        <v>867</v>
      </c>
      <c r="R890" t="s">
        <v>867</v>
      </c>
      <c r="S890" t="s">
        <v>868</v>
      </c>
      <c r="W890" t="s">
        <v>2424</v>
      </c>
      <c r="Y890" t="s">
        <v>809</v>
      </c>
      <c r="Z890" t="s">
        <v>810</v>
      </c>
      <c r="AA890" s="9">
        <v>39947.000694444447</v>
      </c>
      <c r="AC890" t="s">
        <v>870</v>
      </c>
      <c r="AD890" t="s">
        <v>812</v>
      </c>
      <c r="AG890" s="9"/>
      <c r="AK890">
        <v>7826879</v>
      </c>
      <c r="AL890" t="s">
        <v>813</v>
      </c>
      <c r="AM890" t="s">
        <v>814</v>
      </c>
      <c r="AN890" t="s">
        <v>46</v>
      </c>
      <c r="AO890" t="s">
        <v>75</v>
      </c>
      <c r="AP890">
        <v>0.3</v>
      </c>
      <c r="AQ890" t="s">
        <v>816</v>
      </c>
      <c r="AR890" t="s">
        <v>89</v>
      </c>
      <c r="AS890" t="s">
        <v>46</v>
      </c>
      <c r="AT890" t="s">
        <v>48</v>
      </c>
      <c r="AY890" t="s">
        <v>817</v>
      </c>
      <c r="AZ890" t="s">
        <v>89</v>
      </c>
      <c r="BA890" t="s">
        <v>816</v>
      </c>
      <c r="BB890" t="s">
        <v>818</v>
      </c>
      <c r="BE890" t="s">
        <v>816</v>
      </c>
      <c r="BF890" t="s">
        <v>819</v>
      </c>
      <c r="BG890">
        <v>506603</v>
      </c>
      <c r="BH890">
        <v>4978797</v>
      </c>
      <c r="BL890">
        <v>-92.916275999999996</v>
      </c>
      <c r="BM890">
        <v>44.962581</v>
      </c>
      <c r="BO890" t="s">
        <v>820</v>
      </c>
      <c r="BP890" t="s">
        <v>871</v>
      </c>
      <c r="BQ890" t="s">
        <v>822</v>
      </c>
      <c r="BR890" t="s">
        <v>823</v>
      </c>
      <c r="BT890" t="s">
        <v>825</v>
      </c>
      <c r="BU890" t="s">
        <v>872</v>
      </c>
      <c r="BV890" t="s">
        <v>826</v>
      </c>
      <c r="BW890" t="s">
        <v>825</v>
      </c>
      <c r="BY890" t="s">
        <v>852</v>
      </c>
      <c r="BZ890" t="s">
        <v>828</v>
      </c>
    </row>
    <row r="891" spans="1:78" ht="30.75" customHeight="1" x14ac:dyDescent="0.25">
      <c r="A891">
        <v>1246</v>
      </c>
      <c r="B891" t="s">
        <v>860</v>
      </c>
      <c r="C891" t="s">
        <v>2419</v>
      </c>
      <c r="D891" t="s">
        <v>862</v>
      </c>
      <c r="E891" t="s">
        <v>2420</v>
      </c>
      <c r="F891">
        <v>2289965</v>
      </c>
      <c r="G891" t="s">
        <v>2421</v>
      </c>
      <c r="I891" s="9">
        <v>40381</v>
      </c>
      <c r="J891" t="s">
        <v>1200</v>
      </c>
      <c r="K891" t="s">
        <v>887</v>
      </c>
      <c r="L891" t="s">
        <v>804</v>
      </c>
      <c r="P891" t="s">
        <v>805</v>
      </c>
      <c r="Q891" t="s">
        <v>867</v>
      </c>
      <c r="R891" t="s">
        <v>867</v>
      </c>
      <c r="S891" t="s">
        <v>868</v>
      </c>
      <c r="W891" t="s">
        <v>2422</v>
      </c>
      <c r="Y891" t="s">
        <v>809</v>
      </c>
      <c r="Z891" t="s">
        <v>810</v>
      </c>
      <c r="AA891" s="9">
        <v>40387.000694444447</v>
      </c>
      <c r="AC891" t="s">
        <v>870</v>
      </c>
      <c r="AD891" t="s">
        <v>812</v>
      </c>
      <c r="AG891" s="9"/>
      <c r="AK891">
        <v>7826880</v>
      </c>
      <c r="AL891" t="s">
        <v>829</v>
      </c>
      <c r="AM891" t="s">
        <v>830</v>
      </c>
      <c r="AN891" t="s">
        <v>46</v>
      </c>
      <c r="AO891" t="s">
        <v>75</v>
      </c>
      <c r="AP891">
        <v>0.3</v>
      </c>
      <c r="AQ891" t="s">
        <v>816</v>
      </c>
      <c r="AR891" t="s">
        <v>89</v>
      </c>
      <c r="AS891" t="s">
        <v>46</v>
      </c>
      <c r="AT891" t="s">
        <v>48</v>
      </c>
      <c r="AY891" t="s">
        <v>889</v>
      </c>
      <c r="AZ891" t="s">
        <v>89</v>
      </c>
      <c r="BA891" t="s">
        <v>816</v>
      </c>
      <c r="BB891" t="s">
        <v>818</v>
      </c>
      <c r="BE891" t="s">
        <v>816</v>
      </c>
      <c r="BF891" t="s">
        <v>819</v>
      </c>
      <c r="BG891">
        <v>506603</v>
      </c>
      <c r="BH891">
        <v>4978797</v>
      </c>
      <c r="BL891">
        <v>-92.916275999999996</v>
      </c>
      <c r="BM891">
        <v>44.962581</v>
      </c>
      <c r="BO891" t="s">
        <v>820</v>
      </c>
      <c r="BP891" t="s">
        <v>871</v>
      </c>
      <c r="BQ891" t="s">
        <v>822</v>
      </c>
      <c r="BR891" t="s">
        <v>823</v>
      </c>
      <c r="BT891" t="s">
        <v>825</v>
      </c>
      <c r="BU891" t="s">
        <v>890</v>
      </c>
      <c r="BV891" t="s">
        <v>826</v>
      </c>
      <c r="BW891" t="s">
        <v>825</v>
      </c>
      <c r="BY891" t="s">
        <v>852</v>
      </c>
      <c r="BZ891" t="s">
        <v>828</v>
      </c>
    </row>
    <row r="892" spans="1:78" ht="30.75" customHeight="1" x14ac:dyDescent="0.25">
      <c r="A892">
        <v>1246</v>
      </c>
      <c r="B892" t="s">
        <v>860</v>
      </c>
      <c r="C892" t="s">
        <v>2419</v>
      </c>
      <c r="D892" t="s">
        <v>862</v>
      </c>
      <c r="E892" t="s">
        <v>2420</v>
      </c>
      <c r="F892">
        <v>2289964</v>
      </c>
      <c r="G892" t="s">
        <v>2423</v>
      </c>
      <c r="I892" s="9">
        <v>39939.375</v>
      </c>
      <c r="J892" t="s">
        <v>929</v>
      </c>
      <c r="K892" t="s">
        <v>1203</v>
      </c>
      <c r="L892" t="s">
        <v>804</v>
      </c>
      <c r="P892" t="s">
        <v>805</v>
      </c>
      <c r="Q892" t="s">
        <v>867</v>
      </c>
      <c r="R892" t="s">
        <v>867</v>
      </c>
      <c r="S892" t="s">
        <v>868</v>
      </c>
      <c r="W892" t="s">
        <v>2424</v>
      </c>
      <c r="Y892" t="s">
        <v>809</v>
      </c>
      <c r="Z892" t="s">
        <v>810</v>
      </c>
      <c r="AA892" s="9">
        <v>39947.000694444447</v>
      </c>
      <c r="AC892" t="s">
        <v>870</v>
      </c>
      <c r="AD892" t="s">
        <v>812</v>
      </c>
      <c r="AG892" s="9"/>
      <c r="AK892">
        <v>7826879</v>
      </c>
      <c r="AL892" t="s">
        <v>829</v>
      </c>
      <c r="AM892" t="s">
        <v>830</v>
      </c>
      <c r="AN892" t="s">
        <v>46</v>
      </c>
      <c r="AO892" t="s">
        <v>75</v>
      </c>
      <c r="AP892">
        <v>0.3</v>
      </c>
      <c r="AQ892" t="s">
        <v>816</v>
      </c>
      <c r="AR892" t="s">
        <v>89</v>
      </c>
      <c r="AS892" t="s">
        <v>46</v>
      </c>
      <c r="AT892" t="s">
        <v>48</v>
      </c>
      <c r="AY892" t="s">
        <v>831</v>
      </c>
      <c r="AZ892" t="s">
        <v>89</v>
      </c>
      <c r="BA892" t="s">
        <v>816</v>
      </c>
      <c r="BB892" t="s">
        <v>818</v>
      </c>
      <c r="BE892" t="s">
        <v>816</v>
      </c>
      <c r="BF892" t="s">
        <v>819</v>
      </c>
      <c r="BG892">
        <v>506603</v>
      </c>
      <c r="BH892">
        <v>4978797</v>
      </c>
      <c r="BL892">
        <v>-92.916275999999996</v>
      </c>
      <c r="BM892">
        <v>44.962581</v>
      </c>
      <c r="BO892" t="s">
        <v>820</v>
      </c>
      <c r="BP892" t="s">
        <v>871</v>
      </c>
      <c r="BQ892" t="s">
        <v>822</v>
      </c>
      <c r="BR892" t="s">
        <v>823</v>
      </c>
      <c r="BT892" t="s">
        <v>825</v>
      </c>
      <c r="BU892" t="s">
        <v>872</v>
      </c>
      <c r="BV892" t="s">
        <v>826</v>
      </c>
      <c r="BW892" t="s">
        <v>825</v>
      </c>
      <c r="BY892" t="s">
        <v>852</v>
      </c>
      <c r="BZ892" t="s">
        <v>828</v>
      </c>
    </row>
    <row r="893" spans="1:78" ht="30.75" customHeight="1" x14ac:dyDescent="0.25">
      <c r="A893">
        <v>1246</v>
      </c>
      <c r="B893" t="s">
        <v>860</v>
      </c>
      <c r="C893" t="s">
        <v>2425</v>
      </c>
      <c r="D893" t="s">
        <v>862</v>
      </c>
      <c r="E893" t="s">
        <v>2426</v>
      </c>
      <c r="F893">
        <v>2289973</v>
      </c>
      <c r="G893" t="s">
        <v>2427</v>
      </c>
      <c r="I893" s="9">
        <v>40380</v>
      </c>
      <c r="J893" t="s">
        <v>948</v>
      </c>
      <c r="K893" t="s">
        <v>887</v>
      </c>
      <c r="L893" t="s">
        <v>804</v>
      </c>
      <c r="P893" t="s">
        <v>805</v>
      </c>
      <c r="Q893" t="s">
        <v>867</v>
      </c>
      <c r="R893" t="s">
        <v>867</v>
      </c>
      <c r="S893" t="s">
        <v>868</v>
      </c>
      <c r="W893" t="s">
        <v>2428</v>
      </c>
      <c r="Y893" t="s">
        <v>809</v>
      </c>
      <c r="Z893" t="s">
        <v>810</v>
      </c>
      <c r="AA893" s="9">
        <v>40386.000694444447</v>
      </c>
      <c r="AC893" t="s">
        <v>870</v>
      </c>
      <c r="AD893" t="s">
        <v>812</v>
      </c>
      <c r="AG893" s="9"/>
      <c r="AK893">
        <v>7826888</v>
      </c>
      <c r="AL893" t="s">
        <v>813</v>
      </c>
      <c r="AM893" t="s">
        <v>814</v>
      </c>
      <c r="AN893" t="s">
        <v>46</v>
      </c>
      <c r="AO893" t="s">
        <v>75</v>
      </c>
      <c r="AP893">
        <v>0.3</v>
      </c>
      <c r="AQ893" t="s">
        <v>816</v>
      </c>
      <c r="AR893" t="s">
        <v>89</v>
      </c>
      <c r="AS893" t="s">
        <v>46</v>
      </c>
      <c r="AT893" t="s">
        <v>48</v>
      </c>
      <c r="AY893" t="s">
        <v>889</v>
      </c>
      <c r="AZ893" t="s">
        <v>89</v>
      </c>
      <c r="BA893" t="s">
        <v>816</v>
      </c>
      <c r="BB893" t="s">
        <v>818</v>
      </c>
      <c r="BE893" t="s">
        <v>816</v>
      </c>
      <c r="BF893" t="s">
        <v>819</v>
      </c>
      <c r="BG893">
        <v>507917.52</v>
      </c>
      <c r="BH893">
        <v>4983167.16</v>
      </c>
      <c r="BL893">
        <v>-92.899540000000002</v>
      </c>
      <c r="BM893">
        <v>45.001907000000003</v>
      </c>
      <c r="BO893" t="s">
        <v>820</v>
      </c>
      <c r="BP893" t="s">
        <v>871</v>
      </c>
      <c r="BQ893" t="s">
        <v>822</v>
      </c>
      <c r="BR893" t="s">
        <v>823</v>
      </c>
      <c r="BT893" t="s">
        <v>825</v>
      </c>
      <c r="BU893" t="s">
        <v>890</v>
      </c>
      <c r="BV893" t="s">
        <v>826</v>
      </c>
      <c r="BW893" t="s">
        <v>825</v>
      </c>
      <c r="BY893" t="s">
        <v>852</v>
      </c>
      <c r="BZ893" t="s">
        <v>828</v>
      </c>
    </row>
    <row r="894" spans="1:78" ht="30.75" customHeight="1" x14ac:dyDescent="0.25">
      <c r="A894">
        <v>1246</v>
      </c>
      <c r="B894" t="s">
        <v>860</v>
      </c>
      <c r="C894" t="s">
        <v>2425</v>
      </c>
      <c r="D894" t="s">
        <v>862</v>
      </c>
      <c r="E894" t="s">
        <v>2426</v>
      </c>
      <c r="F894">
        <v>2289971</v>
      </c>
      <c r="G894" t="s">
        <v>2429</v>
      </c>
      <c r="I894" s="9">
        <v>40077.4375</v>
      </c>
      <c r="J894" t="s">
        <v>1110</v>
      </c>
      <c r="K894" t="s">
        <v>1052</v>
      </c>
      <c r="L894" t="s">
        <v>804</v>
      </c>
      <c r="P894" t="s">
        <v>805</v>
      </c>
      <c r="Q894" t="s">
        <v>867</v>
      </c>
      <c r="R894" t="s">
        <v>867</v>
      </c>
      <c r="S894" t="s">
        <v>868</v>
      </c>
      <c r="W894" t="s">
        <v>2430</v>
      </c>
      <c r="Y894" t="s">
        <v>809</v>
      </c>
      <c r="Z894" t="s">
        <v>810</v>
      </c>
      <c r="AA894" s="9">
        <v>40100.000694444447</v>
      </c>
      <c r="AC894" t="s">
        <v>870</v>
      </c>
      <c r="AD894" t="s">
        <v>812</v>
      </c>
      <c r="AG894" s="9"/>
      <c r="AK894">
        <v>7826886</v>
      </c>
      <c r="AL894" t="s">
        <v>813</v>
      </c>
      <c r="AM894" t="s">
        <v>814</v>
      </c>
      <c r="AN894" t="s">
        <v>46</v>
      </c>
      <c r="AO894" t="s">
        <v>75</v>
      </c>
      <c r="AP894">
        <v>0.3</v>
      </c>
      <c r="AQ894" t="s">
        <v>816</v>
      </c>
      <c r="AR894" t="s">
        <v>89</v>
      </c>
      <c r="AS894" t="s">
        <v>46</v>
      </c>
      <c r="AT894" t="s">
        <v>48</v>
      </c>
      <c r="AY894" t="s">
        <v>817</v>
      </c>
      <c r="AZ894" t="s">
        <v>89</v>
      </c>
      <c r="BA894" t="s">
        <v>816</v>
      </c>
      <c r="BB894" t="s">
        <v>818</v>
      </c>
      <c r="BE894" t="s">
        <v>816</v>
      </c>
      <c r="BF894" t="s">
        <v>819</v>
      </c>
      <c r="BG894">
        <v>507917.52</v>
      </c>
      <c r="BH894">
        <v>4983167.16</v>
      </c>
      <c r="BL894">
        <v>-92.899540000000002</v>
      </c>
      <c r="BM894">
        <v>45.001907000000003</v>
      </c>
      <c r="BO894" t="s">
        <v>820</v>
      </c>
      <c r="BP894" t="s">
        <v>871</v>
      </c>
      <c r="BQ894" t="s">
        <v>822</v>
      </c>
      <c r="BR894" t="s">
        <v>823</v>
      </c>
      <c r="BT894" t="s">
        <v>825</v>
      </c>
      <c r="BU894" t="s">
        <v>872</v>
      </c>
      <c r="BV894" t="s">
        <v>826</v>
      </c>
      <c r="BW894" t="s">
        <v>825</v>
      </c>
      <c r="BY894" t="s">
        <v>852</v>
      </c>
      <c r="BZ894" t="s">
        <v>828</v>
      </c>
    </row>
    <row r="895" spans="1:78" ht="30.75" customHeight="1" x14ac:dyDescent="0.25">
      <c r="A895">
        <v>1246</v>
      </c>
      <c r="B895" t="s">
        <v>860</v>
      </c>
      <c r="C895" t="s">
        <v>2425</v>
      </c>
      <c r="D895" t="s">
        <v>862</v>
      </c>
      <c r="E895" t="s">
        <v>2426</v>
      </c>
      <c r="F895">
        <v>2289970</v>
      </c>
      <c r="G895" t="s">
        <v>2431</v>
      </c>
      <c r="I895" s="9">
        <v>40050.40625</v>
      </c>
      <c r="J895" t="s">
        <v>1218</v>
      </c>
      <c r="K895" t="s">
        <v>838</v>
      </c>
      <c r="L895" t="s">
        <v>804</v>
      </c>
      <c r="P895" t="s">
        <v>805</v>
      </c>
      <c r="Q895" t="s">
        <v>867</v>
      </c>
      <c r="R895" t="s">
        <v>867</v>
      </c>
      <c r="S895" t="s">
        <v>868</v>
      </c>
      <c r="W895" t="s">
        <v>2432</v>
      </c>
      <c r="Y895" t="s">
        <v>809</v>
      </c>
      <c r="Z895" t="s">
        <v>810</v>
      </c>
      <c r="AA895" s="9">
        <v>40057.000694444447</v>
      </c>
      <c r="AC895" t="s">
        <v>870</v>
      </c>
      <c r="AD895" t="s">
        <v>812</v>
      </c>
      <c r="AG895" s="9"/>
      <c r="AK895">
        <v>7826885</v>
      </c>
      <c r="AL895" t="s">
        <v>813</v>
      </c>
      <c r="AM895" t="s">
        <v>814</v>
      </c>
      <c r="AN895" t="s">
        <v>46</v>
      </c>
      <c r="AO895" t="s">
        <v>75</v>
      </c>
      <c r="AP895">
        <v>0.3</v>
      </c>
      <c r="AQ895" t="s">
        <v>816</v>
      </c>
      <c r="AR895" t="s">
        <v>89</v>
      </c>
      <c r="AS895" t="s">
        <v>46</v>
      </c>
      <c r="AT895" t="s">
        <v>48</v>
      </c>
      <c r="AY895" t="s">
        <v>817</v>
      </c>
      <c r="AZ895" t="s">
        <v>89</v>
      </c>
      <c r="BA895" t="s">
        <v>816</v>
      </c>
      <c r="BB895" t="s">
        <v>818</v>
      </c>
      <c r="BE895" t="s">
        <v>816</v>
      </c>
      <c r="BF895" t="s">
        <v>819</v>
      </c>
      <c r="BG895">
        <v>507917.52</v>
      </c>
      <c r="BH895">
        <v>4983167.16</v>
      </c>
      <c r="BL895">
        <v>-92.899540000000002</v>
      </c>
      <c r="BM895">
        <v>45.001907000000003</v>
      </c>
      <c r="BO895" t="s">
        <v>820</v>
      </c>
      <c r="BP895" t="s">
        <v>871</v>
      </c>
      <c r="BQ895" t="s">
        <v>822</v>
      </c>
      <c r="BR895" t="s">
        <v>823</v>
      </c>
      <c r="BT895" t="s">
        <v>825</v>
      </c>
      <c r="BU895" t="s">
        <v>872</v>
      </c>
      <c r="BV895" t="s">
        <v>826</v>
      </c>
      <c r="BW895" t="s">
        <v>825</v>
      </c>
      <c r="BY895" t="s">
        <v>852</v>
      </c>
      <c r="BZ895" t="s">
        <v>828</v>
      </c>
    </row>
    <row r="896" spans="1:78" ht="30.75" customHeight="1" x14ac:dyDescent="0.25">
      <c r="A896">
        <v>1246</v>
      </c>
      <c r="B896" t="s">
        <v>860</v>
      </c>
      <c r="C896" t="s">
        <v>2425</v>
      </c>
      <c r="D896" t="s">
        <v>862</v>
      </c>
      <c r="E896" t="s">
        <v>2426</v>
      </c>
      <c r="F896">
        <v>2289969</v>
      </c>
      <c r="G896" t="s">
        <v>2433</v>
      </c>
      <c r="I896" s="9">
        <v>40023.402777777781</v>
      </c>
      <c r="J896" t="s">
        <v>1339</v>
      </c>
      <c r="K896" t="s">
        <v>843</v>
      </c>
      <c r="L896" t="s">
        <v>804</v>
      </c>
      <c r="P896" t="s">
        <v>805</v>
      </c>
      <c r="Q896" t="s">
        <v>867</v>
      </c>
      <c r="R896" t="s">
        <v>867</v>
      </c>
      <c r="S896" t="s">
        <v>868</v>
      </c>
      <c r="W896" t="s">
        <v>2434</v>
      </c>
      <c r="Y896" t="s">
        <v>809</v>
      </c>
      <c r="Z896" t="s">
        <v>810</v>
      </c>
      <c r="AA896" s="9">
        <v>40039.000694444447</v>
      </c>
      <c r="AC896" t="s">
        <v>870</v>
      </c>
      <c r="AD896" t="s">
        <v>812</v>
      </c>
      <c r="AG896" s="9"/>
      <c r="AK896">
        <v>7826884</v>
      </c>
      <c r="AL896" t="s">
        <v>813</v>
      </c>
      <c r="AM896" t="s">
        <v>814</v>
      </c>
      <c r="AN896" t="s">
        <v>46</v>
      </c>
      <c r="AO896" t="s">
        <v>75</v>
      </c>
      <c r="AP896">
        <v>0.3</v>
      </c>
      <c r="AQ896" t="s">
        <v>816</v>
      </c>
      <c r="AR896" t="s">
        <v>89</v>
      </c>
      <c r="AS896" t="s">
        <v>46</v>
      </c>
      <c r="AT896" t="s">
        <v>48</v>
      </c>
      <c r="AY896" t="s">
        <v>817</v>
      </c>
      <c r="AZ896" t="s">
        <v>89</v>
      </c>
      <c r="BA896" t="s">
        <v>816</v>
      </c>
      <c r="BB896" t="s">
        <v>818</v>
      </c>
      <c r="BE896" t="s">
        <v>816</v>
      </c>
      <c r="BF896" t="s">
        <v>819</v>
      </c>
      <c r="BG896">
        <v>507917.52</v>
      </c>
      <c r="BH896">
        <v>4983167.16</v>
      </c>
      <c r="BL896">
        <v>-92.899540000000002</v>
      </c>
      <c r="BM896">
        <v>45.001907000000003</v>
      </c>
      <c r="BO896" t="s">
        <v>820</v>
      </c>
      <c r="BP896" t="s">
        <v>871</v>
      </c>
      <c r="BQ896" t="s">
        <v>822</v>
      </c>
      <c r="BR896" t="s">
        <v>823</v>
      </c>
      <c r="BT896" t="s">
        <v>825</v>
      </c>
      <c r="BU896" t="s">
        <v>872</v>
      </c>
      <c r="BV896" t="s">
        <v>826</v>
      </c>
      <c r="BW896" t="s">
        <v>825</v>
      </c>
      <c r="BY896" t="s">
        <v>852</v>
      </c>
      <c r="BZ896" t="s">
        <v>828</v>
      </c>
    </row>
    <row r="897" spans="1:78" ht="30.75" customHeight="1" x14ac:dyDescent="0.25">
      <c r="A897">
        <v>1246</v>
      </c>
      <c r="B897" t="s">
        <v>860</v>
      </c>
      <c r="C897" t="s">
        <v>2425</v>
      </c>
      <c r="D897" t="s">
        <v>862</v>
      </c>
      <c r="E897" t="s">
        <v>2426</v>
      </c>
      <c r="F897">
        <v>2289968</v>
      </c>
      <c r="G897" t="s">
        <v>2435</v>
      </c>
      <c r="I897" s="9">
        <v>39937.625</v>
      </c>
      <c r="J897" t="s">
        <v>833</v>
      </c>
      <c r="K897" t="s">
        <v>1343</v>
      </c>
      <c r="L897" t="s">
        <v>804</v>
      </c>
      <c r="P897" t="s">
        <v>805</v>
      </c>
      <c r="Q897" t="s">
        <v>867</v>
      </c>
      <c r="R897" t="s">
        <v>867</v>
      </c>
      <c r="S897" t="s">
        <v>868</v>
      </c>
      <c r="W897" t="s">
        <v>2436</v>
      </c>
      <c r="Y897" t="s">
        <v>809</v>
      </c>
      <c r="Z897" t="s">
        <v>810</v>
      </c>
      <c r="AA897" s="9">
        <v>39947.000694444447</v>
      </c>
      <c r="AC897" t="s">
        <v>870</v>
      </c>
      <c r="AD897" t="s">
        <v>812</v>
      </c>
      <c r="AG897" s="9"/>
      <c r="AK897">
        <v>7826883</v>
      </c>
      <c r="AL897" t="s">
        <v>813</v>
      </c>
      <c r="AM897" t="s">
        <v>814</v>
      </c>
      <c r="AN897" t="s">
        <v>46</v>
      </c>
      <c r="AO897" t="s">
        <v>75</v>
      </c>
      <c r="AP897">
        <v>0.3</v>
      </c>
      <c r="AQ897" t="s">
        <v>816</v>
      </c>
      <c r="AR897" t="s">
        <v>89</v>
      </c>
      <c r="AS897" t="s">
        <v>46</v>
      </c>
      <c r="AT897" t="s">
        <v>48</v>
      </c>
      <c r="AY897" t="s">
        <v>817</v>
      </c>
      <c r="AZ897" t="s">
        <v>89</v>
      </c>
      <c r="BA897" t="s">
        <v>816</v>
      </c>
      <c r="BB897" t="s">
        <v>818</v>
      </c>
      <c r="BE897" t="s">
        <v>816</v>
      </c>
      <c r="BF897" t="s">
        <v>819</v>
      </c>
      <c r="BG897">
        <v>507917.52</v>
      </c>
      <c r="BH897">
        <v>4983167.16</v>
      </c>
      <c r="BL897">
        <v>-92.899540000000002</v>
      </c>
      <c r="BM897">
        <v>45.001907000000003</v>
      </c>
      <c r="BO897" t="s">
        <v>820</v>
      </c>
      <c r="BP897" t="s">
        <v>871</v>
      </c>
      <c r="BQ897" t="s">
        <v>822</v>
      </c>
      <c r="BR897" t="s">
        <v>823</v>
      </c>
      <c r="BT897" t="s">
        <v>825</v>
      </c>
      <c r="BU897" t="s">
        <v>872</v>
      </c>
      <c r="BV897" t="s">
        <v>826</v>
      </c>
      <c r="BW897" t="s">
        <v>825</v>
      </c>
      <c r="BY897" t="s">
        <v>852</v>
      </c>
      <c r="BZ897" t="s">
        <v>828</v>
      </c>
    </row>
    <row r="898" spans="1:78" ht="30.75" customHeight="1" x14ac:dyDescent="0.25">
      <c r="A898">
        <v>1246</v>
      </c>
      <c r="B898" t="s">
        <v>860</v>
      </c>
      <c r="C898" t="s">
        <v>2425</v>
      </c>
      <c r="D898" t="s">
        <v>862</v>
      </c>
      <c r="E898" t="s">
        <v>2426</v>
      </c>
      <c r="F898">
        <v>2289972</v>
      </c>
      <c r="G898" t="s">
        <v>2437</v>
      </c>
      <c r="I898" s="9">
        <v>40190.479166666664</v>
      </c>
      <c r="J898" t="s">
        <v>2438</v>
      </c>
      <c r="K898" t="s">
        <v>1274</v>
      </c>
      <c r="L898" t="s">
        <v>804</v>
      </c>
      <c r="P898" t="s">
        <v>805</v>
      </c>
      <c r="Q898" t="s">
        <v>867</v>
      </c>
      <c r="R898" t="s">
        <v>867</v>
      </c>
      <c r="S898" t="s">
        <v>868</v>
      </c>
      <c r="W898" t="s">
        <v>2439</v>
      </c>
      <c r="Y898" t="s">
        <v>809</v>
      </c>
      <c r="Z898" t="s">
        <v>810</v>
      </c>
      <c r="AA898" s="9">
        <v>40207.000694444447</v>
      </c>
      <c r="AC898" t="s">
        <v>870</v>
      </c>
      <c r="AD898" t="s">
        <v>812</v>
      </c>
      <c r="AG898" s="9"/>
      <c r="AK898">
        <v>7826887</v>
      </c>
      <c r="AL898" t="s">
        <v>813</v>
      </c>
      <c r="AM898" t="s">
        <v>814</v>
      </c>
      <c r="AN898" t="s">
        <v>46</v>
      </c>
      <c r="AO898" t="s">
        <v>75</v>
      </c>
      <c r="AP898">
        <v>0.3</v>
      </c>
      <c r="AQ898" t="s">
        <v>816</v>
      </c>
      <c r="AR898" t="s">
        <v>89</v>
      </c>
      <c r="AS898" t="s">
        <v>46</v>
      </c>
      <c r="AT898" t="s">
        <v>48</v>
      </c>
      <c r="AY898" t="s">
        <v>817</v>
      </c>
      <c r="AZ898" t="s">
        <v>89</v>
      </c>
      <c r="BA898" t="s">
        <v>816</v>
      </c>
      <c r="BB898" t="s">
        <v>818</v>
      </c>
      <c r="BE898" t="s">
        <v>816</v>
      </c>
      <c r="BF898" t="s">
        <v>819</v>
      </c>
      <c r="BG898">
        <v>507917.52</v>
      </c>
      <c r="BH898">
        <v>4983167.16</v>
      </c>
      <c r="BL898">
        <v>-92.899540000000002</v>
      </c>
      <c r="BM898">
        <v>45.001907000000003</v>
      </c>
      <c r="BO898" t="s">
        <v>820</v>
      </c>
      <c r="BP898" t="s">
        <v>871</v>
      </c>
      <c r="BQ898" t="s">
        <v>822</v>
      </c>
      <c r="BR898" t="s">
        <v>823</v>
      </c>
      <c r="BT898" t="s">
        <v>825</v>
      </c>
      <c r="BU898" t="s">
        <v>872</v>
      </c>
      <c r="BV898" t="s">
        <v>826</v>
      </c>
      <c r="BW898" t="s">
        <v>825</v>
      </c>
      <c r="BY898" t="s">
        <v>852</v>
      </c>
      <c r="BZ898" t="s">
        <v>828</v>
      </c>
    </row>
    <row r="899" spans="1:78" ht="30.75" customHeight="1" x14ac:dyDescent="0.25">
      <c r="A899">
        <v>1246</v>
      </c>
      <c r="B899" t="s">
        <v>860</v>
      </c>
      <c r="C899" t="s">
        <v>2425</v>
      </c>
      <c r="D899" t="s">
        <v>862</v>
      </c>
      <c r="E899" t="s">
        <v>2426</v>
      </c>
      <c r="F899">
        <v>2289973</v>
      </c>
      <c r="G899" t="s">
        <v>2427</v>
      </c>
      <c r="I899" s="9">
        <v>40380</v>
      </c>
      <c r="J899" t="s">
        <v>948</v>
      </c>
      <c r="K899" t="s">
        <v>887</v>
      </c>
      <c r="L899" t="s">
        <v>804</v>
      </c>
      <c r="P899" t="s">
        <v>805</v>
      </c>
      <c r="Q899" t="s">
        <v>867</v>
      </c>
      <c r="R899" t="s">
        <v>867</v>
      </c>
      <c r="S899" t="s">
        <v>868</v>
      </c>
      <c r="W899" t="s">
        <v>2428</v>
      </c>
      <c r="Y899" t="s">
        <v>809</v>
      </c>
      <c r="Z899" t="s">
        <v>810</v>
      </c>
      <c r="AA899" s="9">
        <v>40386.000694444447</v>
      </c>
      <c r="AC899" t="s">
        <v>870</v>
      </c>
      <c r="AD899" t="s">
        <v>812</v>
      </c>
      <c r="AG899" s="9"/>
      <c r="AK899">
        <v>7826888</v>
      </c>
      <c r="AL899" t="s">
        <v>829</v>
      </c>
      <c r="AM899" t="s">
        <v>830</v>
      </c>
      <c r="AN899" t="s">
        <v>46</v>
      </c>
      <c r="AO899" t="s">
        <v>75</v>
      </c>
      <c r="AP899">
        <v>0.3</v>
      </c>
      <c r="AQ899" t="s">
        <v>816</v>
      </c>
      <c r="AR899" t="s">
        <v>89</v>
      </c>
      <c r="AS899" t="s">
        <v>46</v>
      </c>
      <c r="AT899" t="s">
        <v>48</v>
      </c>
      <c r="AY899" t="s">
        <v>889</v>
      </c>
      <c r="AZ899" t="s">
        <v>89</v>
      </c>
      <c r="BA899" t="s">
        <v>816</v>
      </c>
      <c r="BB899" t="s">
        <v>818</v>
      </c>
      <c r="BE899" t="s">
        <v>816</v>
      </c>
      <c r="BF899" t="s">
        <v>819</v>
      </c>
      <c r="BG899">
        <v>507917.52</v>
      </c>
      <c r="BH899">
        <v>4983167.16</v>
      </c>
      <c r="BL899">
        <v>-92.899540000000002</v>
      </c>
      <c r="BM899">
        <v>45.001907000000003</v>
      </c>
      <c r="BO899" t="s">
        <v>820</v>
      </c>
      <c r="BP899" t="s">
        <v>871</v>
      </c>
      <c r="BQ899" t="s">
        <v>822</v>
      </c>
      <c r="BR899" t="s">
        <v>823</v>
      </c>
      <c r="BT899" t="s">
        <v>825</v>
      </c>
      <c r="BU899" t="s">
        <v>890</v>
      </c>
      <c r="BV899" t="s">
        <v>826</v>
      </c>
      <c r="BW899" t="s">
        <v>825</v>
      </c>
      <c r="BY899" t="s">
        <v>852</v>
      </c>
      <c r="BZ899" t="s">
        <v>828</v>
      </c>
    </row>
    <row r="900" spans="1:78" ht="30.75" customHeight="1" x14ac:dyDescent="0.25">
      <c r="A900">
        <v>1246</v>
      </c>
      <c r="B900" t="s">
        <v>860</v>
      </c>
      <c r="C900" t="s">
        <v>2425</v>
      </c>
      <c r="D900" t="s">
        <v>862</v>
      </c>
      <c r="E900" t="s">
        <v>2426</v>
      </c>
      <c r="F900">
        <v>2289972</v>
      </c>
      <c r="G900" t="s">
        <v>2437</v>
      </c>
      <c r="I900" s="9">
        <v>40190.479166666664</v>
      </c>
      <c r="J900" t="s">
        <v>2438</v>
      </c>
      <c r="K900" t="s">
        <v>1274</v>
      </c>
      <c r="L900" t="s">
        <v>804</v>
      </c>
      <c r="P900" t="s">
        <v>805</v>
      </c>
      <c r="Q900" t="s">
        <v>867</v>
      </c>
      <c r="R900" t="s">
        <v>867</v>
      </c>
      <c r="S900" t="s">
        <v>868</v>
      </c>
      <c r="W900" t="s">
        <v>2439</v>
      </c>
      <c r="Y900" t="s">
        <v>809</v>
      </c>
      <c r="Z900" t="s">
        <v>810</v>
      </c>
      <c r="AA900" s="9">
        <v>40207.000694444447</v>
      </c>
      <c r="AC900" t="s">
        <v>870</v>
      </c>
      <c r="AD900" t="s">
        <v>812</v>
      </c>
      <c r="AG900" s="9"/>
      <c r="AK900">
        <v>7826887</v>
      </c>
      <c r="AL900" t="s">
        <v>829</v>
      </c>
      <c r="AM900" t="s">
        <v>830</v>
      </c>
      <c r="AN900" t="s">
        <v>46</v>
      </c>
      <c r="AO900" t="s">
        <v>75</v>
      </c>
      <c r="AP900">
        <v>0.3</v>
      </c>
      <c r="AQ900" t="s">
        <v>816</v>
      </c>
      <c r="AR900" t="s">
        <v>89</v>
      </c>
      <c r="AS900" t="s">
        <v>46</v>
      </c>
      <c r="AT900" t="s">
        <v>48</v>
      </c>
      <c r="AY900" t="s">
        <v>831</v>
      </c>
      <c r="AZ900" t="s">
        <v>89</v>
      </c>
      <c r="BA900" t="s">
        <v>816</v>
      </c>
      <c r="BB900" t="s">
        <v>818</v>
      </c>
      <c r="BE900" t="s">
        <v>816</v>
      </c>
      <c r="BF900" t="s">
        <v>819</v>
      </c>
      <c r="BG900">
        <v>507917.52</v>
      </c>
      <c r="BH900">
        <v>4983167.16</v>
      </c>
      <c r="BL900">
        <v>-92.899540000000002</v>
      </c>
      <c r="BM900">
        <v>45.001907000000003</v>
      </c>
      <c r="BO900" t="s">
        <v>820</v>
      </c>
      <c r="BP900" t="s">
        <v>871</v>
      </c>
      <c r="BQ900" t="s">
        <v>822</v>
      </c>
      <c r="BR900" t="s">
        <v>823</v>
      </c>
      <c r="BT900" t="s">
        <v>825</v>
      </c>
      <c r="BU900" t="s">
        <v>872</v>
      </c>
      <c r="BV900" t="s">
        <v>826</v>
      </c>
      <c r="BW900" t="s">
        <v>825</v>
      </c>
      <c r="BY900" t="s">
        <v>852</v>
      </c>
      <c r="BZ900" t="s">
        <v>828</v>
      </c>
    </row>
    <row r="901" spans="1:78" ht="30.75" customHeight="1" x14ac:dyDescent="0.25">
      <c r="A901">
        <v>1246</v>
      </c>
      <c r="B901" t="s">
        <v>860</v>
      </c>
      <c r="C901" t="s">
        <v>2425</v>
      </c>
      <c r="D901" t="s">
        <v>862</v>
      </c>
      <c r="E901" t="s">
        <v>2426</v>
      </c>
      <c r="F901">
        <v>2289971</v>
      </c>
      <c r="G901" t="s">
        <v>2429</v>
      </c>
      <c r="I901" s="9">
        <v>40077.4375</v>
      </c>
      <c r="J901" t="s">
        <v>1110</v>
      </c>
      <c r="K901" t="s">
        <v>1052</v>
      </c>
      <c r="L901" t="s">
        <v>804</v>
      </c>
      <c r="P901" t="s">
        <v>805</v>
      </c>
      <c r="Q901" t="s">
        <v>867</v>
      </c>
      <c r="R901" t="s">
        <v>867</v>
      </c>
      <c r="S901" t="s">
        <v>868</v>
      </c>
      <c r="W901" t="s">
        <v>2430</v>
      </c>
      <c r="Y901" t="s">
        <v>809</v>
      </c>
      <c r="Z901" t="s">
        <v>810</v>
      </c>
      <c r="AA901" s="9">
        <v>40100.000694444447</v>
      </c>
      <c r="AC901" t="s">
        <v>870</v>
      </c>
      <c r="AD901" t="s">
        <v>812</v>
      </c>
      <c r="AG901" s="9"/>
      <c r="AK901">
        <v>7826886</v>
      </c>
      <c r="AL901" t="s">
        <v>829</v>
      </c>
      <c r="AM901" t="s">
        <v>830</v>
      </c>
      <c r="AN901" t="s">
        <v>46</v>
      </c>
      <c r="AO901" t="s">
        <v>75</v>
      </c>
      <c r="AP901">
        <v>0.3</v>
      </c>
      <c r="AQ901" t="s">
        <v>816</v>
      </c>
      <c r="AR901" t="s">
        <v>89</v>
      </c>
      <c r="AS901" t="s">
        <v>46</v>
      </c>
      <c r="AT901" t="s">
        <v>48</v>
      </c>
      <c r="AY901" t="s">
        <v>831</v>
      </c>
      <c r="AZ901" t="s">
        <v>89</v>
      </c>
      <c r="BA901" t="s">
        <v>816</v>
      </c>
      <c r="BB901" t="s">
        <v>818</v>
      </c>
      <c r="BE901" t="s">
        <v>816</v>
      </c>
      <c r="BF901" t="s">
        <v>819</v>
      </c>
      <c r="BG901">
        <v>507917.52</v>
      </c>
      <c r="BH901">
        <v>4983167.16</v>
      </c>
      <c r="BL901">
        <v>-92.899540000000002</v>
      </c>
      <c r="BM901">
        <v>45.001907000000003</v>
      </c>
      <c r="BO901" t="s">
        <v>820</v>
      </c>
      <c r="BP901" t="s">
        <v>871</v>
      </c>
      <c r="BQ901" t="s">
        <v>822</v>
      </c>
      <c r="BR901" t="s">
        <v>823</v>
      </c>
      <c r="BT901" t="s">
        <v>825</v>
      </c>
      <c r="BU901" t="s">
        <v>872</v>
      </c>
      <c r="BV901" t="s">
        <v>826</v>
      </c>
      <c r="BW901" t="s">
        <v>825</v>
      </c>
      <c r="BY901" t="s">
        <v>852</v>
      </c>
      <c r="BZ901" t="s">
        <v>828</v>
      </c>
    </row>
    <row r="902" spans="1:78" ht="30.75" customHeight="1" x14ac:dyDescent="0.25">
      <c r="A902">
        <v>1246</v>
      </c>
      <c r="B902" t="s">
        <v>860</v>
      </c>
      <c r="C902" t="s">
        <v>2425</v>
      </c>
      <c r="D902" t="s">
        <v>862</v>
      </c>
      <c r="E902" t="s">
        <v>2426</v>
      </c>
      <c r="F902">
        <v>2289970</v>
      </c>
      <c r="G902" t="s">
        <v>2431</v>
      </c>
      <c r="I902" s="9">
        <v>40050.40625</v>
      </c>
      <c r="J902" t="s">
        <v>1218</v>
      </c>
      <c r="K902" t="s">
        <v>838</v>
      </c>
      <c r="L902" t="s">
        <v>804</v>
      </c>
      <c r="P902" t="s">
        <v>805</v>
      </c>
      <c r="Q902" t="s">
        <v>867</v>
      </c>
      <c r="R902" t="s">
        <v>867</v>
      </c>
      <c r="S902" t="s">
        <v>868</v>
      </c>
      <c r="W902" t="s">
        <v>2432</v>
      </c>
      <c r="Y902" t="s">
        <v>809</v>
      </c>
      <c r="Z902" t="s">
        <v>810</v>
      </c>
      <c r="AA902" s="9">
        <v>40057.000694444447</v>
      </c>
      <c r="AC902" t="s">
        <v>870</v>
      </c>
      <c r="AD902" t="s">
        <v>812</v>
      </c>
      <c r="AG902" s="9"/>
      <c r="AK902">
        <v>7826885</v>
      </c>
      <c r="AL902" t="s">
        <v>829</v>
      </c>
      <c r="AM902" t="s">
        <v>830</v>
      </c>
      <c r="AN902" t="s">
        <v>46</v>
      </c>
      <c r="AO902" t="s">
        <v>75</v>
      </c>
      <c r="AP902">
        <v>0.3</v>
      </c>
      <c r="AQ902" t="s">
        <v>816</v>
      </c>
      <c r="AR902" t="s">
        <v>89</v>
      </c>
      <c r="AS902" t="s">
        <v>46</v>
      </c>
      <c r="AT902" t="s">
        <v>48</v>
      </c>
      <c r="AY902" t="s">
        <v>831</v>
      </c>
      <c r="AZ902" t="s">
        <v>89</v>
      </c>
      <c r="BA902" t="s">
        <v>816</v>
      </c>
      <c r="BB902" t="s">
        <v>818</v>
      </c>
      <c r="BE902" t="s">
        <v>816</v>
      </c>
      <c r="BF902" t="s">
        <v>819</v>
      </c>
      <c r="BG902">
        <v>507917.52</v>
      </c>
      <c r="BH902">
        <v>4983167.16</v>
      </c>
      <c r="BL902">
        <v>-92.899540000000002</v>
      </c>
      <c r="BM902">
        <v>45.001907000000003</v>
      </c>
      <c r="BO902" t="s">
        <v>820</v>
      </c>
      <c r="BP902" t="s">
        <v>871</v>
      </c>
      <c r="BQ902" t="s">
        <v>822</v>
      </c>
      <c r="BR902" t="s">
        <v>823</v>
      </c>
      <c r="BT902" t="s">
        <v>825</v>
      </c>
      <c r="BU902" t="s">
        <v>872</v>
      </c>
      <c r="BV902" t="s">
        <v>826</v>
      </c>
      <c r="BW902" t="s">
        <v>825</v>
      </c>
      <c r="BY902" t="s">
        <v>852</v>
      </c>
      <c r="BZ902" t="s">
        <v>828</v>
      </c>
    </row>
    <row r="903" spans="1:78" ht="30.75" customHeight="1" x14ac:dyDescent="0.25">
      <c r="A903">
        <v>1246</v>
      </c>
      <c r="B903" t="s">
        <v>860</v>
      </c>
      <c r="C903" t="s">
        <v>2425</v>
      </c>
      <c r="D903" t="s">
        <v>862</v>
      </c>
      <c r="E903" t="s">
        <v>2426</v>
      </c>
      <c r="F903">
        <v>2289969</v>
      </c>
      <c r="G903" t="s">
        <v>2433</v>
      </c>
      <c r="I903" s="9">
        <v>40023.402777777781</v>
      </c>
      <c r="J903" t="s">
        <v>1339</v>
      </c>
      <c r="K903" t="s">
        <v>843</v>
      </c>
      <c r="L903" t="s">
        <v>804</v>
      </c>
      <c r="P903" t="s">
        <v>805</v>
      </c>
      <c r="Q903" t="s">
        <v>867</v>
      </c>
      <c r="R903" t="s">
        <v>867</v>
      </c>
      <c r="S903" t="s">
        <v>868</v>
      </c>
      <c r="W903" t="s">
        <v>2434</v>
      </c>
      <c r="Y903" t="s">
        <v>809</v>
      </c>
      <c r="Z903" t="s">
        <v>810</v>
      </c>
      <c r="AA903" s="9">
        <v>40039.000694444447</v>
      </c>
      <c r="AC903" t="s">
        <v>870</v>
      </c>
      <c r="AD903" t="s">
        <v>812</v>
      </c>
      <c r="AG903" s="9"/>
      <c r="AK903">
        <v>7826884</v>
      </c>
      <c r="AL903" t="s">
        <v>829</v>
      </c>
      <c r="AM903" t="s">
        <v>830</v>
      </c>
      <c r="AN903" t="s">
        <v>46</v>
      </c>
      <c r="AO903" t="s">
        <v>75</v>
      </c>
      <c r="AP903">
        <v>0.3</v>
      </c>
      <c r="AQ903" t="s">
        <v>816</v>
      </c>
      <c r="AR903" t="s">
        <v>89</v>
      </c>
      <c r="AS903" t="s">
        <v>46</v>
      </c>
      <c r="AT903" t="s">
        <v>48</v>
      </c>
      <c r="AY903" t="s">
        <v>831</v>
      </c>
      <c r="AZ903" t="s">
        <v>89</v>
      </c>
      <c r="BA903" t="s">
        <v>816</v>
      </c>
      <c r="BB903" t="s">
        <v>818</v>
      </c>
      <c r="BE903" t="s">
        <v>816</v>
      </c>
      <c r="BF903" t="s">
        <v>819</v>
      </c>
      <c r="BG903">
        <v>507917.52</v>
      </c>
      <c r="BH903">
        <v>4983167.16</v>
      </c>
      <c r="BL903">
        <v>-92.899540000000002</v>
      </c>
      <c r="BM903">
        <v>45.001907000000003</v>
      </c>
      <c r="BO903" t="s">
        <v>820</v>
      </c>
      <c r="BP903" t="s">
        <v>871</v>
      </c>
      <c r="BQ903" t="s">
        <v>822</v>
      </c>
      <c r="BR903" t="s">
        <v>823</v>
      </c>
      <c r="BT903" t="s">
        <v>825</v>
      </c>
      <c r="BU903" t="s">
        <v>872</v>
      </c>
      <c r="BV903" t="s">
        <v>826</v>
      </c>
      <c r="BW903" t="s">
        <v>825</v>
      </c>
      <c r="BY903" t="s">
        <v>852</v>
      </c>
      <c r="BZ903" t="s">
        <v>828</v>
      </c>
    </row>
    <row r="904" spans="1:78" ht="30.75" customHeight="1" x14ac:dyDescent="0.25">
      <c r="A904">
        <v>1246</v>
      </c>
      <c r="B904" t="s">
        <v>860</v>
      </c>
      <c r="C904" t="s">
        <v>2425</v>
      </c>
      <c r="D904" t="s">
        <v>862</v>
      </c>
      <c r="E904" t="s">
        <v>2426</v>
      </c>
      <c r="F904">
        <v>2289968</v>
      </c>
      <c r="G904" t="s">
        <v>2435</v>
      </c>
      <c r="I904" s="9">
        <v>39937.625</v>
      </c>
      <c r="J904" t="s">
        <v>833</v>
      </c>
      <c r="K904" t="s">
        <v>1343</v>
      </c>
      <c r="L904" t="s">
        <v>804</v>
      </c>
      <c r="P904" t="s">
        <v>805</v>
      </c>
      <c r="Q904" t="s">
        <v>867</v>
      </c>
      <c r="R904" t="s">
        <v>867</v>
      </c>
      <c r="S904" t="s">
        <v>868</v>
      </c>
      <c r="W904" t="s">
        <v>2436</v>
      </c>
      <c r="Y904" t="s">
        <v>809</v>
      </c>
      <c r="Z904" t="s">
        <v>810</v>
      </c>
      <c r="AA904" s="9">
        <v>39947.000694444447</v>
      </c>
      <c r="AC904" t="s">
        <v>870</v>
      </c>
      <c r="AD904" t="s">
        <v>812</v>
      </c>
      <c r="AG904" s="9"/>
      <c r="AK904">
        <v>7826883</v>
      </c>
      <c r="AL904" t="s">
        <v>829</v>
      </c>
      <c r="AM904" t="s">
        <v>830</v>
      </c>
      <c r="AN904" t="s">
        <v>46</v>
      </c>
      <c r="AO904" t="s">
        <v>75</v>
      </c>
      <c r="AP904">
        <v>0.3</v>
      </c>
      <c r="AQ904" t="s">
        <v>816</v>
      </c>
      <c r="AR904" t="s">
        <v>89</v>
      </c>
      <c r="AS904" t="s">
        <v>46</v>
      </c>
      <c r="AT904" t="s">
        <v>48</v>
      </c>
      <c r="AY904" t="s">
        <v>831</v>
      </c>
      <c r="AZ904" t="s">
        <v>89</v>
      </c>
      <c r="BA904" t="s">
        <v>816</v>
      </c>
      <c r="BB904" t="s">
        <v>818</v>
      </c>
      <c r="BE904" t="s">
        <v>816</v>
      </c>
      <c r="BF904" t="s">
        <v>819</v>
      </c>
      <c r="BG904">
        <v>507917.52</v>
      </c>
      <c r="BH904">
        <v>4983167.16</v>
      </c>
      <c r="BL904">
        <v>-92.899540000000002</v>
      </c>
      <c r="BM904">
        <v>45.001907000000003</v>
      </c>
      <c r="BO904" t="s">
        <v>820</v>
      </c>
      <c r="BP904" t="s">
        <v>871</v>
      </c>
      <c r="BQ904" t="s">
        <v>822</v>
      </c>
      <c r="BR904" t="s">
        <v>823</v>
      </c>
      <c r="BT904" t="s">
        <v>825</v>
      </c>
      <c r="BU904" t="s">
        <v>872</v>
      </c>
      <c r="BV904" t="s">
        <v>826</v>
      </c>
      <c r="BW904" t="s">
        <v>825</v>
      </c>
      <c r="BY904" t="s">
        <v>852</v>
      </c>
      <c r="BZ904" t="s">
        <v>828</v>
      </c>
    </row>
    <row r="905" spans="1:78" ht="30.75" customHeight="1" x14ac:dyDescent="0.25">
      <c r="A905">
        <v>1246</v>
      </c>
      <c r="B905" t="s">
        <v>860</v>
      </c>
      <c r="C905" t="s">
        <v>94</v>
      </c>
      <c r="D905" t="s">
        <v>862</v>
      </c>
      <c r="E905" t="s">
        <v>95</v>
      </c>
      <c r="F905">
        <v>2289978</v>
      </c>
      <c r="G905" t="s">
        <v>2440</v>
      </c>
      <c r="I905" s="9">
        <v>39938.447916666664</v>
      </c>
      <c r="J905" t="s">
        <v>802</v>
      </c>
      <c r="K905" t="s">
        <v>1183</v>
      </c>
      <c r="L905" t="s">
        <v>804</v>
      </c>
      <c r="P905" t="s">
        <v>805</v>
      </c>
      <c r="Q905" t="s">
        <v>867</v>
      </c>
      <c r="R905" t="s">
        <v>867</v>
      </c>
      <c r="S905" t="s">
        <v>868</v>
      </c>
      <c r="W905" t="s">
        <v>2441</v>
      </c>
      <c r="Y905" t="s">
        <v>809</v>
      </c>
      <c r="Z905" t="s">
        <v>810</v>
      </c>
      <c r="AA905" s="9">
        <v>39947.000694444447</v>
      </c>
      <c r="AC905" t="s">
        <v>870</v>
      </c>
      <c r="AD905" t="s">
        <v>812</v>
      </c>
      <c r="AG905" s="9"/>
      <c r="AK905">
        <v>7826896</v>
      </c>
      <c r="AL905" t="s">
        <v>813</v>
      </c>
      <c r="AM905" t="s">
        <v>814</v>
      </c>
      <c r="AN905" t="s">
        <v>46</v>
      </c>
      <c r="AO905" t="s">
        <v>92</v>
      </c>
      <c r="AP905">
        <v>0.7</v>
      </c>
      <c r="AQ905" t="s">
        <v>816</v>
      </c>
      <c r="AR905" t="s">
        <v>89</v>
      </c>
      <c r="AS905" t="s">
        <v>46</v>
      </c>
      <c r="AT905" t="s">
        <v>46</v>
      </c>
      <c r="AY905" t="s">
        <v>817</v>
      </c>
      <c r="AZ905" t="s">
        <v>89</v>
      </c>
      <c r="BA905" t="s">
        <v>816</v>
      </c>
      <c r="BB905" t="s">
        <v>818</v>
      </c>
      <c r="BC905" t="s">
        <v>92</v>
      </c>
      <c r="BD905">
        <v>0.7</v>
      </c>
      <c r="BE905" t="s">
        <v>816</v>
      </c>
      <c r="BF905" t="s">
        <v>819</v>
      </c>
      <c r="BG905">
        <v>506837</v>
      </c>
      <c r="BH905">
        <v>4982596</v>
      </c>
      <c r="BL905">
        <v>-92.913257999999999</v>
      </c>
      <c r="BM905">
        <v>44.996777000000002</v>
      </c>
      <c r="BO905" t="s">
        <v>820</v>
      </c>
      <c r="BP905" t="s">
        <v>871</v>
      </c>
      <c r="BQ905" t="s">
        <v>822</v>
      </c>
      <c r="BR905" t="s">
        <v>823</v>
      </c>
      <c r="BT905" t="s">
        <v>825</v>
      </c>
      <c r="BU905" t="s">
        <v>872</v>
      </c>
      <c r="BV905" t="s">
        <v>826</v>
      </c>
      <c r="BW905" t="s">
        <v>825</v>
      </c>
      <c r="BY905" t="s">
        <v>852</v>
      </c>
      <c r="BZ905" t="s">
        <v>828</v>
      </c>
    </row>
    <row r="906" spans="1:78" ht="30.75" customHeight="1" x14ac:dyDescent="0.25">
      <c r="A906">
        <v>1246</v>
      </c>
      <c r="B906" t="s">
        <v>860</v>
      </c>
      <c r="C906" t="s">
        <v>94</v>
      </c>
      <c r="D906" t="s">
        <v>862</v>
      </c>
      <c r="E906" t="s">
        <v>95</v>
      </c>
      <c r="F906">
        <v>2289979</v>
      </c>
      <c r="G906" t="s">
        <v>2442</v>
      </c>
      <c r="I906" s="9">
        <v>40123.443749999999</v>
      </c>
      <c r="J906" t="s">
        <v>2443</v>
      </c>
      <c r="K906" t="s">
        <v>2444</v>
      </c>
      <c r="L906" t="s">
        <v>804</v>
      </c>
      <c r="P906" t="s">
        <v>805</v>
      </c>
      <c r="Q906" t="s">
        <v>867</v>
      </c>
      <c r="R906" t="s">
        <v>867</v>
      </c>
      <c r="S906" t="s">
        <v>868</v>
      </c>
      <c r="W906" t="s">
        <v>2445</v>
      </c>
      <c r="Y906" t="s">
        <v>809</v>
      </c>
      <c r="Z906" t="s">
        <v>810</v>
      </c>
      <c r="AA906" s="9">
        <v>40141.000694444447</v>
      </c>
      <c r="AC906" t="s">
        <v>870</v>
      </c>
      <c r="AD906" t="s">
        <v>812</v>
      </c>
      <c r="AG906" s="9"/>
      <c r="AK906">
        <v>7826899</v>
      </c>
      <c r="AL906" t="s">
        <v>813</v>
      </c>
      <c r="AM906" t="s">
        <v>814</v>
      </c>
      <c r="AN906" t="s">
        <v>46</v>
      </c>
      <c r="AO906" t="s">
        <v>53</v>
      </c>
      <c r="AP906">
        <v>0.8</v>
      </c>
      <c r="AQ906" t="s">
        <v>816</v>
      </c>
      <c r="AR906" t="s">
        <v>89</v>
      </c>
      <c r="AS906" t="s">
        <v>46</v>
      </c>
      <c r="AT906" t="s">
        <v>46</v>
      </c>
      <c r="AY906" t="s">
        <v>817</v>
      </c>
      <c r="AZ906" t="s">
        <v>89</v>
      </c>
      <c r="BA906" t="s">
        <v>816</v>
      </c>
      <c r="BB906" t="s">
        <v>818</v>
      </c>
      <c r="BC906" t="s">
        <v>53</v>
      </c>
      <c r="BD906">
        <v>0.8</v>
      </c>
      <c r="BE906" t="s">
        <v>816</v>
      </c>
      <c r="BF906" t="s">
        <v>819</v>
      </c>
      <c r="BG906">
        <v>506837</v>
      </c>
      <c r="BH906">
        <v>4982596</v>
      </c>
      <c r="BL906">
        <v>-92.913257999999999</v>
      </c>
      <c r="BM906">
        <v>44.996777000000002</v>
      </c>
      <c r="BO906" t="s">
        <v>820</v>
      </c>
      <c r="BP906" t="s">
        <v>871</v>
      </c>
      <c r="BQ906" t="s">
        <v>822</v>
      </c>
      <c r="BR906" t="s">
        <v>823</v>
      </c>
      <c r="BT906" t="s">
        <v>825</v>
      </c>
      <c r="BU906" t="s">
        <v>872</v>
      </c>
      <c r="BV906" t="s">
        <v>826</v>
      </c>
      <c r="BW906" t="s">
        <v>825</v>
      </c>
      <c r="BY906" t="s">
        <v>852</v>
      </c>
      <c r="BZ906" t="s">
        <v>828</v>
      </c>
    </row>
    <row r="907" spans="1:78" ht="30.75" customHeight="1" x14ac:dyDescent="0.25">
      <c r="A907">
        <v>1246</v>
      </c>
      <c r="B907" t="s">
        <v>860</v>
      </c>
      <c r="C907" t="s">
        <v>94</v>
      </c>
      <c r="D907" t="s">
        <v>862</v>
      </c>
      <c r="E907" t="s">
        <v>95</v>
      </c>
      <c r="F907">
        <v>2289979</v>
      </c>
      <c r="G907" t="s">
        <v>2442</v>
      </c>
      <c r="I907" s="9">
        <v>40123.443749999999</v>
      </c>
      <c r="J907" t="s">
        <v>2443</v>
      </c>
      <c r="K907" t="s">
        <v>2444</v>
      </c>
      <c r="L907" t="s">
        <v>804</v>
      </c>
      <c r="P907" t="s">
        <v>805</v>
      </c>
      <c r="Q907" t="s">
        <v>867</v>
      </c>
      <c r="R907" t="s">
        <v>867</v>
      </c>
      <c r="S907" t="s">
        <v>868</v>
      </c>
      <c r="W907" t="s">
        <v>2445</v>
      </c>
      <c r="Y907" t="s">
        <v>809</v>
      </c>
      <c r="Z907" t="s">
        <v>810</v>
      </c>
      <c r="AA907" s="9">
        <v>40141.000694444447</v>
      </c>
      <c r="AC907" t="s">
        <v>870</v>
      </c>
      <c r="AD907" t="s">
        <v>812</v>
      </c>
      <c r="AG907" s="9"/>
      <c r="AK907">
        <v>7826899</v>
      </c>
      <c r="AL907" t="s">
        <v>829</v>
      </c>
      <c r="AM907" t="s">
        <v>830</v>
      </c>
      <c r="AN907" t="s">
        <v>46</v>
      </c>
      <c r="AO907" t="s">
        <v>75</v>
      </c>
      <c r="AP907">
        <v>0.3</v>
      </c>
      <c r="AQ907" t="s">
        <v>816</v>
      </c>
      <c r="AR907" t="s">
        <v>89</v>
      </c>
      <c r="AS907" t="s">
        <v>46</v>
      </c>
      <c r="AT907" t="s">
        <v>48</v>
      </c>
      <c r="AY907" t="s">
        <v>831</v>
      </c>
      <c r="AZ907" t="s">
        <v>89</v>
      </c>
      <c r="BA907" t="s">
        <v>816</v>
      </c>
      <c r="BB907" t="s">
        <v>818</v>
      </c>
      <c r="BE907" t="s">
        <v>816</v>
      </c>
      <c r="BF907" t="s">
        <v>819</v>
      </c>
      <c r="BG907">
        <v>506837</v>
      </c>
      <c r="BH907">
        <v>4982596</v>
      </c>
      <c r="BL907">
        <v>-92.913257999999999</v>
      </c>
      <c r="BM907">
        <v>44.996777000000002</v>
      </c>
      <c r="BO907" t="s">
        <v>820</v>
      </c>
      <c r="BP907" t="s">
        <v>871</v>
      </c>
      <c r="BQ907" t="s">
        <v>822</v>
      </c>
      <c r="BR907" t="s">
        <v>823</v>
      </c>
      <c r="BT907" t="s">
        <v>825</v>
      </c>
      <c r="BU907" t="s">
        <v>872</v>
      </c>
      <c r="BV907" t="s">
        <v>826</v>
      </c>
      <c r="BW907" t="s">
        <v>825</v>
      </c>
      <c r="BY907" t="s">
        <v>852</v>
      </c>
      <c r="BZ907" t="s">
        <v>828</v>
      </c>
    </row>
    <row r="908" spans="1:78" ht="30.75" customHeight="1" x14ac:dyDescent="0.25">
      <c r="A908">
        <v>1246</v>
      </c>
      <c r="B908" t="s">
        <v>860</v>
      </c>
      <c r="C908" t="s">
        <v>94</v>
      </c>
      <c r="D908" t="s">
        <v>862</v>
      </c>
      <c r="E908" t="s">
        <v>95</v>
      </c>
      <c r="F908">
        <v>2289978</v>
      </c>
      <c r="G908" t="s">
        <v>2440</v>
      </c>
      <c r="I908" s="9">
        <v>39938.447916666664</v>
      </c>
      <c r="J908" t="s">
        <v>802</v>
      </c>
      <c r="K908" t="s">
        <v>1183</v>
      </c>
      <c r="L908" t="s">
        <v>804</v>
      </c>
      <c r="P908" t="s">
        <v>805</v>
      </c>
      <c r="Q908" t="s">
        <v>867</v>
      </c>
      <c r="R908" t="s">
        <v>867</v>
      </c>
      <c r="S908" t="s">
        <v>868</v>
      </c>
      <c r="W908" t="s">
        <v>2441</v>
      </c>
      <c r="Y908" t="s">
        <v>809</v>
      </c>
      <c r="Z908" t="s">
        <v>810</v>
      </c>
      <c r="AA908" s="9">
        <v>39947.000694444447</v>
      </c>
      <c r="AC908" t="s">
        <v>870</v>
      </c>
      <c r="AD908" t="s">
        <v>812</v>
      </c>
      <c r="AG908" s="9"/>
      <c r="AK908">
        <v>7826896</v>
      </c>
      <c r="AL908" t="s">
        <v>829</v>
      </c>
      <c r="AM908" t="s">
        <v>830</v>
      </c>
      <c r="AN908" t="s">
        <v>46</v>
      </c>
      <c r="AO908" t="s">
        <v>75</v>
      </c>
      <c r="AP908">
        <v>0.3</v>
      </c>
      <c r="AQ908" t="s">
        <v>816</v>
      </c>
      <c r="AR908" t="s">
        <v>89</v>
      </c>
      <c r="AS908" t="s">
        <v>46</v>
      </c>
      <c r="AT908" t="s">
        <v>48</v>
      </c>
      <c r="AY908" t="s">
        <v>831</v>
      </c>
      <c r="AZ908" t="s">
        <v>89</v>
      </c>
      <c r="BA908" t="s">
        <v>816</v>
      </c>
      <c r="BB908" t="s">
        <v>818</v>
      </c>
      <c r="BE908" t="s">
        <v>816</v>
      </c>
      <c r="BF908" t="s">
        <v>819</v>
      </c>
      <c r="BG908">
        <v>506837</v>
      </c>
      <c r="BH908">
        <v>4982596</v>
      </c>
      <c r="BL908">
        <v>-92.913257999999999</v>
      </c>
      <c r="BM908">
        <v>44.996777000000002</v>
      </c>
      <c r="BO908" t="s">
        <v>820</v>
      </c>
      <c r="BP908" t="s">
        <v>871</v>
      </c>
      <c r="BQ908" t="s">
        <v>822</v>
      </c>
      <c r="BR908" t="s">
        <v>823</v>
      </c>
      <c r="BT908" t="s">
        <v>825</v>
      </c>
      <c r="BU908" t="s">
        <v>872</v>
      </c>
      <c r="BV908" t="s">
        <v>826</v>
      </c>
      <c r="BW908" t="s">
        <v>825</v>
      </c>
      <c r="BY908" t="s">
        <v>852</v>
      </c>
      <c r="BZ908" t="s">
        <v>828</v>
      </c>
    </row>
    <row r="909" spans="1:78" ht="30.75" customHeight="1" x14ac:dyDescent="0.25">
      <c r="A909">
        <v>1246</v>
      </c>
      <c r="B909" t="s">
        <v>860</v>
      </c>
      <c r="C909" t="s">
        <v>2446</v>
      </c>
      <c r="D909" t="s">
        <v>862</v>
      </c>
      <c r="E909" t="s">
        <v>2447</v>
      </c>
      <c r="F909">
        <v>2289980</v>
      </c>
      <c r="G909" t="s">
        <v>2448</v>
      </c>
      <c r="I909" s="9">
        <v>40441.5</v>
      </c>
      <c r="J909" t="s">
        <v>1269</v>
      </c>
      <c r="K909" t="s">
        <v>1009</v>
      </c>
      <c r="L909" t="s">
        <v>804</v>
      </c>
      <c r="P909" t="s">
        <v>805</v>
      </c>
      <c r="Q909" t="s">
        <v>867</v>
      </c>
      <c r="R909" t="s">
        <v>867</v>
      </c>
      <c r="S909" t="s">
        <v>868</v>
      </c>
      <c r="W909" t="s">
        <v>2449</v>
      </c>
      <c r="Y909" t="s">
        <v>809</v>
      </c>
      <c r="Z909" t="s">
        <v>810</v>
      </c>
      <c r="AA909" s="9">
        <v>40452.000694444447</v>
      </c>
      <c r="AC909" t="s">
        <v>870</v>
      </c>
      <c r="AD909" t="s">
        <v>812</v>
      </c>
      <c r="AG909" s="9"/>
      <c r="AK909">
        <v>7826900</v>
      </c>
      <c r="AL909" t="s">
        <v>813</v>
      </c>
      <c r="AM909" t="s">
        <v>814</v>
      </c>
      <c r="AN909" t="s">
        <v>46</v>
      </c>
      <c r="AO909" t="s">
        <v>75</v>
      </c>
      <c r="AP909">
        <v>0.3</v>
      </c>
      <c r="AQ909" t="s">
        <v>816</v>
      </c>
      <c r="AR909" t="s">
        <v>89</v>
      </c>
      <c r="AS909" t="s">
        <v>46</v>
      </c>
      <c r="AT909" t="s">
        <v>48</v>
      </c>
      <c r="AY909" t="s">
        <v>889</v>
      </c>
      <c r="AZ909" t="s">
        <v>89</v>
      </c>
      <c r="BA909" t="s">
        <v>816</v>
      </c>
      <c r="BB909" t="s">
        <v>818</v>
      </c>
      <c r="BE909" t="s">
        <v>816</v>
      </c>
      <c r="BF909" t="s">
        <v>819</v>
      </c>
      <c r="BG909">
        <v>509341</v>
      </c>
      <c r="BH909">
        <v>4980688</v>
      </c>
      <c r="BL909">
        <v>-92.881523999999999</v>
      </c>
      <c r="BM909">
        <v>44.979573000000002</v>
      </c>
      <c r="BO909" t="s">
        <v>820</v>
      </c>
      <c r="BP909" t="s">
        <v>871</v>
      </c>
      <c r="BQ909" t="s">
        <v>822</v>
      </c>
      <c r="BR909" t="s">
        <v>823</v>
      </c>
      <c r="BT909" t="s">
        <v>825</v>
      </c>
      <c r="BU909" t="s">
        <v>890</v>
      </c>
      <c r="BV909" t="s">
        <v>826</v>
      </c>
      <c r="BW909" t="s">
        <v>825</v>
      </c>
      <c r="BY909" t="s">
        <v>852</v>
      </c>
      <c r="BZ909" t="s">
        <v>828</v>
      </c>
    </row>
    <row r="910" spans="1:78" ht="30.75" customHeight="1" x14ac:dyDescent="0.25">
      <c r="A910">
        <v>1246</v>
      </c>
      <c r="B910" t="s">
        <v>860</v>
      </c>
      <c r="C910" t="s">
        <v>2446</v>
      </c>
      <c r="D910" t="s">
        <v>862</v>
      </c>
      <c r="E910" t="s">
        <v>2447</v>
      </c>
      <c r="F910">
        <v>2289980</v>
      </c>
      <c r="G910" t="s">
        <v>2448</v>
      </c>
      <c r="I910" s="9">
        <v>40441.5</v>
      </c>
      <c r="J910" t="s">
        <v>1269</v>
      </c>
      <c r="K910" t="s">
        <v>1009</v>
      </c>
      <c r="L910" t="s">
        <v>804</v>
      </c>
      <c r="P910" t="s">
        <v>805</v>
      </c>
      <c r="Q910" t="s">
        <v>867</v>
      </c>
      <c r="R910" t="s">
        <v>867</v>
      </c>
      <c r="S910" t="s">
        <v>868</v>
      </c>
      <c r="W910" t="s">
        <v>2449</v>
      </c>
      <c r="Y910" t="s">
        <v>809</v>
      </c>
      <c r="Z910" t="s">
        <v>810</v>
      </c>
      <c r="AA910" s="9">
        <v>40452.000694444447</v>
      </c>
      <c r="AC910" t="s">
        <v>870</v>
      </c>
      <c r="AD910" t="s">
        <v>812</v>
      </c>
      <c r="AG910" s="9"/>
      <c r="AK910">
        <v>7826900</v>
      </c>
      <c r="AL910" t="s">
        <v>829</v>
      </c>
      <c r="AM910" t="s">
        <v>830</v>
      </c>
      <c r="AN910" t="s">
        <v>46</v>
      </c>
      <c r="AO910" t="s">
        <v>75</v>
      </c>
      <c r="AP910">
        <v>0.3</v>
      </c>
      <c r="AQ910" t="s">
        <v>816</v>
      </c>
      <c r="AR910" t="s">
        <v>89</v>
      </c>
      <c r="AS910" t="s">
        <v>46</v>
      </c>
      <c r="AT910" t="s">
        <v>48</v>
      </c>
      <c r="AY910" t="s">
        <v>889</v>
      </c>
      <c r="AZ910" t="s">
        <v>89</v>
      </c>
      <c r="BA910" t="s">
        <v>816</v>
      </c>
      <c r="BB910" t="s">
        <v>818</v>
      </c>
      <c r="BE910" t="s">
        <v>816</v>
      </c>
      <c r="BF910" t="s">
        <v>819</v>
      </c>
      <c r="BG910">
        <v>509341</v>
      </c>
      <c r="BH910">
        <v>4980688</v>
      </c>
      <c r="BL910">
        <v>-92.881523999999999</v>
      </c>
      <c r="BM910">
        <v>44.979573000000002</v>
      </c>
      <c r="BO910" t="s">
        <v>820</v>
      </c>
      <c r="BP910" t="s">
        <v>871</v>
      </c>
      <c r="BQ910" t="s">
        <v>822</v>
      </c>
      <c r="BR910" t="s">
        <v>823</v>
      </c>
      <c r="BT910" t="s">
        <v>825</v>
      </c>
      <c r="BU910" t="s">
        <v>890</v>
      </c>
      <c r="BV910" t="s">
        <v>826</v>
      </c>
      <c r="BW910" t="s">
        <v>825</v>
      </c>
      <c r="BY910" t="s">
        <v>852</v>
      </c>
      <c r="BZ910" t="s">
        <v>828</v>
      </c>
    </row>
    <row r="911" spans="1:78" ht="30.75" customHeight="1" x14ac:dyDescent="0.25">
      <c r="A911">
        <v>1246</v>
      </c>
      <c r="B911" t="s">
        <v>860</v>
      </c>
      <c r="C911" t="s">
        <v>2450</v>
      </c>
      <c r="D911" t="s">
        <v>892</v>
      </c>
      <c r="E911" t="s">
        <v>2451</v>
      </c>
      <c r="F911">
        <v>2290701</v>
      </c>
      <c r="G911" t="s">
        <v>2452</v>
      </c>
      <c r="I911" s="9">
        <v>40667.416666666664</v>
      </c>
      <c r="J911" t="s">
        <v>1232</v>
      </c>
      <c r="K911" t="s">
        <v>875</v>
      </c>
      <c r="L911" t="s">
        <v>804</v>
      </c>
      <c r="P911" t="s">
        <v>805</v>
      </c>
      <c r="Q911" t="s">
        <v>867</v>
      </c>
      <c r="R911" t="s">
        <v>867</v>
      </c>
      <c r="S911" t="s">
        <v>868</v>
      </c>
      <c r="W911" t="s">
        <v>2453</v>
      </c>
      <c r="Y911" t="s">
        <v>809</v>
      </c>
      <c r="Z911" t="s">
        <v>810</v>
      </c>
      <c r="AA911" s="9">
        <v>40681.000694444447</v>
      </c>
      <c r="AC911" t="s">
        <v>870</v>
      </c>
      <c r="AD911" t="s">
        <v>812</v>
      </c>
      <c r="AG911" s="9"/>
      <c r="AK911">
        <v>7828060</v>
      </c>
      <c r="AL911" t="s">
        <v>813</v>
      </c>
      <c r="AM911" t="s">
        <v>814</v>
      </c>
      <c r="AN911" t="s">
        <v>46</v>
      </c>
      <c r="AO911" t="s">
        <v>2454</v>
      </c>
      <c r="AP911">
        <v>4.1000000000000002E-2</v>
      </c>
      <c r="AQ911" t="s">
        <v>816</v>
      </c>
      <c r="AR911" t="s">
        <v>889</v>
      </c>
      <c r="AS911" t="s">
        <v>46</v>
      </c>
      <c r="AT911" t="s">
        <v>46</v>
      </c>
      <c r="AU911" t="s">
        <v>139</v>
      </c>
      <c r="AW911" t="s">
        <v>2455</v>
      </c>
      <c r="AY911" t="s">
        <v>936</v>
      </c>
      <c r="AZ911" t="s">
        <v>889</v>
      </c>
      <c r="BA911" t="s">
        <v>816</v>
      </c>
      <c r="BB911" t="s">
        <v>818</v>
      </c>
      <c r="BC911" t="s">
        <v>2454</v>
      </c>
      <c r="BD911">
        <v>4.1000000000000002E-2</v>
      </c>
      <c r="BE911" t="s">
        <v>816</v>
      </c>
      <c r="BF911" t="s">
        <v>819</v>
      </c>
      <c r="BG911">
        <v>507031.57400000002</v>
      </c>
      <c r="BH911">
        <v>4982211.176</v>
      </c>
      <c r="BL911">
        <v>-92.910794999999993</v>
      </c>
      <c r="BM911">
        <v>44.993310999999999</v>
      </c>
      <c r="BO911" t="s">
        <v>820</v>
      </c>
      <c r="BP911" t="s">
        <v>871</v>
      </c>
      <c r="BQ911" t="s">
        <v>822</v>
      </c>
      <c r="BR911" t="s">
        <v>823</v>
      </c>
      <c r="BT911" t="s">
        <v>825</v>
      </c>
      <c r="BU911" t="s">
        <v>890</v>
      </c>
      <c r="BV911" t="s">
        <v>898</v>
      </c>
      <c r="BW911" t="s">
        <v>825</v>
      </c>
      <c r="BY911" t="s">
        <v>827</v>
      </c>
      <c r="BZ911" t="s">
        <v>828</v>
      </c>
    </row>
    <row r="912" spans="1:78" ht="30.75" customHeight="1" x14ac:dyDescent="0.25">
      <c r="A912">
        <v>1246</v>
      </c>
      <c r="B912" t="s">
        <v>860</v>
      </c>
      <c r="C912" t="s">
        <v>2450</v>
      </c>
      <c r="D912" t="s">
        <v>892</v>
      </c>
      <c r="E912" t="s">
        <v>2451</v>
      </c>
      <c r="F912">
        <v>2290702</v>
      </c>
      <c r="G912" t="s">
        <v>2456</v>
      </c>
      <c r="I912" s="9">
        <v>40862.5</v>
      </c>
      <c r="J912" t="s">
        <v>1896</v>
      </c>
      <c r="K912" t="s">
        <v>1009</v>
      </c>
      <c r="L912" t="s">
        <v>804</v>
      </c>
      <c r="P912" t="s">
        <v>805</v>
      </c>
      <c r="Q912" t="s">
        <v>867</v>
      </c>
      <c r="R912" t="s">
        <v>867</v>
      </c>
      <c r="S912" t="s">
        <v>868</v>
      </c>
      <c r="W912" t="s">
        <v>2457</v>
      </c>
      <c r="Y912" t="s">
        <v>809</v>
      </c>
      <c r="Z912" t="s">
        <v>810</v>
      </c>
      <c r="AA912" s="9">
        <v>40870.000694444447</v>
      </c>
      <c r="AC912" t="s">
        <v>870</v>
      </c>
      <c r="AD912" t="s">
        <v>812</v>
      </c>
      <c r="AG912" s="9"/>
      <c r="AK912">
        <v>7828063</v>
      </c>
      <c r="AL912" t="s">
        <v>813</v>
      </c>
      <c r="AM912" t="s">
        <v>814</v>
      </c>
      <c r="AN912" t="s">
        <v>46</v>
      </c>
      <c r="AO912" t="s">
        <v>2458</v>
      </c>
      <c r="AP912">
        <v>3.9E-2</v>
      </c>
      <c r="AQ912" t="s">
        <v>816</v>
      </c>
      <c r="AR912" t="s">
        <v>889</v>
      </c>
      <c r="AS912" t="s">
        <v>46</v>
      </c>
      <c r="AT912" t="s">
        <v>46</v>
      </c>
      <c r="AU912" t="s">
        <v>139</v>
      </c>
      <c r="AW912" t="s">
        <v>139</v>
      </c>
      <c r="AY912" t="s">
        <v>936</v>
      </c>
      <c r="AZ912" t="s">
        <v>889</v>
      </c>
      <c r="BA912" t="s">
        <v>816</v>
      </c>
      <c r="BB912" t="s">
        <v>818</v>
      </c>
      <c r="BC912" t="s">
        <v>2458</v>
      </c>
      <c r="BD912">
        <v>3.9E-2</v>
      </c>
      <c r="BE912" t="s">
        <v>816</v>
      </c>
      <c r="BF912" t="s">
        <v>819</v>
      </c>
      <c r="BG912">
        <v>507031.57400000002</v>
      </c>
      <c r="BH912">
        <v>4982211.176</v>
      </c>
      <c r="BL912">
        <v>-92.910794999999993</v>
      </c>
      <c r="BM912">
        <v>44.993310999999999</v>
      </c>
      <c r="BO912" t="s">
        <v>820</v>
      </c>
      <c r="BP912" t="s">
        <v>871</v>
      </c>
      <c r="BQ912" t="s">
        <v>822</v>
      </c>
      <c r="BR912" t="s">
        <v>823</v>
      </c>
      <c r="BT912" t="s">
        <v>825</v>
      </c>
      <c r="BU912" t="s">
        <v>937</v>
      </c>
      <c r="BV912" t="s">
        <v>898</v>
      </c>
      <c r="BW912" t="s">
        <v>825</v>
      </c>
      <c r="BY912" t="s">
        <v>827</v>
      </c>
      <c r="BZ912" t="s">
        <v>828</v>
      </c>
    </row>
    <row r="913" spans="1:78" ht="30.75" customHeight="1" x14ac:dyDescent="0.25">
      <c r="A913">
        <v>1246</v>
      </c>
      <c r="B913" t="s">
        <v>860</v>
      </c>
      <c r="C913" t="s">
        <v>2450</v>
      </c>
      <c r="D913" t="s">
        <v>892</v>
      </c>
      <c r="E913" t="s">
        <v>2451</v>
      </c>
      <c r="F913">
        <v>2290700</v>
      </c>
      <c r="G913" t="s">
        <v>2459</v>
      </c>
      <c r="I913" s="9">
        <v>40498.605555555558</v>
      </c>
      <c r="J913" t="s">
        <v>1051</v>
      </c>
      <c r="K913" t="s">
        <v>977</v>
      </c>
      <c r="L913" t="s">
        <v>804</v>
      </c>
      <c r="P913" t="s">
        <v>805</v>
      </c>
      <c r="Q913" t="s">
        <v>867</v>
      </c>
      <c r="R913" t="s">
        <v>867</v>
      </c>
      <c r="S913" t="s">
        <v>868</v>
      </c>
      <c r="W913" t="s">
        <v>2460</v>
      </c>
      <c r="Y913" t="s">
        <v>809</v>
      </c>
      <c r="Z913" t="s">
        <v>810</v>
      </c>
      <c r="AA913" s="9">
        <v>40527.000694444447</v>
      </c>
      <c r="AC913" t="s">
        <v>870</v>
      </c>
      <c r="AD913" t="s">
        <v>812</v>
      </c>
      <c r="AG913" s="9"/>
      <c r="AK913">
        <v>7828055</v>
      </c>
      <c r="AL913" t="s">
        <v>813</v>
      </c>
      <c r="AM913" t="s">
        <v>814</v>
      </c>
      <c r="AN913" t="s">
        <v>46</v>
      </c>
      <c r="AO913" t="s">
        <v>75</v>
      </c>
      <c r="AP913">
        <v>0.3</v>
      </c>
      <c r="AQ913" t="s">
        <v>816</v>
      </c>
      <c r="AR913" t="s">
        <v>89</v>
      </c>
      <c r="AS913" t="s">
        <v>46</v>
      </c>
      <c r="AT913" t="s">
        <v>48</v>
      </c>
      <c r="AW913" t="s">
        <v>911</v>
      </c>
      <c r="AY913" t="s">
        <v>889</v>
      </c>
      <c r="AZ913" t="s">
        <v>89</v>
      </c>
      <c r="BA913" t="s">
        <v>816</v>
      </c>
      <c r="BB913" t="s">
        <v>818</v>
      </c>
      <c r="BE913" t="s">
        <v>816</v>
      </c>
      <c r="BF913" t="s">
        <v>819</v>
      </c>
      <c r="BG913">
        <v>507031.57400000002</v>
      </c>
      <c r="BH913">
        <v>4982211.176</v>
      </c>
      <c r="BL913">
        <v>-92.910794999999993</v>
      </c>
      <c r="BM913">
        <v>44.993310999999999</v>
      </c>
      <c r="BO913" t="s">
        <v>820</v>
      </c>
      <c r="BP913" t="s">
        <v>871</v>
      </c>
      <c r="BQ913" t="s">
        <v>822</v>
      </c>
      <c r="BR913" t="s">
        <v>823</v>
      </c>
      <c r="BT913" t="s">
        <v>825</v>
      </c>
      <c r="BU913" t="s">
        <v>890</v>
      </c>
      <c r="BV913" t="s">
        <v>898</v>
      </c>
      <c r="BW913" t="s">
        <v>825</v>
      </c>
      <c r="BY913" t="s">
        <v>852</v>
      </c>
      <c r="BZ913" t="s">
        <v>828</v>
      </c>
    </row>
    <row r="914" spans="1:78" ht="30.75" customHeight="1" x14ac:dyDescent="0.25">
      <c r="A914">
        <v>1246</v>
      </c>
      <c r="B914" t="s">
        <v>860</v>
      </c>
      <c r="C914" t="s">
        <v>2450</v>
      </c>
      <c r="D914" t="s">
        <v>892</v>
      </c>
      <c r="E914" t="s">
        <v>2451</v>
      </c>
      <c r="F914">
        <v>2290699</v>
      </c>
      <c r="G914" t="s">
        <v>2461</v>
      </c>
      <c r="I914" s="9">
        <v>40414.595138888886</v>
      </c>
      <c r="J914" t="s">
        <v>981</v>
      </c>
      <c r="K914" t="s">
        <v>2314</v>
      </c>
      <c r="L914" t="s">
        <v>804</v>
      </c>
      <c r="P914" t="s">
        <v>805</v>
      </c>
      <c r="Q914" t="s">
        <v>867</v>
      </c>
      <c r="R914" t="s">
        <v>867</v>
      </c>
      <c r="S914" t="s">
        <v>868</v>
      </c>
      <c r="W914" t="s">
        <v>2462</v>
      </c>
      <c r="Y914" t="s">
        <v>809</v>
      </c>
      <c r="Z914" t="s">
        <v>810</v>
      </c>
      <c r="AA914" s="9">
        <v>40436.000694444447</v>
      </c>
      <c r="AC914" t="s">
        <v>870</v>
      </c>
      <c r="AD914" t="s">
        <v>812</v>
      </c>
      <c r="AG914" s="9"/>
      <c r="AK914">
        <v>7828052</v>
      </c>
      <c r="AL914" t="s">
        <v>813</v>
      </c>
      <c r="AM914" t="s">
        <v>814</v>
      </c>
      <c r="AN914" t="s">
        <v>46</v>
      </c>
      <c r="AO914" t="s">
        <v>75</v>
      </c>
      <c r="AP914">
        <v>0.3</v>
      </c>
      <c r="AQ914" t="s">
        <v>816</v>
      </c>
      <c r="AR914" t="s">
        <v>89</v>
      </c>
      <c r="AS914" t="s">
        <v>46</v>
      </c>
      <c r="AT914" t="s">
        <v>48</v>
      </c>
      <c r="AY914" t="s">
        <v>889</v>
      </c>
      <c r="AZ914" t="s">
        <v>89</v>
      </c>
      <c r="BA914" t="s">
        <v>816</v>
      </c>
      <c r="BB914" t="s">
        <v>818</v>
      </c>
      <c r="BE914" t="s">
        <v>816</v>
      </c>
      <c r="BF914" t="s">
        <v>819</v>
      </c>
      <c r="BG914">
        <v>507031.57400000002</v>
      </c>
      <c r="BH914">
        <v>4982211.176</v>
      </c>
      <c r="BL914">
        <v>-92.910794999999993</v>
      </c>
      <c r="BM914">
        <v>44.993310999999999</v>
      </c>
      <c r="BO914" t="s">
        <v>820</v>
      </c>
      <c r="BP914" t="s">
        <v>871</v>
      </c>
      <c r="BQ914" t="s">
        <v>822</v>
      </c>
      <c r="BR914" t="s">
        <v>823</v>
      </c>
      <c r="BT914" t="s">
        <v>825</v>
      </c>
      <c r="BU914" t="s">
        <v>890</v>
      </c>
      <c r="BV914" t="s">
        <v>898</v>
      </c>
      <c r="BW914" t="s">
        <v>825</v>
      </c>
      <c r="BY914" t="s">
        <v>852</v>
      </c>
      <c r="BZ914" t="s">
        <v>828</v>
      </c>
    </row>
    <row r="915" spans="1:78" ht="30.75" customHeight="1" x14ac:dyDescent="0.25">
      <c r="A915">
        <v>1246</v>
      </c>
      <c r="B915" t="s">
        <v>860</v>
      </c>
      <c r="C915" t="s">
        <v>2450</v>
      </c>
      <c r="D915" t="s">
        <v>892</v>
      </c>
      <c r="E915" t="s">
        <v>2451</v>
      </c>
      <c r="F915">
        <v>2290698</v>
      </c>
      <c r="G915" t="s">
        <v>2463</v>
      </c>
      <c r="I915" s="9">
        <v>40301.451388888891</v>
      </c>
      <c r="J915" t="s">
        <v>918</v>
      </c>
      <c r="K915" t="s">
        <v>1233</v>
      </c>
      <c r="L915" t="s">
        <v>804</v>
      </c>
      <c r="P915" t="s">
        <v>805</v>
      </c>
      <c r="Q915" t="s">
        <v>867</v>
      </c>
      <c r="R915" t="s">
        <v>867</v>
      </c>
      <c r="S915" t="s">
        <v>868</v>
      </c>
      <c r="W915" t="s">
        <v>2464</v>
      </c>
      <c r="Y915" t="s">
        <v>809</v>
      </c>
      <c r="Z915" t="s">
        <v>810</v>
      </c>
      <c r="AA915" s="9">
        <v>40312.000694444447</v>
      </c>
      <c r="AC915" t="s">
        <v>870</v>
      </c>
      <c r="AD915" t="s">
        <v>812</v>
      </c>
      <c r="AG915" s="9"/>
      <c r="AK915">
        <v>7828049</v>
      </c>
      <c r="AL915" t="s">
        <v>813</v>
      </c>
      <c r="AM915" t="s">
        <v>814</v>
      </c>
      <c r="AN915" t="s">
        <v>46</v>
      </c>
      <c r="AO915" t="s">
        <v>75</v>
      </c>
      <c r="AP915">
        <v>0.3</v>
      </c>
      <c r="AQ915" t="s">
        <v>816</v>
      </c>
      <c r="AR915" t="s">
        <v>89</v>
      </c>
      <c r="AS915" t="s">
        <v>46</v>
      </c>
      <c r="AT915" t="s">
        <v>48</v>
      </c>
      <c r="AY915" t="s">
        <v>817</v>
      </c>
      <c r="AZ915" t="s">
        <v>89</v>
      </c>
      <c r="BA915" t="s">
        <v>816</v>
      </c>
      <c r="BB915" t="s">
        <v>818</v>
      </c>
      <c r="BE915" t="s">
        <v>816</v>
      </c>
      <c r="BF915" t="s">
        <v>819</v>
      </c>
      <c r="BG915">
        <v>507031.57400000002</v>
      </c>
      <c r="BH915">
        <v>4982211.176</v>
      </c>
      <c r="BL915">
        <v>-92.910794999999993</v>
      </c>
      <c r="BM915">
        <v>44.993310999999999</v>
      </c>
      <c r="BO915" t="s">
        <v>820</v>
      </c>
      <c r="BP915" t="s">
        <v>871</v>
      </c>
      <c r="BQ915" t="s">
        <v>822</v>
      </c>
      <c r="BR915" t="s">
        <v>823</v>
      </c>
      <c r="BT915" t="s">
        <v>825</v>
      </c>
      <c r="BU915" t="s">
        <v>921</v>
      </c>
      <c r="BV915" t="s">
        <v>898</v>
      </c>
      <c r="BW915" t="s">
        <v>825</v>
      </c>
      <c r="BY915" t="s">
        <v>852</v>
      </c>
      <c r="BZ915" t="s">
        <v>828</v>
      </c>
    </row>
    <row r="916" spans="1:78" ht="30.75" customHeight="1" x14ac:dyDescent="0.25">
      <c r="A916">
        <v>1246</v>
      </c>
      <c r="B916" t="s">
        <v>860</v>
      </c>
      <c r="C916" t="s">
        <v>2450</v>
      </c>
      <c r="D916" t="s">
        <v>892</v>
      </c>
      <c r="E916" t="s">
        <v>2451</v>
      </c>
      <c r="F916">
        <v>2290701</v>
      </c>
      <c r="G916" t="s">
        <v>2452</v>
      </c>
      <c r="I916" s="9">
        <v>40667.416666666664</v>
      </c>
      <c r="J916" t="s">
        <v>1232</v>
      </c>
      <c r="K916" t="s">
        <v>875</v>
      </c>
      <c r="L916" t="s">
        <v>804</v>
      </c>
      <c r="P916" t="s">
        <v>805</v>
      </c>
      <c r="Q916" t="s">
        <v>867</v>
      </c>
      <c r="R916" t="s">
        <v>867</v>
      </c>
      <c r="S916" t="s">
        <v>868</v>
      </c>
      <c r="W916" t="s">
        <v>2453</v>
      </c>
      <c r="Y916" t="s">
        <v>809</v>
      </c>
      <c r="Z916" t="s">
        <v>810</v>
      </c>
      <c r="AA916" s="9">
        <v>40681.000694444447</v>
      </c>
      <c r="AC916" t="s">
        <v>870</v>
      </c>
      <c r="AD916" t="s">
        <v>812</v>
      </c>
      <c r="AG916" s="9"/>
      <c r="AK916">
        <v>7828060</v>
      </c>
      <c r="AL916" t="s">
        <v>829</v>
      </c>
      <c r="AM916" t="s">
        <v>830</v>
      </c>
      <c r="AN916" t="s">
        <v>46</v>
      </c>
      <c r="AO916" t="s">
        <v>935</v>
      </c>
      <c r="AP916">
        <v>0.05</v>
      </c>
      <c r="AQ916" t="s">
        <v>816</v>
      </c>
      <c r="AR916" t="s">
        <v>889</v>
      </c>
      <c r="AS916" t="s">
        <v>46</v>
      </c>
      <c r="AT916" t="s">
        <v>48</v>
      </c>
      <c r="AY916" t="s">
        <v>943</v>
      </c>
      <c r="AZ916" t="s">
        <v>889</v>
      </c>
      <c r="BA916" t="s">
        <v>816</v>
      </c>
      <c r="BB916" t="s">
        <v>818</v>
      </c>
      <c r="BE916" t="s">
        <v>816</v>
      </c>
      <c r="BF916" t="s">
        <v>819</v>
      </c>
      <c r="BG916">
        <v>507031.57400000002</v>
      </c>
      <c r="BH916">
        <v>4982211.176</v>
      </c>
      <c r="BL916">
        <v>-92.910794999999993</v>
      </c>
      <c r="BM916">
        <v>44.993310999999999</v>
      </c>
      <c r="BO916" t="s">
        <v>820</v>
      </c>
      <c r="BP916" t="s">
        <v>871</v>
      </c>
      <c r="BQ916" t="s">
        <v>822</v>
      </c>
      <c r="BR916" t="s">
        <v>823</v>
      </c>
      <c r="BT916" t="s">
        <v>825</v>
      </c>
      <c r="BU916" t="s">
        <v>890</v>
      </c>
      <c r="BV916" t="s">
        <v>898</v>
      </c>
      <c r="BW916" t="s">
        <v>825</v>
      </c>
      <c r="BY916" t="s">
        <v>852</v>
      </c>
      <c r="BZ916" t="s">
        <v>828</v>
      </c>
    </row>
    <row r="917" spans="1:78" ht="30.75" customHeight="1" x14ac:dyDescent="0.25">
      <c r="A917">
        <v>1246</v>
      </c>
      <c r="B917" t="s">
        <v>860</v>
      </c>
      <c r="C917" t="s">
        <v>2450</v>
      </c>
      <c r="D917" t="s">
        <v>892</v>
      </c>
      <c r="E917" t="s">
        <v>2451</v>
      </c>
      <c r="F917">
        <v>2290702</v>
      </c>
      <c r="G917" t="s">
        <v>2456</v>
      </c>
      <c r="I917" s="9">
        <v>40862.5</v>
      </c>
      <c r="J917" t="s">
        <v>1896</v>
      </c>
      <c r="K917" t="s">
        <v>1009</v>
      </c>
      <c r="L917" t="s">
        <v>804</v>
      </c>
      <c r="P917" t="s">
        <v>805</v>
      </c>
      <c r="Q917" t="s">
        <v>867</v>
      </c>
      <c r="R917" t="s">
        <v>867</v>
      </c>
      <c r="S917" t="s">
        <v>868</v>
      </c>
      <c r="W917" t="s">
        <v>2457</v>
      </c>
      <c r="Y917" t="s">
        <v>809</v>
      </c>
      <c r="Z917" t="s">
        <v>810</v>
      </c>
      <c r="AA917" s="9">
        <v>40870.000694444447</v>
      </c>
      <c r="AC917" t="s">
        <v>870</v>
      </c>
      <c r="AD917" t="s">
        <v>812</v>
      </c>
      <c r="AG917" s="9"/>
      <c r="AK917">
        <v>7828063</v>
      </c>
      <c r="AL917" t="s">
        <v>829</v>
      </c>
      <c r="AM917" t="s">
        <v>830</v>
      </c>
      <c r="AN917" t="s">
        <v>46</v>
      </c>
      <c r="AO917" t="s">
        <v>935</v>
      </c>
      <c r="AP917">
        <v>0.05</v>
      </c>
      <c r="AQ917" t="s">
        <v>816</v>
      </c>
      <c r="AR917" t="s">
        <v>889</v>
      </c>
      <c r="AS917" t="s">
        <v>46</v>
      </c>
      <c r="AT917" t="s">
        <v>48</v>
      </c>
      <c r="AY917" t="s">
        <v>943</v>
      </c>
      <c r="AZ917" t="s">
        <v>889</v>
      </c>
      <c r="BA917" t="s">
        <v>816</v>
      </c>
      <c r="BB917" t="s">
        <v>818</v>
      </c>
      <c r="BE917" t="s">
        <v>816</v>
      </c>
      <c r="BF917" t="s">
        <v>819</v>
      </c>
      <c r="BG917">
        <v>507031.57400000002</v>
      </c>
      <c r="BH917">
        <v>4982211.176</v>
      </c>
      <c r="BL917">
        <v>-92.910794999999993</v>
      </c>
      <c r="BM917">
        <v>44.993310999999999</v>
      </c>
      <c r="BO917" t="s">
        <v>820</v>
      </c>
      <c r="BP917" t="s">
        <v>871</v>
      </c>
      <c r="BQ917" t="s">
        <v>822</v>
      </c>
      <c r="BR917" t="s">
        <v>823</v>
      </c>
      <c r="BT917" t="s">
        <v>825</v>
      </c>
      <c r="BU917" t="s">
        <v>937</v>
      </c>
      <c r="BV917" t="s">
        <v>898</v>
      </c>
      <c r="BW917" t="s">
        <v>825</v>
      </c>
      <c r="BY917" t="s">
        <v>852</v>
      </c>
      <c r="BZ917" t="s">
        <v>828</v>
      </c>
    </row>
    <row r="918" spans="1:78" ht="30.75" customHeight="1" x14ac:dyDescent="0.25">
      <c r="A918">
        <v>1246</v>
      </c>
      <c r="B918" t="s">
        <v>860</v>
      </c>
      <c r="C918" t="s">
        <v>2450</v>
      </c>
      <c r="D918" t="s">
        <v>892</v>
      </c>
      <c r="E918" t="s">
        <v>2451</v>
      </c>
      <c r="F918">
        <v>2290700</v>
      </c>
      <c r="G918" t="s">
        <v>2459</v>
      </c>
      <c r="I918" s="9">
        <v>40498.605555555558</v>
      </c>
      <c r="J918" t="s">
        <v>1051</v>
      </c>
      <c r="K918" t="s">
        <v>977</v>
      </c>
      <c r="L918" t="s">
        <v>804</v>
      </c>
      <c r="P918" t="s">
        <v>805</v>
      </c>
      <c r="Q918" t="s">
        <v>867</v>
      </c>
      <c r="R918" t="s">
        <v>867</v>
      </c>
      <c r="S918" t="s">
        <v>868</v>
      </c>
      <c r="W918" t="s">
        <v>2460</v>
      </c>
      <c r="Y918" t="s">
        <v>809</v>
      </c>
      <c r="Z918" t="s">
        <v>810</v>
      </c>
      <c r="AA918" s="9">
        <v>40527.000694444447</v>
      </c>
      <c r="AC918" t="s">
        <v>870</v>
      </c>
      <c r="AD918" t="s">
        <v>812</v>
      </c>
      <c r="AG918" s="9"/>
      <c r="AK918">
        <v>7828055</v>
      </c>
      <c r="AL918" t="s">
        <v>829</v>
      </c>
      <c r="AM918" t="s">
        <v>830</v>
      </c>
      <c r="AN918" t="s">
        <v>46</v>
      </c>
      <c r="AO918" t="s">
        <v>75</v>
      </c>
      <c r="AP918">
        <v>0.3</v>
      </c>
      <c r="AQ918" t="s">
        <v>816</v>
      </c>
      <c r="AR918" t="s">
        <v>89</v>
      </c>
      <c r="AS918" t="s">
        <v>46</v>
      </c>
      <c r="AT918" t="s">
        <v>48</v>
      </c>
      <c r="AW918" t="s">
        <v>911</v>
      </c>
      <c r="AY918" t="s">
        <v>889</v>
      </c>
      <c r="AZ918" t="s">
        <v>89</v>
      </c>
      <c r="BA918" t="s">
        <v>816</v>
      </c>
      <c r="BB918" t="s">
        <v>818</v>
      </c>
      <c r="BE918" t="s">
        <v>816</v>
      </c>
      <c r="BF918" t="s">
        <v>819</v>
      </c>
      <c r="BG918">
        <v>507031.57400000002</v>
      </c>
      <c r="BH918">
        <v>4982211.176</v>
      </c>
      <c r="BL918">
        <v>-92.910794999999993</v>
      </c>
      <c r="BM918">
        <v>44.993310999999999</v>
      </c>
      <c r="BO918" t="s">
        <v>820</v>
      </c>
      <c r="BP918" t="s">
        <v>871</v>
      </c>
      <c r="BQ918" t="s">
        <v>822</v>
      </c>
      <c r="BR918" t="s">
        <v>823</v>
      </c>
      <c r="BT918" t="s">
        <v>825</v>
      </c>
      <c r="BU918" t="s">
        <v>890</v>
      </c>
      <c r="BV918" t="s">
        <v>898</v>
      </c>
      <c r="BW918" t="s">
        <v>825</v>
      </c>
      <c r="BY918" t="s">
        <v>852</v>
      </c>
      <c r="BZ918" t="s">
        <v>828</v>
      </c>
    </row>
    <row r="919" spans="1:78" ht="30.75" customHeight="1" x14ac:dyDescent="0.25">
      <c r="A919">
        <v>1246</v>
      </c>
      <c r="B919" t="s">
        <v>860</v>
      </c>
      <c r="C919" t="s">
        <v>2450</v>
      </c>
      <c r="D919" t="s">
        <v>892</v>
      </c>
      <c r="E919" t="s">
        <v>2451</v>
      </c>
      <c r="F919">
        <v>2290699</v>
      </c>
      <c r="G919" t="s">
        <v>2461</v>
      </c>
      <c r="I919" s="9">
        <v>40414.595138888886</v>
      </c>
      <c r="J919" t="s">
        <v>981</v>
      </c>
      <c r="K919" t="s">
        <v>2314</v>
      </c>
      <c r="L919" t="s">
        <v>804</v>
      </c>
      <c r="P919" t="s">
        <v>805</v>
      </c>
      <c r="Q919" t="s">
        <v>867</v>
      </c>
      <c r="R919" t="s">
        <v>867</v>
      </c>
      <c r="S919" t="s">
        <v>868</v>
      </c>
      <c r="W919" t="s">
        <v>2462</v>
      </c>
      <c r="Y919" t="s">
        <v>809</v>
      </c>
      <c r="Z919" t="s">
        <v>810</v>
      </c>
      <c r="AA919" s="9">
        <v>40436.000694444447</v>
      </c>
      <c r="AC919" t="s">
        <v>870</v>
      </c>
      <c r="AD919" t="s">
        <v>812</v>
      </c>
      <c r="AG919" s="9"/>
      <c r="AK919">
        <v>7828052</v>
      </c>
      <c r="AL919" t="s">
        <v>829</v>
      </c>
      <c r="AM919" t="s">
        <v>830</v>
      </c>
      <c r="AN919" t="s">
        <v>46</v>
      </c>
      <c r="AO919" t="s">
        <v>75</v>
      </c>
      <c r="AP919">
        <v>0.3</v>
      </c>
      <c r="AQ919" t="s">
        <v>816</v>
      </c>
      <c r="AR919" t="s">
        <v>89</v>
      </c>
      <c r="AS919" t="s">
        <v>46</v>
      </c>
      <c r="AT919" t="s">
        <v>48</v>
      </c>
      <c r="AY919" t="s">
        <v>889</v>
      </c>
      <c r="AZ919" t="s">
        <v>89</v>
      </c>
      <c r="BA919" t="s">
        <v>816</v>
      </c>
      <c r="BB919" t="s">
        <v>818</v>
      </c>
      <c r="BE919" t="s">
        <v>816</v>
      </c>
      <c r="BF919" t="s">
        <v>819</v>
      </c>
      <c r="BG919">
        <v>507031.57400000002</v>
      </c>
      <c r="BH919">
        <v>4982211.176</v>
      </c>
      <c r="BL919">
        <v>-92.910794999999993</v>
      </c>
      <c r="BM919">
        <v>44.993310999999999</v>
      </c>
      <c r="BO919" t="s">
        <v>820</v>
      </c>
      <c r="BP919" t="s">
        <v>871</v>
      </c>
      <c r="BQ919" t="s">
        <v>822</v>
      </c>
      <c r="BR919" t="s">
        <v>823</v>
      </c>
      <c r="BT919" t="s">
        <v>825</v>
      </c>
      <c r="BU919" t="s">
        <v>890</v>
      </c>
      <c r="BV919" t="s">
        <v>898</v>
      </c>
      <c r="BW919" t="s">
        <v>825</v>
      </c>
      <c r="BY919" t="s">
        <v>852</v>
      </c>
      <c r="BZ919" t="s">
        <v>828</v>
      </c>
    </row>
    <row r="920" spans="1:78" ht="30.75" customHeight="1" x14ac:dyDescent="0.25">
      <c r="A920">
        <v>1246</v>
      </c>
      <c r="B920" t="s">
        <v>860</v>
      </c>
      <c r="C920" t="s">
        <v>2450</v>
      </c>
      <c r="D920" t="s">
        <v>892</v>
      </c>
      <c r="E920" t="s">
        <v>2451</v>
      </c>
      <c r="F920">
        <v>2290698</v>
      </c>
      <c r="G920" t="s">
        <v>2463</v>
      </c>
      <c r="I920" s="9">
        <v>40301.451388888891</v>
      </c>
      <c r="J920" t="s">
        <v>918</v>
      </c>
      <c r="K920" t="s">
        <v>1233</v>
      </c>
      <c r="L920" t="s">
        <v>804</v>
      </c>
      <c r="P920" t="s">
        <v>805</v>
      </c>
      <c r="Q920" t="s">
        <v>867</v>
      </c>
      <c r="R920" t="s">
        <v>867</v>
      </c>
      <c r="S920" t="s">
        <v>868</v>
      </c>
      <c r="W920" t="s">
        <v>2464</v>
      </c>
      <c r="Y920" t="s">
        <v>809</v>
      </c>
      <c r="Z920" t="s">
        <v>810</v>
      </c>
      <c r="AA920" s="9">
        <v>40312.000694444447</v>
      </c>
      <c r="AC920" t="s">
        <v>870</v>
      </c>
      <c r="AD920" t="s">
        <v>812</v>
      </c>
      <c r="AG920" s="9"/>
      <c r="AK920">
        <v>7828049</v>
      </c>
      <c r="AL920" t="s">
        <v>829</v>
      </c>
      <c r="AM920" t="s">
        <v>830</v>
      </c>
      <c r="AN920" t="s">
        <v>46</v>
      </c>
      <c r="AO920" t="s">
        <v>75</v>
      </c>
      <c r="AP920">
        <v>0.3</v>
      </c>
      <c r="AQ920" t="s">
        <v>816</v>
      </c>
      <c r="AR920" t="s">
        <v>89</v>
      </c>
      <c r="AS920" t="s">
        <v>46</v>
      </c>
      <c r="AT920" t="s">
        <v>48</v>
      </c>
      <c r="AY920" t="s">
        <v>831</v>
      </c>
      <c r="AZ920" t="s">
        <v>89</v>
      </c>
      <c r="BA920" t="s">
        <v>816</v>
      </c>
      <c r="BB920" t="s">
        <v>818</v>
      </c>
      <c r="BE920" t="s">
        <v>816</v>
      </c>
      <c r="BF920" t="s">
        <v>819</v>
      </c>
      <c r="BG920">
        <v>507031.57400000002</v>
      </c>
      <c r="BH920">
        <v>4982211.176</v>
      </c>
      <c r="BL920">
        <v>-92.910794999999993</v>
      </c>
      <c r="BM920">
        <v>44.993310999999999</v>
      </c>
      <c r="BO920" t="s">
        <v>820</v>
      </c>
      <c r="BP920" t="s">
        <v>871</v>
      </c>
      <c r="BQ920" t="s">
        <v>822</v>
      </c>
      <c r="BR920" t="s">
        <v>823</v>
      </c>
      <c r="BT920" t="s">
        <v>825</v>
      </c>
      <c r="BU920" t="s">
        <v>921</v>
      </c>
      <c r="BV920" t="s">
        <v>898</v>
      </c>
      <c r="BW920" t="s">
        <v>825</v>
      </c>
      <c r="BY920" t="s">
        <v>852</v>
      </c>
      <c r="BZ920" t="s">
        <v>828</v>
      </c>
    </row>
    <row r="921" spans="1:78" ht="30.75" customHeight="1" x14ac:dyDescent="0.25">
      <c r="A921">
        <v>1246</v>
      </c>
      <c r="B921" t="s">
        <v>860</v>
      </c>
      <c r="C921" t="s">
        <v>2465</v>
      </c>
      <c r="D921" t="s">
        <v>862</v>
      </c>
      <c r="E921" t="s">
        <v>2466</v>
      </c>
      <c r="F921">
        <v>2290079</v>
      </c>
      <c r="G921" t="s">
        <v>2467</v>
      </c>
      <c r="I921" s="9">
        <v>40078.472222222219</v>
      </c>
      <c r="J921" t="s">
        <v>1175</v>
      </c>
      <c r="K921" t="s">
        <v>834</v>
      </c>
      <c r="L921" t="s">
        <v>804</v>
      </c>
      <c r="P921" t="s">
        <v>805</v>
      </c>
      <c r="Q921" t="s">
        <v>867</v>
      </c>
      <c r="R921" t="s">
        <v>867</v>
      </c>
      <c r="S921" t="s">
        <v>868</v>
      </c>
      <c r="W921" t="s">
        <v>2468</v>
      </c>
      <c r="Y921" t="s">
        <v>809</v>
      </c>
      <c r="Z921" t="s">
        <v>810</v>
      </c>
      <c r="AA921" s="9">
        <v>40100.000694444447</v>
      </c>
      <c r="AC921" t="s">
        <v>870</v>
      </c>
      <c r="AD921" t="s">
        <v>812</v>
      </c>
      <c r="AG921" s="9"/>
      <c r="AK921">
        <v>7827001</v>
      </c>
      <c r="AL921" t="s">
        <v>813</v>
      </c>
      <c r="AM921" t="s">
        <v>814</v>
      </c>
      <c r="AN921" t="s">
        <v>46</v>
      </c>
      <c r="AO921" t="s">
        <v>75</v>
      </c>
      <c r="AP921">
        <v>0.3</v>
      </c>
      <c r="AQ921" t="s">
        <v>816</v>
      </c>
      <c r="AR921" t="s">
        <v>89</v>
      </c>
      <c r="AS921" t="s">
        <v>46</v>
      </c>
      <c r="AT921" t="s">
        <v>48</v>
      </c>
      <c r="AY921" t="s">
        <v>817</v>
      </c>
      <c r="AZ921" t="s">
        <v>89</v>
      </c>
      <c r="BA921" t="s">
        <v>816</v>
      </c>
      <c r="BB921" t="s">
        <v>818</v>
      </c>
      <c r="BE921" t="s">
        <v>816</v>
      </c>
      <c r="BF921" t="s">
        <v>819</v>
      </c>
      <c r="BG921">
        <v>506338.94160000002</v>
      </c>
      <c r="BH921">
        <v>4978235.6112000002</v>
      </c>
      <c r="BL921">
        <v>-92.919632000000007</v>
      </c>
      <c r="BM921">
        <v>44.957529000000001</v>
      </c>
      <c r="BO921" t="s">
        <v>820</v>
      </c>
      <c r="BP921" t="s">
        <v>871</v>
      </c>
      <c r="BQ921" t="s">
        <v>822</v>
      </c>
      <c r="BR921" t="s">
        <v>823</v>
      </c>
      <c r="BT921" t="s">
        <v>825</v>
      </c>
      <c r="BU921" t="s">
        <v>872</v>
      </c>
      <c r="BV921" t="s">
        <v>826</v>
      </c>
      <c r="BW921" t="s">
        <v>825</v>
      </c>
      <c r="BY921" t="s">
        <v>852</v>
      </c>
      <c r="BZ921" t="s">
        <v>828</v>
      </c>
    </row>
    <row r="922" spans="1:78" ht="30.75" customHeight="1" x14ac:dyDescent="0.25">
      <c r="A922">
        <v>1246</v>
      </c>
      <c r="B922" t="s">
        <v>860</v>
      </c>
      <c r="C922" t="s">
        <v>2465</v>
      </c>
      <c r="D922" t="s">
        <v>862</v>
      </c>
      <c r="E922" t="s">
        <v>2466</v>
      </c>
      <c r="F922">
        <v>2290079</v>
      </c>
      <c r="G922" t="s">
        <v>2467</v>
      </c>
      <c r="I922" s="9">
        <v>40078.472222222219</v>
      </c>
      <c r="J922" t="s">
        <v>1175</v>
      </c>
      <c r="K922" t="s">
        <v>834</v>
      </c>
      <c r="L922" t="s">
        <v>804</v>
      </c>
      <c r="P922" t="s">
        <v>805</v>
      </c>
      <c r="Q922" t="s">
        <v>867</v>
      </c>
      <c r="R922" t="s">
        <v>867</v>
      </c>
      <c r="S922" t="s">
        <v>868</v>
      </c>
      <c r="W922" t="s">
        <v>2468</v>
      </c>
      <c r="Y922" t="s">
        <v>809</v>
      </c>
      <c r="Z922" t="s">
        <v>810</v>
      </c>
      <c r="AA922" s="9">
        <v>40100.000694444447</v>
      </c>
      <c r="AC922" t="s">
        <v>870</v>
      </c>
      <c r="AD922" t="s">
        <v>812</v>
      </c>
      <c r="AG922" s="9"/>
      <c r="AK922">
        <v>7827001</v>
      </c>
      <c r="AL922" t="s">
        <v>829</v>
      </c>
      <c r="AM922" t="s">
        <v>830</v>
      </c>
      <c r="AN922" t="s">
        <v>46</v>
      </c>
      <c r="AO922" t="s">
        <v>75</v>
      </c>
      <c r="AP922">
        <v>0.3</v>
      </c>
      <c r="AQ922" t="s">
        <v>816</v>
      </c>
      <c r="AR922" t="s">
        <v>89</v>
      </c>
      <c r="AS922" t="s">
        <v>46</v>
      </c>
      <c r="AT922" t="s">
        <v>48</v>
      </c>
      <c r="AY922" t="s">
        <v>831</v>
      </c>
      <c r="AZ922" t="s">
        <v>89</v>
      </c>
      <c r="BA922" t="s">
        <v>816</v>
      </c>
      <c r="BB922" t="s">
        <v>818</v>
      </c>
      <c r="BE922" t="s">
        <v>816</v>
      </c>
      <c r="BF922" t="s">
        <v>819</v>
      </c>
      <c r="BG922">
        <v>506338.94160000002</v>
      </c>
      <c r="BH922">
        <v>4978235.6112000002</v>
      </c>
      <c r="BL922">
        <v>-92.919632000000007</v>
      </c>
      <c r="BM922">
        <v>44.957529000000001</v>
      </c>
      <c r="BO922" t="s">
        <v>820</v>
      </c>
      <c r="BP922" t="s">
        <v>871</v>
      </c>
      <c r="BQ922" t="s">
        <v>822</v>
      </c>
      <c r="BR922" t="s">
        <v>823</v>
      </c>
      <c r="BT922" t="s">
        <v>825</v>
      </c>
      <c r="BU922" t="s">
        <v>872</v>
      </c>
      <c r="BV922" t="s">
        <v>826</v>
      </c>
      <c r="BW922" t="s">
        <v>825</v>
      </c>
      <c r="BY922" t="s">
        <v>852</v>
      </c>
      <c r="BZ922" t="s">
        <v>828</v>
      </c>
    </row>
    <row r="923" spans="1:78" ht="30.75" customHeight="1" x14ac:dyDescent="0.25">
      <c r="A923">
        <v>1246</v>
      </c>
      <c r="B923" t="s">
        <v>860</v>
      </c>
      <c r="C923" t="s">
        <v>2469</v>
      </c>
      <c r="D923" t="s">
        <v>862</v>
      </c>
      <c r="E923" t="s">
        <v>2470</v>
      </c>
      <c r="F923">
        <v>2290082</v>
      </c>
      <c r="G923" t="s">
        <v>2471</v>
      </c>
      <c r="I923" s="9">
        <v>40050.440972222219</v>
      </c>
      <c r="J923" t="s">
        <v>1218</v>
      </c>
      <c r="K923" t="s">
        <v>1045</v>
      </c>
      <c r="L923" t="s">
        <v>804</v>
      </c>
      <c r="P923" t="s">
        <v>805</v>
      </c>
      <c r="Q923" t="s">
        <v>867</v>
      </c>
      <c r="R923" t="s">
        <v>867</v>
      </c>
      <c r="S923" t="s">
        <v>868</v>
      </c>
      <c r="W923" t="s">
        <v>2472</v>
      </c>
      <c r="Y923" t="s">
        <v>809</v>
      </c>
      <c r="Z923" t="s">
        <v>810</v>
      </c>
      <c r="AA923" s="9">
        <v>40058.000694444447</v>
      </c>
      <c r="AC923" t="s">
        <v>870</v>
      </c>
      <c r="AD923" t="s">
        <v>812</v>
      </c>
      <c r="AG923" s="9"/>
      <c r="AK923">
        <v>7827004</v>
      </c>
      <c r="AL923" t="s">
        <v>813</v>
      </c>
      <c r="AM923" t="s">
        <v>814</v>
      </c>
      <c r="AN923" t="s">
        <v>46</v>
      </c>
      <c r="AO923" t="s">
        <v>75</v>
      </c>
      <c r="AP923">
        <v>0.3</v>
      </c>
      <c r="AQ923" t="s">
        <v>816</v>
      </c>
      <c r="AR923" t="s">
        <v>89</v>
      </c>
      <c r="AS923" t="s">
        <v>46</v>
      </c>
      <c r="AT923" t="s">
        <v>48</v>
      </c>
      <c r="AY923" t="s">
        <v>817</v>
      </c>
      <c r="AZ923" t="s">
        <v>89</v>
      </c>
      <c r="BA923" t="s">
        <v>816</v>
      </c>
      <c r="BB923" t="s">
        <v>818</v>
      </c>
      <c r="BE923" t="s">
        <v>816</v>
      </c>
      <c r="BF923" t="s">
        <v>819</v>
      </c>
      <c r="BG923">
        <v>504623</v>
      </c>
      <c r="BH923">
        <v>4980767</v>
      </c>
      <c r="BL923">
        <v>-92.941363999999993</v>
      </c>
      <c r="BM923">
        <v>44.980330000000002</v>
      </c>
      <c r="BO923" t="s">
        <v>820</v>
      </c>
      <c r="BP923" t="s">
        <v>871</v>
      </c>
      <c r="BQ923" t="s">
        <v>822</v>
      </c>
      <c r="BR923" t="s">
        <v>823</v>
      </c>
      <c r="BT923" t="s">
        <v>825</v>
      </c>
      <c r="BU923" t="s">
        <v>872</v>
      </c>
      <c r="BV923" t="s">
        <v>826</v>
      </c>
      <c r="BW923" t="s">
        <v>825</v>
      </c>
      <c r="BY923" t="s">
        <v>852</v>
      </c>
      <c r="BZ923" t="s">
        <v>828</v>
      </c>
    </row>
    <row r="924" spans="1:78" ht="30.75" customHeight="1" x14ac:dyDescent="0.25">
      <c r="A924">
        <v>1246</v>
      </c>
      <c r="B924" t="s">
        <v>860</v>
      </c>
      <c r="C924" t="s">
        <v>2469</v>
      </c>
      <c r="D924" t="s">
        <v>862</v>
      </c>
      <c r="E924" t="s">
        <v>2470</v>
      </c>
      <c r="F924">
        <v>2290082</v>
      </c>
      <c r="G924" t="s">
        <v>2471</v>
      </c>
      <c r="I924" s="9">
        <v>40050.440972222219</v>
      </c>
      <c r="J924" t="s">
        <v>1218</v>
      </c>
      <c r="K924" t="s">
        <v>1045</v>
      </c>
      <c r="L924" t="s">
        <v>804</v>
      </c>
      <c r="P924" t="s">
        <v>805</v>
      </c>
      <c r="Q924" t="s">
        <v>867</v>
      </c>
      <c r="R924" t="s">
        <v>867</v>
      </c>
      <c r="S924" t="s">
        <v>868</v>
      </c>
      <c r="W924" t="s">
        <v>2472</v>
      </c>
      <c r="Y924" t="s">
        <v>809</v>
      </c>
      <c r="Z924" t="s">
        <v>810</v>
      </c>
      <c r="AA924" s="9">
        <v>40058.000694444447</v>
      </c>
      <c r="AC924" t="s">
        <v>870</v>
      </c>
      <c r="AD924" t="s">
        <v>812</v>
      </c>
      <c r="AG924" s="9"/>
      <c r="AK924">
        <v>7827004</v>
      </c>
      <c r="AL924" t="s">
        <v>829</v>
      </c>
      <c r="AM924" t="s">
        <v>830</v>
      </c>
      <c r="AN924" t="s">
        <v>46</v>
      </c>
      <c r="AO924" t="s">
        <v>75</v>
      </c>
      <c r="AP924">
        <v>0.3</v>
      </c>
      <c r="AQ924" t="s">
        <v>816</v>
      </c>
      <c r="AR924" t="s">
        <v>89</v>
      </c>
      <c r="AS924" t="s">
        <v>46</v>
      </c>
      <c r="AT924" t="s">
        <v>48</v>
      </c>
      <c r="AY924" t="s">
        <v>831</v>
      </c>
      <c r="AZ924" t="s">
        <v>89</v>
      </c>
      <c r="BA924" t="s">
        <v>816</v>
      </c>
      <c r="BB924" t="s">
        <v>818</v>
      </c>
      <c r="BE924" t="s">
        <v>816</v>
      </c>
      <c r="BF924" t="s">
        <v>819</v>
      </c>
      <c r="BG924">
        <v>504623</v>
      </c>
      <c r="BH924">
        <v>4980767</v>
      </c>
      <c r="BL924">
        <v>-92.941363999999993</v>
      </c>
      <c r="BM924">
        <v>44.980330000000002</v>
      </c>
      <c r="BO924" t="s">
        <v>820</v>
      </c>
      <c r="BP924" t="s">
        <v>871</v>
      </c>
      <c r="BQ924" t="s">
        <v>822</v>
      </c>
      <c r="BR924" t="s">
        <v>823</v>
      </c>
      <c r="BT924" t="s">
        <v>825</v>
      </c>
      <c r="BU924" t="s">
        <v>872</v>
      </c>
      <c r="BV924" t="s">
        <v>826</v>
      </c>
      <c r="BW924" t="s">
        <v>825</v>
      </c>
      <c r="BY924" t="s">
        <v>852</v>
      </c>
      <c r="BZ924" t="s">
        <v>828</v>
      </c>
    </row>
    <row r="925" spans="1:78" ht="30.75" customHeight="1" x14ac:dyDescent="0.25">
      <c r="A925">
        <v>1246</v>
      </c>
      <c r="B925" t="s">
        <v>860</v>
      </c>
      <c r="C925" t="s">
        <v>2473</v>
      </c>
      <c r="D925" t="s">
        <v>862</v>
      </c>
      <c r="E925" t="s">
        <v>2474</v>
      </c>
      <c r="F925">
        <v>2290099</v>
      </c>
      <c r="G925" t="s">
        <v>2475</v>
      </c>
      <c r="I925" s="9">
        <v>40668.4375</v>
      </c>
      <c r="J925" t="s">
        <v>976</v>
      </c>
      <c r="K925" t="s">
        <v>1052</v>
      </c>
      <c r="L925" t="s">
        <v>804</v>
      </c>
      <c r="P925" t="s">
        <v>805</v>
      </c>
      <c r="Q925" t="s">
        <v>867</v>
      </c>
      <c r="R925" t="s">
        <v>867</v>
      </c>
      <c r="S925" t="s">
        <v>868</v>
      </c>
      <c r="W925" t="s">
        <v>2476</v>
      </c>
      <c r="Y925" t="s">
        <v>809</v>
      </c>
      <c r="Z925" t="s">
        <v>810</v>
      </c>
      <c r="AA925" s="9">
        <v>40681.000694444447</v>
      </c>
      <c r="AC925" t="s">
        <v>870</v>
      </c>
      <c r="AD925" t="s">
        <v>812</v>
      </c>
      <c r="AG925" s="9"/>
      <c r="AK925">
        <v>7827021</v>
      </c>
      <c r="AL925" t="s">
        <v>813</v>
      </c>
      <c r="AM925" t="s">
        <v>814</v>
      </c>
      <c r="AN925" t="s">
        <v>46</v>
      </c>
      <c r="AO925" t="s">
        <v>2477</v>
      </c>
      <c r="AP925">
        <v>5.5E-2</v>
      </c>
      <c r="AQ925" t="s">
        <v>816</v>
      </c>
      <c r="AR925" t="s">
        <v>889</v>
      </c>
      <c r="AS925" t="s">
        <v>46</v>
      </c>
      <c r="AT925" t="s">
        <v>46</v>
      </c>
      <c r="AW925" t="s">
        <v>1361</v>
      </c>
      <c r="AY925" t="s">
        <v>936</v>
      </c>
      <c r="AZ925" t="s">
        <v>889</v>
      </c>
      <c r="BA925" t="s">
        <v>816</v>
      </c>
      <c r="BB925" t="s">
        <v>818</v>
      </c>
      <c r="BC925" t="s">
        <v>2477</v>
      </c>
      <c r="BD925">
        <v>5.5E-2</v>
      </c>
      <c r="BE925" t="s">
        <v>816</v>
      </c>
      <c r="BF925" t="s">
        <v>819</v>
      </c>
      <c r="BG925">
        <v>504577</v>
      </c>
      <c r="BH925">
        <v>4980792</v>
      </c>
      <c r="BL925">
        <v>-92.941946999999999</v>
      </c>
      <c r="BM925">
        <v>44.980555000000003</v>
      </c>
      <c r="BO925" t="s">
        <v>820</v>
      </c>
      <c r="BP925" t="s">
        <v>871</v>
      </c>
      <c r="BQ925" t="s">
        <v>822</v>
      </c>
      <c r="BR925" t="s">
        <v>823</v>
      </c>
      <c r="BT925" t="s">
        <v>825</v>
      </c>
      <c r="BU925" t="s">
        <v>890</v>
      </c>
      <c r="BV925" t="s">
        <v>826</v>
      </c>
      <c r="BW925" t="s">
        <v>825</v>
      </c>
      <c r="BY925" t="s">
        <v>852</v>
      </c>
      <c r="BZ925" t="s">
        <v>828</v>
      </c>
    </row>
    <row r="926" spans="1:78" ht="30.75" customHeight="1" x14ac:dyDescent="0.25">
      <c r="A926">
        <v>1246</v>
      </c>
      <c r="B926" t="s">
        <v>860</v>
      </c>
      <c r="C926" t="s">
        <v>2473</v>
      </c>
      <c r="D926" t="s">
        <v>862</v>
      </c>
      <c r="E926" t="s">
        <v>2474</v>
      </c>
      <c r="F926">
        <v>2290099</v>
      </c>
      <c r="G926" t="s">
        <v>2475</v>
      </c>
      <c r="I926" s="9">
        <v>40668.4375</v>
      </c>
      <c r="J926" t="s">
        <v>976</v>
      </c>
      <c r="K926" t="s">
        <v>1052</v>
      </c>
      <c r="L926" t="s">
        <v>804</v>
      </c>
      <c r="P926" t="s">
        <v>805</v>
      </c>
      <c r="Q926" t="s">
        <v>867</v>
      </c>
      <c r="R926" t="s">
        <v>867</v>
      </c>
      <c r="S926" t="s">
        <v>868</v>
      </c>
      <c r="W926" t="s">
        <v>2476</v>
      </c>
      <c r="Y926" t="s">
        <v>809</v>
      </c>
      <c r="Z926" t="s">
        <v>810</v>
      </c>
      <c r="AA926" s="9">
        <v>40681.000694444447</v>
      </c>
      <c r="AC926" t="s">
        <v>870</v>
      </c>
      <c r="AD926" t="s">
        <v>812</v>
      </c>
      <c r="AG926" s="9"/>
      <c r="AK926">
        <v>7827021</v>
      </c>
      <c r="AL926" t="s">
        <v>829</v>
      </c>
      <c r="AM926" t="s">
        <v>830</v>
      </c>
      <c r="AN926" t="s">
        <v>46</v>
      </c>
      <c r="AO926" t="s">
        <v>2478</v>
      </c>
      <c r="AP926">
        <v>2.1999999999999999E-2</v>
      </c>
      <c r="AQ926" t="s">
        <v>816</v>
      </c>
      <c r="AR926" t="s">
        <v>889</v>
      </c>
      <c r="AS926" t="s">
        <v>46</v>
      </c>
      <c r="AT926" t="s">
        <v>46</v>
      </c>
      <c r="AU926" t="s">
        <v>139</v>
      </c>
      <c r="AW926" t="s">
        <v>139</v>
      </c>
      <c r="AY926" t="s">
        <v>943</v>
      </c>
      <c r="AZ926" t="s">
        <v>889</v>
      </c>
      <c r="BA926" t="s">
        <v>816</v>
      </c>
      <c r="BB926" t="s">
        <v>818</v>
      </c>
      <c r="BC926" t="s">
        <v>2478</v>
      </c>
      <c r="BD926">
        <v>2.1999999999999999E-2</v>
      </c>
      <c r="BE926" t="s">
        <v>816</v>
      </c>
      <c r="BF926" t="s">
        <v>819</v>
      </c>
      <c r="BG926">
        <v>504577</v>
      </c>
      <c r="BH926">
        <v>4980792</v>
      </c>
      <c r="BL926">
        <v>-92.941946999999999</v>
      </c>
      <c r="BM926">
        <v>44.980555000000003</v>
      </c>
      <c r="BO926" t="s">
        <v>820</v>
      </c>
      <c r="BP926" t="s">
        <v>871</v>
      </c>
      <c r="BQ926" t="s">
        <v>822</v>
      </c>
      <c r="BR926" t="s">
        <v>823</v>
      </c>
      <c r="BT926" t="s">
        <v>825</v>
      </c>
      <c r="BU926" t="s">
        <v>890</v>
      </c>
      <c r="BV926" t="s">
        <v>826</v>
      </c>
      <c r="BW926" t="s">
        <v>825</v>
      </c>
      <c r="BY926" t="s">
        <v>827</v>
      </c>
      <c r="BZ926" t="s">
        <v>828</v>
      </c>
    </row>
    <row r="927" spans="1:78" ht="30.75" customHeight="1" x14ac:dyDescent="0.25">
      <c r="A927">
        <v>1246</v>
      </c>
      <c r="B927" t="s">
        <v>860</v>
      </c>
      <c r="C927" t="s">
        <v>2479</v>
      </c>
      <c r="D927" t="s">
        <v>862</v>
      </c>
      <c r="E927" t="s">
        <v>2480</v>
      </c>
      <c r="F927">
        <v>2290103</v>
      </c>
      <c r="G927" t="s">
        <v>2481</v>
      </c>
      <c r="I927" s="9">
        <v>40302.333333333336</v>
      </c>
      <c r="J927" t="s">
        <v>1273</v>
      </c>
      <c r="K927" t="s">
        <v>2482</v>
      </c>
      <c r="L927" t="s">
        <v>804</v>
      </c>
      <c r="P927" t="s">
        <v>805</v>
      </c>
      <c r="Q927" t="s">
        <v>867</v>
      </c>
      <c r="R927" t="s">
        <v>867</v>
      </c>
      <c r="S927" t="s">
        <v>868</v>
      </c>
      <c r="W927" t="s">
        <v>2483</v>
      </c>
      <c r="Y927" t="s">
        <v>809</v>
      </c>
      <c r="Z927" t="s">
        <v>810</v>
      </c>
      <c r="AA927" s="9">
        <v>40311.000694444447</v>
      </c>
      <c r="AC927" t="s">
        <v>870</v>
      </c>
      <c r="AD927" t="s">
        <v>812</v>
      </c>
      <c r="AG927" s="9"/>
      <c r="AK927">
        <v>7827025</v>
      </c>
      <c r="AL927" t="s">
        <v>813</v>
      </c>
      <c r="AM927" t="s">
        <v>814</v>
      </c>
      <c r="AN927" t="s">
        <v>46</v>
      </c>
      <c r="AO927" t="s">
        <v>75</v>
      </c>
      <c r="AP927">
        <v>0.3</v>
      </c>
      <c r="AQ927" t="s">
        <v>816</v>
      </c>
      <c r="AR927" t="s">
        <v>89</v>
      </c>
      <c r="AS927" t="s">
        <v>46</v>
      </c>
      <c r="AT927" t="s">
        <v>48</v>
      </c>
      <c r="AY927" t="s">
        <v>817</v>
      </c>
      <c r="AZ927" t="s">
        <v>89</v>
      </c>
      <c r="BA927" t="s">
        <v>816</v>
      </c>
      <c r="BB927" t="s">
        <v>818</v>
      </c>
      <c r="BE927" t="s">
        <v>816</v>
      </c>
      <c r="BF927" t="s">
        <v>819</v>
      </c>
      <c r="BG927">
        <v>506283</v>
      </c>
      <c r="BH927">
        <v>4978723</v>
      </c>
      <c r="BL927">
        <v>-92.920334999999994</v>
      </c>
      <c r="BM927">
        <v>44.961917</v>
      </c>
      <c r="BO927" t="s">
        <v>820</v>
      </c>
      <c r="BP927" t="s">
        <v>871</v>
      </c>
      <c r="BQ927" t="s">
        <v>822</v>
      </c>
      <c r="BR927" t="s">
        <v>823</v>
      </c>
      <c r="BT927" t="s">
        <v>825</v>
      </c>
      <c r="BU927" t="s">
        <v>921</v>
      </c>
      <c r="BV927" t="s">
        <v>826</v>
      </c>
      <c r="BW927" t="s">
        <v>825</v>
      </c>
      <c r="BY927" t="s">
        <v>852</v>
      </c>
      <c r="BZ927" t="s">
        <v>828</v>
      </c>
    </row>
    <row r="928" spans="1:78" ht="30.75" customHeight="1" x14ac:dyDescent="0.25">
      <c r="A928">
        <v>1246</v>
      </c>
      <c r="B928" t="s">
        <v>860</v>
      </c>
      <c r="C928" t="s">
        <v>2479</v>
      </c>
      <c r="D928" t="s">
        <v>862</v>
      </c>
      <c r="E928" t="s">
        <v>2480</v>
      </c>
      <c r="F928">
        <v>2290103</v>
      </c>
      <c r="G928" t="s">
        <v>2481</v>
      </c>
      <c r="I928" s="9">
        <v>40302.333333333336</v>
      </c>
      <c r="J928" t="s">
        <v>1273</v>
      </c>
      <c r="K928" t="s">
        <v>2482</v>
      </c>
      <c r="L928" t="s">
        <v>804</v>
      </c>
      <c r="P928" t="s">
        <v>805</v>
      </c>
      <c r="Q928" t="s">
        <v>867</v>
      </c>
      <c r="R928" t="s">
        <v>867</v>
      </c>
      <c r="S928" t="s">
        <v>868</v>
      </c>
      <c r="W928" t="s">
        <v>2483</v>
      </c>
      <c r="Y928" t="s">
        <v>809</v>
      </c>
      <c r="Z928" t="s">
        <v>810</v>
      </c>
      <c r="AA928" s="9">
        <v>40311.000694444447</v>
      </c>
      <c r="AC928" t="s">
        <v>870</v>
      </c>
      <c r="AD928" t="s">
        <v>812</v>
      </c>
      <c r="AG928" s="9"/>
      <c r="AK928">
        <v>7827025</v>
      </c>
      <c r="AL928" t="s">
        <v>829</v>
      </c>
      <c r="AM928" t="s">
        <v>830</v>
      </c>
      <c r="AN928" t="s">
        <v>46</v>
      </c>
      <c r="AO928" t="s">
        <v>75</v>
      </c>
      <c r="AP928">
        <v>0.3</v>
      </c>
      <c r="AQ928" t="s">
        <v>816</v>
      </c>
      <c r="AR928" t="s">
        <v>89</v>
      </c>
      <c r="AS928" t="s">
        <v>46</v>
      </c>
      <c r="AT928" t="s">
        <v>48</v>
      </c>
      <c r="AY928" t="s">
        <v>831</v>
      </c>
      <c r="AZ928" t="s">
        <v>89</v>
      </c>
      <c r="BA928" t="s">
        <v>816</v>
      </c>
      <c r="BB928" t="s">
        <v>818</v>
      </c>
      <c r="BE928" t="s">
        <v>816</v>
      </c>
      <c r="BF928" t="s">
        <v>819</v>
      </c>
      <c r="BG928">
        <v>506283</v>
      </c>
      <c r="BH928">
        <v>4978723</v>
      </c>
      <c r="BL928">
        <v>-92.920334999999994</v>
      </c>
      <c r="BM928">
        <v>44.961917</v>
      </c>
      <c r="BO928" t="s">
        <v>820</v>
      </c>
      <c r="BP928" t="s">
        <v>871</v>
      </c>
      <c r="BQ928" t="s">
        <v>822</v>
      </c>
      <c r="BR928" t="s">
        <v>823</v>
      </c>
      <c r="BT928" t="s">
        <v>825</v>
      </c>
      <c r="BU928" t="s">
        <v>921</v>
      </c>
      <c r="BV928" t="s">
        <v>826</v>
      </c>
      <c r="BW928" t="s">
        <v>825</v>
      </c>
      <c r="BY928" t="s">
        <v>852</v>
      </c>
      <c r="BZ928" t="s">
        <v>828</v>
      </c>
    </row>
    <row r="929" spans="1:78" ht="30.75" customHeight="1" x14ac:dyDescent="0.25">
      <c r="A929">
        <v>1246</v>
      </c>
      <c r="B929" t="s">
        <v>860</v>
      </c>
      <c r="C929" t="s">
        <v>2484</v>
      </c>
      <c r="D929" t="s">
        <v>862</v>
      </c>
      <c r="E929" t="s">
        <v>2485</v>
      </c>
      <c r="F929">
        <v>2290110</v>
      </c>
      <c r="G929" t="s">
        <v>2486</v>
      </c>
      <c r="I929" s="9">
        <v>40666.395833333336</v>
      </c>
      <c r="J929" t="s">
        <v>1080</v>
      </c>
      <c r="K929" t="s">
        <v>1316</v>
      </c>
      <c r="L929" t="s">
        <v>804</v>
      </c>
      <c r="P929" t="s">
        <v>805</v>
      </c>
      <c r="Q929" t="s">
        <v>867</v>
      </c>
      <c r="R929" t="s">
        <v>867</v>
      </c>
      <c r="S929" t="s">
        <v>868</v>
      </c>
      <c r="W929" t="s">
        <v>2487</v>
      </c>
      <c r="Y929" t="s">
        <v>809</v>
      </c>
      <c r="Z929" t="s">
        <v>810</v>
      </c>
      <c r="AA929" s="9">
        <v>40680.000694444447</v>
      </c>
      <c r="AC929" t="s">
        <v>870</v>
      </c>
      <c r="AD929" t="s">
        <v>812</v>
      </c>
      <c r="AG929" s="9"/>
      <c r="AK929">
        <v>7827032</v>
      </c>
      <c r="AL929" t="s">
        <v>813</v>
      </c>
      <c r="AM929" t="s">
        <v>814</v>
      </c>
      <c r="AN929" t="s">
        <v>46</v>
      </c>
      <c r="AO929" t="s">
        <v>2488</v>
      </c>
      <c r="AP929">
        <v>8.4000000000000005E-2</v>
      </c>
      <c r="AQ929" t="s">
        <v>816</v>
      </c>
      <c r="AR929" t="s">
        <v>889</v>
      </c>
      <c r="AS929" t="s">
        <v>46</v>
      </c>
      <c r="AT929" t="s">
        <v>46</v>
      </c>
      <c r="AY929" t="s">
        <v>936</v>
      </c>
      <c r="AZ929" t="s">
        <v>889</v>
      </c>
      <c r="BA929" t="s">
        <v>816</v>
      </c>
      <c r="BB929" t="s">
        <v>818</v>
      </c>
      <c r="BC929" t="s">
        <v>2488</v>
      </c>
      <c r="BD929">
        <v>8.4000000000000005E-2</v>
      </c>
      <c r="BE929" t="s">
        <v>816</v>
      </c>
      <c r="BF929" t="s">
        <v>819</v>
      </c>
      <c r="BG929">
        <v>506882.09519999998</v>
      </c>
      <c r="BH929">
        <v>4978728.4727999996</v>
      </c>
      <c r="BL929">
        <v>-92.912738000000004</v>
      </c>
      <c r="BM929">
        <v>44.961961000000002</v>
      </c>
      <c r="BO929" t="s">
        <v>820</v>
      </c>
      <c r="BP929" t="s">
        <v>871</v>
      </c>
      <c r="BQ929" t="s">
        <v>822</v>
      </c>
      <c r="BR929" t="s">
        <v>823</v>
      </c>
      <c r="BT929" t="s">
        <v>825</v>
      </c>
      <c r="BU929" t="s">
        <v>890</v>
      </c>
      <c r="BV929" t="s">
        <v>826</v>
      </c>
      <c r="BW929" t="s">
        <v>825</v>
      </c>
      <c r="BY929" t="s">
        <v>852</v>
      </c>
      <c r="BZ929" t="s">
        <v>828</v>
      </c>
    </row>
    <row r="930" spans="1:78" ht="30.75" customHeight="1" x14ac:dyDescent="0.25">
      <c r="A930">
        <v>1246</v>
      </c>
      <c r="B930" t="s">
        <v>860</v>
      </c>
      <c r="C930" t="s">
        <v>2484</v>
      </c>
      <c r="D930" t="s">
        <v>862</v>
      </c>
      <c r="E930" t="s">
        <v>2485</v>
      </c>
      <c r="F930">
        <v>2290109</v>
      </c>
      <c r="G930" t="s">
        <v>2489</v>
      </c>
      <c r="I930" s="9">
        <v>40409.4375</v>
      </c>
      <c r="J930" t="s">
        <v>966</v>
      </c>
      <c r="K930" t="s">
        <v>1052</v>
      </c>
      <c r="L930" t="s">
        <v>804</v>
      </c>
      <c r="P930" t="s">
        <v>805</v>
      </c>
      <c r="Q930" t="s">
        <v>867</v>
      </c>
      <c r="R930" t="s">
        <v>867</v>
      </c>
      <c r="S930" t="s">
        <v>868</v>
      </c>
      <c r="W930" t="s">
        <v>2490</v>
      </c>
      <c r="Y930" t="s">
        <v>809</v>
      </c>
      <c r="Z930" t="s">
        <v>810</v>
      </c>
      <c r="AA930" s="9">
        <v>40415.000694444447</v>
      </c>
      <c r="AC930" t="s">
        <v>870</v>
      </c>
      <c r="AD930" t="s">
        <v>812</v>
      </c>
      <c r="AG930" s="9"/>
      <c r="AK930">
        <v>7827031</v>
      </c>
      <c r="AL930" t="s">
        <v>813</v>
      </c>
      <c r="AM930" t="s">
        <v>814</v>
      </c>
      <c r="AN930" t="s">
        <v>46</v>
      </c>
      <c r="AO930" t="s">
        <v>75</v>
      </c>
      <c r="AP930">
        <v>0.3</v>
      </c>
      <c r="AQ930" t="s">
        <v>816</v>
      </c>
      <c r="AR930" t="s">
        <v>89</v>
      </c>
      <c r="AS930" t="s">
        <v>46</v>
      </c>
      <c r="AT930" t="s">
        <v>48</v>
      </c>
      <c r="AY930" t="s">
        <v>889</v>
      </c>
      <c r="AZ930" t="s">
        <v>89</v>
      </c>
      <c r="BA930" t="s">
        <v>816</v>
      </c>
      <c r="BB930" t="s">
        <v>818</v>
      </c>
      <c r="BE930" t="s">
        <v>816</v>
      </c>
      <c r="BF930" t="s">
        <v>819</v>
      </c>
      <c r="BG930">
        <v>506882.09519999998</v>
      </c>
      <c r="BH930">
        <v>4978728.4727999996</v>
      </c>
      <c r="BL930">
        <v>-92.912738000000004</v>
      </c>
      <c r="BM930">
        <v>44.961961000000002</v>
      </c>
      <c r="BO930" t="s">
        <v>820</v>
      </c>
      <c r="BP930" t="s">
        <v>871</v>
      </c>
      <c r="BQ930" t="s">
        <v>822</v>
      </c>
      <c r="BR930" t="s">
        <v>823</v>
      </c>
      <c r="BT930" t="s">
        <v>825</v>
      </c>
      <c r="BU930" t="s">
        <v>890</v>
      </c>
      <c r="BV930" t="s">
        <v>826</v>
      </c>
      <c r="BW930" t="s">
        <v>825</v>
      </c>
      <c r="BY930" t="s">
        <v>852</v>
      </c>
      <c r="BZ930" t="s">
        <v>828</v>
      </c>
    </row>
    <row r="931" spans="1:78" ht="30.75" customHeight="1" x14ac:dyDescent="0.25">
      <c r="A931">
        <v>1246</v>
      </c>
      <c r="B931" t="s">
        <v>860</v>
      </c>
      <c r="C931" t="s">
        <v>2484</v>
      </c>
      <c r="D931" t="s">
        <v>862</v>
      </c>
      <c r="E931" t="s">
        <v>2485</v>
      </c>
      <c r="F931">
        <v>2290108</v>
      </c>
      <c r="G931" t="s">
        <v>2491</v>
      </c>
      <c r="I931" s="9">
        <v>40078.489583333336</v>
      </c>
      <c r="J931" t="s">
        <v>1175</v>
      </c>
      <c r="K931" t="s">
        <v>1188</v>
      </c>
      <c r="L931" t="s">
        <v>804</v>
      </c>
      <c r="P931" t="s">
        <v>805</v>
      </c>
      <c r="Q931" t="s">
        <v>867</v>
      </c>
      <c r="R931" t="s">
        <v>867</v>
      </c>
      <c r="S931" t="s">
        <v>868</v>
      </c>
      <c r="W931" t="s">
        <v>2492</v>
      </c>
      <c r="Y931" t="s">
        <v>809</v>
      </c>
      <c r="Z931" t="s">
        <v>810</v>
      </c>
      <c r="AA931" s="9">
        <v>40100.000694444447</v>
      </c>
      <c r="AC931" t="s">
        <v>870</v>
      </c>
      <c r="AD931" t="s">
        <v>812</v>
      </c>
      <c r="AG931" s="9"/>
      <c r="AK931">
        <v>7827030</v>
      </c>
      <c r="AL931" t="s">
        <v>813</v>
      </c>
      <c r="AM931" t="s">
        <v>814</v>
      </c>
      <c r="AN931" t="s">
        <v>46</v>
      </c>
      <c r="AO931" t="s">
        <v>840</v>
      </c>
      <c r="AP931">
        <v>0.08</v>
      </c>
      <c r="AQ931" t="s">
        <v>816</v>
      </c>
      <c r="AR931" t="s">
        <v>89</v>
      </c>
      <c r="AS931" t="s">
        <v>46</v>
      </c>
      <c r="AT931" t="s">
        <v>46</v>
      </c>
      <c r="AU931" t="s">
        <v>139</v>
      </c>
      <c r="AW931" t="s">
        <v>139</v>
      </c>
      <c r="AY931" t="s">
        <v>817</v>
      </c>
      <c r="AZ931" t="s">
        <v>89</v>
      </c>
      <c r="BA931" t="s">
        <v>816</v>
      </c>
      <c r="BB931" t="s">
        <v>818</v>
      </c>
      <c r="BC931" t="s">
        <v>840</v>
      </c>
      <c r="BD931">
        <v>0.08</v>
      </c>
      <c r="BE931" t="s">
        <v>816</v>
      </c>
      <c r="BF931" t="s">
        <v>819</v>
      </c>
      <c r="BG931">
        <v>506882.09519999998</v>
      </c>
      <c r="BH931">
        <v>4978728.4727999996</v>
      </c>
      <c r="BL931">
        <v>-92.912738000000004</v>
      </c>
      <c r="BM931">
        <v>44.961961000000002</v>
      </c>
      <c r="BO931" t="s">
        <v>820</v>
      </c>
      <c r="BP931" t="s">
        <v>871</v>
      </c>
      <c r="BQ931" t="s">
        <v>822</v>
      </c>
      <c r="BR931" t="s">
        <v>823</v>
      </c>
      <c r="BT931" t="s">
        <v>825</v>
      </c>
      <c r="BU931" t="s">
        <v>872</v>
      </c>
      <c r="BV931" t="s">
        <v>826</v>
      </c>
      <c r="BW931" t="s">
        <v>825</v>
      </c>
      <c r="BY931" t="s">
        <v>827</v>
      </c>
      <c r="BZ931" t="s">
        <v>828</v>
      </c>
    </row>
    <row r="932" spans="1:78" ht="30.75" customHeight="1" x14ac:dyDescent="0.25">
      <c r="A932">
        <v>1246</v>
      </c>
      <c r="B932" t="s">
        <v>860</v>
      </c>
      <c r="C932" t="s">
        <v>2484</v>
      </c>
      <c r="D932" t="s">
        <v>862</v>
      </c>
      <c r="E932" t="s">
        <v>2485</v>
      </c>
      <c r="F932">
        <v>2290109</v>
      </c>
      <c r="G932" t="s">
        <v>2489</v>
      </c>
      <c r="I932" s="9">
        <v>40409.4375</v>
      </c>
      <c r="J932" t="s">
        <v>966</v>
      </c>
      <c r="K932" t="s">
        <v>1052</v>
      </c>
      <c r="L932" t="s">
        <v>804</v>
      </c>
      <c r="P932" t="s">
        <v>805</v>
      </c>
      <c r="Q932" t="s">
        <v>867</v>
      </c>
      <c r="R932" t="s">
        <v>867</v>
      </c>
      <c r="S932" t="s">
        <v>868</v>
      </c>
      <c r="W932" t="s">
        <v>2490</v>
      </c>
      <c r="Y932" t="s">
        <v>809</v>
      </c>
      <c r="Z932" t="s">
        <v>810</v>
      </c>
      <c r="AA932" s="9">
        <v>40415.000694444447</v>
      </c>
      <c r="AC932" t="s">
        <v>870</v>
      </c>
      <c r="AD932" t="s">
        <v>812</v>
      </c>
      <c r="AG932" s="9"/>
      <c r="AK932">
        <v>7827031</v>
      </c>
      <c r="AL932" t="s">
        <v>829</v>
      </c>
      <c r="AM932" t="s">
        <v>830</v>
      </c>
      <c r="AN932" t="s">
        <v>46</v>
      </c>
      <c r="AO932" t="s">
        <v>1572</v>
      </c>
      <c r="AP932">
        <v>0.06</v>
      </c>
      <c r="AQ932" t="s">
        <v>816</v>
      </c>
      <c r="AR932" t="s">
        <v>89</v>
      </c>
      <c r="AS932" t="s">
        <v>46</v>
      </c>
      <c r="AT932" t="s">
        <v>46</v>
      </c>
      <c r="AU932" t="s">
        <v>139</v>
      </c>
      <c r="AW932" t="s">
        <v>139</v>
      </c>
      <c r="AY932" t="s">
        <v>889</v>
      </c>
      <c r="AZ932" t="s">
        <v>89</v>
      </c>
      <c r="BA932" t="s">
        <v>816</v>
      </c>
      <c r="BB932" t="s">
        <v>818</v>
      </c>
      <c r="BC932" t="s">
        <v>1572</v>
      </c>
      <c r="BD932">
        <v>0.06</v>
      </c>
      <c r="BE932" t="s">
        <v>816</v>
      </c>
      <c r="BF932" t="s">
        <v>819</v>
      </c>
      <c r="BG932">
        <v>506882.09519999998</v>
      </c>
      <c r="BH932">
        <v>4978728.4727999996</v>
      </c>
      <c r="BL932">
        <v>-92.912738000000004</v>
      </c>
      <c r="BM932">
        <v>44.961961000000002</v>
      </c>
      <c r="BO932" t="s">
        <v>820</v>
      </c>
      <c r="BP932" t="s">
        <v>871</v>
      </c>
      <c r="BQ932" t="s">
        <v>822</v>
      </c>
      <c r="BR932" t="s">
        <v>823</v>
      </c>
      <c r="BT932" t="s">
        <v>825</v>
      </c>
      <c r="BU932" t="s">
        <v>890</v>
      </c>
      <c r="BV932" t="s">
        <v>826</v>
      </c>
      <c r="BW932" t="s">
        <v>825</v>
      </c>
      <c r="BY932" t="s">
        <v>827</v>
      </c>
      <c r="BZ932" t="s">
        <v>828</v>
      </c>
    </row>
    <row r="933" spans="1:78" ht="30.75" customHeight="1" x14ac:dyDescent="0.25">
      <c r="A933">
        <v>1246</v>
      </c>
      <c r="B933" t="s">
        <v>860</v>
      </c>
      <c r="C933" t="s">
        <v>2484</v>
      </c>
      <c r="D933" t="s">
        <v>862</v>
      </c>
      <c r="E933" t="s">
        <v>2485</v>
      </c>
      <c r="F933">
        <v>2290108</v>
      </c>
      <c r="G933" t="s">
        <v>2491</v>
      </c>
      <c r="I933" s="9">
        <v>40078.489583333336</v>
      </c>
      <c r="J933" t="s">
        <v>1175</v>
      </c>
      <c r="K933" t="s">
        <v>1188</v>
      </c>
      <c r="L933" t="s">
        <v>804</v>
      </c>
      <c r="P933" t="s">
        <v>805</v>
      </c>
      <c r="Q933" t="s">
        <v>867</v>
      </c>
      <c r="R933" t="s">
        <v>867</v>
      </c>
      <c r="S933" t="s">
        <v>868</v>
      </c>
      <c r="W933" t="s">
        <v>2492</v>
      </c>
      <c r="Y933" t="s">
        <v>809</v>
      </c>
      <c r="Z933" t="s">
        <v>810</v>
      </c>
      <c r="AA933" s="9">
        <v>40100.000694444447</v>
      </c>
      <c r="AC933" t="s">
        <v>870</v>
      </c>
      <c r="AD933" t="s">
        <v>812</v>
      </c>
      <c r="AG933" s="9"/>
      <c r="AK933">
        <v>7827030</v>
      </c>
      <c r="AL933" t="s">
        <v>829</v>
      </c>
      <c r="AM933" t="s">
        <v>830</v>
      </c>
      <c r="AN933" t="s">
        <v>46</v>
      </c>
      <c r="AO933" t="s">
        <v>1572</v>
      </c>
      <c r="AP933">
        <v>0.06</v>
      </c>
      <c r="AQ933" t="s">
        <v>816</v>
      </c>
      <c r="AR933" t="s">
        <v>89</v>
      </c>
      <c r="AS933" t="s">
        <v>46</v>
      </c>
      <c r="AT933" t="s">
        <v>46</v>
      </c>
      <c r="AU933" t="s">
        <v>139</v>
      </c>
      <c r="AW933" t="s">
        <v>139</v>
      </c>
      <c r="AY933" t="s">
        <v>831</v>
      </c>
      <c r="AZ933" t="s">
        <v>89</v>
      </c>
      <c r="BA933" t="s">
        <v>816</v>
      </c>
      <c r="BB933" t="s">
        <v>818</v>
      </c>
      <c r="BC933" t="s">
        <v>1572</v>
      </c>
      <c r="BD933">
        <v>0.06</v>
      </c>
      <c r="BE933" t="s">
        <v>816</v>
      </c>
      <c r="BF933" t="s">
        <v>819</v>
      </c>
      <c r="BG933">
        <v>506882.09519999998</v>
      </c>
      <c r="BH933">
        <v>4978728.4727999996</v>
      </c>
      <c r="BL933">
        <v>-92.912738000000004</v>
      </c>
      <c r="BM933">
        <v>44.961961000000002</v>
      </c>
      <c r="BO933" t="s">
        <v>820</v>
      </c>
      <c r="BP933" t="s">
        <v>871</v>
      </c>
      <c r="BQ933" t="s">
        <v>822</v>
      </c>
      <c r="BR933" t="s">
        <v>823</v>
      </c>
      <c r="BT933" t="s">
        <v>825</v>
      </c>
      <c r="BU933" t="s">
        <v>872</v>
      </c>
      <c r="BV933" t="s">
        <v>826</v>
      </c>
      <c r="BW933" t="s">
        <v>825</v>
      </c>
      <c r="BY933" t="s">
        <v>827</v>
      </c>
      <c r="BZ933" t="s">
        <v>828</v>
      </c>
    </row>
    <row r="934" spans="1:78" ht="30.75" customHeight="1" x14ac:dyDescent="0.25">
      <c r="A934">
        <v>1246</v>
      </c>
      <c r="B934" t="s">
        <v>860</v>
      </c>
      <c r="C934" t="s">
        <v>2484</v>
      </c>
      <c r="D934" t="s">
        <v>862</v>
      </c>
      <c r="E934" t="s">
        <v>2485</v>
      </c>
      <c r="F934">
        <v>2290110</v>
      </c>
      <c r="G934" t="s">
        <v>2486</v>
      </c>
      <c r="I934" s="9">
        <v>40666.395833333336</v>
      </c>
      <c r="J934" t="s">
        <v>1080</v>
      </c>
      <c r="K934" t="s">
        <v>1316</v>
      </c>
      <c r="L934" t="s">
        <v>804</v>
      </c>
      <c r="P934" t="s">
        <v>805</v>
      </c>
      <c r="Q934" t="s">
        <v>867</v>
      </c>
      <c r="R934" t="s">
        <v>867</v>
      </c>
      <c r="S934" t="s">
        <v>868</v>
      </c>
      <c r="W934" t="s">
        <v>2487</v>
      </c>
      <c r="Y934" t="s">
        <v>809</v>
      </c>
      <c r="Z934" t="s">
        <v>810</v>
      </c>
      <c r="AA934" s="9">
        <v>40680.000694444447</v>
      </c>
      <c r="AC934" t="s">
        <v>870</v>
      </c>
      <c r="AD934" t="s">
        <v>812</v>
      </c>
      <c r="AG934" s="9"/>
      <c r="AK934">
        <v>7827032</v>
      </c>
      <c r="AL934" t="s">
        <v>829</v>
      </c>
      <c r="AM934" t="s">
        <v>830</v>
      </c>
      <c r="AN934" t="s">
        <v>46</v>
      </c>
      <c r="AO934" t="s">
        <v>2493</v>
      </c>
      <c r="AP934">
        <v>6.5000000000000002E-2</v>
      </c>
      <c r="AQ934" t="s">
        <v>816</v>
      </c>
      <c r="AR934" t="s">
        <v>889</v>
      </c>
      <c r="AS934" t="s">
        <v>46</v>
      </c>
      <c r="AT934" t="s">
        <v>46</v>
      </c>
      <c r="AY934" t="s">
        <v>943</v>
      </c>
      <c r="AZ934" t="s">
        <v>889</v>
      </c>
      <c r="BA934" t="s">
        <v>816</v>
      </c>
      <c r="BB934" t="s">
        <v>818</v>
      </c>
      <c r="BC934" t="s">
        <v>2493</v>
      </c>
      <c r="BD934">
        <v>6.5000000000000002E-2</v>
      </c>
      <c r="BE934" t="s">
        <v>816</v>
      </c>
      <c r="BF934" t="s">
        <v>819</v>
      </c>
      <c r="BG934">
        <v>506882.09519999998</v>
      </c>
      <c r="BH934">
        <v>4978728.4727999996</v>
      </c>
      <c r="BL934">
        <v>-92.912738000000004</v>
      </c>
      <c r="BM934">
        <v>44.961961000000002</v>
      </c>
      <c r="BO934" t="s">
        <v>820</v>
      </c>
      <c r="BP934" t="s">
        <v>871</v>
      </c>
      <c r="BQ934" t="s">
        <v>822</v>
      </c>
      <c r="BR934" t="s">
        <v>823</v>
      </c>
      <c r="BT934" t="s">
        <v>825</v>
      </c>
      <c r="BU934" t="s">
        <v>890</v>
      </c>
      <c r="BV934" t="s">
        <v>826</v>
      </c>
      <c r="BW934" t="s">
        <v>825</v>
      </c>
      <c r="BY934" t="s">
        <v>852</v>
      </c>
      <c r="BZ934" t="s">
        <v>828</v>
      </c>
    </row>
    <row r="935" spans="1:78" ht="30.75" customHeight="1" x14ac:dyDescent="0.25">
      <c r="A935">
        <v>1246</v>
      </c>
      <c r="B935" t="s">
        <v>860</v>
      </c>
      <c r="C935" t="s">
        <v>2494</v>
      </c>
      <c r="D935" t="s">
        <v>862</v>
      </c>
      <c r="E935" t="s">
        <v>2495</v>
      </c>
      <c r="F935">
        <v>2290116</v>
      </c>
      <c r="G935" t="s">
        <v>2496</v>
      </c>
      <c r="I935" s="9">
        <v>40078.354166666664</v>
      </c>
      <c r="J935" t="s">
        <v>1175</v>
      </c>
      <c r="K935" t="s">
        <v>1352</v>
      </c>
      <c r="L935" t="s">
        <v>804</v>
      </c>
      <c r="P935" t="s">
        <v>805</v>
      </c>
      <c r="Q935" t="s">
        <v>867</v>
      </c>
      <c r="R935" t="s">
        <v>867</v>
      </c>
      <c r="S935" t="s">
        <v>868</v>
      </c>
      <c r="W935" t="s">
        <v>2497</v>
      </c>
      <c r="Y935" t="s">
        <v>809</v>
      </c>
      <c r="Z935" t="s">
        <v>810</v>
      </c>
      <c r="AA935" s="9">
        <v>40100.000694444447</v>
      </c>
      <c r="AC935" t="s">
        <v>870</v>
      </c>
      <c r="AD935" t="s">
        <v>812</v>
      </c>
      <c r="AG935" s="9"/>
      <c r="AK935">
        <v>7827038</v>
      </c>
      <c r="AL935" t="s">
        <v>813</v>
      </c>
      <c r="AM935" t="s">
        <v>814</v>
      </c>
      <c r="AN935" t="s">
        <v>46</v>
      </c>
      <c r="AO935" t="s">
        <v>75</v>
      </c>
      <c r="AP935">
        <v>0.3</v>
      </c>
      <c r="AQ935" t="s">
        <v>816</v>
      </c>
      <c r="AR935" t="s">
        <v>89</v>
      </c>
      <c r="AS935" t="s">
        <v>46</v>
      </c>
      <c r="AT935" t="s">
        <v>48</v>
      </c>
      <c r="AY935" t="s">
        <v>817</v>
      </c>
      <c r="AZ935" t="s">
        <v>89</v>
      </c>
      <c r="BA935" t="s">
        <v>816</v>
      </c>
      <c r="BB935" t="s">
        <v>818</v>
      </c>
      <c r="BE935" t="s">
        <v>816</v>
      </c>
      <c r="BF935" t="s">
        <v>819</v>
      </c>
      <c r="BG935">
        <v>505099</v>
      </c>
      <c r="BH935">
        <v>4980805</v>
      </c>
      <c r="BL935">
        <v>-92.935326000000003</v>
      </c>
      <c r="BM935">
        <v>44.980668999999999</v>
      </c>
      <c r="BO935" t="s">
        <v>820</v>
      </c>
      <c r="BP935" t="s">
        <v>871</v>
      </c>
      <c r="BQ935" t="s">
        <v>822</v>
      </c>
      <c r="BR935" t="s">
        <v>823</v>
      </c>
      <c r="BT935" t="s">
        <v>825</v>
      </c>
      <c r="BU935" t="s">
        <v>872</v>
      </c>
      <c r="BV935" t="s">
        <v>826</v>
      </c>
      <c r="BW935" t="s">
        <v>825</v>
      </c>
      <c r="BY935" t="s">
        <v>852</v>
      </c>
      <c r="BZ935" t="s">
        <v>828</v>
      </c>
    </row>
    <row r="936" spans="1:78" ht="30.75" customHeight="1" x14ac:dyDescent="0.25">
      <c r="A936">
        <v>1246</v>
      </c>
      <c r="B936" t="s">
        <v>860</v>
      </c>
      <c r="C936" t="s">
        <v>2494</v>
      </c>
      <c r="D936" t="s">
        <v>862</v>
      </c>
      <c r="E936" t="s">
        <v>2495</v>
      </c>
      <c r="F936">
        <v>2290114</v>
      </c>
      <c r="G936" t="s">
        <v>2498</v>
      </c>
      <c r="I936" s="9">
        <v>39938.399305555555</v>
      </c>
      <c r="J936" t="s">
        <v>802</v>
      </c>
      <c r="K936" t="s">
        <v>2499</v>
      </c>
      <c r="L936" t="s">
        <v>804</v>
      </c>
      <c r="P936" t="s">
        <v>805</v>
      </c>
      <c r="Q936" t="s">
        <v>867</v>
      </c>
      <c r="R936" t="s">
        <v>867</v>
      </c>
      <c r="S936" t="s">
        <v>868</v>
      </c>
      <c r="W936" t="s">
        <v>2500</v>
      </c>
      <c r="Y936" t="s">
        <v>809</v>
      </c>
      <c r="Z936" t="s">
        <v>810</v>
      </c>
      <c r="AA936" s="9">
        <v>39947.000694444447</v>
      </c>
      <c r="AC936" t="s">
        <v>870</v>
      </c>
      <c r="AD936" t="s">
        <v>812</v>
      </c>
      <c r="AG936" s="9"/>
      <c r="AK936">
        <v>7827036</v>
      </c>
      <c r="AL936" t="s">
        <v>813</v>
      </c>
      <c r="AM936" t="s">
        <v>814</v>
      </c>
      <c r="AN936" t="s">
        <v>46</v>
      </c>
      <c r="AO936" t="s">
        <v>75</v>
      </c>
      <c r="AP936">
        <v>0.3</v>
      </c>
      <c r="AQ936" t="s">
        <v>816</v>
      </c>
      <c r="AR936" t="s">
        <v>89</v>
      </c>
      <c r="AS936" t="s">
        <v>46</v>
      </c>
      <c r="AT936" t="s">
        <v>48</v>
      </c>
      <c r="AY936" t="s">
        <v>817</v>
      </c>
      <c r="AZ936" t="s">
        <v>89</v>
      </c>
      <c r="BA936" t="s">
        <v>816</v>
      </c>
      <c r="BB936" t="s">
        <v>818</v>
      </c>
      <c r="BE936" t="s">
        <v>816</v>
      </c>
      <c r="BF936" t="s">
        <v>819</v>
      </c>
      <c r="BG936">
        <v>505099</v>
      </c>
      <c r="BH936">
        <v>4980805</v>
      </c>
      <c r="BL936">
        <v>-92.935326000000003</v>
      </c>
      <c r="BM936">
        <v>44.980668999999999</v>
      </c>
      <c r="BO936" t="s">
        <v>820</v>
      </c>
      <c r="BP936" t="s">
        <v>871</v>
      </c>
      <c r="BQ936" t="s">
        <v>822</v>
      </c>
      <c r="BR936" t="s">
        <v>823</v>
      </c>
      <c r="BT936" t="s">
        <v>825</v>
      </c>
      <c r="BU936" t="s">
        <v>872</v>
      </c>
      <c r="BV936" t="s">
        <v>826</v>
      </c>
      <c r="BW936" t="s">
        <v>825</v>
      </c>
      <c r="BY936" t="s">
        <v>852</v>
      </c>
      <c r="BZ936" t="s">
        <v>828</v>
      </c>
    </row>
    <row r="937" spans="1:78" ht="30.75" customHeight="1" x14ac:dyDescent="0.25">
      <c r="A937">
        <v>1246</v>
      </c>
      <c r="B937" t="s">
        <v>860</v>
      </c>
      <c r="C937" t="s">
        <v>2494</v>
      </c>
      <c r="D937" t="s">
        <v>862</v>
      </c>
      <c r="E937" t="s">
        <v>2495</v>
      </c>
      <c r="F937">
        <v>2290115</v>
      </c>
      <c r="G937" t="s">
        <v>2501</v>
      </c>
      <c r="I937" s="9">
        <v>40021.53125</v>
      </c>
      <c r="J937" t="s">
        <v>1178</v>
      </c>
      <c r="K937" t="s">
        <v>1948</v>
      </c>
      <c r="L937" t="s">
        <v>804</v>
      </c>
      <c r="P937" t="s">
        <v>805</v>
      </c>
      <c r="Q937" t="s">
        <v>867</v>
      </c>
      <c r="R937" t="s">
        <v>867</v>
      </c>
      <c r="S937" t="s">
        <v>868</v>
      </c>
      <c r="W937" t="s">
        <v>2502</v>
      </c>
      <c r="Y937" t="s">
        <v>809</v>
      </c>
      <c r="Z937" t="s">
        <v>810</v>
      </c>
      <c r="AA937" s="9">
        <v>40039.000694444447</v>
      </c>
      <c r="AC937" t="s">
        <v>870</v>
      </c>
      <c r="AD937" t="s">
        <v>812</v>
      </c>
      <c r="AG937" s="9"/>
      <c r="AK937">
        <v>7827037</v>
      </c>
      <c r="AL937" t="s">
        <v>813</v>
      </c>
      <c r="AM937" t="s">
        <v>814</v>
      </c>
      <c r="AN937" t="s">
        <v>46</v>
      </c>
      <c r="AO937" t="s">
        <v>75</v>
      </c>
      <c r="AP937">
        <v>0.3</v>
      </c>
      <c r="AQ937" t="s">
        <v>816</v>
      </c>
      <c r="AR937" t="s">
        <v>89</v>
      </c>
      <c r="AS937" t="s">
        <v>46</v>
      </c>
      <c r="AT937" t="s">
        <v>48</v>
      </c>
      <c r="AY937" t="s">
        <v>817</v>
      </c>
      <c r="AZ937" t="s">
        <v>89</v>
      </c>
      <c r="BA937" t="s">
        <v>816</v>
      </c>
      <c r="BB937" t="s">
        <v>818</v>
      </c>
      <c r="BE937" t="s">
        <v>816</v>
      </c>
      <c r="BF937" t="s">
        <v>819</v>
      </c>
      <c r="BG937">
        <v>505099</v>
      </c>
      <c r="BH937">
        <v>4980805</v>
      </c>
      <c r="BL937">
        <v>-92.935326000000003</v>
      </c>
      <c r="BM937">
        <v>44.980668999999999</v>
      </c>
      <c r="BO937" t="s">
        <v>820</v>
      </c>
      <c r="BP937" t="s">
        <v>871</v>
      </c>
      <c r="BQ937" t="s">
        <v>822</v>
      </c>
      <c r="BR937" t="s">
        <v>823</v>
      </c>
      <c r="BT937" t="s">
        <v>825</v>
      </c>
      <c r="BU937" t="s">
        <v>872</v>
      </c>
      <c r="BV937" t="s">
        <v>826</v>
      </c>
      <c r="BW937" t="s">
        <v>825</v>
      </c>
      <c r="BY937" t="s">
        <v>852</v>
      </c>
      <c r="BZ937" t="s">
        <v>828</v>
      </c>
    </row>
    <row r="938" spans="1:78" ht="30.75" customHeight="1" x14ac:dyDescent="0.25">
      <c r="A938">
        <v>1246</v>
      </c>
      <c r="B938" t="s">
        <v>860</v>
      </c>
      <c r="C938" t="s">
        <v>2494</v>
      </c>
      <c r="D938" t="s">
        <v>862</v>
      </c>
      <c r="E938" t="s">
        <v>2495</v>
      </c>
      <c r="F938">
        <v>2290116</v>
      </c>
      <c r="G938" t="s">
        <v>2496</v>
      </c>
      <c r="I938" s="9">
        <v>40078.354166666664</v>
      </c>
      <c r="J938" t="s">
        <v>1175</v>
      </c>
      <c r="K938" t="s">
        <v>1352</v>
      </c>
      <c r="L938" t="s">
        <v>804</v>
      </c>
      <c r="P938" t="s">
        <v>805</v>
      </c>
      <c r="Q938" t="s">
        <v>867</v>
      </c>
      <c r="R938" t="s">
        <v>867</v>
      </c>
      <c r="S938" t="s">
        <v>868</v>
      </c>
      <c r="W938" t="s">
        <v>2497</v>
      </c>
      <c r="Y938" t="s">
        <v>809</v>
      </c>
      <c r="Z938" t="s">
        <v>810</v>
      </c>
      <c r="AA938" s="9">
        <v>40100.000694444447</v>
      </c>
      <c r="AC938" t="s">
        <v>870</v>
      </c>
      <c r="AD938" t="s">
        <v>812</v>
      </c>
      <c r="AG938" s="9"/>
      <c r="AK938">
        <v>7827038</v>
      </c>
      <c r="AL938" t="s">
        <v>829</v>
      </c>
      <c r="AM938" t="s">
        <v>830</v>
      </c>
      <c r="AN938" t="s">
        <v>46</v>
      </c>
      <c r="AO938" t="s">
        <v>75</v>
      </c>
      <c r="AP938">
        <v>0.3</v>
      </c>
      <c r="AQ938" t="s">
        <v>816</v>
      </c>
      <c r="AR938" t="s">
        <v>89</v>
      </c>
      <c r="AS938" t="s">
        <v>46</v>
      </c>
      <c r="AT938" t="s">
        <v>48</v>
      </c>
      <c r="AY938" t="s">
        <v>831</v>
      </c>
      <c r="AZ938" t="s">
        <v>89</v>
      </c>
      <c r="BA938" t="s">
        <v>816</v>
      </c>
      <c r="BB938" t="s">
        <v>818</v>
      </c>
      <c r="BE938" t="s">
        <v>816</v>
      </c>
      <c r="BF938" t="s">
        <v>819</v>
      </c>
      <c r="BG938">
        <v>505099</v>
      </c>
      <c r="BH938">
        <v>4980805</v>
      </c>
      <c r="BL938">
        <v>-92.935326000000003</v>
      </c>
      <c r="BM938">
        <v>44.980668999999999</v>
      </c>
      <c r="BO938" t="s">
        <v>820</v>
      </c>
      <c r="BP938" t="s">
        <v>871</v>
      </c>
      <c r="BQ938" t="s">
        <v>822</v>
      </c>
      <c r="BR938" t="s">
        <v>823</v>
      </c>
      <c r="BT938" t="s">
        <v>825</v>
      </c>
      <c r="BU938" t="s">
        <v>872</v>
      </c>
      <c r="BV938" t="s">
        <v>826</v>
      </c>
      <c r="BW938" t="s">
        <v>825</v>
      </c>
      <c r="BY938" t="s">
        <v>852</v>
      </c>
      <c r="BZ938" t="s">
        <v>828</v>
      </c>
    </row>
    <row r="939" spans="1:78" ht="30.75" customHeight="1" x14ac:dyDescent="0.25">
      <c r="A939">
        <v>1246</v>
      </c>
      <c r="B939" t="s">
        <v>860</v>
      </c>
      <c r="C939" t="s">
        <v>2494</v>
      </c>
      <c r="D939" t="s">
        <v>862</v>
      </c>
      <c r="E939" t="s">
        <v>2495</v>
      </c>
      <c r="F939">
        <v>2290114</v>
      </c>
      <c r="G939" t="s">
        <v>2498</v>
      </c>
      <c r="I939" s="9">
        <v>39938.399305555555</v>
      </c>
      <c r="J939" t="s">
        <v>802</v>
      </c>
      <c r="K939" t="s">
        <v>2499</v>
      </c>
      <c r="L939" t="s">
        <v>804</v>
      </c>
      <c r="P939" t="s">
        <v>805</v>
      </c>
      <c r="Q939" t="s">
        <v>867</v>
      </c>
      <c r="R939" t="s">
        <v>867</v>
      </c>
      <c r="S939" t="s">
        <v>868</v>
      </c>
      <c r="W939" t="s">
        <v>2500</v>
      </c>
      <c r="Y939" t="s">
        <v>809</v>
      </c>
      <c r="Z939" t="s">
        <v>810</v>
      </c>
      <c r="AA939" s="9">
        <v>39947.000694444447</v>
      </c>
      <c r="AC939" t="s">
        <v>870</v>
      </c>
      <c r="AD939" t="s">
        <v>812</v>
      </c>
      <c r="AG939" s="9"/>
      <c r="AK939">
        <v>7827036</v>
      </c>
      <c r="AL939" t="s">
        <v>829</v>
      </c>
      <c r="AM939" t="s">
        <v>830</v>
      </c>
      <c r="AN939" t="s">
        <v>46</v>
      </c>
      <c r="AO939" t="s">
        <v>75</v>
      </c>
      <c r="AP939">
        <v>0.3</v>
      </c>
      <c r="AQ939" t="s">
        <v>816</v>
      </c>
      <c r="AR939" t="s">
        <v>89</v>
      </c>
      <c r="AS939" t="s">
        <v>46</v>
      </c>
      <c r="AT939" t="s">
        <v>48</v>
      </c>
      <c r="AY939" t="s">
        <v>831</v>
      </c>
      <c r="AZ939" t="s">
        <v>89</v>
      </c>
      <c r="BA939" t="s">
        <v>816</v>
      </c>
      <c r="BB939" t="s">
        <v>818</v>
      </c>
      <c r="BE939" t="s">
        <v>816</v>
      </c>
      <c r="BF939" t="s">
        <v>819</v>
      </c>
      <c r="BG939">
        <v>505099</v>
      </c>
      <c r="BH939">
        <v>4980805</v>
      </c>
      <c r="BL939">
        <v>-92.935326000000003</v>
      </c>
      <c r="BM939">
        <v>44.980668999999999</v>
      </c>
      <c r="BO939" t="s">
        <v>820</v>
      </c>
      <c r="BP939" t="s">
        <v>871</v>
      </c>
      <c r="BQ939" t="s">
        <v>822</v>
      </c>
      <c r="BR939" t="s">
        <v>823</v>
      </c>
      <c r="BT939" t="s">
        <v>825</v>
      </c>
      <c r="BU939" t="s">
        <v>872</v>
      </c>
      <c r="BV939" t="s">
        <v>826</v>
      </c>
      <c r="BW939" t="s">
        <v>825</v>
      </c>
      <c r="BY939" t="s">
        <v>852</v>
      </c>
      <c r="BZ939" t="s">
        <v>828</v>
      </c>
    </row>
    <row r="940" spans="1:78" ht="30.75" customHeight="1" x14ac:dyDescent="0.25">
      <c r="A940">
        <v>1246</v>
      </c>
      <c r="B940" t="s">
        <v>860</v>
      </c>
      <c r="C940" t="s">
        <v>2494</v>
      </c>
      <c r="D940" t="s">
        <v>862</v>
      </c>
      <c r="E940" t="s">
        <v>2495</v>
      </c>
      <c r="F940">
        <v>2290115</v>
      </c>
      <c r="G940" t="s">
        <v>2501</v>
      </c>
      <c r="I940" s="9">
        <v>40021.53125</v>
      </c>
      <c r="J940" t="s">
        <v>1178</v>
      </c>
      <c r="K940" t="s">
        <v>1948</v>
      </c>
      <c r="L940" t="s">
        <v>804</v>
      </c>
      <c r="P940" t="s">
        <v>805</v>
      </c>
      <c r="Q940" t="s">
        <v>867</v>
      </c>
      <c r="R940" t="s">
        <v>867</v>
      </c>
      <c r="S940" t="s">
        <v>868</v>
      </c>
      <c r="W940" t="s">
        <v>2502</v>
      </c>
      <c r="Y940" t="s">
        <v>809</v>
      </c>
      <c r="Z940" t="s">
        <v>810</v>
      </c>
      <c r="AA940" s="9">
        <v>40039.000694444447</v>
      </c>
      <c r="AC940" t="s">
        <v>870</v>
      </c>
      <c r="AD940" t="s">
        <v>812</v>
      </c>
      <c r="AG940" s="9"/>
      <c r="AK940">
        <v>7827037</v>
      </c>
      <c r="AL940" t="s">
        <v>829</v>
      </c>
      <c r="AM940" t="s">
        <v>830</v>
      </c>
      <c r="AN940" t="s">
        <v>46</v>
      </c>
      <c r="AO940" t="s">
        <v>75</v>
      </c>
      <c r="AP940">
        <v>0.3</v>
      </c>
      <c r="AQ940" t="s">
        <v>816</v>
      </c>
      <c r="AR940" t="s">
        <v>89</v>
      </c>
      <c r="AS940" t="s">
        <v>46</v>
      </c>
      <c r="AT940" t="s">
        <v>48</v>
      </c>
      <c r="AY940" t="s">
        <v>831</v>
      </c>
      <c r="AZ940" t="s">
        <v>89</v>
      </c>
      <c r="BA940" t="s">
        <v>816</v>
      </c>
      <c r="BB940" t="s">
        <v>818</v>
      </c>
      <c r="BE940" t="s">
        <v>816</v>
      </c>
      <c r="BF940" t="s">
        <v>819</v>
      </c>
      <c r="BG940">
        <v>505099</v>
      </c>
      <c r="BH940">
        <v>4980805</v>
      </c>
      <c r="BL940">
        <v>-92.935326000000003</v>
      </c>
      <c r="BM940">
        <v>44.980668999999999</v>
      </c>
      <c r="BO940" t="s">
        <v>820</v>
      </c>
      <c r="BP940" t="s">
        <v>871</v>
      </c>
      <c r="BQ940" t="s">
        <v>822</v>
      </c>
      <c r="BR940" t="s">
        <v>823</v>
      </c>
      <c r="BT940" t="s">
        <v>825</v>
      </c>
      <c r="BU940" t="s">
        <v>872</v>
      </c>
      <c r="BV940" t="s">
        <v>826</v>
      </c>
      <c r="BW940" t="s">
        <v>825</v>
      </c>
      <c r="BY940" t="s">
        <v>852</v>
      </c>
      <c r="BZ940" t="s">
        <v>828</v>
      </c>
    </row>
    <row r="941" spans="1:78" ht="30.75" customHeight="1" x14ac:dyDescent="0.25">
      <c r="A941">
        <v>1246</v>
      </c>
      <c r="B941" t="s">
        <v>860</v>
      </c>
      <c r="C941" t="s">
        <v>2503</v>
      </c>
      <c r="D941" t="s">
        <v>862</v>
      </c>
      <c r="E941" t="s">
        <v>2504</v>
      </c>
      <c r="F941">
        <v>2290125</v>
      </c>
      <c r="G941" t="s">
        <v>2505</v>
      </c>
      <c r="I941" s="9">
        <v>40381</v>
      </c>
      <c r="J941" t="s">
        <v>1200</v>
      </c>
      <c r="K941" t="s">
        <v>887</v>
      </c>
      <c r="L941" t="s">
        <v>804</v>
      </c>
      <c r="P941" t="s">
        <v>805</v>
      </c>
      <c r="Q941" t="s">
        <v>867</v>
      </c>
      <c r="R941" t="s">
        <v>867</v>
      </c>
      <c r="S941" t="s">
        <v>868</v>
      </c>
      <c r="W941" t="s">
        <v>2506</v>
      </c>
      <c r="Y941" t="s">
        <v>809</v>
      </c>
      <c r="Z941" t="s">
        <v>810</v>
      </c>
      <c r="AA941" s="9">
        <v>40387.000694444447</v>
      </c>
      <c r="AC941" t="s">
        <v>870</v>
      </c>
      <c r="AD941" t="s">
        <v>812</v>
      </c>
      <c r="AG941" s="9"/>
      <c r="AK941">
        <v>7827047</v>
      </c>
      <c r="AL941" t="s">
        <v>813</v>
      </c>
      <c r="AM941" t="s">
        <v>814</v>
      </c>
      <c r="AN941" t="s">
        <v>46</v>
      </c>
      <c r="AO941" t="s">
        <v>75</v>
      </c>
      <c r="AP941">
        <v>0.3</v>
      </c>
      <c r="AQ941" t="s">
        <v>816</v>
      </c>
      <c r="AR941" t="s">
        <v>89</v>
      </c>
      <c r="AS941" t="s">
        <v>46</v>
      </c>
      <c r="AT941" t="s">
        <v>48</v>
      </c>
      <c r="AY941" t="s">
        <v>889</v>
      </c>
      <c r="AZ941" t="s">
        <v>89</v>
      </c>
      <c r="BA941" t="s">
        <v>816</v>
      </c>
      <c r="BB941" t="s">
        <v>818</v>
      </c>
      <c r="BE941" t="s">
        <v>816</v>
      </c>
      <c r="BF941" t="s">
        <v>819</v>
      </c>
      <c r="BG941">
        <v>504522</v>
      </c>
      <c r="BH941">
        <v>4980767</v>
      </c>
      <c r="BL941">
        <v>-92.942644999999999</v>
      </c>
      <c r="BM941">
        <v>44.980331</v>
      </c>
      <c r="BO941" t="s">
        <v>820</v>
      </c>
      <c r="BP941" t="s">
        <v>871</v>
      </c>
      <c r="BQ941" t="s">
        <v>822</v>
      </c>
      <c r="BR941" t="s">
        <v>823</v>
      </c>
      <c r="BT941" t="s">
        <v>825</v>
      </c>
      <c r="BU941" t="s">
        <v>890</v>
      </c>
      <c r="BV941" t="s">
        <v>826</v>
      </c>
      <c r="BW941" t="s">
        <v>825</v>
      </c>
      <c r="BY941" t="s">
        <v>852</v>
      </c>
      <c r="BZ941" t="s">
        <v>828</v>
      </c>
    </row>
    <row r="942" spans="1:78" ht="30.75" customHeight="1" x14ac:dyDescent="0.25">
      <c r="A942">
        <v>1246</v>
      </c>
      <c r="B942" t="s">
        <v>860</v>
      </c>
      <c r="C942" t="s">
        <v>2503</v>
      </c>
      <c r="D942" t="s">
        <v>862</v>
      </c>
      <c r="E942" t="s">
        <v>2504</v>
      </c>
      <c r="F942">
        <v>2290124</v>
      </c>
      <c r="G942" t="s">
        <v>2507</v>
      </c>
      <c r="I942" s="9">
        <v>39938.357638888891</v>
      </c>
      <c r="J942" t="s">
        <v>802</v>
      </c>
      <c r="K942" t="s">
        <v>2508</v>
      </c>
      <c r="L942" t="s">
        <v>804</v>
      </c>
      <c r="P942" t="s">
        <v>805</v>
      </c>
      <c r="Q942" t="s">
        <v>867</v>
      </c>
      <c r="R942" t="s">
        <v>867</v>
      </c>
      <c r="S942" t="s">
        <v>868</v>
      </c>
      <c r="W942" t="s">
        <v>2509</v>
      </c>
      <c r="Y942" t="s">
        <v>809</v>
      </c>
      <c r="Z942" t="s">
        <v>810</v>
      </c>
      <c r="AA942" s="9">
        <v>39947.000694444447</v>
      </c>
      <c r="AC942" t="s">
        <v>870</v>
      </c>
      <c r="AD942" t="s">
        <v>812</v>
      </c>
      <c r="AG942" s="9"/>
      <c r="AK942">
        <v>7827046</v>
      </c>
      <c r="AL942" t="s">
        <v>813</v>
      </c>
      <c r="AM942" t="s">
        <v>814</v>
      </c>
      <c r="AN942" t="s">
        <v>46</v>
      </c>
      <c r="AO942" t="s">
        <v>1572</v>
      </c>
      <c r="AP942">
        <v>0.06</v>
      </c>
      <c r="AQ942" t="s">
        <v>816</v>
      </c>
      <c r="AR942" t="s">
        <v>89</v>
      </c>
      <c r="AS942" t="s">
        <v>46</v>
      </c>
      <c r="AT942" t="s">
        <v>46</v>
      </c>
      <c r="AU942" t="s">
        <v>139</v>
      </c>
      <c r="AW942" t="s">
        <v>139</v>
      </c>
      <c r="AY942" t="s">
        <v>817</v>
      </c>
      <c r="AZ942" t="s">
        <v>89</v>
      </c>
      <c r="BA942" t="s">
        <v>816</v>
      </c>
      <c r="BB942" t="s">
        <v>818</v>
      </c>
      <c r="BC942" t="s">
        <v>1572</v>
      </c>
      <c r="BD942">
        <v>0.06</v>
      </c>
      <c r="BE942" t="s">
        <v>816</v>
      </c>
      <c r="BF942" t="s">
        <v>819</v>
      </c>
      <c r="BG942">
        <v>504522</v>
      </c>
      <c r="BH942">
        <v>4980767</v>
      </c>
      <c r="BL942">
        <v>-92.942644999999999</v>
      </c>
      <c r="BM942">
        <v>44.980331</v>
      </c>
      <c r="BO942" t="s">
        <v>820</v>
      </c>
      <c r="BP942" t="s">
        <v>871</v>
      </c>
      <c r="BQ942" t="s">
        <v>822</v>
      </c>
      <c r="BR942" t="s">
        <v>823</v>
      </c>
      <c r="BT942" t="s">
        <v>825</v>
      </c>
      <c r="BU942" t="s">
        <v>872</v>
      </c>
      <c r="BV942" t="s">
        <v>826</v>
      </c>
      <c r="BW942" t="s">
        <v>825</v>
      </c>
      <c r="BY942" t="s">
        <v>827</v>
      </c>
      <c r="BZ942" t="s">
        <v>828</v>
      </c>
    </row>
    <row r="943" spans="1:78" ht="30.75" customHeight="1" x14ac:dyDescent="0.25">
      <c r="A943">
        <v>1246</v>
      </c>
      <c r="B943" t="s">
        <v>860</v>
      </c>
      <c r="C943" t="s">
        <v>2503</v>
      </c>
      <c r="D943" t="s">
        <v>862</v>
      </c>
      <c r="E943" t="s">
        <v>2504</v>
      </c>
      <c r="F943">
        <v>2290125</v>
      </c>
      <c r="G943" t="s">
        <v>2505</v>
      </c>
      <c r="I943" s="9">
        <v>40381</v>
      </c>
      <c r="J943" t="s">
        <v>1200</v>
      </c>
      <c r="K943" t="s">
        <v>887</v>
      </c>
      <c r="L943" t="s">
        <v>804</v>
      </c>
      <c r="P943" t="s">
        <v>805</v>
      </c>
      <c r="Q943" t="s">
        <v>867</v>
      </c>
      <c r="R943" t="s">
        <v>867</v>
      </c>
      <c r="S943" t="s">
        <v>868</v>
      </c>
      <c r="W943" t="s">
        <v>2506</v>
      </c>
      <c r="Y943" t="s">
        <v>809</v>
      </c>
      <c r="Z943" t="s">
        <v>810</v>
      </c>
      <c r="AA943" s="9">
        <v>40387.000694444447</v>
      </c>
      <c r="AC943" t="s">
        <v>870</v>
      </c>
      <c r="AD943" t="s">
        <v>812</v>
      </c>
      <c r="AG943" s="9"/>
      <c r="AK943">
        <v>7827047</v>
      </c>
      <c r="AL943" t="s">
        <v>829</v>
      </c>
      <c r="AM943" t="s">
        <v>830</v>
      </c>
      <c r="AN943" t="s">
        <v>46</v>
      </c>
      <c r="AO943" t="s">
        <v>75</v>
      </c>
      <c r="AP943">
        <v>0.3</v>
      </c>
      <c r="AQ943" t="s">
        <v>816</v>
      </c>
      <c r="AR943" t="s">
        <v>89</v>
      </c>
      <c r="AS943" t="s">
        <v>46</v>
      </c>
      <c r="AT943" t="s">
        <v>48</v>
      </c>
      <c r="AY943" t="s">
        <v>889</v>
      </c>
      <c r="AZ943" t="s">
        <v>89</v>
      </c>
      <c r="BA943" t="s">
        <v>816</v>
      </c>
      <c r="BB943" t="s">
        <v>818</v>
      </c>
      <c r="BE943" t="s">
        <v>816</v>
      </c>
      <c r="BF943" t="s">
        <v>819</v>
      </c>
      <c r="BG943">
        <v>504522</v>
      </c>
      <c r="BH943">
        <v>4980767</v>
      </c>
      <c r="BL943">
        <v>-92.942644999999999</v>
      </c>
      <c r="BM943">
        <v>44.980331</v>
      </c>
      <c r="BO943" t="s">
        <v>820</v>
      </c>
      <c r="BP943" t="s">
        <v>871</v>
      </c>
      <c r="BQ943" t="s">
        <v>822</v>
      </c>
      <c r="BR943" t="s">
        <v>823</v>
      </c>
      <c r="BT943" t="s">
        <v>825</v>
      </c>
      <c r="BU943" t="s">
        <v>890</v>
      </c>
      <c r="BV943" t="s">
        <v>826</v>
      </c>
      <c r="BW943" t="s">
        <v>825</v>
      </c>
      <c r="BY943" t="s">
        <v>852</v>
      </c>
      <c r="BZ943" t="s">
        <v>828</v>
      </c>
    </row>
    <row r="944" spans="1:78" ht="30.75" customHeight="1" x14ac:dyDescent="0.25">
      <c r="A944">
        <v>1246</v>
      </c>
      <c r="B944" t="s">
        <v>860</v>
      </c>
      <c r="C944" t="s">
        <v>2503</v>
      </c>
      <c r="D944" t="s">
        <v>862</v>
      </c>
      <c r="E944" t="s">
        <v>2504</v>
      </c>
      <c r="F944">
        <v>2290124</v>
      </c>
      <c r="G944" t="s">
        <v>2507</v>
      </c>
      <c r="I944" s="9">
        <v>39938.357638888891</v>
      </c>
      <c r="J944" t="s">
        <v>802</v>
      </c>
      <c r="K944" t="s">
        <v>2508</v>
      </c>
      <c r="L944" t="s">
        <v>804</v>
      </c>
      <c r="P944" t="s">
        <v>805</v>
      </c>
      <c r="Q944" t="s">
        <v>867</v>
      </c>
      <c r="R944" t="s">
        <v>867</v>
      </c>
      <c r="S944" t="s">
        <v>868</v>
      </c>
      <c r="W944" t="s">
        <v>2509</v>
      </c>
      <c r="Y944" t="s">
        <v>809</v>
      </c>
      <c r="Z944" t="s">
        <v>810</v>
      </c>
      <c r="AA944" s="9">
        <v>39947.000694444447</v>
      </c>
      <c r="AC944" t="s">
        <v>870</v>
      </c>
      <c r="AD944" t="s">
        <v>812</v>
      </c>
      <c r="AG944" s="9"/>
      <c r="AK944">
        <v>7827046</v>
      </c>
      <c r="AL944" t="s">
        <v>829</v>
      </c>
      <c r="AM944" t="s">
        <v>830</v>
      </c>
      <c r="AN944" t="s">
        <v>46</v>
      </c>
      <c r="AO944" t="s">
        <v>75</v>
      </c>
      <c r="AP944">
        <v>0.3</v>
      </c>
      <c r="AQ944" t="s">
        <v>816</v>
      </c>
      <c r="AR944" t="s">
        <v>89</v>
      </c>
      <c r="AS944" t="s">
        <v>46</v>
      </c>
      <c r="AT944" t="s">
        <v>48</v>
      </c>
      <c r="AY944" t="s">
        <v>831</v>
      </c>
      <c r="AZ944" t="s">
        <v>89</v>
      </c>
      <c r="BA944" t="s">
        <v>816</v>
      </c>
      <c r="BB944" t="s">
        <v>818</v>
      </c>
      <c r="BE944" t="s">
        <v>816</v>
      </c>
      <c r="BF944" t="s">
        <v>819</v>
      </c>
      <c r="BG944">
        <v>504522</v>
      </c>
      <c r="BH944">
        <v>4980767</v>
      </c>
      <c r="BL944">
        <v>-92.942644999999999</v>
      </c>
      <c r="BM944">
        <v>44.980331</v>
      </c>
      <c r="BO944" t="s">
        <v>820</v>
      </c>
      <c r="BP944" t="s">
        <v>871</v>
      </c>
      <c r="BQ944" t="s">
        <v>822</v>
      </c>
      <c r="BR944" t="s">
        <v>823</v>
      </c>
      <c r="BT944" t="s">
        <v>825</v>
      </c>
      <c r="BU944" t="s">
        <v>872</v>
      </c>
      <c r="BV944" t="s">
        <v>826</v>
      </c>
      <c r="BW944" t="s">
        <v>825</v>
      </c>
      <c r="BY944" t="s">
        <v>852</v>
      </c>
      <c r="BZ944" t="s">
        <v>828</v>
      </c>
    </row>
    <row r="945" spans="1:78" ht="30.75" customHeight="1" x14ac:dyDescent="0.25">
      <c r="A945">
        <v>1246</v>
      </c>
      <c r="B945" t="s">
        <v>860</v>
      </c>
      <c r="C945" t="s">
        <v>2510</v>
      </c>
      <c r="D945" t="s">
        <v>862</v>
      </c>
      <c r="E945" t="s">
        <v>2511</v>
      </c>
      <c r="F945">
        <v>2290131</v>
      </c>
      <c r="G945" t="s">
        <v>2512</v>
      </c>
      <c r="I945" s="9">
        <v>40686.552083333336</v>
      </c>
      <c r="J945" t="s">
        <v>1325</v>
      </c>
      <c r="K945" t="s">
        <v>1468</v>
      </c>
      <c r="L945" t="s">
        <v>804</v>
      </c>
      <c r="P945" t="s">
        <v>805</v>
      </c>
      <c r="Q945" t="s">
        <v>867</v>
      </c>
      <c r="R945" t="s">
        <v>867</v>
      </c>
      <c r="S945" t="s">
        <v>868</v>
      </c>
      <c r="W945" t="s">
        <v>2513</v>
      </c>
      <c r="Y945" t="s">
        <v>809</v>
      </c>
      <c r="Z945" t="s">
        <v>810</v>
      </c>
      <c r="AA945" s="9">
        <v>40700.000694444447</v>
      </c>
      <c r="AC945" t="s">
        <v>870</v>
      </c>
      <c r="AD945" t="s">
        <v>812</v>
      </c>
      <c r="AG945" s="9"/>
      <c r="AK945">
        <v>7827053</v>
      </c>
      <c r="AL945" t="s">
        <v>813</v>
      </c>
      <c r="AM945" t="s">
        <v>814</v>
      </c>
      <c r="AN945" t="s">
        <v>46</v>
      </c>
      <c r="AO945" t="s">
        <v>2514</v>
      </c>
      <c r="AP945">
        <v>2.3E-2</v>
      </c>
      <c r="AQ945" t="s">
        <v>816</v>
      </c>
      <c r="AR945" t="s">
        <v>889</v>
      </c>
      <c r="AS945" t="s">
        <v>46</v>
      </c>
      <c r="AT945" t="s">
        <v>46</v>
      </c>
      <c r="AU945" t="s">
        <v>139</v>
      </c>
      <c r="AW945" t="s">
        <v>139</v>
      </c>
      <c r="AY945" t="s">
        <v>936</v>
      </c>
      <c r="AZ945" t="s">
        <v>889</v>
      </c>
      <c r="BA945" t="s">
        <v>816</v>
      </c>
      <c r="BB945" t="s">
        <v>818</v>
      </c>
      <c r="BC945" t="s">
        <v>2514</v>
      </c>
      <c r="BD945">
        <v>2.3E-2</v>
      </c>
      <c r="BE945" t="s">
        <v>816</v>
      </c>
      <c r="BF945" t="s">
        <v>819</v>
      </c>
      <c r="BG945">
        <v>507224.38559999998</v>
      </c>
      <c r="BH945">
        <v>4978572.1103999997</v>
      </c>
      <c r="BL945">
        <v>-92.908400999999998</v>
      </c>
      <c r="BM945">
        <v>44.960549999999998</v>
      </c>
      <c r="BO945" t="s">
        <v>820</v>
      </c>
      <c r="BP945" t="s">
        <v>871</v>
      </c>
      <c r="BQ945" t="s">
        <v>822</v>
      </c>
      <c r="BR945" t="s">
        <v>823</v>
      </c>
      <c r="BT945" t="s">
        <v>825</v>
      </c>
      <c r="BU945" t="s">
        <v>890</v>
      </c>
      <c r="BV945" t="s">
        <v>826</v>
      </c>
      <c r="BW945" t="s">
        <v>825</v>
      </c>
      <c r="BY945" t="s">
        <v>827</v>
      </c>
      <c r="BZ945" t="s">
        <v>828</v>
      </c>
    </row>
    <row r="946" spans="1:78" ht="30.75" customHeight="1" x14ac:dyDescent="0.25">
      <c r="A946">
        <v>1246</v>
      </c>
      <c r="B946" t="s">
        <v>860</v>
      </c>
      <c r="C946" t="s">
        <v>2510</v>
      </c>
      <c r="D946" t="s">
        <v>862</v>
      </c>
      <c r="E946" t="s">
        <v>2511</v>
      </c>
      <c r="F946">
        <v>2290130</v>
      </c>
      <c r="G946" t="s">
        <v>2515</v>
      </c>
      <c r="I946" s="9">
        <v>40303.614583333336</v>
      </c>
      <c r="J946" t="s">
        <v>1513</v>
      </c>
      <c r="K946" t="s">
        <v>1704</v>
      </c>
      <c r="L946" t="s">
        <v>804</v>
      </c>
      <c r="P946" t="s">
        <v>805</v>
      </c>
      <c r="Q946" t="s">
        <v>867</v>
      </c>
      <c r="R946" t="s">
        <v>867</v>
      </c>
      <c r="S946" t="s">
        <v>868</v>
      </c>
      <c r="W946" t="s">
        <v>2516</v>
      </c>
      <c r="Y946" t="s">
        <v>809</v>
      </c>
      <c r="Z946" t="s">
        <v>810</v>
      </c>
      <c r="AA946" s="9">
        <v>40311.000694444447</v>
      </c>
      <c r="AC946" t="s">
        <v>870</v>
      </c>
      <c r="AD946" t="s">
        <v>812</v>
      </c>
      <c r="AG946" s="9"/>
      <c r="AK946">
        <v>7827052</v>
      </c>
      <c r="AL946" t="s">
        <v>813</v>
      </c>
      <c r="AM946" t="s">
        <v>814</v>
      </c>
      <c r="AN946" t="s">
        <v>46</v>
      </c>
      <c r="AO946" t="s">
        <v>75</v>
      </c>
      <c r="AP946">
        <v>0.3</v>
      </c>
      <c r="AQ946" t="s">
        <v>816</v>
      </c>
      <c r="AR946" t="s">
        <v>89</v>
      </c>
      <c r="AS946" t="s">
        <v>46</v>
      </c>
      <c r="AT946" t="s">
        <v>48</v>
      </c>
      <c r="AY946" t="s">
        <v>817</v>
      </c>
      <c r="AZ946" t="s">
        <v>89</v>
      </c>
      <c r="BA946" t="s">
        <v>816</v>
      </c>
      <c r="BB946" t="s">
        <v>818</v>
      </c>
      <c r="BE946" t="s">
        <v>816</v>
      </c>
      <c r="BF946" t="s">
        <v>819</v>
      </c>
      <c r="BG946">
        <v>507224.38559999998</v>
      </c>
      <c r="BH946">
        <v>4978572.1103999997</v>
      </c>
      <c r="BL946">
        <v>-92.908400999999998</v>
      </c>
      <c r="BM946">
        <v>44.960549999999998</v>
      </c>
      <c r="BO946" t="s">
        <v>820</v>
      </c>
      <c r="BP946" t="s">
        <v>871</v>
      </c>
      <c r="BQ946" t="s">
        <v>822</v>
      </c>
      <c r="BR946" t="s">
        <v>823</v>
      </c>
      <c r="BT946" t="s">
        <v>825</v>
      </c>
      <c r="BU946" t="s">
        <v>921</v>
      </c>
      <c r="BV946" t="s">
        <v>826</v>
      </c>
      <c r="BW946" t="s">
        <v>825</v>
      </c>
      <c r="BY946" t="s">
        <v>852</v>
      </c>
      <c r="BZ946" t="s">
        <v>828</v>
      </c>
    </row>
    <row r="947" spans="1:78" ht="30.75" customHeight="1" x14ac:dyDescent="0.25">
      <c r="A947">
        <v>1246</v>
      </c>
      <c r="B947" t="s">
        <v>860</v>
      </c>
      <c r="C947" t="s">
        <v>2510</v>
      </c>
      <c r="D947" t="s">
        <v>862</v>
      </c>
      <c r="E947" t="s">
        <v>2511</v>
      </c>
      <c r="F947">
        <v>2290130</v>
      </c>
      <c r="G947" t="s">
        <v>2515</v>
      </c>
      <c r="I947" s="9">
        <v>40303.614583333336</v>
      </c>
      <c r="J947" t="s">
        <v>1513</v>
      </c>
      <c r="K947" t="s">
        <v>1704</v>
      </c>
      <c r="L947" t="s">
        <v>804</v>
      </c>
      <c r="P947" t="s">
        <v>805</v>
      </c>
      <c r="Q947" t="s">
        <v>867</v>
      </c>
      <c r="R947" t="s">
        <v>867</v>
      </c>
      <c r="S947" t="s">
        <v>868</v>
      </c>
      <c r="W947" t="s">
        <v>2516</v>
      </c>
      <c r="Y947" t="s">
        <v>809</v>
      </c>
      <c r="Z947" t="s">
        <v>810</v>
      </c>
      <c r="AA947" s="9">
        <v>40311.000694444447</v>
      </c>
      <c r="AC947" t="s">
        <v>870</v>
      </c>
      <c r="AD947" t="s">
        <v>812</v>
      </c>
      <c r="AG947" s="9"/>
      <c r="AK947">
        <v>7827052</v>
      </c>
      <c r="AL947" t="s">
        <v>829</v>
      </c>
      <c r="AM947" t="s">
        <v>830</v>
      </c>
      <c r="AN947" t="s">
        <v>46</v>
      </c>
      <c r="AO947" t="s">
        <v>75</v>
      </c>
      <c r="AP947">
        <v>0.3</v>
      </c>
      <c r="AQ947" t="s">
        <v>816</v>
      </c>
      <c r="AR947" t="s">
        <v>89</v>
      </c>
      <c r="AS947" t="s">
        <v>46</v>
      </c>
      <c r="AT947" t="s">
        <v>48</v>
      </c>
      <c r="AY947" t="s">
        <v>831</v>
      </c>
      <c r="AZ947" t="s">
        <v>89</v>
      </c>
      <c r="BA947" t="s">
        <v>816</v>
      </c>
      <c r="BB947" t="s">
        <v>818</v>
      </c>
      <c r="BE947" t="s">
        <v>816</v>
      </c>
      <c r="BF947" t="s">
        <v>819</v>
      </c>
      <c r="BG947">
        <v>507224.38559999998</v>
      </c>
      <c r="BH947">
        <v>4978572.1103999997</v>
      </c>
      <c r="BL947">
        <v>-92.908400999999998</v>
      </c>
      <c r="BM947">
        <v>44.960549999999998</v>
      </c>
      <c r="BO947" t="s">
        <v>820</v>
      </c>
      <c r="BP947" t="s">
        <v>871</v>
      </c>
      <c r="BQ947" t="s">
        <v>822</v>
      </c>
      <c r="BR947" t="s">
        <v>823</v>
      </c>
      <c r="BT947" t="s">
        <v>825</v>
      </c>
      <c r="BU947" t="s">
        <v>921</v>
      </c>
      <c r="BV947" t="s">
        <v>826</v>
      </c>
      <c r="BW947" t="s">
        <v>825</v>
      </c>
      <c r="BY947" t="s">
        <v>852</v>
      </c>
      <c r="BZ947" t="s">
        <v>828</v>
      </c>
    </row>
    <row r="948" spans="1:78" ht="30.75" customHeight="1" x14ac:dyDescent="0.25">
      <c r="A948">
        <v>1246</v>
      </c>
      <c r="B948" t="s">
        <v>860</v>
      </c>
      <c r="C948" t="s">
        <v>2510</v>
      </c>
      <c r="D948" t="s">
        <v>862</v>
      </c>
      <c r="E948" t="s">
        <v>2511</v>
      </c>
      <c r="F948">
        <v>2290131</v>
      </c>
      <c r="G948" t="s">
        <v>2512</v>
      </c>
      <c r="I948" s="9">
        <v>40686.552083333336</v>
      </c>
      <c r="J948" t="s">
        <v>1325</v>
      </c>
      <c r="K948" t="s">
        <v>1468</v>
      </c>
      <c r="L948" t="s">
        <v>804</v>
      </c>
      <c r="P948" t="s">
        <v>805</v>
      </c>
      <c r="Q948" t="s">
        <v>867</v>
      </c>
      <c r="R948" t="s">
        <v>867</v>
      </c>
      <c r="S948" t="s">
        <v>868</v>
      </c>
      <c r="W948" t="s">
        <v>2513</v>
      </c>
      <c r="Y948" t="s">
        <v>809</v>
      </c>
      <c r="Z948" t="s">
        <v>810</v>
      </c>
      <c r="AA948" s="9">
        <v>40700.000694444447</v>
      </c>
      <c r="AC948" t="s">
        <v>870</v>
      </c>
      <c r="AD948" t="s">
        <v>812</v>
      </c>
      <c r="AG948" s="9"/>
      <c r="AK948">
        <v>7827053</v>
      </c>
      <c r="AL948" t="s">
        <v>829</v>
      </c>
      <c r="AM948" t="s">
        <v>830</v>
      </c>
      <c r="AN948" t="s">
        <v>46</v>
      </c>
      <c r="AO948" t="s">
        <v>1748</v>
      </c>
      <c r="AP948">
        <v>1.0999999999999999E-2</v>
      </c>
      <c r="AQ948" t="s">
        <v>816</v>
      </c>
      <c r="AR948" t="s">
        <v>889</v>
      </c>
      <c r="AS948" t="s">
        <v>46</v>
      </c>
      <c r="AT948" t="s">
        <v>46</v>
      </c>
      <c r="AU948" t="s">
        <v>139</v>
      </c>
      <c r="AW948" t="s">
        <v>139</v>
      </c>
      <c r="AY948" t="s">
        <v>944</v>
      </c>
      <c r="AZ948" t="s">
        <v>889</v>
      </c>
      <c r="BA948" t="s">
        <v>816</v>
      </c>
      <c r="BB948" t="s">
        <v>818</v>
      </c>
      <c r="BC948" t="s">
        <v>1748</v>
      </c>
      <c r="BD948">
        <v>1.0999999999999999E-2</v>
      </c>
      <c r="BE948" t="s">
        <v>816</v>
      </c>
      <c r="BF948" t="s">
        <v>819</v>
      </c>
      <c r="BG948">
        <v>507224.38559999998</v>
      </c>
      <c r="BH948">
        <v>4978572.1103999997</v>
      </c>
      <c r="BL948">
        <v>-92.908400999999998</v>
      </c>
      <c r="BM948">
        <v>44.960549999999998</v>
      </c>
      <c r="BO948" t="s">
        <v>820</v>
      </c>
      <c r="BP948" t="s">
        <v>871</v>
      </c>
      <c r="BQ948" t="s">
        <v>822</v>
      </c>
      <c r="BR948" t="s">
        <v>823</v>
      </c>
      <c r="BT948" t="s">
        <v>825</v>
      </c>
      <c r="BU948" t="s">
        <v>890</v>
      </c>
      <c r="BV948" t="s">
        <v>826</v>
      </c>
      <c r="BW948" t="s">
        <v>825</v>
      </c>
      <c r="BY948" t="s">
        <v>827</v>
      </c>
      <c r="BZ948" t="s">
        <v>828</v>
      </c>
    </row>
    <row r="949" spans="1:78" ht="30.75" customHeight="1" x14ac:dyDescent="0.25">
      <c r="A949">
        <v>1246</v>
      </c>
      <c r="B949" t="s">
        <v>860</v>
      </c>
      <c r="C949" t="s">
        <v>2517</v>
      </c>
      <c r="D949" t="s">
        <v>862</v>
      </c>
      <c r="E949" t="s">
        <v>2518</v>
      </c>
      <c r="F949">
        <v>2290139</v>
      </c>
      <c r="G949" t="s">
        <v>2519</v>
      </c>
      <c r="I949" s="9">
        <v>40303.534722222219</v>
      </c>
      <c r="J949" t="s">
        <v>1513</v>
      </c>
      <c r="K949" t="s">
        <v>1287</v>
      </c>
      <c r="L949" t="s">
        <v>804</v>
      </c>
      <c r="P949" t="s">
        <v>805</v>
      </c>
      <c r="Q949" t="s">
        <v>867</v>
      </c>
      <c r="R949" t="s">
        <v>867</v>
      </c>
      <c r="S949" t="s">
        <v>868</v>
      </c>
      <c r="W949" t="s">
        <v>2520</v>
      </c>
      <c r="Y949" t="s">
        <v>809</v>
      </c>
      <c r="Z949" t="s">
        <v>810</v>
      </c>
      <c r="AA949" s="9">
        <v>40311.000694444447</v>
      </c>
      <c r="AC949" t="s">
        <v>870</v>
      </c>
      <c r="AD949" t="s">
        <v>812</v>
      </c>
      <c r="AG949" s="9"/>
      <c r="AK949">
        <v>7827061</v>
      </c>
      <c r="AL949" t="s">
        <v>813</v>
      </c>
      <c r="AM949" t="s">
        <v>814</v>
      </c>
      <c r="AN949" t="s">
        <v>46</v>
      </c>
      <c r="AO949" t="s">
        <v>75</v>
      </c>
      <c r="AP949">
        <v>0.3</v>
      </c>
      <c r="AQ949" t="s">
        <v>816</v>
      </c>
      <c r="AR949" t="s">
        <v>89</v>
      </c>
      <c r="AS949" t="s">
        <v>46</v>
      </c>
      <c r="AT949" t="s">
        <v>48</v>
      </c>
      <c r="AY949" t="s">
        <v>817</v>
      </c>
      <c r="AZ949" t="s">
        <v>89</v>
      </c>
      <c r="BA949" t="s">
        <v>816</v>
      </c>
      <c r="BB949" t="s">
        <v>818</v>
      </c>
      <c r="BE949" t="s">
        <v>816</v>
      </c>
      <c r="BF949" t="s">
        <v>819</v>
      </c>
      <c r="BG949">
        <v>507009.19679999998</v>
      </c>
      <c r="BH949">
        <v>4978570.5864000004</v>
      </c>
      <c r="BL949">
        <v>-92.911129000000003</v>
      </c>
      <c r="BM949">
        <v>44.960538999999997</v>
      </c>
      <c r="BO949" t="s">
        <v>820</v>
      </c>
      <c r="BP949" t="s">
        <v>871</v>
      </c>
      <c r="BQ949" t="s">
        <v>822</v>
      </c>
      <c r="BR949" t="s">
        <v>823</v>
      </c>
      <c r="BT949" t="s">
        <v>825</v>
      </c>
      <c r="BU949" t="s">
        <v>921</v>
      </c>
      <c r="BV949" t="s">
        <v>826</v>
      </c>
      <c r="BW949" t="s">
        <v>825</v>
      </c>
      <c r="BY949" t="s">
        <v>852</v>
      </c>
      <c r="BZ949" t="s">
        <v>828</v>
      </c>
    </row>
    <row r="950" spans="1:78" ht="30.75" customHeight="1" x14ac:dyDescent="0.25">
      <c r="A950">
        <v>1246</v>
      </c>
      <c r="B950" t="s">
        <v>860</v>
      </c>
      <c r="C950" t="s">
        <v>2517</v>
      </c>
      <c r="D950" t="s">
        <v>862</v>
      </c>
      <c r="E950" t="s">
        <v>2518</v>
      </c>
      <c r="F950">
        <v>2290139</v>
      </c>
      <c r="G950" t="s">
        <v>2519</v>
      </c>
      <c r="I950" s="9">
        <v>40303.534722222219</v>
      </c>
      <c r="J950" t="s">
        <v>1513</v>
      </c>
      <c r="K950" t="s">
        <v>1287</v>
      </c>
      <c r="L950" t="s">
        <v>804</v>
      </c>
      <c r="P950" t="s">
        <v>805</v>
      </c>
      <c r="Q950" t="s">
        <v>867</v>
      </c>
      <c r="R950" t="s">
        <v>867</v>
      </c>
      <c r="S950" t="s">
        <v>868</v>
      </c>
      <c r="W950" t="s">
        <v>2520</v>
      </c>
      <c r="Y950" t="s">
        <v>809</v>
      </c>
      <c r="Z950" t="s">
        <v>810</v>
      </c>
      <c r="AA950" s="9">
        <v>40311.000694444447</v>
      </c>
      <c r="AC950" t="s">
        <v>870</v>
      </c>
      <c r="AD950" t="s">
        <v>812</v>
      </c>
      <c r="AG950" s="9"/>
      <c r="AK950">
        <v>7827061</v>
      </c>
      <c r="AL950" t="s">
        <v>829</v>
      </c>
      <c r="AM950" t="s">
        <v>830</v>
      </c>
      <c r="AN950" t="s">
        <v>46</v>
      </c>
      <c r="AO950" t="s">
        <v>75</v>
      </c>
      <c r="AP950">
        <v>0.3</v>
      </c>
      <c r="AQ950" t="s">
        <v>816</v>
      </c>
      <c r="AR950" t="s">
        <v>89</v>
      </c>
      <c r="AS950" t="s">
        <v>46</v>
      </c>
      <c r="AT950" t="s">
        <v>48</v>
      </c>
      <c r="AY950" t="s">
        <v>831</v>
      </c>
      <c r="AZ950" t="s">
        <v>89</v>
      </c>
      <c r="BA950" t="s">
        <v>816</v>
      </c>
      <c r="BB950" t="s">
        <v>818</v>
      </c>
      <c r="BE950" t="s">
        <v>816</v>
      </c>
      <c r="BF950" t="s">
        <v>819</v>
      </c>
      <c r="BG950">
        <v>507009.19679999998</v>
      </c>
      <c r="BH950">
        <v>4978570.5864000004</v>
      </c>
      <c r="BL950">
        <v>-92.911129000000003</v>
      </c>
      <c r="BM950">
        <v>44.960538999999997</v>
      </c>
      <c r="BO950" t="s">
        <v>820</v>
      </c>
      <c r="BP950" t="s">
        <v>871</v>
      </c>
      <c r="BQ950" t="s">
        <v>822</v>
      </c>
      <c r="BR950" t="s">
        <v>823</v>
      </c>
      <c r="BT950" t="s">
        <v>825</v>
      </c>
      <c r="BU950" t="s">
        <v>921</v>
      </c>
      <c r="BV950" t="s">
        <v>826</v>
      </c>
      <c r="BW950" t="s">
        <v>825</v>
      </c>
      <c r="BY950" t="s">
        <v>852</v>
      </c>
      <c r="BZ950" t="s">
        <v>828</v>
      </c>
    </row>
    <row r="951" spans="1:78" ht="30.75" customHeight="1" x14ac:dyDescent="0.25">
      <c r="A951">
        <v>1246</v>
      </c>
      <c r="B951" t="s">
        <v>860</v>
      </c>
      <c r="C951" t="s">
        <v>2521</v>
      </c>
      <c r="D951" t="s">
        <v>862</v>
      </c>
      <c r="E951" t="s">
        <v>2522</v>
      </c>
      <c r="F951">
        <v>2290146</v>
      </c>
      <c r="G951" t="s">
        <v>2523</v>
      </c>
      <c r="I951" s="9">
        <v>40304.506944444445</v>
      </c>
      <c r="J951" t="s">
        <v>1558</v>
      </c>
      <c r="K951" t="s">
        <v>1586</v>
      </c>
      <c r="L951" t="s">
        <v>804</v>
      </c>
      <c r="P951" t="s">
        <v>805</v>
      </c>
      <c r="Q951" t="s">
        <v>867</v>
      </c>
      <c r="R951" t="s">
        <v>867</v>
      </c>
      <c r="S951" t="s">
        <v>868</v>
      </c>
      <c r="W951" t="s">
        <v>2524</v>
      </c>
      <c r="Y951" t="s">
        <v>809</v>
      </c>
      <c r="Z951" t="s">
        <v>810</v>
      </c>
      <c r="AA951" s="9">
        <v>40311.000694444447</v>
      </c>
      <c r="AC951" t="s">
        <v>870</v>
      </c>
      <c r="AD951" t="s">
        <v>812</v>
      </c>
      <c r="AG951" s="9"/>
      <c r="AK951">
        <v>7827068</v>
      </c>
      <c r="AL951" t="s">
        <v>813</v>
      </c>
      <c r="AM951" t="s">
        <v>814</v>
      </c>
      <c r="AN951" t="s">
        <v>46</v>
      </c>
      <c r="AO951" t="s">
        <v>75</v>
      </c>
      <c r="AP951">
        <v>0.3</v>
      </c>
      <c r="AQ951" t="s">
        <v>816</v>
      </c>
      <c r="AR951" t="s">
        <v>89</v>
      </c>
      <c r="AS951" t="s">
        <v>46</v>
      </c>
      <c r="AT951" t="s">
        <v>48</v>
      </c>
      <c r="AY951" t="s">
        <v>817</v>
      </c>
      <c r="AZ951" t="s">
        <v>89</v>
      </c>
      <c r="BA951" t="s">
        <v>816</v>
      </c>
      <c r="BB951" t="s">
        <v>818</v>
      </c>
      <c r="BE951" t="s">
        <v>816</v>
      </c>
      <c r="BF951" t="s">
        <v>819</v>
      </c>
      <c r="BG951">
        <v>505369</v>
      </c>
      <c r="BH951">
        <v>4982520</v>
      </c>
      <c r="BL951">
        <v>-92.931882999999999</v>
      </c>
      <c r="BM951">
        <v>44.996105</v>
      </c>
      <c r="BO951" t="s">
        <v>820</v>
      </c>
      <c r="BP951" t="s">
        <v>871</v>
      </c>
      <c r="BQ951" t="s">
        <v>822</v>
      </c>
      <c r="BR951" t="s">
        <v>823</v>
      </c>
      <c r="BT951" t="s">
        <v>825</v>
      </c>
      <c r="BU951" t="s">
        <v>921</v>
      </c>
      <c r="BV951" t="s">
        <v>826</v>
      </c>
      <c r="BW951" t="s">
        <v>825</v>
      </c>
      <c r="BY951" t="s">
        <v>852</v>
      </c>
      <c r="BZ951" t="s">
        <v>828</v>
      </c>
    </row>
    <row r="952" spans="1:78" ht="30.75" customHeight="1" x14ac:dyDescent="0.25">
      <c r="A952">
        <v>1246</v>
      </c>
      <c r="B952" t="s">
        <v>860</v>
      </c>
      <c r="C952" t="s">
        <v>2521</v>
      </c>
      <c r="D952" t="s">
        <v>862</v>
      </c>
      <c r="E952" t="s">
        <v>2522</v>
      </c>
      <c r="F952">
        <v>2290146</v>
      </c>
      <c r="G952" t="s">
        <v>2523</v>
      </c>
      <c r="I952" s="9">
        <v>40304.506944444445</v>
      </c>
      <c r="J952" t="s">
        <v>1558</v>
      </c>
      <c r="K952" t="s">
        <v>1586</v>
      </c>
      <c r="L952" t="s">
        <v>804</v>
      </c>
      <c r="P952" t="s">
        <v>805</v>
      </c>
      <c r="Q952" t="s">
        <v>867</v>
      </c>
      <c r="R952" t="s">
        <v>867</v>
      </c>
      <c r="S952" t="s">
        <v>868</v>
      </c>
      <c r="W952" t="s">
        <v>2524</v>
      </c>
      <c r="Y952" t="s">
        <v>809</v>
      </c>
      <c r="Z952" t="s">
        <v>810</v>
      </c>
      <c r="AA952" s="9">
        <v>40311.000694444447</v>
      </c>
      <c r="AC952" t="s">
        <v>870</v>
      </c>
      <c r="AD952" t="s">
        <v>812</v>
      </c>
      <c r="AG952" s="9"/>
      <c r="AK952">
        <v>7827068</v>
      </c>
      <c r="AL952" t="s">
        <v>829</v>
      </c>
      <c r="AM952" t="s">
        <v>830</v>
      </c>
      <c r="AN952" t="s">
        <v>46</v>
      </c>
      <c r="AO952" t="s">
        <v>75</v>
      </c>
      <c r="AP952">
        <v>0.3</v>
      </c>
      <c r="AQ952" t="s">
        <v>816</v>
      </c>
      <c r="AR952" t="s">
        <v>89</v>
      </c>
      <c r="AS952" t="s">
        <v>46</v>
      </c>
      <c r="AT952" t="s">
        <v>48</v>
      </c>
      <c r="AY952" t="s">
        <v>831</v>
      </c>
      <c r="AZ952" t="s">
        <v>89</v>
      </c>
      <c r="BA952" t="s">
        <v>816</v>
      </c>
      <c r="BB952" t="s">
        <v>818</v>
      </c>
      <c r="BE952" t="s">
        <v>816</v>
      </c>
      <c r="BF952" t="s">
        <v>819</v>
      </c>
      <c r="BG952">
        <v>505369</v>
      </c>
      <c r="BH952">
        <v>4982520</v>
      </c>
      <c r="BL952">
        <v>-92.931882999999999</v>
      </c>
      <c r="BM952">
        <v>44.996105</v>
      </c>
      <c r="BO952" t="s">
        <v>820</v>
      </c>
      <c r="BP952" t="s">
        <v>871</v>
      </c>
      <c r="BQ952" t="s">
        <v>822</v>
      </c>
      <c r="BR952" t="s">
        <v>823</v>
      </c>
      <c r="BT952" t="s">
        <v>825</v>
      </c>
      <c r="BU952" t="s">
        <v>921</v>
      </c>
      <c r="BV952" t="s">
        <v>826</v>
      </c>
      <c r="BW952" t="s">
        <v>825</v>
      </c>
      <c r="BY952" t="s">
        <v>852</v>
      </c>
      <c r="BZ952" t="s">
        <v>828</v>
      </c>
    </row>
    <row r="953" spans="1:78" ht="30.75" customHeight="1" x14ac:dyDescent="0.25">
      <c r="A953">
        <v>1246</v>
      </c>
      <c r="B953" t="s">
        <v>860</v>
      </c>
      <c r="C953" t="s">
        <v>2525</v>
      </c>
      <c r="D953" t="s">
        <v>862</v>
      </c>
      <c r="E953" t="s">
        <v>2526</v>
      </c>
      <c r="F953">
        <v>2290155</v>
      </c>
      <c r="G953" t="s">
        <v>2527</v>
      </c>
      <c r="I953" s="9">
        <v>40381</v>
      </c>
      <c r="J953" t="s">
        <v>1200</v>
      </c>
      <c r="K953" t="s">
        <v>887</v>
      </c>
      <c r="L953" t="s">
        <v>804</v>
      </c>
      <c r="P953" t="s">
        <v>805</v>
      </c>
      <c r="Q953" t="s">
        <v>867</v>
      </c>
      <c r="R953" t="s">
        <v>867</v>
      </c>
      <c r="S953" t="s">
        <v>868</v>
      </c>
      <c r="W953" t="s">
        <v>2528</v>
      </c>
      <c r="Y953" t="s">
        <v>809</v>
      </c>
      <c r="Z953" t="s">
        <v>810</v>
      </c>
      <c r="AA953" s="9">
        <v>40387.000694444447</v>
      </c>
      <c r="AC953" t="s">
        <v>870</v>
      </c>
      <c r="AD953" t="s">
        <v>812</v>
      </c>
      <c r="AG953" s="9"/>
      <c r="AK953">
        <v>7827080</v>
      </c>
      <c r="AL953" t="s">
        <v>813</v>
      </c>
      <c r="AM953" t="s">
        <v>814</v>
      </c>
      <c r="AN953" t="s">
        <v>46</v>
      </c>
      <c r="AO953" t="s">
        <v>75</v>
      </c>
      <c r="AP953">
        <v>0.3</v>
      </c>
      <c r="AQ953" t="s">
        <v>816</v>
      </c>
      <c r="AR953" t="s">
        <v>89</v>
      </c>
      <c r="AS953" t="s">
        <v>46</v>
      </c>
      <c r="AT953" t="s">
        <v>48</v>
      </c>
      <c r="AY953" t="s">
        <v>889</v>
      </c>
      <c r="AZ953" t="s">
        <v>89</v>
      </c>
      <c r="BA953" t="s">
        <v>816</v>
      </c>
      <c r="BB953" t="s">
        <v>818</v>
      </c>
      <c r="BE953" t="s">
        <v>816</v>
      </c>
      <c r="BF953" t="s">
        <v>819</v>
      </c>
      <c r="BG953">
        <v>506059</v>
      </c>
      <c r="BH953">
        <v>4978806</v>
      </c>
      <c r="BL953">
        <v>-92.923174000000003</v>
      </c>
      <c r="BM953">
        <v>44.962665999999999</v>
      </c>
      <c r="BO953" t="s">
        <v>820</v>
      </c>
      <c r="BP953" t="s">
        <v>871</v>
      </c>
      <c r="BQ953" t="s">
        <v>822</v>
      </c>
      <c r="BR953" t="s">
        <v>823</v>
      </c>
      <c r="BT953" t="s">
        <v>825</v>
      </c>
      <c r="BU953" t="s">
        <v>890</v>
      </c>
      <c r="BV953" t="s">
        <v>826</v>
      </c>
      <c r="BW953" t="s">
        <v>825</v>
      </c>
      <c r="BY953" t="s">
        <v>852</v>
      </c>
      <c r="BZ953" t="s">
        <v>828</v>
      </c>
    </row>
    <row r="954" spans="1:78" ht="30.75" customHeight="1" x14ac:dyDescent="0.25">
      <c r="A954">
        <v>1246</v>
      </c>
      <c r="B954" t="s">
        <v>860</v>
      </c>
      <c r="C954" t="s">
        <v>2525</v>
      </c>
      <c r="D954" t="s">
        <v>862</v>
      </c>
      <c r="E954" t="s">
        <v>2526</v>
      </c>
      <c r="F954">
        <v>2290154</v>
      </c>
      <c r="G954" t="s">
        <v>2529</v>
      </c>
      <c r="I954" s="9">
        <v>39939.416666666664</v>
      </c>
      <c r="J954" t="s">
        <v>929</v>
      </c>
      <c r="K954" t="s">
        <v>875</v>
      </c>
      <c r="L954" t="s">
        <v>804</v>
      </c>
      <c r="P954" t="s">
        <v>805</v>
      </c>
      <c r="Q954" t="s">
        <v>867</v>
      </c>
      <c r="R954" t="s">
        <v>867</v>
      </c>
      <c r="S954" t="s">
        <v>868</v>
      </c>
      <c r="W954" t="s">
        <v>2530</v>
      </c>
      <c r="Y954" t="s">
        <v>809</v>
      </c>
      <c r="Z954" t="s">
        <v>810</v>
      </c>
      <c r="AA954" s="9">
        <v>39947.000694444447</v>
      </c>
      <c r="AC954" t="s">
        <v>870</v>
      </c>
      <c r="AD954" t="s">
        <v>812</v>
      </c>
      <c r="AG954" s="9"/>
      <c r="AK954">
        <v>7827079</v>
      </c>
      <c r="AL954" t="s">
        <v>813</v>
      </c>
      <c r="AM954" t="s">
        <v>814</v>
      </c>
      <c r="AN954" t="s">
        <v>46</v>
      </c>
      <c r="AO954" t="s">
        <v>75</v>
      </c>
      <c r="AP954">
        <v>0.3</v>
      </c>
      <c r="AQ954" t="s">
        <v>816</v>
      </c>
      <c r="AR954" t="s">
        <v>89</v>
      </c>
      <c r="AS954" t="s">
        <v>46</v>
      </c>
      <c r="AT954" t="s">
        <v>48</v>
      </c>
      <c r="AY954" t="s">
        <v>817</v>
      </c>
      <c r="AZ954" t="s">
        <v>89</v>
      </c>
      <c r="BA954" t="s">
        <v>816</v>
      </c>
      <c r="BB954" t="s">
        <v>818</v>
      </c>
      <c r="BE954" t="s">
        <v>816</v>
      </c>
      <c r="BF954" t="s">
        <v>819</v>
      </c>
      <c r="BG954">
        <v>506059</v>
      </c>
      <c r="BH954">
        <v>4978806</v>
      </c>
      <c r="BL954">
        <v>-92.923174000000003</v>
      </c>
      <c r="BM954">
        <v>44.962665999999999</v>
      </c>
      <c r="BO954" t="s">
        <v>820</v>
      </c>
      <c r="BP954" t="s">
        <v>871</v>
      </c>
      <c r="BQ954" t="s">
        <v>822</v>
      </c>
      <c r="BR954" t="s">
        <v>823</v>
      </c>
      <c r="BT954" t="s">
        <v>825</v>
      </c>
      <c r="BU954" t="s">
        <v>872</v>
      </c>
      <c r="BV954" t="s">
        <v>826</v>
      </c>
      <c r="BW954" t="s">
        <v>825</v>
      </c>
      <c r="BY954" t="s">
        <v>852</v>
      </c>
      <c r="BZ954" t="s">
        <v>828</v>
      </c>
    </row>
    <row r="955" spans="1:78" ht="30.75" customHeight="1" x14ac:dyDescent="0.25">
      <c r="A955">
        <v>1246</v>
      </c>
      <c r="B955" t="s">
        <v>860</v>
      </c>
      <c r="C955" t="s">
        <v>2525</v>
      </c>
      <c r="D955" t="s">
        <v>862</v>
      </c>
      <c r="E955" t="s">
        <v>2526</v>
      </c>
      <c r="F955">
        <v>2290155</v>
      </c>
      <c r="G955" t="s">
        <v>2527</v>
      </c>
      <c r="I955" s="9">
        <v>40381</v>
      </c>
      <c r="J955" t="s">
        <v>1200</v>
      </c>
      <c r="K955" t="s">
        <v>887</v>
      </c>
      <c r="L955" t="s">
        <v>804</v>
      </c>
      <c r="P955" t="s">
        <v>805</v>
      </c>
      <c r="Q955" t="s">
        <v>867</v>
      </c>
      <c r="R955" t="s">
        <v>867</v>
      </c>
      <c r="S955" t="s">
        <v>868</v>
      </c>
      <c r="W955" t="s">
        <v>2528</v>
      </c>
      <c r="Y955" t="s">
        <v>809</v>
      </c>
      <c r="Z955" t="s">
        <v>810</v>
      </c>
      <c r="AA955" s="9">
        <v>40387.000694444447</v>
      </c>
      <c r="AC955" t="s">
        <v>870</v>
      </c>
      <c r="AD955" t="s">
        <v>812</v>
      </c>
      <c r="AG955" s="9"/>
      <c r="AK955">
        <v>7827080</v>
      </c>
      <c r="AL955" t="s">
        <v>829</v>
      </c>
      <c r="AM955" t="s">
        <v>830</v>
      </c>
      <c r="AN955" t="s">
        <v>46</v>
      </c>
      <c r="AO955" t="s">
        <v>75</v>
      </c>
      <c r="AP955">
        <v>0.3</v>
      </c>
      <c r="AQ955" t="s">
        <v>816</v>
      </c>
      <c r="AR955" t="s">
        <v>89</v>
      </c>
      <c r="AS955" t="s">
        <v>46</v>
      </c>
      <c r="AT955" t="s">
        <v>48</v>
      </c>
      <c r="AY955" t="s">
        <v>889</v>
      </c>
      <c r="AZ955" t="s">
        <v>89</v>
      </c>
      <c r="BA955" t="s">
        <v>816</v>
      </c>
      <c r="BB955" t="s">
        <v>818</v>
      </c>
      <c r="BE955" t="s">
        <v>816</v>
      </c>
      <c r="BF955" t="s">
        <v>819</v>
      </c>
      <c r="BG955">
        <v>506059</v>
      </c>
      <c r="BH955">
        <v>4978806</v>
      </c>
      <c r="BL955">
        <v>-92.923174000000003</v>
      </c>
      <c r="BM955">
        <v>44.962665999999999</v>
      </c>
      <c r="BO955" t="s">
        <v>820</v>
      </c>
      <c r="BP955" t="s">
        <v>871</v>
      </c>
      <c r="BQ955" t="s">
        <v>822</v>
      </c>
      <c r="BR955" t="s">
        <v>823</v>
      </c>
      <c r="BT955" t="s">
        <v>825</v>
      </c>
      <c r="BU955" t="s">
        <v>890</v>
      </c>
      <c r="BV955" t="s">
        <v>826</v>
      </c>
      <c r="BW955" t="s">
        <v>825</v>
      </c>
      <c r="BY955" t="s">
        <v>852</v>
      </c>
      <c r="BZ955" t="s">
        <v>828</v>
      </c>
    </row>
    <row r="956" spans="1:78" ht="30.75" customHeight="1" x14ac:dyDescent="0.25">
      <c r="A956">
        <v>1246</v>
      </c>
      <c r="B956" t="s">
        <v>860</v>
      </c>
      <c r="C956" t="s">
        <v>2525</v>
      </c>
      <c r="D956" t="s">
        <v>862</v>
      </c>
      <c r="E956" t="s">
        <v>2526</v>
      </c>
      <c r="F956">
        <v>2290154</v>
      </c>
      <c r="G956" t="s">
        <v>2529</v>
      </c>
      <c r="I956" s="9">
        <v>39939.416666666664</v>
      </c>
      <c r="J956" t="s">
        <v>929</v>
      </c>
      <c r="K956" t="s">
        <v>875</v>
      </c>
      <c r="L956" t="s">
        <v>804</v>
      </c>
      <c r="P956" t="s">
        <v>805</v>
      </c>
      <c r="Q956" t="s">
        <v>867</v>
      </c>
      <c r="R956" t="s">
        <v>867</v>
      </c>
      <c r="S956" t="s">
        <v>868</v>
      </c>
      <c r="W956" t="s">
        <v>2530</v>
      </c>
      <c r="Y956" t="s">
        <v>809</v>
      </c>
      <c r="Z956" t="s">
        <v>810</v>
      </c>
      <c r="AA956" s="9">
        <v>39947.000694444447</v>
      </c>
      <c r="AC956" t="s">
        <v>870</v>
      </c>
      <c r="AD956" t="s">
        <v>812</v>
      </c>
      <c r="AG956" s="9"/>
      <c r="AK956">
        <v>7827079</v>
      </c>
      <c r="AL956" t="s">
        <v>829</v>
      </c>
      <c r="AM956" t="s">
        <v>830</v>
      </c>
      <c r="AN956" t="s">
        <v>46</v>
      </c>
      <c r="AO956" t="s">
        <v>75</v>
      </c>
      <c r="AP956">
        <v>0.3</v>
      </c>
      <c r="AQ956" t="s">
        <v>816</v>
      </c>
      <c r="AR956" t="s">
        <v>89</v>
      </c>
      <c r="AS956" t="s">
        <v>46</v>
      </c>
      <c r="AT956" t="s">
        <v>48</v>
      </c>
      <c r="AY956" t="s">
        <v>831</v>
      </c>
      <c r="AZ956" t="s">
        <v>89</v>
      </c>
      <c r="BA956" t="s">
        <v>816</v>
      </c>
      <c r="BB956" t="s">
        <v>818</v>
      </c>
      <c r="BE956" t="s">
        <v>816</v>
      </c>
      <c r="BF956" t="s">
        <v>819</v>
      </c>
      <c r="BG956">
        <v>506059</v>
      </c>
      <c r="BH956">
        <v>4978806</v>
      </c>
      <c r="BL956">
        <v>-92.923174000000003</v>
      </c>
      <c r="BM956">
        <v>44.962665999999999</v>
      </c>
      <c r="BO956" t="s">
        <v>820</v>
      </c>
      <c r="BP956" t="s">
        <v>871</v>
      </c>
      <c r="BQ956" t="s">
        <v>822</v>
      </c>
      <c r="BR956" t="s">
        <v>823</v>
      </c>
      <c r="BT956" t="s">
        <v>825</v>
      </c>
      <c r="BU956" t="s">
        <v>872</v>
      </c>
      <c r="BV956" t="s">
        <v>826</v>
      </c>
      <c r="BW956" t="s">
        <v>825</v>
      </c>
      <c r="BY956" t="s">
        <v>852</v>
      </c>
      <c r="BZ956" t="s">
        <v>828</v>
      </c>
    </row>
    <row r="957" spans="1:78" ht="30.75" customHeight="1" x14ac:dyDescent="0.25">
      <c r="A957">
        <v>1246</v>
      </c>
      <c r="B957" t="s">
        <v>860</v>
      </c>
      <c r="C957" t="s">
        <v>2531</v>
      </c>
      <c r="D957" t="s">
        <v>862</v>
      </c>
      <c r="E957" t="s">
        <v>2532</v>
      </c>
      <c r="F957">
        <v>2290162</v>
      </c>
      <c r="G957" t="s">
        <v>2533</v>
      </c>
      <c r="I957" s="9">
        <v>40303.5</v>
      </c>
      <c r="J957" t="s">
        <v>1513</v>
      </c>
      <c r="K957" t="s">
        <v>1009</v>
      </c>
      <c r="L957" t="s">
        <v>804</v>
      </c>
      <c r="P957" t="s">
        <v>805</v>
      </c>
      <c r="Q957" t="s">
        <v>867</v>
      </c>
      <c r="R957" t="s">
        <v>867</v>
      </c>
      <c r="S957" t="s">
        <v>868</v>
      </c>
      <c r="W957" t="s">
        <v>2534</v>
      </c>
      <c r="Y957" t="s">
        <v>809</v>
      </c>
      <c r="Z957" t="s">
        <v>810</v>
      </c>
      <c r="AA957" s="9">
        <v>40311.000694444447</v>
      </c>
      <c r="AC957" t="s">
        <v>870</v>
      </c>
      <c r="AD957" t="s">
        <v>812</v>
      </c>
      <c r="AG957" s="9"/>
      <c r="AK957">
        <v>7827087</v>
      </c>
      <c r="AL957" t="s">
        <v>813</v>
      </c>
      <c r="AM957" t="s">
        <v>814</v>
      </c>
      <c r="AN957" t="s">
        <v>46</v>
      </c>
      <c r="AO957" t="s">
        <v>1572</v>
      </c>
      <c r="AP957">
        <v>0.06</v>
      </c>
      <c r="AQ957" t="s">
        <v>816</v>
      </c>
      <c r="AR957" t="s">
        <v>89</v>
      </c>
      <c r="AS957" t="s">
        <v>46</v>
      </c>
      <c r="AT957" t="s">
        <v>46</v>
      </c>
      <c r="AU957" t="s">
        <v>139</v>
      </c>
      <c r="AW957" t="s">
        <v>139</v>
      </c>
      <c r="AY957" t="s">
        <v>817</v>
      </c>
      <c r="AZ957" t="s">
        <v>89</v>
      </c>
      <c r="BA957" t="s">
        <v>816</v>
      </c>
      <c r="BB957" t="s">
        <v>818</v>
      </c>
      <c r="BC957" t="s">
        <v>1572</v>
      </c>
      <c r="BD957">
        <v>0.06</v>
      </c>
      <c r="BE957" t="s">
        <v>816</v>
      </c>
      <c r="BF957" t="s">
        <v>819</v>
      </c>
      <c r="BG957">
        <v>506619.66239999997</v>
      </c>
      <c r="BH957">
        <v>4978532.4863999998</v>
      </c>
      <c r="BL957">
        <v>-92.916068999999993</v>
      </c>
      <c r="BM957">
        <v>44.960199000000003</v>
      </c>
      <c r="BO957" t="s">
        <v>820</v>
      </c>
      <c r="BP957" t="s">
        <v>871</v>
      </c>
      <c r="BQ957" t="s">
        <v>822</v>
      </c>
      <c r="BR957" t="s">
        <v>823</v>
      </c>
      <c r="BT957" t="s">
        <v>825</v>
      </c>
      <c r="BU957" t="s">
        <v>921</v>
      </c>
      <c r="BV957" t="s">
        <v>826</v>
      </c>
      <c r="BW957" t="s">
        <v>825</v>
      </c>
      <c r="BY957" t="s">
        <v>827</v>
      </c>
      <c r="BZ957" t="s">
        <v>828</v>
      </c>
    </row>
    <row r="958" spans="1:78" ht="30.75" customHeight="1" x14ac:dyDescent="0.25">
      <c r="A958">
        <v>1246</v>
      </c>
      <c r="B958" t="s">
        <v>860</v>
      </c>
      <c r="C958" t="s">
        <v>2531</v>
      </c>
      <c r="D958" t="s">
        <v>862</v>
      </c>
      <c r="E958" t="s">
        <v>2532</v>
      </c>
      <c r="F958">
        <v>2290162</v>
      </c>
      <c r="G958" t="s">
        <v>2533</v>
      </c>
      <c r="I958" s="9">
        <v>40303.5</v>
      </c>
      <c r="J958" t="s">
        <v>1513</v>
      </c>
      <c r="K958" t="s">
        <v>1009</v>
      </c>
      <c r="L958" t="s">
        <v>804</v>
      </c>
      <c r="P958" t="s">
        <v>805</v>
      </c>
      <c r="Q958" t="s">
        <v>867</v>
      </c>
      <c r="R958" t="s">
        <v>867</v>
      </c>
      <c r="S958" t="s">
        <v>868</v>
      </c>
      <c r="W958" t="s">
        <v>2534</v>
      </c>
      <c r="Y958" t="s">
        <v>809</v>
      </c>
      <c r="Z958" t="s">
        <v>810</v>
      </c>
      <c r="AA958" s="9">
        <v>40311.000694444447</v>
      </c>
      <c r="AC958" t="s">
        <v>870</v>
      </c>
      <c r="AD958" t="s">
        <v>812</v>
      </c>
      <c r="AG958" s="9"/>
      <c r="AK958">
        <v>7827087</v>
      </c>
      <c r="AL958" t="s">
        <v>829</v>
      </c>
      <c r="AM958" t="s">
        <v>830</v>
      </c>
      <c r="AN958" t="s">
        <v>46</v>
      </c>
      <c r="AO958" t="s">
        <v>75</v>
      </c>
      <c r="AP958">
        <v>0.3</v>
      </c>
      <c r="AQ958" t="s">
        <v>816</v>
      </c>
      <c r="AR958" t="s">
        <v>89</v>
      </c>
      <c r="AS958" t="s">
        <v>46</v>
      </c>
      <c r="AT958" t="s">
        <v>48</v>
      </c>
      <c r="AY958" t="s">
        <v>831</v>
      </c>
      <c r="AZ958" t="s">
        <v>89</v>
      </c>
      <c r="BA958" t="s">
        <v>816</v>
      </c>
      <c r="BB958" t="s">
        <v>818</v>
      </c>
      <c r="BE958" t="s">
        <v>816</v>
      </c>
      <c r="BF958" t="s">
        <v>819</v>
      </c>
      <c r="BG958">
        <v>506619.66239999997</v>
      </c>
      <c r="BH958">
        <v>4978532.4863999998</v>
      </c>
      <c r="BL958">
        <v>-92.916068999999993</v>
      </c>
      <c r="BM958">
        <v>44.960199000000003</v>
      </c>
      <c r="BO958" t="s">
        <v>820</v>
      </c>
      <c r="BP958" t="s">
        <v>871</v>
      </c>
      <c r="BQ958" t="s">
        <v>822</v>
      </c>
      <c r="BR958" t="s">
        <v>823</v>
      </c>
      <c r="BT958" t="s">
        <v>825</v>
      </c>
      <c r="BU958" t="s">
        <v>921</v>
      </c>
      <c r="BV958" t="s">
        <v>826</v>
      </c>
      <c r="BW958" t="s">
        <v>825</v>
      </c>
      <c r="BY958" t="s">
        <v>852</v>
      </c>
      <c r="BZ958" t="s">
        <v>828</v>
      </c>
    </row>
    <row r="959" spans="1:78" ht="30.75" customHeight="1" x14ac:dyDescent="0.25">
      <c r="A959">
        <v>1246</v>
      </c>
      <c r="B959" t="s">
        <v>860</v>
      </c>
      <c r="C959" t="s">
        <v>2535</v>
      </c>
      <c r="D959" t="s">
        <v>862</v>
      </c>
      <c r="E959" t="s">
        <v>2536</v>
      </c>
      <c r="F959">
        <v>2290174</v>
      </c>
      <c r="G959" t="s">
        <v>2537</v>
      </c>
      <c r="I959" s="9">
        <v>40381</v>
      </c>
      <c r="J959" t="s">
        <v>1200</v>
      </c>
      <c r="K959" t="s">
        <v>887</v>
      </c>
      <c r="L959" t="s">
        <v>804</v>
      </c>
      <c r="P959" t="s">
        <v>805</v>
      </c>
      <c r="Q959" t="s">
        <v>867</v>
      </c>
      <c r="R959" t="s">
        <v>867</v>
      </c>
      <c r="S959" t="s">
        <v>868</v>
      </c>
      <c r="W959" t="s">
        <v>2538</v>
      </c>
      <c r="Y959" t="s">
        <v>809</v>
      </c>
      <c r="Z959" t="s">
        <v>810</v>
      </c>
      <c r="AA959" s="9">
        <v>40387.000694444447</v>
      </c>
      <c r="AC959" t="s">
        <v>870</v>
      </c>
      <c r="AD959" t="s">
        <v>812</v>
      </c>
      <c r="AG959" s="9"/>
      <c r="AK959">
        <v>7827099</v>
      </c>
      <c r="AL959" t="s">
        <v>813</v>
      </c>
      <c r="AM959" t="s">
        <v>814</v>
      </c>
      <c r="AN959" t="s">
        <v>46</v>
      </c>
      <c r="AO959" t="s">
        <v>75</v>
      </c>
      <c r="AP959">
        <v>0.3</v>
      </c>
      <c r="AQ959" t="s">
        <v>816</v>
      </c>
      <c r="AR959" t="s">
        <v>89</v>
      </c>
      <c r="AS959" t="s">
        <v>46</v>
      </c>
      <c r="AT959" t="s">
        <v>48</v>
      </c>
      <c r="AY959" t="s">
        <v>889</v>
      </c>
      <c r="AZ959" t="s">
        <v>89</v>
      </c>
      <c r="BA959" t="s">
        <v>816</v>
      </c>
      <c r="BB959" t="s">
        <v>818</v>
      </c>
      <c r="BE959" t="s">
        <v>816</v>
      </c>
      <c r="BF959" t="s">
        <v>819</v>
      </c>
      <c r="BG959">
        <v>508257.35279999999</v>
      </c>
      <c r="BH959">
        <v>4983835.7016000003</v>
      </c>
      <c r="BL959">
        <v>-92.895217000000002</v>
      </c>
      <c r="BM959">
        <v>45.007921000000003</v>
      </c>
      <c r="BO959" t="s">
        <v>820</v>
      </c>
      <c r="BP959" t="s">
        <v>871</v>
      </c>
      <c r="BQ959" t="s">
        <v>822</v>
      </c>
      <c r="BR959" t="s">
        <v>823</v>
      </c>
      <c r="BT959" t="s">
        <v>825</v>
      </c>
      <c r="BU959" t="s">
        <v>890</v>
      </c>
      <c r="BV959" t="s">
        <v>826</v>
      </c>
      <c r="BW959" t="s">
        <v>825</v>
      </c>
      <c r="BY959" t="s">
        <v>852</v>
      </c>
      <c r="BZ959" t="s">
        <v>828</v>
      </c>
    </row>
    <row r="960" spans="1:78" ht="30.75" customHeight="1" x14ac:dyDescent="0.25">
      <c r="A960">
        <v>1246</v>
      </c>
      <c r="B960" t="s">
        <v>860</v>
      </c>
      <c r="C960" t="s">
        <v>2535</v>
      </c>
      <c r="D960" t="s">
        <v>862</v>
      </c>
      <c r="E960" t="s">
        <v>2536</v>
      </c>
      <c r="F960">
        <v>2290173</v>
      </c>
      <c r="G960" t="s">
        <v>2539</v>
      </c>
      <c r="I960" s="9">
        <v>40050.5625</v>
      </c>
      <c r="J960" t="s">
        <v>1218</v>
      </c>
      <c r="K960" t="s">
        <v>1292</v>
      </c>
      <c r="L960" t="s">
        <v>804</v>
      </c>
      <c r="P960" t="s">
        <v>805</v>
      </c>
      <c r="Q960" t="s">
        <v>867</v>
      </c>
      <c r="R960" t="s">
        <v>867</v>
      </c>
      <c r="S960" t="s">
        <v>868</v>
      </c>
      <c r="W960" t="s">
        <v>2540</v>
      </c>
      <c r="Y960" t="s">
        <v>809</v>
      </c>
      <c r="Z960" t="s">
        <v>810</v>
      </c>
      <c r="AA960" s="9">
        <v>40058.000694444447</v>
      </c>
      <c r="AC960" t="s">
        <v>870</v>
      </c>
      <c r="AD960" t="s">
        <v>812</v>
      </c>
      <c r="AG960" s="9"/>
      <c r="AK960">
        <v>7827098</v>
      </c>
      <c r="AL960" t="s">
        <v>813</v>
      </c>
      <c r="AM960" t="s">
        <v>814</v>
      </c>
      <c r="AN960" t="s">
        <v>46</v>
      </c>
      <c r="AO960" t="s">
        <v>75</v>
      </c>
      <c r="AP960">
        <v>0.3</v>
      </c>
      <c r="AQ960" t="s">
        <v>816</v>
      </c>
      <c r="AR960" t="s">
        <v>89</v>
      </c>
      <c r="AS960" t="s">
        <v>46</v>
      </c>
      <c r="AT960" t="s">
        <v>48</v>
      </c>
      <c r="AY960" t="s">
        <v>817</v>
      </c>
      <c r="AZ960" t="s">
        <v>89</v>
      </c>
      <c r="BA960" t="s">
        <v>816</v>
      </c>
      <c r="BB960" t="s">
        <v>818</v>
      </c>
      <c r="BE960" t="s">
        <v>816</v>
      </c>
      <c r="BF960" t="s">
        <v>819</v>
      </c>
      <c r="BG960">
        <v>508257.35279999999</v>
      </c>
      <c r="BH960">
        <v>4983835.7016000003</v>
      </c>
      <c r="BL960">
        <v>-92.895217000000002</v>
      </c>
      <c r="BM960">
        <v>45.007921000000003</v>
      </c>
      <c r="BO960" t="s">
        <v>820</v>
      </c>
      <c r="BP960" t="s">
        <v>871</v>
      </c>
      <c r="BQ960" t="s">
        <v>822</v>
      </c>
      <c r="BR960" t="s">
        <v>823</v>
      </c>
      <c r="BT960" t="s">
        <v>825</v>
      </c>
      <c r="BU960" t="s">
        <v>872</v>
      </c>
      <c r="BV960" t="s">
        <v>826</v>
      </c>
      <c r="BW960" t="s">
        <v>825</v>
      </c>
      <c r="BY960" t="s">
        <v>852</v>
      </c>
      <c r="BZ960" t="s">
        <v>828</v>
      </c>
    </row>
    <row r="961" spans="1:78" ht="30.75" customHeight="1" x14ac:dyDescent="0.25">
      <c r="A961">
        <v>1246</v>
      </c>
      <c r="B961" t="s">
        <v>860</v>
      </c>
      <c r="C961" t="s">
        <v>2535</v>
      </c>
      <c r="D961" t="s">
        <v>862</v>
      </c>
      <c r="E961" t="s">
        <v>2536</v>
      </c>
      <c r="F961">
        <v>2290173</v>
      </c>
      <c r="G961" t="s">
        <v>2539</v>
      </c>
      <c r="I961" s="9">
        <v>40050.5625</v>
      </c>
      <c r="J961" t="s">
        <v>1218</v>
      </c>
      <c r="K961" t="s">
        <v>1292</v>
      </c>
      <c r="L961" t="s">
        <v>804</v>
      </c>
      <c r="P961" t="s">
        <v>805</v>
      </c>
      <c r="Q961" t="s">
        <v>867</v>
      </c>
      <c r="R961" t="s">
        <v>867</v>
      </c>
      <c r="S961" t="s">
        <v>868</v>
      </c>
      <c r="W961" t="s">
        <v>2540</v>
      </c>
      <c r="Y961" t="s">
        <v>809</v>
      </c>
      <c r="Z961" t="s">
        <v>810</v>
      </c>
      <c r="AA961" s="9">
        <v>40058.000694444447</v>
      </c>
      <c r="AC961" t="s">
        <v>870</v>
      </c>
      <c r="AD961" t="s">
        <v>812</v>
      </c>
      <c r="AG961" s="9"/>
      <c r="AK961">
        <v>7827098</v>
      </c>
      <c r="AL961" t="s">
        <v>829</v>
      </c>
      <c r="AM961" t="s">
        <v>830</v>
      </c>
      <c r="AN961" t="s">
        <v>46</v>
      </c>
      <c r="AO961" t="s">
        <v>75</v>
      </c>
      <c r="AP961">
        <v>0.3</v>
      </c>
      <c r="AQ961" t="s">
        <v>816</v>
      </c>
      <c r="AR961" t="s">
        <v>89</v>
      </c>
      <c r="AS961" t="s">
        <v>46</v>
      </c>
      <c r="AT961" t="s">
        <v>48</v>
      </c>
      <c r="AY961" t="s">
        <v>831</v>
      </c>
      <c r="AZ961" t="s">
        <v>89</v>
      </c>
      <c r="BA961" t="s">
        <v>816</v>
      </c>
      <c r="BB961" t="s">
        <v>818</v>
      </c>
      <c r="BE961" t="s">
        <v>816</v>
      </c>
      <c r="BF961" t="s">
        <v>819</v>
      </c>
      <c r="BG961">
        <v>508257.35279999999</v>
      </c>
      <c r="BH961">
        <v>4983835.7016000003</v>
      </c>
      <c r="BL961">
        <v>-92.895217000000002</v>
      </c>
      <c r="BM961">
        <v>45.007921000000003</v>
      </c>
      <c r="BO961" t="s">
        <v>820</v>
      </c>
      <c r="BP961" t="s">
        <v>871</v>
      </c>
      <c r="BQ961" t="s">
        <v>822</v>
      </c>
      <c r="BR961" t="s">
        <v>823</v>
      </c>
      <c r="BT961" t="s">
        <v>825</v>
      </c>
      <c r="BU961" t="s">
        <v>872</v>
      </c>
      <c r="BV961" t="s">
        <v>826</v>
      </c>
      <c r="BW961" t="s">
        <v>825</v>
      </c>
      <c r="BY961" t="s">
        <v>852</v>
      </c>
      <c r="BZ961" t="s">
        <v>828</v>
      </c>
    </row>
    <row r="962" spans="1:78" ht="30.75" customHeight="1" x14ac:dyDescent="0.25">
      <c r="A962">
        <v>1246</v>
      </c>
      <c r="B962" t="s">
        <v>860</v>
      </c>
      <c r="C962" t="s">
        <v>2535</v>
      </c>
      <c r="D962" t="s">
        <v>862</v>
      </c>
      <c r="E962" t="s">
        <v>2536</v>
      </c>
      <c r="F962">
        <v>2290174</v>
      </c>
      <c r="G962" t="s">
        <v>2537</v>
      </c>
      <c r="I962" s="9">
        <v>40381</v>
      </c>
      <c r="J962" t="s">
        <v>1200</v>
      </c>
      <c r="K962" t="s">
        <v>887</v>
      </c>
      <c r="L962" t="s">
        <v>804</v>
      </c>
      <c r="P962" t="s">
        <v>805</v>
      </c>
      <c r="Q962" t="s">
        <v>867</v>
      </c>
      <c r="R962" t="s">
        <v>867</v>
      </c>
      <c r="S962" t="s">
        <v>868</v>
      </c>
      <c r="W962" t="s">
        <v>2538</v>
      </c>
      <c r="Y962" t="s">
        <v>809</v>
      </c>
      <c r="Z962" t="s">
        <v>810</v>
      </c>
      <c r="AA962" s="9">
        <v>40387.000694444447</v>
      </c>
      <c r="AC962" t="s">
        <v>870</v>
      </c>
      <c r="AD962" t="s">
        <v>812</v>
      </c>
      <c r="AG962" s="9"/>
      <c r="AK962">
        <v>7827099</v>
      </c>
      <c r="AL962" t="s">
        <v>829</v>
      </c>
      <c r="AM962" t="s">
        <v>830</v>
      </c>
      <c r="AN962" t="s">
        <v>46</v>
      </c>
      <c r="AO962" t="s">
        <v>75</v>
      </c>
      <c r="AP962">
        <v>0.3</v>
      </c>
      <c r="AQ962" t="s">
        <v>816</v>
      </c>
      <c r="AR962" t="s">
        <v>89</v>
      </c>
      <c r="AS962" t="s">
        <v>46</v>
      </c>
      <c r="AT962" t="s">
        <v>48</v>
      </c>
      <c r="AY962" t="s">
        <v>889</v>
      </c>
      <c r="AZ962" t="s">
        <v>89</v>
      </c>
      <c r="BA962" t="s">
        <v>816</v>
      </c>
      <c r="BB962" t="s">
        <v>818</v>
      </c>
      <c r="BE962" t="s">
        <v>816</v>
      </c>
      <c r="BF962" t="s">
        <v>819</v>
      </c>
      <c r="BG962">
        <v>508257.35279999999</v>
      </c>
      <c r="BH962">
        <v>4983835.7016000003</v>
      </c>
      <c r="BL962">
        <v>-92.895217000000002</v>
      </c>
      <c r="BM962">
        <v>45.007921000000003</v>
      </c>
      <c r="BO962" t="s">
        <v>820</v>
      </c>
      <c r="BP962" t="s">
        <v>871</v>
      </c>
      <c r="BQ962" t="s">
        <v>822</v>
      </c>
      <c r="BR962" t="s">
        <v>823</v>
      </c>
      <c r="BT962" t="s">
        <v>825</v>
      </c>
      <c r="BU962" t="s">
        <v>890</v>
      </c>
      <c r="BV962" t="s">
        <v>826</v>
      </c>
      <c r="BW962" t="s">
        <v>825</v>
      </c>
      <c r="BY962" t="s">
        <v>852</v>
      </c>
      <c r="BZ962" t="s">
        <v>828</v>
      </c>
    </row>
    <row r="963" spans="1:78" ht="30.75" customHeight="1" x14ac:dyDescent="0.25">
      <c r="A963">
        <v>1246</v>
      </c>
      <c r="B963" t="s">
        <v>860</v>
      </c>
      <c r="C963" t="s">
        <v>88</v>
      </c>
      <c r="D963" t="s">
        <v>862</v>
      </c>
      <c r="E963" t="s">
        <v>2541</v>
      </c>
      <c r="F963">
        <v>2290190</v>
      </c>
      <c r="G963" t="s">
        <v>2542</v>
      </c>
      <c r="I963" s="9">
        <v>40686.463194444441</v>
      </c>
      <c r="J963" t="s">
        <v>1325</v>
      </c>
      <c r="K963" t="s">
        <v>2543</v>
      </c>
      <c r="L963" t="s">
        <v>849</v>
      </c>
      <c r="P963" t="s">
        <v>805</v>
      </c>
      <c r="Q963" t="s">
        <v>867</v>
      </c>
      <c r="R963" t="s">
        <v>867</v>
      </c>
      <c r="S963" t="s">
        <v>868</v>
      </c>
      <c r="T963" t="s">
        <v>2544</v>
      </c>
      <c r="W963" t="s">
        <v>2545</v>
      </c>
      <c r="Y963" t="s">
        <v>809</v>
      </c>
      <c r="Z963" t="s">
        <v>810</v>
      </c>
      <c r="AA963" s="9">
        <v>40700.000694444447</v>
      </c>
      <c r="AC963" t="s">
        <v>870</v>
      </c>
      <c r="AD963" t="s">
        <v>812</v>
      </c>
      <c r="AG963" s="9"/>
      <c r="AK963">
        <v>7827120</v>
      </c>
      <c r="AL963" t="s">
        <v>813</v>
      </c>
      <c r="AM963" t="s">
        <v>814</v>
      </c>
      <c r="AN963" t="s">
        <v>46</v>
      </c>
      <c r="AO963" t="s">
        <v>935</v>
      </c>
      <c r="AP963">
        <v>0.05</v>
      </c>
      <c r="AQ963" t="s">
        <v>816</v>
      </c>
      <c r="AR963" t="s">
        <v>889</v>
      </c>
      <c r="AS963" t="s">
        <v>46</v>
      </c>
      <c r="AT963" t="s">
        <v>48</v>
      </c>
      <c r="AY963" t="s">
        <v>936</v>
      </c>
      <c r="AZ963" t="s">
        <v>889</v>
      </c>
      <c r="BA963" t="s">
        <v>816</v>
      </c>
      <c r="BB963" t="s">
        <v>818</v>
      </c>
      <c r="BE963" t="s">
        <v>816</v>
      </c>
      <c r="BF963" t="s">
        <v>819</v>
      </c>
      <c r="BG963">
        <v>508173</v>
      </c>
      <c r="BH963">
        <v>4983681</v>
      </c>
      <c r="BL963">
        <v>-92.896289999999993</v>
      </c>
      <c r="BM963">
        <v>45.006529999999998</v>
      </c>
      <c r="BO963" t="s">
        <v>820</v>
      </c>
      <c r="BP963" t="s">
        <v>871</v>
      </c>
      <c r="BQ963" t="s">
        <v>822</v>
      </c>
      <c r="BR963" t="s">
        <v>823</v>
      </c>
      <c r="BT963" t="s">
        <v>825</v>
      </c>
      <c r="BU963" t="s">
        <v>890</v>
      </c>
      <c r="BV963" t="s">
        <v>826</v>
      </c>
      <c r="BW963" t="s">
        <v>825</v>
      </c>
      <c r="BY963" t="s">
        <v>852</v>
      </c>
      <c r="BZ963" t="s">
        <v>828</v>
      </c>
    </row>
    <row r="964" spans="1:78" ht="30.75" customHeight="1" x14ac:dyDescent="0.25">
      <c r="A964">
        <v>1246</v>
      </c>
      <c r="B964" t="s">
        <v>860</v>
      </c>
      <c r="C964" t="s">
        <v>88</v>
      </c>
      <c r="D964" t="s">
        <v>862</v>
      </c>
      <c r="E964" t="s">
        <v>2541</v>
      </c>
      <c r="F964">
        <v>2290189</v>
      </c>
      <c r="G964" t="s">
        <v>2544</v>
      </c>
      <c r="I964" s="9">
        <v>40686.461805555555</v>
      </c>
      <c r="J964" t="s">
        <v>1325</v>
      </c>
      <c r="K964" t="s">
        <v>1223</v>
      </c>
      <c r="L964" t="s">
        <v>804</v>
      </c>
      <c r="P964" t="s">
        <v>805</v>
      </c>
      <c r="Q964" t="s">
        <v>867</v>
      </c>
      <c r="R964" t="s">
        <v>867</v>
      </c>
      <c r="S964" t="s">
        <v>868</v>
      </c>
      <c r="W964" t="s">
        <v>2546</v>
      </c>
      <c r="Y964" t="s">
        <v>809</v>
      </c>
      <c r="Z964" t="s">
        <v>810</v>
      </c>
      <c r="AA964" s="9">
        <v>40700.000694444447</v>
      </c>
      <c r="AC964" t="s">
        <v>870</v>
      </c>
      <c r="AD964" t="s">
        <v>812</v>
      </c>
      <c r="AG964" s="9"/>
      <c r="AK964">
        <v>7827117</v>
      </c>
      <c r="AL964" t="s">
        <v>813</v>
      </c>
      <c r="AM964" t="s">
        <v>814</v>
      </c>
      <c r="AN964" t="s">
        <v>46</v>
      </c>
      <c r="AO964" t="s">
        <v>1148</v>
      </c>
      <c r="AP964">
        <v>6.7000000000000004E-2</v>
      </c>
      <c r="AQ964" t="s">
        <v>816</v>
      </c>
      <c r="AR964" t="s">
        <v>889</v>
      </c>
      <c r="AS964" t="s">
        <v>46</v>
      </c>
      <c r="AT964" t="s">
        <v>46</v>
      </c>
      <c r="AY964" t="s">
        <v>936</v>
      </c>
      <c r="AZ964" t="s">
        <v>889</v>
      </c>
      <c r="BA964" t="s">
        <v>816</v>
      </c>
      <c r="BB964" t="s">
        <v>818</v>
      </c>
      <c r="BC964" t="s">
        <v>1148</v>
      </c>
      <c r="BD964">
        <v>6.7000000000000004E-2</v>
      </c>
      <c r="BE964" t="s">
        <v>816</v>
      </c>
      <c r="BF964" t="s">
        <v>819</v>
      </c>
      <c r="BG964">
        <v>508173</v>
      </c>
      <c r="BH964">
        <v>4983681</v>
      </c>
      <c r="BL964">
        <v>-92.896289999999993</v>
      </c>
      <c r="BM964">
        <v>45.006529999999998</v>
      </c>
      <c r="BO964" t="s">
        <v>820</v>
      </c>
      <c r="BP964" t="s">
        <v>871</v>
      </c>
      <c r="BQ964" t="s">
        <v>822</v>
      </c>
      <c r="BR964" t="s">
        <v>823</v>
      </c>
      <c r="BT964" t="s">
        <v>825</v>
      </c>
      <c r="BU964" t="s">
        <v>890</v>
      </c>
      <c r="BV964" t="s">
        <v>826</v>
      </c>
      <c r="BW964" t="s">
        <v>825</v>
      </c>
      <c r="BY964" t="s">
        <v>852</v>
      </c>
      <c r="BZ964" t="s">
        <v>828</v>
      </c>
    </row>
    <row r="965" spans="1:78" ht="30.75" customHeight="1" x14ac:dyDescent="0.25">
      <c r="A965">
        <v>1246</v>
      </c>
      <c r="B965" t="s">
        <v>860</v>
      </c>
      <c r="C965" t="s">
        <v>88</v>
      </c>
      <c r="D965" t="s">
        <v>862</v>
      </c>
      <c r="E965" t="s">
        <v>2541</v>
      </c>
      <c r="F965">
        <v>2290187</v>
      </c>
      <c r="G965" t="s">
        <v>2547</v>
      </c>
      <c r="I965" s="9">
        <v>40309</v>
      </c>
      <c r="J965" t="s">
        <v>1237</v>
      </c>
      <c r="K965" t="s">
        <v>887</v>
      </c>
      <c r="L965" t="s">
        <v>804</v>
      </c>
      <c r="P965" t="s">
        <v>805</v>
      </c>
      <c r="Q965" t="s">
        <v>867</v>
      </c>
      <c r="R965" t="s">
        <v>867</v>
      </c>
      <c r="S965" t="s">
        <v>868</v>
      </c>
      <c r="W965" t="s">
        <v>2548</v>
      </c>
      <c r="Y965" t="s">
        <v>809</v>
      </c>
      <c r="Z965" t="s">
        <v>810</v>
      </c>
      <c r="AA965" s="9">
        <v>40333.000694444447</v>
      </c>
      <c r="AC965" t="s">
        <v>870</v>
      </c>
      <c r="AD965" t="s">
        <v>812</v>
      </c>
      <c r="AG965" s="9"/>
      <c r="AK965">
        <v>7827114</v>
      </c>
      <c r="AL965" t="s">
        <v>813</v>
      </c>
      <c r="AM965" t="s">
        <v>814</v>
      </c>
      <c r="AN965" t="s">
        <v>46</v>
      </c>
      <c r="AO965" t="s">
        <v>845</v>
      </c>
      <c r="AP965">
        <v>7.0000000000000007E-2</v>
      </c>
      <c r="AQ965" t="s">
        <v>816</v>
      </c>
      <c r="AR965" t="s">
        <v>89</v>
      </c>
      <c r="AS965" t="s">
        <v>46</v>
      </c>
      <c r="AT965" t="s">
        <v>46</v>
      </c>
      <c r="AU965" t="s">
        <v>139</v>
      </c>
      <c r="AW965" t="s">
        <v>139</v>
      </c>
      <c r="AY965" t="s">
        <v>1195</v>
      </c>
      <c r="AZ965" t="s">
        <v>89</v>
      </c>
      <c r="BA965" t="s">
        <v>816</v>
      </c>
      <c r="BB965" t="s">
        <v>818</v>
      </c>
      <c r="BC965" t="s">
        <v>845</v>
      </c>
      <c r="BD965">
        <v>7.0000000000000007E-2</v>
      </c>
      <c r="BE965" t="s">
        <v>816</v>
      </c>
      <c r="BF965" t="s">
        <v>819</v>
      </c>
      <c r="BG965">
        <v>508173</v>
      </c>
      <c r="BH965">
        <v>4983681</v>
      </c>
      <c r="BL965">
        <v>-92.896289999999993</v>
      </c>
      <c r="BM965">
        <v>45.006529999999998</v>
      </c>
      <c r="BO965" t="s">
        <v>820</v>
      </c>
      <c r="BP965" t="s">
        <v>871</v>
      </c>
      <c r="BQ965" t="s">
        <v>822</v>
      </c>
      <c r="BR965" t="s">
        <v>823</v>
      </c>
      <c r="BT965" t="s">
        <v>825</v>
      </c>
      <c r="BU965" t="s">
        <v>921</v>
      </c>
      <c r="BV965" t="s">
        <v>826</v>
      </c>
      <c r="BW965" t="s">
        <v>825</v>
      </c>
      <c r="BY965" t="s">
        <v>827</v>
      </c>
      <c r="BZ965" t="s">
        <v>828</v>
      </c>
    </row>
    <row r="966" spans="1:78" ht="30.75" customHeight="1" x14ac:dyDescent="0.25">
      <c r="A966">
        <v>1246</v>
      </c>
      <c r="B966" t="s">
        <v>860</v>
      </c>
      <c r="C966" t="s">
        <v>88</v>
      </c>
      <c r="D966" t="s">
        <v>862</v>
      </c>
      <c r="E966" t="s">
        <v>2541</v>
      </c>
      <c r="F966">
        <v>2290186</v>
      </c>
      <c r="G966" t="s">
        <v>2549</v>
      </c>
      <c r="I966" s="9">
        <v>39937.430555555555</v>
      </c>
      <c r="J966" t="s">
        <v>833</v>
      </c>
      <c r="K966" t="s">
        <v>1340</v>
      </c>
      <c r="L966" t="s">
        <v>804</v>
      </c>
      <c r="P966" t="s">
        <v>805</v>
      </c>
      <c r="Q966" t="s">
        <v>867</v>
      </c>
      <c r="R966" t="s">
        <v>867</v>
      </c>
      <c r="S966" t="s">
        <v>868</v>
      </c>
      <c r="W966" t="s">
        <v>2550</v>
      </c>
      <c r="Y966" t="s">
        <v>809</v>
      </c>
      <c r="Z966" t="s">
        <v>810</v>
      </c>
      <c r="AA966" s="9">
        <v>39947.000694444447</v>
      </c>
      <c r="AC966" t="s">
        <v>870</v>
      </c>
      <c r="AD966" t="s">
        <v>812</v>
      </c>
      <c r="AG966" s="9"/>
      <c r="AK966">
        <v>7827113</v>
      </c>
      <c r="AL966" t="s">
        <v>813</v>
      </c>
      <c r="AM966" t="s">
        <v>814</v>
      </c>
      <c r="AN966" t="s">
        <v>46</v>
      </c>
      <c r="AO966" t="s">
        <v>75</v>
      </c>
      <c r="AP966">
        <v>0.3</v>
      </c>
      <c r="AQ966" t="s">
        <v>816</v>
      </c>
      <c r="AR966" t="s">
        <v>89</v>
      </c>
      <c r="AS966" t="s">
        <v>46</v>
      </c>
      <c r="AT966" t="s">
        <v>48</v>
      </c>
      <c r="AY966" t="s">
        <v>817</v>
      </c>
      <c r="AZ966" t="s">
        <v>89</v>
      </c>
      <c r="BA966" t="s">
        <v>816</v>
      </c>
      <c r="BB966" t="s">
        <v>818</v>
      </c>
      <c r="BE966" t="s">
        <v>816</v>
      </c>
      <c r="BF966" t="s">
        <v>819</v>
      </c>
      <c r="BG966">
        <v>508173</v>
      </c>
      <c r="BH966">
        <v>4983681</v>
      </c>
      <c r="BL966">
        <v>-92.896289999999993</v>
      </c>
      <c r="BM966">
        <v>45.006529999999998</v>
      </c>
      <c r="BO966" t="s">
        <v>820</v>
      </c>
      <c r="BP966" t="s">
        <v>871</v>
      </c>
      <c r="BQ966" t="s">
        <v>822</v>
      </c>
      <c r="BR966" t="s">
        <v>823</v>
      </c>
      <c r="BT966" t="s">
        <v>825</v>
      </c>
      <c r="BU966" t="s">
        <v>872</v>
      </c>
      <c r="BV966" t="s">
        <v>826</v>
      </c>
      <c r="BW966" t="s">
        <v>825</v>
      </c>
      <c r="BY966" t="s">
        <v>852</v>
      </c>
      <c r="BZ966" t="s">
        <v>828</v>
      </c>
    </row>
    <row r="967" spans="1:78" ht="30.75" customHeight="1" x14ac:dyDescent="0.25">
      <c r="A967">
        <v>1246</v>
      </c>
      <c r="B967" t="s">
        <v>860</v>
      </c>
      <c r="C967" t="s">
        <v>88</v>
      </c>
      <c r="D967" t="s">
        <v>862</v>
      </c>
      <c r="E967" t="s">
        <v>2541</v>
      </c>
      <c r="F967">
        <v>2290188</v>
      </c>
      <c r="G967" t="s">
        <v>2551</v>
      </c>
      <c r="I967" s="9">
        <v>40386.458333333336</v>
      </c>
      <c r="J967" t="s">
        <v>1490</v>
      </c>
      <c r="K967" t="s">
        <v>963</v>
      </c>
      <c r="L967" t="s">
        <v>804</v>
      </c>
      <c r="P967" t="s">
        <v>805</v>
      </c>
      <c r="Q967" t="s">
        <v>867</v>
      </c>
      <c r="R967" t="s">
        <v>867</v>
      </c>
      <c r="S967" t="s">
        <v>868</v>
      </c>
      <c r="W967" t="s">
        <v>2552</v>
      </c>
      <c r="Y967" t="s">
        <v>809</v>
      </c>
      <c r="Z967" t="s">
        <v>810</v>
      </c>
      <c r="AA967" s="9">
        <v>40402.000694444447</v>
      </c>
      <c r="AC967" t="s">
        <v>870</v>
      </c>
      <c r="AD967" t="s">
        <v>812</v>
      </c>
      <c r="AG967" s="9"/>
      <c r="AK967">
        <v>7827115</v>
      </c>
      <c r="AL967" t="s">
        <v>813</v>
      </c>
      <c r="AM967" t="s">
        <v>814</v>
      </c>
      <c r="AN967" t="s">
        <v>46</v>
      </c>
      <c r="AO967" t="s">
        <v>75</v>
      </c>
      <c r="AP967">
        <v>0.3</v>
      </c>
      <c r="AQ967" t="s">
        <v>816</v>
      </c>
      <c r="AR967" t="s">
        <v>89</v>
      </c>
      <c r="AS967" t="s">
        <v>46</v>
      </c>
      <c r="AT967" t="s">
        <v>48</v>
      </c>
      <c r="AY967" t="s">
        <v>889</v>
      </c>
      <c r="AZ967" t="s">
        <v>89</v>
      </c>
      <c r="BA967" t="s">
        <v>816</v>
      </c>
      <c r="BB967" t="s">
        <v>818</v>
      </c>
      <c r="BE967" t="s">
        <v>816</v>
      </c>
      <c r="BF967" t="s">
        <v>819</v>
      </c>
      <c r="BG967">
        <v>508173</v>
      </c>
      <c r="BH967">
        <v>4983681</v>
      </c>
      <c r="BL967">
        <v>-92.896289999999993</v>
      </c>
      <c r="BM967">
        <v>45.006529999999998</v>
      </c>
      <c r="BO967" t="s">
        <v>820</v>
      </c>
      <c r="BP967" t="s">
        <v>871</v>
      </c>
      <c r="BQ967" t="s">
        <v>822</v>
      </c>
      <c r="BR967" t="s">
        <v>823</v>
      </c>
      <c r="BT967" t="s">
        <v>825</v>
      </c>
      <c r="BU967" t="s">
        <v>890</v>
      </c>
      <c r="BV967" t="s">
        <v>826</v>
      </c>
      <c r="BW967" t="s">
        <v>825</v>
      </c>
      <c r="BY967" t="s">
        <v>852</v>
      </c>
      <c r="BZ967" t="s">
        <v>828</v>
      </c>
    </row>
    <row r="968" spans="1:78" ht="30.75" customHeight="1" x14ac:dyDescent="0.25">
      <c r="A968">
        <v>1246</v>
      </c>
      <c r="B968" t="s">
        <v>860</v>
      </c>
      <c r="C968" t="s">
        <v>88</v>
      </c>
      <c r="D968" t="s">
        <v>862</v>
      </c>
      <c r="E968" t="s">
        <v>2541</v>
      </c>
      <c r="F968">
        <v>2290190</v>
      </c>
      <c r="G968" t="s">
        <v>2542</v>
      </c>
      <c r="I968" s="9">
        <v>40686.463194444441</v>
      </c>
      <c r="J968" t="s">
        <v>1325</v>
      </c>
      <c r="K968" t="s">
        <v>2543</v>
      </c>
      <c r="L968" t="s">
        <v>849</v>
      </c>
      <c r="P968" t="s">
        <v>805</v>
      </c>
      <c r="Q968" t="s">
        <v>867</v>
      </c>
      <c r="R968" t="s">
        <v>867</v>
      </c>
      <c r="S968" t="s">
        <v>868</v>
      </c>
      <c r="T968" t="s">
        <v>2544</v>
      </c>
      <c r="W968" t="s">
        <v>2545</v>
      </c>
      <c r="Y968" t="s">
        <v>809</v>
      </c>
      <c r="Z968" t="s">
        <v>810</v>
      </c>
      <c r="AA968" s="9">
        <v>40700.000694444447</v>
      </c>
      <c r="AC968" t="s">
        <v>870</v>
      </c>
      <c r="AD968" t="s">
        <v>812</v>
      </c>
      <c r="AG968" s="9"/>
      <c r="AK968">
        <v>7827120</v>
      </c>
      <c r="AL968" t="s">
        <v>829</v>
      </c>
      <c r="AM968" t="s">
        <v>830</v>
      </c>
      <c r="AN968" t="s">
        <v>46</v>
      </c>
      <c r="AO968" t="s">
        <v>935</v>
      </c>
      <c r="AP968">
        <v>0.05</v>
      </c>
      <c r="AQ968" t="s">
        <v>816</v>
      </c>
      <c r="AR968" t="s">
        <v>889</v>
      </c>
      <c r="AS968" t="s">
        <v>46</v>
      </c>
      <c r="AT968" t="s">
        <v>48</v>
      </c>
      <c r="AY968" t="s">
        <v>944</v>
      </c>
      <c r="AZ968" t="s">
        <v>889</v>
      </c>
      <c r="BA968" t="s">
        <v>816</v>
      </c>
      <c r="BB968" t="s">
        <v>818</v>
      </c>
      <c r="BE968" t="s">
        <v>816</v>
      </c>
      <c r="BF968" t="s">
        <v>819</v>
      </c>
      <c r="BG968">
        <v>508173</v>
      </c>
      <c r="BH968">
        <v>4983681</v>
      </c>
      <c r="BL968">
        <v>-92.896289999999993</v>
      </c>
      <c r="BM968">
        <v>45.006529999999998</v>
      </c>
      <c r="BO968" t="s">
        <v>820</v>
      </c>
      <c r="BP968" t="s">
        <v>871</v>
      </c>
      <c r="BQ968" t="s">
        <v>822</v>
      </c>
      <c r="BR968" t="s">
        <v>823</v>
      </c>
      <c r="BT968" t="s">
        <v>825</v>
      </c>
      <c r="BU968" t="s">
        <v>890</v>
      </c>
      <c r="BV968" t="s">
        <v>826</v>
      </c>
      <c r="BW968" t="s">
        <v>825</v>
      </c>
      <c r="BY968" t="s">
        <v>852</v>
      </c>
      <c r="BZ968" t="s">
        <v>828</v>
      </c>
    </row>
    <row r="969" spans="1:78" ht="30.75" customHeight="1" x14ac:dyDescent="0.25">
      <c r="A969">
        <v>1246</v>
      </c>
      <c r="B969" t="s">
        <v>860</v>
      </c>
      <c r="C969" t="s">
        <v>88</v>
      </c>
      <c r="D969" t="s">
        <v>862</v>
      </c>
      <c r="E969" t="s">
        <v>2541</v>
      </c>
      <c r="F969">
        <v>2290189</v>
      </c>
      <c r="G969" t="s">
        <v>2544</v>
      </c>
      <c r="I969" s="9">
        <v>40686.461805555555</v>
      </c>
      <c r="J969" t="s">
        <v>1325</v>
      </c>
      <c r="K969" t="s">
        <v>1223</v>
      </c>
      <c r="L969" t="s">
        <v>804</v>
      </c>
      <c r="P969" t="s">
        <v>805</v>
      </c>
      <c r="Q969" t="s">
        <v>867</v>
      </c>
      <c r="R969" t="s">
        <v>867</v>
      </c>
      <c r="S969" t="s">
        <v>868</v>
      </c>
      <c r="W969" t="s">
        <v>2546</v>
      </c>
      <c r="Y969" t="s">
        <v>809</v>
      </c>
      <c r="Z969" t="s">
        <v>810</v>
      </c>
      <c r="AA969" s="9">
        <v>40700.000694444447</v>
      </c>
      <c r="AC969" t="s">
        <v>870</v>
      </c>
      <c r="AD969" t="s">
        <v>812</v>
      </c>
      <c r="AG969" s="9"/>
      <c r="AK969">
        <v>7827117</v>
      </c>
      <c r="AL969" t="s">
        <v>829</v>
      </c>
      <c r="AM969" t="s">
        <v>830</v>
      </c>
      <c r="AN969" t="s">
        <v>46</v>
      </c>
      <c r="AO969" t="s">
        <v>935</v>
      </c>
      <c r="AP969">
        <v>0.05</v>
      </c>
      <c r="AQ969" t="s">
        <v>816</v>
      </c>
      <c r="AR969" t="s">
        <v>889</v>
      </c>
      <c r="AS969" t="s">
        <v>46</v>
      </c>
      <c r="AT969" t="s">
        <v>48</v>
      </c>
      <c r="AY969" t="s">
        <v>944</v>
      </c>
      <c r="AZ969" t="s">
        <v>889</v>
      </c>
      <c r="BA969" t="s">
        <v>816</v>
      </c>
      <c r="BB969" t="s">
        <v>818</v>
      </c>
      <c r="BE969" t="s">
        <v>816</v>
      </c>
      <c r="BF969" t="s">
        <v>819</v>
      </c>
      <c r="BG969">
        <v>508173</v>
      </c>
      <c r="BH969">
        <v>4983681</v>
      </c>
      <c r="BL969">
        <v>-92.896289999999993</v>
      </c>
      <c r="BM969">
        <v>45.006529999999998</v>
      </c>
      <c r="BO969" t="s">
        <v>820</v>
      </c>
      <c r="BP969" t="s">
        <v>871</v>
      </c>
      <c r="BQ969" t="s">
        <v>822</v>
      </c>
      <c r="BR969" t="s">
        <v>823</v>
      </c>
      <c r="BT969" t="s">
        <v>825</v>
      </c>
      <c r="BU969" t="s">
        <v>890</v>
      </c>
      <c r="BV969" t="s">
        <v>826</v>
      </c>
      <c r="BW969" t="s">
        <v>825</v>
      </c>
      <c r="BY969" t="s">
        <v>852</v>
      </c>
      <c r="BZ969" t="s">
        <v>828</v>
      </c>
    </row>
    <row r="970" spans="1:78" ht="30.75" customHeight="1" x14ac:dyDescent="0.25">
      <c r="A970">
        <v>1246</v>
      </c>
      <c r="B970" t="s">
        <v>860</v>
      </c>
      <c r="C970" t="s">
        <v>88</v>
      </c>
      <c r="D970" t="s">
        <v>862</v>
      </c>
      <c r="E970" t="s">
        <v>2541</v>
      </c>
      <c r="F970">
        <v>2290187</v>
      </c>
      <c r="G970" t="s">
        <v>2547</v>
      </c>
      <c r="I970" s="9">
        <v>40309</v>
      </c>
      <c r="J970" t="s">
        <v>1237</v>
      </c>
      <c r="K970" t="s">
        <v>887</v>
      </c>
      <c r="L970" t="s">
        <v>804</v>
      </c>
      <c r="P970" t="s">
        <v>805</v>
      </c>
      <c r="Q970" t="s">
        <v>867</v>
      </c>
      <c r="R970" t="s">
        <v>867</v>
      </c>
      <c r="S970" t="s">
        <v>868</v>
      </c>
      <c r="W970" t="s">
        <v>2548</v>
      </c>
      <c r="Y970" t="s">
        <v>809</v>
      </c>
      <c r="Z970" t="s">
        <v>810</v>
      </c>
      <c r="AA970" s="9">
        <v>40333.000694444447</v>
      </c>
      <c r="AC970" t="s">
        <v>870</v>
      </c>
      <c r="AD970" t="s">
        <v>812</v>
      </c>
      <c r="AG970" s="9"/>
      <c r="AK970">
        <v>7827114</v>
      </c>
      <c r="AL970" t="s">
        <v>829</v>
      </c>
      <c r="AM970" t="s">
        <v>830</v>
      </c>
      <c r="AN970" t="s">
        <v>46</v>
      </c>
      <c r="AO970" t="s">
        <v>75</v>
      </c>
      <c r="AP970">
        <v>0.3</v>
      </c>
      <c r="AQ970" t="s">
        <v>816</v>
      </c>
      <c r="AR970" t="s">
        <v>89</v>
      </c>
      <c r="AS970" t="s">
        <v>46</v>
      </c>
      <c r="AT970" t="s">
        <v>48</v>
      </c>
      <c r="AY970" t="s">
        <v>1196</v>
      </c>
      <c r="AZ970" t="s">
        <v>89</v>
      </c>
      <c r="BA970" t="s">
        <v>816</v>
      </c>
      <c r="BB970" t="s">
        <v>818</v>
      </c>
      <c r="BE970" t="s">
        <v>816</v>
      </c>
      <c r="BF970" t="s">
        <v>819</v>
      </c>
      <c r="BG970">
        <v>508173</v>
      </c>
      <c r="BH970">
        <v>4983681</v>
      </c>
      <c r="BL970">
        <v>-92.896289999999993</v>
      </c>
      <c r="BM970">
        <v>45.006529999999998</v>
      </c>
      <c r="BO970" t="s">
        <v>820</v>
      </c>
      <c r="BP970" t="s">
        <v>871</v>
      </c>
      <c r="BQ970" t="s">
        <v>822</v>
      </c>
      <c r="BR970" t="s">
        <v>823</v>
      </c>
      <c r="BT970" t="s">
        <v>825</v>
      </c>
      <c r="BU970" t="s">
        <v>921</v>
      </c>
      <c r="BV970" t="s">
        <v>826</v>
      </c>
      <c r="BW970" t="s">
        <v>825</v>
      </c>
      <c r="BY970" t="s">
        <v>852</v>
      </c>
      <c r="BZ970" t="s">
        <v>828</v>
      </c>
    </row>
    <row r="971" spans="1:78" ht="30.75" customHeight="1" x14ac:dyDescent="0.25">
      <c r="A971">
        <v>1246</v>
      </c>
      <c r="B971" t="s">
        <v>860</v>
      </c>
      <c r="C971" t="s">
        <v>88</v>
      </c>
      <c r="D971" t="s">
        <v>862</v>
      </c>
      <c r="E971" t="s">
        <v>2541</v>
      </c>
      <c r="F971">
        <v>2290186</v>
      </c>
      <c r="G971" t="s">
        <v>2549</v>
      </c>
      <c r="I971" s="9">
        <v>39937.430555555555</v>
      </c>
      <c r="J971" t="s">
        <v>833</v>
      </c>
      <c r="K971" t="s">
        <v>1340</v>
      </c>
      <c r="L971" t="s">
        <v>804</v>
      </c>
      <c r="P971" t="s">
        <v>805</v>
      </c>
      <c r="Q971" t="s">
        <v>867</v>
      </c>
      <c r="R971" t="s">
        <v>867</v>
      </c>
      <c r="S971" t="s">
        <v>868</v>
      </c>
      <c r="W971" t="s">
        <v>2550</v>
      </c>
      <c r="Y971" t="s">
        <v>809</v>
      </c>
      <c r="Z971" t="s">
        <v>810</v>
      </c>
      <c r="AA971" s="9">
        <v>39947.000694444447</v>
      </c>
      <c r="AC971" t="s">
        <v>870</v>
      </c>
      <c r="AD971" t="s">
        <v>812</v>
      </c>
      <c r="AG971" s="9"/>
      <c r="AK971">
        <v>7827113</v>
      </c>
      <c r="AL971" t="s">
        <v>829</v>
      </c>
      <c r="AM971" t="s">
        <v>830</v>
      </c>
      <c r="AN971" t="s">
        <v>46</v>
      </c>
      <c r="AO971" t="s">
        <v>75</v>
      </c>
      <c r="AP971">
        <v>0.3</v>
      </c>
      <c r="AQ971" t="s">
        <v>816</v>
      </c>
      <c r="AR971" t="s">
        <v>89</v>
      </c>
      <c r="AS971" t="s">
        <v>46</v>
      </c>
      <c r="AT971" t="s">
        <v>48</v>
      </c>
      <c r="AY971" t="s">
        <v>831</v>
      </c>
      <c r="AZ971" t="s">
        <v>89</v>
      </c>
      <c r="BA971" t="s">
        <v>816</v>
      </c>
      <c r="BB971" t="s">
        <v>818</v>
      </c>
      <c r="BE971" t="s">
        <v>816</v>
      </c>
      <c r="BF971" t="s">
        <v>819</v>
      </c>
      <c r="BG971">
        <v>508173</v>
      </c>
      <c r="BH971">
        <v>4983681</v>
      </c>
      <c r="BL971">
        <v>-92.896289999999993</v>
      </c>
      <c r="BM971">
        <v>45.006529999999998</v>
      </c>
      <c r="BO971" t="s">
        <v>820</v>
      </c>
      <c r="BP971" t="s">
        <v>871</v>
      </c>
      <c r="BQ971" t="s">
        <v>822</v>
      </c>
      <c r="BR971" t="s">
        <v>823</v>
      </c>
      <c r="BT971" t="s">
        <v>825</v>
      </c>
      <c r="BU971" t="s">
        <v>872</v>
      </c>
      <c r="BV971" t="s">
        <v>826</v>
      </c>
      <c r="BW971" t="s">
        <v>825</v>
      </c>
      <c r="BY971" t="s">
        <v>852</v>
      </c>
      <c r="BZ971" t="s">
        <v>828</v>
      </c>
    </row>
    <row r="972" spans="1:78" ht="30.75" customHeight="1" x14ac:dyDescent="0.25">
      <c r="A972">
        <v>1246</v>
      </c>
      <c r="B972" t="s">
        <v>860</v>
      </c>
      <c r="C972" t="s">
        <v>88</v>
      </c>
      <c r="D972" t="s">
        <v>862</v>
      </c>
      <c r="E972" t="s">
        <v>2541</v>
      </c>
      <c r="F972">
        <v>2290188</v>
      </c>
      <c r="G972" t="s">
        <v>2551</v>
      </c>
      <c r="I972" s="9">
        <v>40386.458333333336</v>
      </c>
      <c r="J972" t="s">
        <v>1490</v>
      </c>
      <c r="K972" t="s">
        <v>963</v>
      </c>
      <c r="L972" t="s">
        <v>804</v>
      </c>
      <c r="P972" t="s">
        <v>805</v>
      </c>
      <c r="Q972" t="s">
        <v>867</v>
      </c>
      <c r="R972" t="s">
        <v>867</v>
      </c>
      <c r="S972" t="s">
        <v>868</v>
      </c>
      <c r="W972" t="s">
        <v>2552</v>
      </c>
      <c r="Y972" t="s">
        <v>809</v>
      </c>
      <c r="Z972" t="s">
        <v>810</v>
      </c>
      <c r="AA972" s="9">
        <v>40402.000694444447</v>
      </c>
      <c r="AC972" t="s">
        <v>870</v>
      </c>
      <c r="AD972" t="s">
        <v>812</v>
      </c>
      <c r="AG972" s="9"/>
      <c r="AK972">
        <v>7827115</v>
      </c>
      <c r="AL972" t="s">
        <v>829</v>
      </c>
      <c r="AM972" t="s">
        <v>830</v>
      </c>
      <c r="AN972" t="s">
        <v>46</v>
      </c>
      <c r="AO972" t="s">
        <v>75</v>
      </c>
      <c r="AP972">
        <v>0.3</v>
      </c>
      <c r="AQ972" t="s">
        <v>816</v>
      </c>
      <c r="AR972" t="s">
        <v>89</v>
      </c>
      <c r="AS972" t="s">
        <v>46</v>
      </c>
      <c r="AT972" t="s">
        <v>48</v>
      </c>
      <c r="AY972" t="s">
        <v>889</v>
      </c>
      <c r="AZ972" t="s">
        <v>89</v>
      </c>
      <c r="BA972" t="s">
        <v>816</v>
      </c>
      <c r="BB972" t="s">
        <v>818</v>
      </c>
      <c r="BE972" t="s">
        <v>816</v>
      </c>
      <c r="BF972" t="s">
        <v>819</v>
      </c>
      <c r="BG972">
        <v>508173</v>
      </c>
      <c r="BH972">
        <v>4983681</v>
      </c>
      <c r="BL972">
        <v>-92.896289999999993</v>
      </c>
      <c r="BM972">
        <v>45.006529999999998</v>
      </c>
      <c r="BO972" t="s">
        <v>820</v>
      </c>
      <c r="BP972" t="s">
        <v>871</v>
      </c>
      <c r="BQ972" t="s">
        <v>822</v>
      </c>
      <c r="BR972" t="s">
        <v>823</v>
      </c>
      <c r="BT972" t="s">
        <v>825</v>
      </c>
      <c r="BU972" t="s">
        <v>890</v>
      </c>
      <c r="BV972" t="s">
        <v>826</v>
      </c>
      <c r="BW972" t="s">
        <v>825</v>
      </c>
      <c r="BY972" t="s">
        <v>852</v>
      </c>
      <c r="BZ972" t="s">
        <v>828</v>
      </c>
    </row>
    <row r="973" spans="1:78" ht="30.75" customHeight="1" x14ac:dyDescent="0.25">
      <c r="A973">
        <v>1246</v>
      </c>
      <c r="B973" t="s">
        <v>860</v>
      </c>
      <c r="C973" t="s">
        <v>2553</v>
      </c>
      <c r="D973" t="s">
        <v>862</v>
      </c>
      <c r="E973" t="s">
        <v>2554</v>
      </c>
      <c r="F973">
        <v>2290200</v>
      </c>
      <c r="G973" t="s">
        <v>2555</v>
      </c>
      <c r="I973" s="9">
        <v>40666.496527777781</v>
      </c>
      <c r="J973" t="s">
        <v>1080</v>
      </c>
      <c r="K973" t="s">
        <v>1539</v>
      </c>
      <c r="L973" t="s">
        <v>804</v>
      </c>
      <c r="P973" t="s">
        <v>805</v>
      </c>
      <c r="Q973" t="s">
        <v>867</v>
      </c>
      <c r="R973" t="s">
        <v>867</v>
      </c>
      <c r="S973" t="s">
        <v>868</v>
      </c>
      <c r="W973" t="s">
        <v>2556</v>
      </c>
      <c r="Y973" t="s">
        <v>809</v>
      </c>
      <c r="Z973" t="s">
        <v>810</v>
      </c>
      <c r="AA973" s="9">
        <v>40680.000694444447</v>
      </c>
      <c r="AC973" t="s">
        <v>870</v>
      </c>
      <c r="AD973" t="s">
        <v>812</v>
      </c>
      <c r="AG973" s="9"/>
      <c r="AK973">
        <v>7827130</v>
      </c>
      <c r="AL973" t="s">
        <v>813</v>
      </c>
      <c r="AM973" t="s">
        <v>814</v>
      </c>
      <c r="AN973" t="s">
        <v>46</v>
      </c>
      <c r="AO973" t="s">
        <v>2557</v>
      </c>
      <c r="AP973">
        <v>7.1999999999999995E-2</v>
      </c>
      <c r="AQ973" t="s">
        <v>816</v>
      </c>
      <c r="AR973" t="s">
        <v>889</v>
      </c>
      <c r="AS973" t="s">
        <v>46</v>
      </c>
      <c r="AT973" t="s">
        <v>46</v>
      </c>
      <c r="AY973" t="s">
        <v>936</v>
      </c>
      <c r="AZ973" t="s">
        <v>889</v>
      </c>
      <c r="BA973" t="s">
        <v>816</v>
      </c>
      <c r="BB973" t="s">
        <v>818</v>
      </c>
      <c r="BC973" t="s">
        <v>2557</v>
      </c>
      <c r="BD973">
        <v>7.1999999999999995E-2</v>
      </c>
      <c r="BE973" t="s">
        <v>816</v>
      </c>
      <c r="BF973" t="s">
        <v>819</v>
      </c>
      <c r="BG973">
        <v>506711.712</v>
      </c>
      <c r="BH973">
        <v>4978655.9304</v>
      </c>
      <c r="BL973">
        <v>-92.914900000000003</v>
      </c>
      <c r="BM973">
        <v>44.961309999999997</v>
      </c>
      <c r="BO973" t="s">
        <v>820</v>
      </c>
      <c r="BP973" t="s">
        <v>871</v>
      </c>
      <c r="BQ973" t="s">
        <v>822</v>
      </c>
      <c r="BR973" t="s">
        <v>823</v>
      </c>
      <c r="BT973" t="s">
        <v>825</v>
      </c>
      <c r="BU973" t="s">
        <v>890</v>
      </c>
      <c r="BV973" t="s">
        <v>826</v>
      </c>
      <c r="BW973" t="s">
        <v>825</v>
      </c>
      <c r="BY973" t="s">
        <v>852</v>
      </c>
      <c r="BZ973" t="s">
        <v>828</v>
      </c>
    </row>
    <row r="974" spans="1:78" ht="30.75" customHeight="1" x14ac:dyDescent="0.25">
      <c r="A974">
        <v>1246</v>
      </c>
      <c r="B974" t="s">
        <v>860</v>
      </c>
      <c r="C974" t="s">
        <v>2553</v>
      </c>
      <c r="D974" t="s">
        <v>862</v>
      </c>
      <c r="E974" t="s">
        <v>2554</v>
      </c>
      <c r="F974">
        <v>2290200</v>
      </c>
      <c r="G974" t="s">
        <v>2555</v>
      </c>
      <c r="I974" s="9">
        <v>40666.496527777781</v>
      </c>
      <c r="J974" t="s">
        <v>1080</v>
      </c>
      <c r="K974" t="s">
        <v>1539</v>
      </c>
      <c r="L974" t="s">
        <v>804</v>
      </c>
      <c r="P974" t="s">
        <v>805</v>
      </c>
      <c r="Q974" t="s">
        <v>867</v>
      </c>
      <c r="R974" t="s">
        <v>867</v>
      </c>
      <c r="S974" t="s">
        <v>868</v>
      </c>
      <c r="W974" t="s">
        <v>2556</v>
      </c>
      <c r="Y974" t="s">
        <v>809</v>
      </c>
      <c r="Z974" t="s">
        <v>810</v>
      </c>
      <c r="AA974" s="9">
        <v>40680.000694444447</v>
      </c>
      <c r="AC974" t="s">
        <v>870</v>
      </c>
      <c r="AD974" t="s">
        <v>812</v>
      </c>
      <c r="AG974" s="9"/>
      <c r="AK974">
        <v>7827130</v>
      </c>
      <c r="AL974" t="s">
        <v>829</v>
      </c>
      <c r="AM974" t="s">
        <v>830</v>
      </c>
      <c r="AN974" t="s">
        <v>46</v>
      </c>
      <c r="AO974" t="s">
        <v>2558</v>
      </c>
      <c r="AP974">
        <v>4.8000000000000001E-2</v>
      </c>
      <c r="AQ974" t="s">
        <v>816</v>
      </c>
      <c r="AR974" t="s">
        <v>889</v>
      </c>
      <c r="AS974" t="s">
        <v>46</v>
      </c>
      <c r="AT974" t="s">
        <v>46</v>
      </c>
      <c r="AU974" t="s">
        <v>139</v>
      </c>
      <c r="AW974" t="s">
        <v>139</v>
      </c>
      <c r="AY974" t="s">
        <v>943</v>
      </c>
      <c r="AZ974" t="s">
        <v>889</v>
      </c>
      <c r="BA974" t="s">
        <v>816</v>
      </c>
      <c r="BB974" t="s">
        <v>818</v>
      </c>
      <c r="BC974" t="s">
        <v>2558</v>
      </c>
      <c r="BD974">
        <v>4.8000000000000001E-2</v>
      </c>
      <c r="BE974" t="s">
        <v>816</v>
      </c>
      <c r="BF974" t="s">
        <v>819</v>
      </c>
      <c r="BG974">
        <v>506711.712</v>
      </c>
      <c r="BH974">
        <v>4978655.9304</v>
      </c>
      <c r="BL974">
        <v>-92.914900000000003</v>
      </c>
      <c r="BM974">
        <v>44.961309999999997</v>
      </c>
      <c r="BO974" t="s">
        <v>820</v>
      </c>
      <c r="BP974" t="s">
        <v>871</v>
      </c>
      <c r="BQ974" t="s">
        <v>822</v>
      </c>
      <c r="BR974" t="s">
        <v>823</v>
      </c>
      <c r="BT974" t="s">
        <v>825</v>
      </c>
      <c r="BU974" t="s">
        <v>890</v>
      </c>
      <c r="BV974" t="s">
        <v>826</v>
      </c>
      <c r="BW974" t="s">
        <v>825</v>
      </c>
      <c r="BY974" t="s">
        <v>827</v>
      </c>
      <c r="BZ974" t="s">
        <v>828</v>
      </c>
    </row>
    <row r="975" spans="1:78" ht="30.75" customHeight="1" x14ac:dyDescent="0.25">
      <c r="A975">
        <v>1246</v>
      </c>
      <c r="B975" t="s">
        <v>860</v>
      </c>
      <c r="C975" t="s">
        <v>2559</v>
      </c>
      <c r="D975" t="s">
        <v>862</v>
      </c>
      <c r="E975" t="s">
        <v>2560</v>
      </c>
      <c r="F975">
        <v>2290212</v>
      </c>
      <c r="G975" t="s">
        <v>2561</v>
      </c>
      <c r="I975" s="9">
        <v>40304.46875</v>
      </c>
      <c r="J975" t="s">
        <v>1558</v>
      </c>
      <c r="K975" t="s">
        <v>926</v>
      </c>
      <c r="L975" t="s">
        <v>804</v>
      </c>
      <c r="P975" t="s">
        <v>805</v>
      </c>
      <c r="Q975" t="s">
        <v>867</v>
      </c>
      <c r="R975" t="s">
        <v>867</v>
      </c>
      <c r="S975" t="s">
        <v>868</v>
      </c>
      <c r="W975" t="s">
        <v>2562</v>
      </c>
      <c r="Y975" t="s">
        <v>809</v>
      </c>
      <c r="Z975" t="s">
        <v>810</v>
      </c>
      <c r="AA975" s="9">
        <v>40311.000694444447</v>
      </c>
      <c r="AC975" t="s">
        <v>870</v>
      </c>
      <c r="AD975" t="s">
        <v>812</v>
      </c>
      <c r="AG975" s="9"/>
      <c r="AK975">
        <v>7827145</v>
      </c>
      <c r="AL975" t="s">
        <v>813</v>
      </c>
      <c r="AM975" t="s">
        <v>814</v>
      </c>
      <c r="AN975" t="s">
        <v>46</v>
      </c>
      <c r="AO975" t="s">
        <v>75</v>
      </c>
      <c r="AP975">
        <v>0.3</v>
      </c>
      <c r="AQ975" t="s">
        <v>816</v>
      </c>
      <c r="AR975" t="s">
        <v>89</v>
      </c>
      <c r="AS975" t="s">
        <v>46</v>
      </c>
      <c r="AT975" t="s">
        <v>48</v>
      </c>
      <c r="AY975" t="s">
        <v>817</v>
      </c>
      <c r="AZ975" t="s">
        <v>89</v>
      </c>
      <c r="BA975" t="s">
        <v>816</v>
      </c>
      <c r="BB975" t="s">
        <v>818</v>
      </c>
      <c r="BE975" t="s">
        <v>816</v>
      </c>
      <c r="BF975" t="s">
        <v>819</v>
      </c>
      <c r="BG975">
        <v>505543</v>
      </c>
      <c r="BH975">
        <v>4980065</v>
      </c>
      <c r="BL975">
        <v>-92.929703000000003</v>
      </c>
      <c r="BM975">
        <v>44.974004000000001</v>
      </c>
      <c r="BO975" t="s">
        <v>820</v>
      </c>
      <c r="BP975" t="s">
        <v>871</v>
      </c>
      <c r="BQ975" t="s">
        <v>822</v>
      </c>
      <c r="BR975" t="s">
        <v>823</v>
      </c>
      <c r="BT975" t="s">
        <v>825</v>
      </c>
      <c r="BU975" t="s">
        <v>921</v>
      </c>
      <c r="BV975" t="s">
        <v>826</v>
      </c>
      <c r="BW975" t="s">
        <v>825</v>
      </c>
      <c r="BY975" t="s">
        <v>852</v>
      </c>
      <c r="BZ975" t="s">
        <v>828</v>
      </c>
    </row>
    <row r="976" spans="1:78" ht="30.75" customHeight="1" x14ac:dyDescent="0.25">
      <c r="A976">
        <v>1246</v>
      </c>
      <c r="B976" t="s">
        <v>860</v>
      </c>
      <c r="C976" t="s">
        <v>2559</v>
      </c>
      <c r="D976" t="s">
        <v>862</v>
      </c>
      <c r="E976" t="s">
        <v>2560</v>
      </c>
      <c r="F976">
        <v>2290211</v>
      </c>
      <c r="G976" t="s">
        <v>2563</v>
      </c>
      <c r="I976" s="9">
        <v>39969.375</v>
      </c>
      <c r="J976" t="s">
        <v>1736</v>
      </c>
      <c r="K976" t="s">
        <v>1203</v>
      </c>
      <c r="L976" t="s">
        <v>804</v>
      </c>
      <c r="P976" t="s">
        <v>805</v>
      </c>
      <c r="Q976" t="s">
        <v>867</v>
      </c>
      <c r="R976" t="s">
        <v>867</v>
      </c>
      <c r="S976" t="s">
        <v>868</v>
      </c>
      <c r="W976" t="s">
        <v>2564</v>
      </c>
      <c r="Y976" t="s">
        <v>809</v>
      </c>
      <c r="Z976" t="s">
        <v>810</v>
      </c>
      <c r="AA976" s="9">
        <v>39981.000694444447</v>
      </c>
      <c r="AC976" t="s">
        <v>870</v>
      </c>
      <c r="AD976" t="s">
        <v>812</v>
      </c>
      <c r="AG976" s="9"/>
      <c r="AK976">
        <v>7827144</v>
      </c>
      <c r="AL976" t="s">
        <v>813</v>
      </c>
      <c r="AM976" t="s">
        <v>814</v>
      </c>
      <c r="AN976" t="s">
        <v>46</v>
      </c>
      <c r="AO976" t="s">
        <v>845</v>
      </c>
      <c r="AP976">
        <v>7.0000000000000007E-2</v>
      </c>
      <c r="AQ976" t="s">
        <v>816</v>
      </c>
      <c r="AR976" t="s">
        <v>89</v>
      </c>
      <c r="AS976" t="s">
        <v>46</v>
      </c>
      <c r="AT976" t="s">
        <v>46</v>
      </c>
      <c r="AU976" t="s">
        <v>139</v>
      </c>
      <c r="AW976" t="s">
        <v>139</v>
      </c>
      <c r="AY976" t="s">
        <v>817</v>
      </c>
      <c r="AZ976" t="s">
        <v>89</v>
      </c>
      <c r="BA976" t="s">
        <v>816</v>
      </c>
      <c r="BB976" t="s">
        <v>818</v>
      </c>
      <c r="BC976" t="s">
        <v>845</v>
      </c>
      <c r="BD976">
        <v>7.0000000000000007E-2</v>
      </c>
      <c r="BE976" t="s">
        <v>816</v>
      </c>
      <c r="BF976" t="s">
        <v>819</v>
      </c>
      <c r="BG976">
        <v>505543</v>
      </c>
      <c r="BH976">
        <v>4980065</v>
      </c>
      <c r="BL976">
        <v>-92.929703000000003</v>
      </c>
      <c r="BM976">
        <v>44.974004000000001</v>
      </c>
      <c r="BO976" t="s">
        <v>820</v>
      </c>
      <c r="BP976" t="s">
        <v>871</v>
      </c>
      <c r="BQ976" t="s">
        <v>822</v>
      </c>
      <c r="BR976" t="s">
        <v>823</v>
      </c>
      <c r="BT976" t="s">
        <v>825</v>
      </c>
      <c r="BU976" t="s">
        <v>872</v>
      </c>
      <c r="BV976" t="s">
        <v>826</v>
      </c>
      <c r="BW976" t="s">
        <v>825</v>
      </c>
      <c r="BY976" t="s">
        <v>827</v>
      </c>
      <c r="BZ976" t="s">
        <v>828</v>
      </c>
    </row>
    <row r="977" spans="1:78" ht="30.75" customHeight="1" x14ac:dyDescent="0.25">
      <c r="A977">
        <v>1246</v>
      </c>
      <c r="B977" t="s">
        <v>860</v>
      </c>
      <c r="C977" t="s">
        <v>2559</v>
      </c>
      <c r="D977" t="s">
        <v>862</v>
      </c>
      <c r="E977" t="s">
        <v>2560</v>
      </c>
      <c r="F977">
        <v>2290212</v>
      </c>
      <c r="G977" t="s">
        <v>2561</v>
      </c>
      <c r="I977" s="9">
        <v>40304.46875</v>
      </c>
      <c r="J977" t="s">
        <v>1558</v>
      </c>
      <c r="K977" t="s">
        <v>926</v>
      </c>
      <c r="L977" t="s">
        <v>804</v>
      </c>
      <c r="P977" t="s">
        <v>805</v>
      </c>
      <c r="Q977" t="s">
        <v>867</v>
      </c>
      <c r="R977" t="s">
        <v>867</v>
      </c>
      <c r="S977" t="s">
        <v>868</v>
      </c>
      <c r="W977" t="s">
        <v>2562</v>
      </c>
      <c r="Y977" t="s">
        <v>809</v>
      </c>
      <c r="Z977" t="s">
        <v>810</v>
      </c>
      <c r="AA977" s="9">
        <v>40311.000694444447</v>
      </c>
      <c r="AC977" t="s">
        <v>870</v>
      </c>
      <c r="AD977" t="s">
        <v>812</v>
      </c>
      <c r="AG977" s="9"/>
      <c r="AK977">
        <v>7827145</v>
      </c>
      <c r="AL977" t="s">
        <v>829</v>
      </c>
      <c r="AM977" t="s">
        <v>830</v>
      </c>
      <c r="AN977" t="s">
        <v>46</v>
      </c>
      <c r="AO977" t="s">
        <v>889</v>
      </c>
      <c r="AP977">
        <v>0.05</v>
      </c>
      <c r="AQ977" t="s">
        <v>816</v>
      </c>
      <c r="AR977" t="s">
        <v>89</v>
      </c>
      <c r="AS977" t="s">
        <v>46</v>
      </c>
      <c r="AT977" t="s">
        <v>46</v>
      </c>
      <c r="AU977" t="s">
        <v>139</v>
      </c>
      <c r="AW977" t="s">
        <v>139</v>
      </c>
      <c r="AY977" t="s">
        <v>831</v>
      </c>
      <c r="AZ977" t="s">
        <v>89</v>
      </c>
      <c r="BA977" t="s">
        <v>816</v>
      </c>
      <c r="BB977" t="s">
        <v>818</v>
      </c>
      <c r="BC977" t="s">
        <v>889</v>
      </c>
      <c r="BD977">
        <v>0.05</v>
      </c>
      <c r="BE977" t="s">
        <v>816</v>
      </c>
      <c r="BF977" t="s">
        <v>819</v>
      </c>
      <c r="BG977">
        <v>505543</v>
      </c>
      <c r="BH977">
        <v>4980065</v>
      </c>
      <c r="BL977">
        <v>-92.929703000000003</v>
      </c>
      <c r="BM977">
        <v>44.974004000000001</v>
      </c>
      <c r="BO977" t="s">
        <v>820</v>
      </c>
      <c r="BP977" t="s">
        <v>871</v>
      </c>
      <c r="BQ977" t="s">
        <v>822</v>
      </c>
      <c r="BR977" t="s">
        <v>823</v>
      </c>
      <c r="BT977" t="s">
        <v>825</v>
      </c>
      <c r="BU977" t="s">
        <v>921</v>
      </c>
      <c r="BV977" t="s">
        <v>826</v>
      </c>
      <c r="BW977" t="s">
        <v>825</v>
      </c>
      <c r="BY977" t="s">
        <v>827</v>
      </c>
      <c r="BZ977" t="s">
        <v>828</v>
      </c>
    </row>
    <row r="978" spans="1:78" ht="30.75" customHeight="1" x14ac:dyDescent="0.25">
      <c r="A978">
        <v>1246</v>
      </c>
      <c r="B978" t="s">
        <v>860</v>
      </c>
      <c r="C978" t="s">
        <v>2559</v>
      </c>
      <c r="D978" t="s">
        <v>862</v>
      </c>
      <c r="E978" t="s">
        <v>2560</v>
      </c>
      <c r="F978">
        <v>2290211</v>
      </c>
      <c r="G978" t="s">
        <v>2563</v>
      </c>
      <c r="I978" s="9">
        <v>39969.375</v>
      </c>
      <c r="J978" t="s">
        <v>1736</v>
      </c>
      <c r="K978" t="s">
        <v>1203</v>
      </c>
      <c r="L978" t="s">
        <v>804</v>
      </c>
      <c r="P978" t="s">
        <v>805</v>
      </c>
      <c r="Q978" t="s">
        <v>867</v>
      </c>
      <c r="R978" t="s">
        <v>867</v>
      </c>
      <c r="S978" t="s">
        <v>868</v>
      </c>
      <c r="W978" t="s">
        <v>2564</v>
      </c>
      <c r="Y978" t="s">
        <v>809</v>
      </c>
      <c r="Z978" t="s">
        <v>810</v>
      </c>
      <c r="AA978" s="9">
        <v>39981.000694444447</v>
      </c>
      <c r="AC978" t="s">
        <v>870</v>
      </c>
      <c r="AD978" t="s">
        <v>812</v>
      </c>
      <c r="AG978" s="9"/>
      <c r="AK978">
        <v>7827144</v>
      </c>
      <c r="AL978" t="s">
        <v>829</v>
      </c>
      <c r="AM978" t="s">
        <v>830</v>
      </c>
      <c r="AN978" t="s">
        <v>46</v>
      </c>
      <c r="AO978" t="s">
        <v>75</v>
      </c>
      <c r="AP978">
        <v>0.3</v>
      </c>
      <c r="AQ978" t="s">
        <v>816</v>
      </c>
      <c r="AR978" t="s">
        <v>89</v>
      </c>
      <c r="AS978" t="s">
        <v>46</v>
      </c>
      <c r="AT978" t="s">
        <v>48</v>
      </c>
      <c r="AY978" t="s">
        <v>831</v>
      </c>
      <c r="AZ978" t="s">
        <v>89</v>
      </c>
      <c r="BA978" t="s">
        <v>816</v>
      </c>
      <c r="BB978" t="s">
        <v>818</v>
      </c>
      <c r="BE978" t="s">
        <v>816</v>
      </c>
      <c r="BF978" t="s">
        <v>819</v>
      </c>
      <c r="BG978">
        <v>505543</v>
      </c>
      <c r="BH978">
        <v>4980065</v>
      </c>
      <c r="BL978">
        <v>-92.929703000000003</v>
      </c>
      <c r="BM978">
        <v>44.974004000000001</v>
      </c>
      <c r="BO978" t="s">
        <v>820</v>
      </c>
      <c r="BP978" t="s">
        <v>871</v>
      </c>
      <c r="BQ978" t="s">
        <v>822</v>
      </c>
      <c r="BR978" t="s">
        <v>823</v>
      </c>
      <c r="BT978" t="s">
        <v>825</v>
      </c>
      <c r="BU978" t="s">
        <v>872</v>
      </c>
      <c r="BV978" t="s">
        <v>826</v>
      </c>
      <c r="BW978" t="s">
        <v>825</v>
      </c>
      <c r="BY978" t="s">
        <v>852</v>
      </c>
      <c r="BZ978" t="s">
        <v>828</v>
      </c>
    </row>
    <row r="979" spans="1:78" ht="30.75" customHeight="1" x14ac:dyDescent="0.25">
      <c r="A979">
        <v>1246</v>
      </c>
      <c r="B979" t="s">
        <v>860</v>
      </c>
      <c r="C979" t="s">
        <v>2565</v>
      </c>
      <c r="D979" t="s">
        <v>862</v>
      </c>
      <c r="E979" t="s">
        <v>2566</v>
      </c>
      <c r="F979">
        <v>2290219</v>
      </c>
      <c r="G979" t="s">
        <v>2567</v>
      </c>
      <c r="I979" s="9">
        <v>40303.489583333336</v>
      </c>
      <c r="J979" t="s">
        <v>1513</v>
      </c>
      <c r="K979" t="s">
        <v>1188</v>
      </c>
      <c r="L979" t="s">
        <v>804</v>
      </c>
      <c r="P979" t="s">
        <v>805</v>
      </c>
      <c r="Q979" t="s">
        <v>867</v>
      </c>
      <c r="R979" t="s">
        <v>867</v>
      </c>
      <c r="S979" t="s">
        <v>868</v>
      </c>
      <c r="W979" t="s">
        <v>2568</v>
      </c>
      <c r="Y979" t="s">
        <v>809</v>
      </c>
      <c r="Z979" t="s">
        <v>810</v>
      </c>
      <c r="AA979" s="9">
        <v>40311.000694444447</v>
      </c>
      <c r="AC979" t="s">
        <v>870</v>
      </c>
      <c r="AD979" t="s">
        <v>812</v>
      </c>
      <c r="AG979" s="9"/>
      <c r="AK979">
        <v>7827152</v>
      </c>
      <c r="AL979" t="s">
        <v>813</v>
      </c>
      <c r="AM979" t="s">
        <v>814</v>
      </c>
      <c r="AN979" t="s">
        <v>46</v>
      </c>
      <c r="AO979" t="s">
        <v>75</v>
      </c>
      <c r="AP979">
        <v>0.3</v>
      </c>
      <c r="AQ979" t="s">
        <v>816</v>
      </c>
      <c r="AR979" t="s">
        <v>89</v>
      </c>
      <c r="AS979" t="s">
        <v>46</v>
      </c>
      <c r="AT979" t="s">
        <v>48</v>
      </c>
      <c r="AY979" t="s">
        <v>817</v>
      </c>
      <c r="AZ979" t="s">
        <v>89</v>
      </c>
      <c r="BA979" t="s">
        <v>816</v>
      </c>
      <c r="BB979" t="s">
        <v>818</v>
      </c>
      <c r="BE979" t="s">
        <v>816</v>
      </c>
      <c r="BF979" t="s">
        <v>819</v>
      </c>
      <c r="BG979">
        <v>506082.60479999997</v>
      </c>
      <c r="BH979">
        <v>4978518.7703999998</v>
      </c>
      <c r="BL979">
        <v>-92.922877999999997</v>
      </c>
      <c r="BM979">
        <v>44.960081000000002</v>
      </c>
      <c r="BO979" t="s">
        <v>820</v>
      </c>
      <c r="BP979" t="s">
        <v>871</v>
      </c>
      <c r="BQ979" t="s">
        <v>822</v>
      </c>
      <c r="BR979" t="s">
        <v>823</v>
      </c>
      <c r="BT979" t="s">
        <v>825</v>
      </c>
      <c r="BU979" t="s">
        <v>921</v>
      </c>
      <c r="BV979" t="s">
        <v>826</v>
      </c>
      <c r="BW979" t="s">
        <v>825</v>
      </c>
      <c r="BY979" t="s">
        <v>852</v>
      </c>
      <c r="BZ979" t="s">
        <v>828</v>
      </c>
    </row>
    <row r="980" spans="1:78" ht="30.75" customHeight="1" x14ac:dyDescent="0.25">
      <c r="A980">
        <v>1246</v>
      </c>
      <c r="B980" t="s">
        <v>860</v>
      </c>
      <c r="C980" t="s">
        <v>2565</v>
      </c>
      <c r="D980" t="s">
        <v>862</v>
      </c>
      <c r="E980" t="s">
        <v>2566</v>
      </c>
      <c r="F980">
        <v>2290219</v>
      </c>
      <c r="G980" t="s">
        <v>2567</v>
      </c>
      <c r="I980" s="9">
        <v>40303.489583333336</v>
      </c>
      <c r="J980" t="s">
        <v>1513</v>
      </c>
      <c r="K980" t="s">
        <v>1188</v>
      </c>
      <c r="L980" t="s">
        <v>804</v>
      </c>
      <c r="P980" t="s">
        <v>805</v>
      </c>
      <c r="Q980" t="s">
        <v>867</v>
      </c>
      <c r="R980" t="s">
        <v>867</v>
      </c>
      <c r="S980" t="s">
        <v>868</v>
      </c>
      <c r="W980" t="s">
        <v>2568</v>
      </c>
      <c r="Y980" t="s">
        <v>809</v>
      </c>
      <c r="Z980" t="s">
        <v>810</v>
      </c>
      <c r="AA980" s="9">
        <v>40311.000694444447</v>
      </c>
      <c r="AC980" t="s">
        <v>870</v>
      </c>
      <c r="AD980" t="s">
        <v>812</v>
      </c>
      <c r="AG980" s="9"/>
      <c r="AK980">
        <v>7827152</v>
      </c>
      <c r="AL980" t="s">
        <v>829</v>
      </c>
      <c r="AM980" t="s">
        <v>830</v>
      </c>
      <c r="AN980" t="s">
        <v>46</v>
      </c>
      <c r="AO980" t="s">
        <v>75</v>
      </c>
      <c r="AP980">
        <v>0.3</v>
      </c>
      <c r="AQ980" t="s">
        <v>816</v>
      </c>
      <c r="AR980" t="s">
        <v>89</v>
      </c>
      <c r="AS980" t="s">
        <v>46</v>
      </c>
      <c r="AT980" t="s">
        <v>48</v>
      </c>
      <c r="AY980" t="s">
        <v>831</v>
      </c>
      <c r="AZ980" t="s">
        <v>89</v>
      </c>
      <c r="BA980" t="s">
        <v>816</v>
      </c>
      <c r="BB980" t="s">
        <v>818</v>
      </c>
      <c r="BE980" t="s">
        <v>816</v>
      </c>
      <c r="BF980" t="s">
        <v>819</v>
      </c>
      <c r="BG980">
        <v>506082.60479999997</v>
      </c>
      <c r="BH980">
        <v>4978518.7703999998</v>
      </c>
      <c r="BL980">
        <v>-92.922877999999997</v>
      </c>
      <c r="BM980">
        <v>44.960081000000002</v>
      </c>
      <c r="BO980" t="s">
        <v>820</v>
      </c>
      <c r="BP980" t="s">
        <v>871</v>
      </c>
      <c r="BQ980" t="s">
        <v>822</v>
      </c>
      <c r="BR980" t="s">
        <v>823</v>
      </c>
      <c r="BT980" t="s">
        <v>825</v>
      </c>
      <c r="BU980" t="s">
        <v>921</v>
      </c>
      <c r="BV980" t="s">
        <v>826</v>
      </c>
      <c r="BW980" t="s">
        <v>825</v>
      </c>
      <c r="BY980" t="s">
        <v>852</v>
      </c>
      <c r="BZ980" t="s">
        <v>828</v>
      </c>
    </row>
    <row r="981" spans="1:78" ht="30.75" customHeight="1" x14ac:dyDescent="0.25">
      <c r="A981">
        <v>1246</v>
      </c>
      <c r="B981" t="s">
        <v>860</v>
      </c>
      <c r="C981" t="s">
        <v>2569</v>
      </c>
      <c r="D981" t="s">
        <v>862</v>
      </c>
      <c r="E981" t="s">
        <v>2570</v>
      </c>
      <c r="F981">
        <v>2290222</v>
      </c>
      <c r="G981" t="s">
        <v>2571</v>
      </c>
      <c r="I981" s="9">
        <v>40303.583333333336</v>
      </c>
      <c r="J981" t="s">
        <v>1513</v>
      </c>
      <c r="K981" t="s">
        <v>951</v>
      </c>
      <c r="L981" t="s">
        <v>804</v>
      </c>
      <c r="P981" t="s">
        <v>805</v>
      </c>
      <c r="Q981" t="s">
        <v>867</v>
      </c>
      <c r="R981" t="s">
        <v>867</v>
      </c>
      <c r="S981" t="s">
        <v>868</v>
      </c>
      <c r="W981" t="s">
        <v>2572</v>
      </c>
      <c r="Y981" t="s">
        <v>809</v>
      </c>
      <c r="Z981" t="s">
        <v>810</v>
      </c>
      <c r="AA981" s="9">
        <v>40311.000694444447</v>
      </c>
      <c r="AC981" t="s">
        <v>870</v>
      </c>
      <c r="AD981" t="s">
        <v>812</v>
      </c>
      <c r="AG981" s="9"/>
      <c r="AK981">
        <v>7827155</v>
      </c>
      <c r="AL981" t="s">
        <v>813</v>
      </c>
      <c r="AM981" t="s">
        <v>814</v>
      </c>
      <c r="AN981" t="s">
        <v>46</v>
      </c>
      <c r="AO981" t="s">
        <v>75</v>
      </c>
      <c r="AP981">
        <v>0.3</v>
      </c>
      <c r="AQ981" t="s">
        <v>816</v>
      </c>
      <c r="AR981" t="s">
        <v>89</v>
      </c>
      <c r="AS981" t="s">
        <v>46</v>
      </c>
      <c r="AT981" t="s">
        <v>48</v>
      </c>
      <c r="AY981" t="s">
        <v>817</v>
      </c>
      <c r="AZ981" t="s">
        <v>89</v>
      </c>
      <c r="BA981" t="s">
        <v>816</v>
      </c>
      <c r="BB981" t="s">
        <v>818</v>
      </c>
      <c r="BE981" t="s">
        <v>816</v>
      </c>
      <c r="BF981" t="s">
        <v>819</v>
      </c>
      <c r="BG981">
        <v>506859.2352</v>
      </c>
      <c r="BH981">
        <v>4978582.7784000002</v>
      </c>
      <c r="BL981">
        <v>-92.913030000000006</v>
      </c>
      <c r="BM981">
        <v>44.960650000000001</v>
      </c>
      <c r="BO981" t="s">
        <v>820</v>
      </c>
      <c r="BP981" t="s">
        <v>871</v>
      </c>
      <c r="BQ981" t="s">
        <v>822</v>
      </c>
      <c r="BR981" t="s">
        <v>823</v>
      </c>
      <c r="BT981" t="s">
        <v>825</v>
      </c>
      <c r="BU981" t="s">
        <v>921</v>
      </c>
      <c r="BV981" t="s">
        <v>826</v>
      </c>
      <c r="BW981" t="s">
        <v>825</v>
      </c>
      <c r="BY981" t="s">
        <v>852</v>
      </c>
      <c r="BZ981" t="s">
        <v>828</v>
      </c>
    </row>
    <row r="982" spans="1:78" ht="30.75" customHeight="1" x14ac:dyDescent="0.25">
      <c r="A982">
        <v>1246</v>
      </c>
      <c r="B982" t="s">
        <v>860</v>
      </c>
      <c r="C982" t="s">
        <v>2569</v>
      </c>
      <c r="D982" t="s">
        <v>862</v>
      </c>
      <c r="E982" t="s">
        <v>2570</v>
      </c>
      <c r="F982">
        <v>2290222</v>
      </c>
      <c r="G982" t="s">
        <v>2571</v>
      </c>
      <c r="I982" s="9">
        <v>40303.583333333336</v>
      </c>
      <c r="J982" t="s">
        <v>1513</v>
      </c>
      <c r="K982" t="s">
        <v>951</v>
      </c>
      <c r="L982" t="s">
        <v>804</v>
      </c>
      <c r="P982" t="s">
        <v>805</v>
      </c>
      <c r="Q982" t="s">
        <v>867</v>
      </c>
      <c r="R982" t="s">
        <v>867</v>
      </c>
      <c r="S982" t="s">
        <v>868</v>
      </c>
      <c r="W982" t="s">
        <v>2572</v>
      </c>
      <c r="Y982" t="s">
        <v>809</v>
      </c>
      <c r="Z982" t="s">
        <v>810</v>
      </c>
      <c r="AA982" s="9">
        <v>40311.000694444447</v>
      </c>
      <c r="AC982" t="s">
        <v>870</v>
      </c>
      <c r="AD982" t="s">
        <v>812</v>
      </c>
      <c r="AG982" s="9"/>
      <c r="AK982">
        <v>7827155</v>
      </c>
      <c r="AL982" t="s">
        <v>829</v>
      </c>
      <c r="AM982" t="s">
        <v>830</v>
      </c>
      <c r="AN982" t="s">
        <v>46</v>
      </c>
      <c r="AO982" t="s">
        <v>75</v>
      </c>
      <c r="AP982">
        <v>0.3</v>
      </c>
      <c r="AQ982" t="s">
        <v>816</v>
      </c>
      <c r="AR982" t="s">
        <v>89</v>
      </c>
      <c r="AS982" t="s">
        <v>46</v>
      </c>
      <c r="AT982" t="s">
        <v>48</v>
      </c>
      <c r="AY982" t="s">
        <v>831</v>
      </c>
      <c r="AZ982" t="s">
        <v>89</v>
      </c>
      <c r="BA982" t="s">
        <v>816</v>
      </c>
      <c r="BB982" t="s">
        <v>818</v>
      </c>
      <c r="BE982" t="s">
        <v>816</v>
      </c>
      <c r="BF982" t="s">
        <v>819</v>
      </c>
      <c r="BG982">
        <v>506859.2352</v>
      </c>
      <c r="BH982">
        <v>4978582.7784000002</v>
      </c>
      <c r="BL982">
        <v>-92.913030000000006</v>
      </c>
      <c r="BM982">
        <v>44.960650000000001</v>
      </c>
      <c r="BO982" t="s">
        <v>820</v>
      </c>
      <c r="BP982" t="s">
        <v>871</v>
      </c>
      <c r="BQ982" t="s">
        <v>822</v>
      </c>
      <c r="BR982" t="s">
        <v>823</v>
      </c>
      <c r="BT982" t="s">
        <v>825</v>
      </c>
      <c r="BU982" t="s">
        <v>921</v>
      </c>
      <c r="BV982" t="s">
        <v>826</v>
      </c>
      <c r="BW982" t="s">
        <v>825</v>
      </c>
      <c r="BY982" t="s">
        <v>852</v>
      </c>
      <c r="BZ982" t="s">
        <v>828</v>
      </c>
    </row>
    <row r="983" spans="1:78" ht="30.75" customHeight="1" x14ac:dyDescent="0.25">
      <c r="A983">
        <v>1246</v>
      </c>
      <c r="B983" t="s">
        <v>860</v>
      </c>
      <c r="C983" t="s">
        <v>2573</v>
      </c>
      <c r="D983" t="s">
        <v>862</v>
      </c>
      <c r="E983" t="s">
        <v>2574</v>
      </c>
      <c r="F983">
        <v>2290226</v>
      </c>
      <c r="G983" t="s">
        <v>2575</v>
      </c>
      <c r="I983" s="9">
        <v>40077.572916666664</v>
      </c>
      <c r="J983" t="s">
        <v>1110</v>
      </c>
      <c r="K983" t="s">
        <v>1514</v>
      </c>
      <c r="L983" t="s">
        <v>804</v>
      </c>
      <c r="P983" t="s">
        <v>805</v>
      </c>
      <c r="Q983" t="s">
        <v>867</v>
      </c>
      <c r="R983" t="s">
        <v>867</v>
      </c>
      <c r="S983" t="s">
        <v>868</v>
      </c>
      <c r="W983" t="s">
        <v>2576</v>
      </c>
      <c r="Y983" t="s">
        <v>809</v>
      </c>
      <c r="Z983" t="s">
        <v>810</v>
      </c>
      <c r="AA983" s="9">
        <v>40100.000694444447</v>
      </c>
      <c r="AC983" t="s">
        <v>870</v>
      </c>
      <c r="AD983" t="s">
        <v>812</v>
      </c>
      <c r="AG983" s="9"/>
      <c r="AK983">
        <v>7827159</v>
      </c>
      <c r="AL983" t="s">
        <v>813</v>
      </c>
      <c r="AM983" t="s">
        <v>814</v>
      </c>
      <c r="AN983" t="s">
        <v>46</v>
      </c>
      <c r="AO983" t="s">
        <v>75</v>
      </c>
      <c r="AP983">
        <v>0.3</v>
      </c>
      <c r="AQ983" t="s">
        <v>816</v>
      </c>
      <c r="AR983" t="s">
        <v>89</v>
      </c>
      <c r="AS983" t="s">
        <v>46</v>
      </c>
      <c r="AT983" t="s">
        <v>48</v>
      </c>
      <c r="AY983" t="s">
        <v>817</v>
      </c>
      <c r="AZ983" t="s">
        <v>89</v>
      </c>
      <c r="BA983" t="s">
        <v>816</v>
      </c>
      <c r="BB983" t="s">
        <v>818</v>
      </c>
      <c r="BE983" t="s">
        <v>816</v>
      </c>
      <c r="BF983" t="s">
        <v>819</v>
      </c>
      <c r="BG983">
        <v>508110.13439999998</v>
      </c>
      <c r="BH983">
        <v>4983871.9727999996</v>
      </c>
      <c r="BL983">
        <v>-92.897085000000004</v>
      </c>
      <c r="BM983">
        <v>45.008249999999997</v>
      </c>
      <c r="BO983" t="s">
        <v>820</v>
      </c>
      <c r="BP983" t="s">
        <v>871</v>
      </c>
      <c r="BQ983" t="s">
        <v>822</v>
      </c>
      <c r="BR983" t="s">
        <v>823</v>
      </c>
      <c r="BT983" t="s">
        <v>825</v>
      </c>
      <c r="BU983" t="s">
        <v>872</v>
      </c>
      <c r="BV983" t="s">
        <v>826</v>
      </c>
      <c r="BW983" t="s">
        <v>825</v>
      </c>
      <c r="BY983" t="s">
        <v>852</v>
      </c>
      <c r="BZ983" t="s">
        <v>828</v>
      </c>
    </row>
    <row r="984" spans="1:78" ht="30.75" customHeight="1" x14ac:dyDescent="0.25">
      <c r="A984">
        <v>1246</v>
      </c>
      <c r="B984" t="s">
        <v>860</v>
      </c>
      <c r="C984" t="s">
        <v>2573</v>
      </c>
      <c r="D984" t="s">
        <v>862</v>
      </c>
      <c r="E984" t="s">
        <v>2574</v>
      </c>
      <c r="F984">
        <v>2290227</v>
      </c>
      <c r="G984" t="s">
        <v>2577</v>
      </c>
      <c r="I984" s="9">
        <v>40381</v>
      </c>
      <c r="J984" t="s">
        <v>1200</v>
      </c>
      <c r="K984" t="s">
        <v>887</v>
      </c>
      <c r="L984" t="s">
        <v>804</v>
      </c>
      <c r="P984" t="s">
        <v>805</v>
      </c>
      <c r="Q984" t="s">
        <v>867</v>
      </c>
      <c r="R984" t="s">
        <v>867</v>
      </c>
      <c r="S984" t="s">
        <v>868</v>
      </c>
      <c r="W984" t="s">
        <v>2578</v>
      </c>
      <c r="Y984" t="s">
        <v>809</v>
      </c>
      <c r="Z984" t="s">
        <v>810</v>
      </c>
      <c r="AA984" s="9">
        <v>40387.000694444447</v>
      </c>
      <c r="AC984" t="s">
        <v>870</v>
      </c>
      <c r="AD984" t="s">
        <v>812</v>
      </c>
      <c r="AG984" s="9"/>
      <c r="AK984">
        <v>7827160</v>
      </c>
      <c r="AL984" t="s">
        <v>813</v>
      </c>
      <c r="AM984" t="s">
        <v>814</v>
      </c>
      <c r="AN984" t="s">
        <v>46</v>
      </c>
      <c r="AO984" t="s">
        <v>75</v>
      </c>
      <c r="AP984">
        <v>0.3</v>
      </c>
      <c r="AQ984" t="s">
        <v>816</v>
      </c>
      <c r="AR984" t="s">
        <v>89</v>
      </c>
      <c r="AS984" t="s">
        <v>46</v>
      </c>
      <c r="AT984" t="s">
        <v>48</v>
      </c>
      <c r="AY984" t="s">
        <v>889</v>
      </c>
      <c r="AZ984" t="s">
        <v>89</v>
      </c>
      <c r="BA984" t="s">
        <v>816</v>
      </c>
      <c r="BB984" t="s">
        <v>818</v>
      </c>
      <c r="BE984" t="s">
        <v>816</v>
      </c>
      <c r="BF984" t="s">
        <v>819</v>
      </c>
      <c r="BG984">
        <v>508110.13439999998</v>
      </c>
      <c r="BH984">
        <v>4983871.9727999996</v>
      </c>
      <c r="BL984">
        <v>-92.897085000000004</v>
      </c>
      <c r="BM984">
        <v>45.008249999999997</v>
      </c>
      <c r="BO984" t="s">
        <v>820</v>
      </c>
      <c r="BP984" t="s">
        <v>871</v>
      </c>
      <c r="BQ984" t="s">
        <v>822</v>
      </c>
      <c r="BR984" t="s">
        <v>823</v>
      </c>
      <c r="BT984" t="s">
        <v>825</v>
      </c>
      <c r="BU984" t="s">
        <v>890</v>
      </c>
      <c r="BV984" t="s">
        <v>826</v>
      </c>
      <c r="BW984" t="s">
        <v>825</v>
      </c>
      <c r="BY984" t="s">
        <v>852</v>
      </c>
      <c r="BZ984" t="s">
        <v>828</v>
      </c>
    </row>
    <row r="985" spans="1:78" ht="30.75" customHeight="1" x14ac:dyDescent="0.25">
      <c r="A985">
        <v>1246</v>
      </c>
      <c r="B985" t="s">
        <v>860</v>
      </c>
      <c r="C985" t="s">
        <v>2573</v>
      </c>
      <c r="D985" t="s">
        <v>862</v>
      </c>
      <c r="E985" t="s">
        <v>2574</v>
      </c>
      <c r="F985">
        <v>2290225</v>
      </c>
      <c r="G985" t="s">
        <v>2579</v>
      </c>
      <c r="I985" s="9">
        <v>40022.40625</v>
      </c>
      <c r="J985" t="s">
        <v>882</v>
      </c>
      <c r="K985" t="s">
        <v>838</v>
      </c>
      <c r="L985" t="s">
        <v>804</v>
      </c>
      <c r="P985" t="s">
        <v>805</v>
      </c>
      <c r="Q985" t="s">
        <v>867</v>
      </c>
      <c r="R985" t="s">
        <v>867</v>
      </c>
      <c r="S985" t="s">
        <v>868</v>
      </c>
      <c r="W985" t="s">
        <v>2580</v>
      </c>
      <c r="Y985" t="s">
        <v>809</v>
      </c>
      <c r="Z985" t="s">
        <v>810</v>
      </c>
      <c r="AA985" s="9">
        <v>40039.000694444447</v>
      </c>
      <c r="AC985" t="s">
        <v>870</v>
      </c>
      <c r="AD985" t="s">
        <v>812</v>
      </c>
      <c r="AG985" s="9"/>
      <c r="AK985">
        <v>7827158</v>
      </c>
      <c r="AL985" t="s">
        <v>813</v>
      </c>
      <c r="AM985" t="s">
        <v>814</v>
      </c>
      <c r="AN985" t="s">
        <v>46</v>
      </c>
      <c r="AO985" t="s">
        <v>75</v>
      </c>
      <c r="AP985">
        <v>0.3</v>
      </c>
      <c r="AQ985" t="s">
        <v>816</v>
      </c>
      <c r="AR985" t="s">
        <v>89</v>
      </c>
      <c r="AS985" t="s">
        <v>46</v>
      </c>
      <c r="AT985" t="s">
        <v>48</v>
      </c>
      <c r="AY985" t="s">
        <v>817</v>
      </c>
      <c r="AZ985" t="s">
        <v>89</v>
      </c>
      <c r="BA985" t="s">
        <v>816</v>
      </c>
      <c r="BB985" t="s">
        <v>818</v>
      </c>
      <c r="BE985" t="s">
        <v>816</v>
      </c>
      <c r="BF985" t="s">
        <v>819</v>
      </c>
      <c r="BG985">
        <v>508110.13439999998</v>
      </c>
      <c r="BH985">
        <v>4983871.9727999996</v>
      </c>
      <c r="BL985">
        <v>-92.897085000000004</v>
      </c>
      <c r="BM985">
        <v>45.008249999999997</v>
      </c>
      <c r="BO985" t="s">
        <v>820</v>
      </c>
      <c r="BP985" t="s">
        <v>871</v>
      </c>
      <c r="BQ985" t="s">
        <v>822</v>
      </c>
      <c r="BR985" t="s">
        <v>823</v>
      </c>
      <c r="BT985" t="s">
        <v>825</v>
      </c>
      <c r="BU985" t="s">
        <v>872</v>
      </c>
      <c r="BV985" t="s">
        <v>826</v>
      </c>
      <c r="BW985" t="s">
        <v>825</v>
      </c>
      <c r="BY985" t="s">
        <v>852</v>
      </c>
      <c r="BZ985" t="s">
        <v>828</v>
      </c>
    </row>
    <row r="986" spans="1:78" ht="30.75" customHeight="1" x14ac:dyDescent="0.25">
      <c r="A986">
        <v>1246</v>
      </c>
      <c r="B986" t="s">
        <v>860</v>
      </c>
      <c r="C986" t="s">
        <v>2573</v>
      </c>
      <c r="D986" t="s">
        <v>862</v>
      </c>
      <c r="E986" t="s">
        <v>2574</v>
      </c>
      <c r="F986">
        <v>2290227</v>
      </c>
      <c r="G986" t="s">
        <v>2577</v>
      </c>
      <c r="I986" s="9">
        <v>40381</v>
      </c>
      <c r="J986" t="s">
        <v>1200</v>
      </c>
      <c r="K986" t="s">
        <v>887</v>
      </c>
      <c r="L986" t="s">
        <v>804</v>
      </c>
      <c r="P986" t="s">
        <v>805</v>
      </c>
      <c r="Q986" t="s">
        <v>867</v>
      </c>
      <c r="R986" t="s">
        <v>867</v>
      </c>
      <c r="S986" t="s">
        <v>868</v>
      </c>
      <c r="W986" t="s">
        <v>2578</v>
      </c>
      <c r="Y986" t="s">
        <v>809</v>
      </c>
      <c r="Z986" t="s">
        <v>810</v>
      </c>
      <c r="AA986" s="9">
        <v>40387.000694444447</v>
      </c>
      <c r="AC986" t="s">
        <v>870</v>
      </c>
      <c r="AD986" t="s">
        <v>812</v>
      </c>
      <c r="AG986" s="9"/>
      <c r="AK986">
        <v>7827160</v>
      </c>
      <c r="AL986" t="s">
        <v>829</v>
      </c>
      <c r="AM986" t="s">
        <v>830</v>
      </c>
      <c r="AN986" t="s">
        <v>46</v>
      </c>
      <c r="AO986" t="s">
        <v>75</v>
      </c>
      <c r="AP986">
        <v>0.3</v>
      </c>
      <c r="AQ986" t="s">
        <v>816</v>
      </c>
      <c r="AR986" t="s">
        <v>89</v>
      </c>
      <c r="AS986" t="s">
        <v>46</v>
      </c>
      <c r="AT986" t="s">
        <v>48</v>
      </c>
      <c r="AY986" t="s">
        <v>889</v>
      </c>
      <c r="AZ986" t="s">
        <v>89</v>
      </c>
      <c r="BA986" t="s">
        <v>816</v>
      </c>
      <c r="BB986" t="s">
        <v>818</v>
      </c>
      <c r="BE986" t="s">
        <v>816</v>
      </c>
      <c r="BF986" t="s">
        <v>819</v>
      </c>
      <c r="BG986">
        <v>508110.13439999998</v>
      </c>
      <c r="BH986">
        <v>4983871.9727999996</v>
      </c>
      <c r="BL986">
        <v>-92.897085000000004</v>
      </c>
      <c r="BM986">
        <v>45.008249999999997</v>
      </c>
      <c r="BO986" t="s">
        <v>820</v>
      </c>
      <c r="BP986" t="s">
        <v>871</v>
      </c>
      <c r="BQ986" t="s">
        <v>822</v>
      </c>
      <c r="BR986" t="s">
        <v>823</v>
      </c>
      <c r="BT986" t="s">
        <v>825</v>
      </c>
      <c r="BU986" t="s">
        <v>890</v>
      </c>
      <c r="BV986" t="s">
        <v>826</v>
      </c>
      <c r="BW986" t="s">
        <v>825</v>
      </c>
      <c r="BY986" t="s">
        <v>852</v>
      </c>
      <c r="BZ986" t="s">
        <v>828</v>
      </c>
    </row>
    <row r="987" spans="1:78" ht="30.75" customHeight="1" x14ac:dyDescent="0.25">
      <c r="A987">
        <v>1246</v>
      </c>
      <c r="B987" t="s">
        <v>860</v>
      </c>
      <c r="C987" t="s">
        <v>2573</v>
      </c>
      <c r="D987" t="s">
        <v>862</v>
      </c>
      <c r="E987" t="s">
        <v>2574</v>
      </c>
      <c r="F987">
        <v>2290226</v>
      </c>
      <c r="G987" t="s">
        <v>2575</v>
      </c>
      <c r="I987" s="9">
        <v>40077.572916666664</v>
      </c>
      <c r="J987" t="s">
        <v>1110</v>
      </c>
      <c r="K987" t="s">
        <v>1514</v>
      </c>
      <c r="L987" t="s">
        <v>804</v>
      </c>
      <c r="P987" t="s">
        <v>805</v>
      </c>
      <c r="Q987" t="s">
        <v>867</v>
      </c>
      <c r="R987" t="s">
        <v>867</v>
      </c>
      <c r="S987" t="s">
        <v>868</v>
      </c>
      <c r="W987" t="s">
        <v>2576</v>
      </c>
      <c r="Y987" t="s">
        <v>809</v>
      </c>
      <c r="Z987" t="s">
        <v>810</v>
      </c>
      <c r="AA987" s="9">
        <v>40100.000694444447</v>
      </c>
      <c r="AC987" t="s">
        <v>870</v>
      </c>
      <c r="AD987" t="s">
        <v>812</v>
      </c>
      <c r="AG987" s="9"/>
      <c r="AK987">
        <v>7827159</v>
      </c>
      <c r="AL987" t="s">
        <v>829</v>
      </c>
      <c r="AM987" t="s">
        <v>830</v>
      </c>
      <c r="AN987" t="s">
        <v>46</v>
      </c>
      <c r="AO987" t="s">
        <v>75</v>
      </c>
      <c r="AP987">
        <v>0.3</v>
      </c>
      <c r="AQ987" t="s">
        <v>816</v>
      </c>
      <c r="AR987" t="s">
        <v>89</v>
      </c>
      <c r="AS987" t="s">
        <v>46</v>
      </c>
      <c r="AT987" t="s">
        <v>48</v>
      </c>
      <c r="AY987" t="s">
        <v>831</v>
      </c>
      <c r="AZ987" t="s">
        <v>89</v>
      </c>
      <c r="BA987" t="s">
        <v>816</v>
      </c>
      <c r="BB987" t="s">
        <v>818</v>
      </c>
      <c r="BE987" t="s">
        <v>816</v>
      </c>
      <c r="BF987" t="s">
        <v>819</v>
      </c>
      <c r="BG987">
        <v>508110.13439999998</v>
      </c>
      <c r="BH987">
        <v>4983871.9727999996</v>
      </c>
      <c r="BL987">
        <v>-92.897085000000004</v>
      </c>
      <c r="BM987">
        <v>45.008249999999997</v>
      </c>
      <c r="BO987" t="s">
        <v>820</v>
      </c>
      <c r="BP987" t="s">
        <v>871</v>
      </c>
      <c r="BQ987" t="s">
        <v>822</v>
      </c>
      <c r="BR987" t="s">
        <v>823</v>
      </c>
      <c r="BT987" t="s">
        <v>825</v>
      </c>
      <c r="BU987" t="s">
        <v>872</v>
      </c>
      <c r="BV987" t="s">
        <v>826</v>
      </c>
      <c r="BW987" t="s">
        <v>825</v>
      </c>
      <c r="BY987" t="s">
        <v>852</v>
      </c>
      <c r="BZ987" t="s">
        <v>828</v>
      </c>
    </row>
    <row r="988" spans="1:78" ht="30.75" customHeight="1" x14ac:dyDescent="0.25">
      <c r="A988">
        <v>1246</v>
      </c>
      <c r="B988" t="s">
        <v>860</v>
      </c>
      <c r="C988" t="s">
        <v>2573</v>
      </c>
      <c r="D988" t="s">
        <v>862</v>
      </c>
      <c r="E988" t="s">
        <v>2574</v>
      </c>
      <c r="F988">
        <v>2290225</v>
      </c>
      <c r="G988" t="s">
        <v>2579</v>
      </c>
      <c r="I988" s="9">
        <v>40022.40625</v>
      </c>
      <c r="J988" t="s">
        <v>882</v>
      </c>
      <c r="K988" t="s">
        <v>838</v>
      </c>
      <c r="L988" t="s">
        <v>804</v>
      </c>
      <c r="P988" t="s">
        <v>805</v>
      </c>
      <c r="Q988" t="s">
        <v>867</v>
      </c>
      <c r="R988" t="s">
        <v>867</v>
      </c>
      <c r="S988" t="s">
        <v>868</v>
      </c>
      <c r="W988" t="s">
        <v>2580</v>
      </c>
      <c r="Y988" t="s">
        <v>809</v>
      </c>
      <c r="Z988" t="s">
        <v>810</v>
      </c>
      <c r="AA988" s="9">
        <v>40039.000694444447</v>
      </c>
      <c r="AC988" t="s">
        <v>870</v>
      </c>
      <c r="AD988" t="s">
        <v>812</v>
      </c>
      <c r="AG988" s="9"/>
      <c r="AK988">
        <v>7827158</v>
      </c>
      <c r="AL988" t="s">
        <v>829</v>
      </c>
      <c r="AM988" t="s">
        <v>830</v>
      </c>
      <c r="AN988" t="s">
        <v>46</v>
      </c>
      <c r="AO988" t="s">
        <v>75</v>
      </c>
      <c r="AP988">
        <v>0.3</v>
      </c>
      <c r="AQ988" t="s">
        <v>816</v>
      </c>
      <c r="AR988" t="s">
        <v>89</v>
      </c>
      <c r="AS988" t="s">
        <v>46</v>
      </c>
      <c r="AT988" t="s">
        <v>48</v>
      </c>
      <c r="AY988" t="s">
        <v>831</v>
      </c>
      <c r="AZ988" t="s">
        <v>89</v>
      </c>
      <c r="BA988" t="s">
        <v>816</v>
      </c>
      <c r="BB988" t="s">
        <v>818</v>
      </c>
      <c r="BE988" t="s">
        <v>816</v>
      </c>
      <c r="BF988" t="s">
        <v>819</v>
      </c>
      <c r="BG988">
        <v>508110.13439999998</v>
      </c>
      <c r="BH988">
        <v>4983871.9727999996</v>
      </c>
      <c r="BL988">
        <v>-92.897085000000004</v>
      </c>
      <c r="BM988">
        <v>45.008249999999997</v>
      </c>
      <c r="BO988" t="s">
        <v>820</v>
      </c>
      <c r="BP988" t="s">
        <v>871</v>
      </c>
      <c r="BQ988" t="s">
        <v>822</v>
      </c>
      <c r="BR988" t="s">
        <v>823</v>
      </c>
      <c r="BT988" t="s">
        <v>825</v>
      </c>
      <c r="BU988" t="s">
        <v>872</v>
      </c>
      <c r="BV988" t="s">
        <v>826</v>
      </c>
      <c r="BW988" t="s">
        <v>825</v>
      </c>
      <c r="BY988" t="s">
        <v>852</v>
      </c>
      <c r="BZ988" t="s">
        <v>828</v>
      </c>
    </row>
    <row r="989" spans="1:78" ht="30.75" customHeight="1" x14ac:dyDescent="0.25">
      <c r="A989">
        <v>1246</v>
      </c>
      <c r="B989" t="s">
        <v>860</v>
      </c>
      <c r="C989" t="s">
        <v>2581</v>
      </c>
      <c r="D989" t="s">
        <v>862</v>
      </c>
      <c r="E989" t="s">
        <v>2582</v>
      </c>
      <c r="F989">
        <v>2290232</v>
      </c>
      <c r="G989" t="s">
        <v>2583</v>
      </c>
      <c r="I989" s="9">
        <v>40381</v>
      </c>
      <c r="J989" t="s">
        <v>1200</v>
      </c>
      <c r="K989" t="s">
        <v>887</v>
      </c>
      <c r="L989" t="s">
        <v>804</v>
      </c>
      <c r="P989" t="s">
        <v>805</v>
      </c>
      <c r="Q989" t="s">
        <v>867</v>
      </c>
      <c r="R989" t="s">
        <v>867</v>
      </c>
      <c r="S989" t="s">
        <v>868</v>
      </c>
      <c r="W989" t="s">
        <v>2584</v>
      </c>
      <c r="Y989" t="s">
        <v>809</v>
      </c>
      <c r="Z989" t="s">
        <v>810</v>
      </c>
      <c r="AA989" s="9">
        <v>40387.000694444447</v>
      </c>
      <c r="AC989" t="s">
        <v>870</v>
      </c>
      <c r="AD989" t="s">
        <v>812</v>
      </c>
      <c r="AG989" s="9"/>
      <c r="AK989">
        <v>7827165</v>
      </c>
      <c r="AL989" t="s">
        <v>813</v>
      </c>
      <c r="AM989" t="s">
        <v>814</v>
      </c>
      <c r="AN989" t="s">
        <v>46</v>
      </c>
      <c r="AO989" t="s">
        <v>75</v>
      </c>
      <c r="AP989">
        <v>0.3</v>
      </c>
      <c r="AQ989" t="s">
        <v>816</v>
      </c>
      <c r="AR989" t="s">
        <v>89</v>
      </c>
      <c r="AS989" t="s">
        <v>46</v>
      </c>
      <c r="AT989" t="s">
        <v>48</v>
      </c>
      <c r="AY989" t="s">
        <v>889</v>
      </c>
      <c r="AZ989" t="s">
        <v>89</v>
      </c>
      <c r="BA989" t="s">
        <v>816</v>
      </c>
      <c r="BB989" t="s">
        <v>818</v>
      </c>
      <c r="BE989" t="s">
        <v>816</v>
      </c>
      <c r="BF989" t="s">
        <v>819</v>
      </c>
      <c r="BG989">
        <v>508063.19520000002</v>
      </c>
      <c r="BH989">
        <v>4983876.5448000003</v>
      </c>
      <c r="BL989">
        <v>-92.897679999999994</v>
      </c>
      <c r="BM989">
        <v>45.008291</v>
      </c>
      <c r="BO989" t="s">
        <v>820</v>
      </c>
      <c r="BP989" t="s">
        <v>871</v>
      </c>
      <c r="BQ989" t="s">
        <v>822</v>
      </c>
      <c r="BR989" t="s">
        <v>823</v>
      </c>
      <c r="BT989" t="s">
        <v>825</v>
      </c>
      <c r="BU989" t="s">
        <v>890</v>
      </c>
      <c r="BV989" t="s">
        <v>826</v>
      </c>
      <c r="BW989" t="s">
        <v>825</v>
      </c>
      <c r="BY989" t="s">
        <v>852</v>
      </c>
      <c r="BZ989" t="s">
        <v>828</v>
      </c>
    </row>
    <row r="990" spans="1:78" ht="30.75" customHeight="1" x14ac:dyDescent="0.25">
      <c r="A990">
        <v>1246</v>
      </c>
      <c r="B990" t="s">
        <v>860</v>
      </c>
      <c r="C990" t="s">
        <v>2581</v>
      </c>
      <c r="D990" t="s">
        <v>862</v>
      </c>
      <c r="E990" t="s">
        <v>2582</v>
      </c>
      <c r="F990">
        <v>2290231</v>
      </c>
      <c r="G990" t="s">
        <v>2585</v>
      </c>
      <c r="I990" s="9">
        <v>40050.548611111109</v>
      </c>
      <c r="J990" t="s">
        <v>1218</v>
      </c>
      <c r="K990" t="s">
        <v>2586</v>
      </c>
      <c r="L990" t="s">
        <v>804</v>
      </c>
      <c r="P990" t="s">
        <v>805</v>
      </c>
      <c r="Q990" t="s">
        <v>867</v>
      </c>
      <c r="R990" t="s">
        <v>867</v>
      </c>
      <c r="S990" t="s">
        <v>868</v>
      </c>
      <c r="W990" t="s">
        <v>2587</v>
      </c>
      <c r="Y990" t="s">
        <v>809</v>
      </c>
      <c r="Z990" t="s">
        <v>810</v>
      </c>
      <c r="AA990" s="9">
        <v>40058.000694444447</v>
      </c>
      <c r="AC990" t="s">
        <v>870</v>
      </c>
      <c r="AD990" t="s">
        <v>812</v>
      </c>
      <c r="AG990" s="9"/>
      <c r="AK990">
        <v>7827164</v>
      </c>
      <c r="AL990" t="s">
        <v>813</v>
      </c>
      <c r="AM990" t="s">
        <v>814</v>
      </c>
      <c r="AN990" t="s">
        <v>46</v>
      </c>
      <c r="AO990" t="s">
        <v>75</v>
      </c>
      <c r="AP990">
        <v>0.3</v>
      </c>
      <c r="AQ990" t="s">
        <v>816</v>
      </c>
      <c r="AR990" t="s">
        <v>89</v>
      </c>
      <c r="AS990" t="s">
        <v>46</v>
      </c>
      <c r="AT990" t="s">
        <v>48</v>
      </c>
      <c r="AY990" t="s">
        <v>817</v>
      </c>
      <c r="AZ990" t="s">
        <v>89</v>
      </c>
      <c r="BA990" t="s">
        <v>816</v>
      </c>
      <c r="BB990" t="s">
        <v>818</v>
      </c>
      <c r="BE990" t="s">
        <v>816</v>
      </c>
      <c r="BF990" t="s">
        <v>819</v>
      </c>
      <c r="BG990">
        <v>508063.19520000002</v>
      </c>
      <c r="BH990">
        <v>4983876.5448000003</v>
      </c>
      <c r="BL990">
        <v>-92.897679999999994</v>
      </c>
      <c r="BM990">
        <v>45.008291</v>
      </c>
      <c r="BO990" t="s">
        <v>820</v>
      </c>
      <c r="BP990" t="s">
        <v>871</v>
      </c>
      <c r="BQ990" t="s">
        <v>822</v>
      </c>
      <c r="BR990" t="s">
        <v>823</v>
      </c>
      <c r="BT990" t="s">
        <v>825</v>
      </c>
      <c r="BU990" t="s">
        <v>872</v>
      </c>
      <c r="BV990" t="s">
        <v>826</v>
      </c>
      <c r="BW990" t="s">
        <v>825</v>
      </c>
      <c r="BY990" t="s">
        <v>852</v>
      </c>
      <c r="BZ990" t="s">
        <v>828</v>
      </c>
    </row>
    <row r="991" spans="1:78" ht="30.75" customHeight="1" x14ac:dyDescent="0.25">
      <c r="A991">
        <v>1246</v>
      </c>
      <c r="B991" t="s">
        <v>860</v>
      </c>
      <c r="C991" t="s">
        <v>2581</v>
      </c>
      <c r="D991" t="s">
        <v>862</v>
      </c>
      <c r="E991" t="s">
        <v>2582</v>
      </c>
      <c r="F991">
        <v>2290232</v>
      </c>
      <c r="G991" t="s">
        <v>2583</v>
      </c>
      <c r="I991" s="9">
        <v>40381</v>
      </c>
      <c r="J991" t="s">
        <v>1200</v>
      </c>
      <c r="K991" t="s">
        <v>887</v>
      </c>
      <c r="L991" t="s">
        <v>804</v>
      </c>
      <c r="P991" t="s">
        <v>805</v>
      </c>
      <c r="Q991" t="s">
        <v>867</v>
      </c>
      <c r="R991" t="s">
        <v>867</v>
      </c>
      <c r="S991" t="s">
        <v>868</v>
      </c>
      <c r="W991" t="s">
        <v>2584</v>
      </c>
      <c r="Y991" t="s">
        <v>809</v>
      </c>
      <c r="Z991" t="s">
        <v>810</v>
      </c>
      <c r="AA991" s="9">
        <v>40387.000694444447</v>
      </c>
      <c r="AC991" t="s">
        <v>870</v>
      </c>
      <c r="AD991" t="s">
        <v>812</v>
      </c>
      <c r="AG991" s="9"/>
      <c r="AK991">
        <v>7827165</v>
      </c>
      <c r="AL991" t="s">
        <v>829</v>
      </c>
      <c r="AM991" t="s">
        <v>830</v>
      </c>
      <c r="AN991" t="s">
        <v>46</v>
      </c>
      <c r="AO991" t="s">
        <v>75</v>
      </c>
      <c r="AP991">
        <v>0.3</v>
      </c>
      <c r="AQ991" t="s">
        <v>816</v>
      </c>
      <c r="AR991" t="s">
        <v>89</v>
      </c>
      <c r="AS991" t="s">
        <v>46</v>
      </c>
      <c r="AT991" t="s">
        <v>48</v>
      </c>
      <c r="AY991" t="s">
        <v>889</v>
      </c>
      <c r="AZ991" t="s">
        <v>89</v>
      </c>
      <c r="BA991" t="s">
        <v>816</v>
      </c>
      <c r="BB991" t="s">
        <v>818</v>
      </c>
      <c r="BE991" t="s">
        <v>816</v>
      </c>
      <c r="BF991" t="s">
        <v>819</v>
      </c>
      <c r="BG991">
        <v>508063.19520000002</v>
      </c>
      <c r="BH991">
        <v>4983876.5448000003</v>
      </c>
      <c r="BL991">
        <v>-92.897679999999994</v>
      </c>
      <c r="BM991">
        <v>45.008291</v>
      </c>
      <c r="BO991" t="s">
        <v>820</v>
      </c>
      <c r="BP991" t="s">
        <v>871</v>
      </c>
      <c r="BQ991" t="s">
        <v>822</v>
      </c>
      <c r="BR991" t="s">
        <v>823</v>
      </c>
      <c r="BT991" t="s">
        <v>825</v>
      </c>
      <c r="BU991" t="s">
        <v>890</v>
      </c>
      <c r="BV991" t="s">
        <v>826</v>
      </c>
      <c r="BW991" t="s">
        <v>825</v>
      </c>
      <c r="BY991" t="s">
        <v>852</v>
      </c>
      <c r="BZ991" t="s">
        <v>828</v>
      </c>
    </row>
    <row r="992" spans="1:78" ht="30.75" customHeight="1" x14ac:dyDescent="0.25">
      <c r="A992">
        <v>1246</v>
      </c>
      <c r="B992" t="s">
        <v>860</v>
      </c>
      <c r="C992" t="s">
        <v>2581</v>
      </c>
      <c r="D992" t="s">
        <v>862</v>
      </c>
      <c r="E992" t="s">
        <v>2582</v>
      </c>
      <c r="F992">
        <v>2290231</v>
      </c>
      <c r="G992" t="s">
        <v>2585</v>
      </c>
      <c r="I992" s="9">
        <v>40050.548611111109</v>
      </c>
      <c r="J992" t="s">
        <v>1218</v>
      </c>
      <c r="K992" t="s">
        <v>2586</v>
      </c>
      <c r="L992" t="s">
        <v>804</v>
      </c>
      <c r="P992" t="s">
        <v>805</v>
      </c>
      <c r="Q992" t="s">
        <v>867</v>
      </c>
      <c r="R992" t="s">
        <v>867</v>
      </c>
      <c r="S992" t="s">
        <v>868</v>
      </c>
      <c r="W992" t="s">
        <v>2587</v>
      </c>
      <c r="Y992" t="s">
        <v>809</v>
      </c>
      <c r="Z992" t="s">
        <v>810</v>
      </c>
      <c r="AA992" s="9">
        <v>40058.000694444447</v>
      </c>
      <c r="AC992" t="s">
        <v>870</v>
      </c>
      <c r="AD992" t="s">
        <v>812</v>
      </c>
      <c r="AG992" s="9"/>
      <c r="AK992">
        <v>7827164</v>
      </c>
      <c r="AL992" t="s">
        <v>829</v>
      </c>
      <c r="AM992" t="s">
        <v>830</v>
      </c>
      <c r="AN992" t="s">
        <v>46</v>
      </c>
      <c r="AO992" t="s">
        <v>75</v>
      </c>
      <c r="AP992">
        <v>0.3</v>
      </c>
      <c r="AQ992" t="s">
        <v>816</v>
      </c>
      <c r="AR992" t="s">
        <v>89</v>
      </c>
      <c r="AS992" t="s">
        <v>46</v>
      </c>
      <c r="AT992" t="s">
        <v>48</v>
      </c>
      <c r="AY992" t="s">
        <v>831</v>
      </c>
      <c r="AZ992" t="s">
        <v>89</v>
      </c>
      <c r="BA992" t="s">
        <v>816</v>
      </c>
      <c r="BB992" t="s">
        <v>818</v>
      </c>
      <c r="BE992" t="s">
        <v>816</v>
      </c>
      <c r="BF992" t="s">
        <v>819</v>
      </c>
      <c r="BG992">
        <v>508063.19520000002</v>
      </c>
      <c r="BH992">
        <v>4983876.5448000003</v>
      </c>
      <c r="BL992">
        <v>-92.897679999999994</v>
      </c>
      <c r="BM992">
        <v>45.008291</v>
      </c>
      <c r="BO992" t="s">
        <v>820</v>
      </c>
      <c r="BP992" t="s">
        <v>871</v>
      </c>
      <c r="BQ992" t="s">
        <v>822</v>
      </c>
      <c r="BR992" t="s">
        <v>823</v>
      </c>
      <c r="BT992" t="s">
        <v>825</v>
      </c>
      <c r="BU992" t="s">
        <v>872</v>
      </c>
      <c r="BV992" t="s">
        <v>826</v>
      </c>
      <c r="BW992" t="s">
        <v>825</v>
      </c>
      <c r="BY992" t="s">
        <v>852</v>
      </c>
      <c r="BZ992" t="s">
        <v>828</v>
      </c>
    </row>
    <row r="993" spans="1:78" ht="30.75" customHeight="1" x14ac:dyDescent="0.25">
      <c r="A993">
        <v>1246</v>
      </c>
      <c r="B993" t="s">
        <v>860</v>
      </c>
      <c r="C993" t="s">
        <v>2588</v>
      </c>
      <c r="D993" t="s">
        <v>862</v>
      </c>
      <c r="E993" t="s">
        <v>2589</v>
      </c>
      <c r="F993">
        <v>2290237</v>
      </c>
      <c r="G993" t="s">
        <v>2590</v>
      </c>
      <c r="I993" s="9">
        <v>40380</v>
      </c>
      <c r="J993" t="s">
        <v>948</v>
      </c>
      <c r="K993" t="s">
        <v>887</v>
      </c>
      <c r="L993" t="s">
        <v>804</v>
      </c>
      <c r="P993" t="s">
        <v>805</v>
      </c>
      <c r="Q993" t="s">
        <v>867</v>
      </c>
      <c r="R993" t="s">
        <v>867</v>
      </c>
      <c r="S993" t="s">
        <v>868</v>
      </c>
      <c r="W993" t="s">
        <v>2591</v>
      </c>
      <c r="Y993" t="s">
        <v>809</v>
      </c>
      <c r="Z993" t="s">
        <v>810</v>
      </c>
      <c r="AA993" s="9">
        <v>40386.000694444447</v>
      </c>
      <c r="AC993" t="s">
        <v>870</v>
      </c>
      <c r="AD993" t="s">
        <v>812</v>
      </c>
      <c r="AG993" s="9"/>
      <c r="AK993">
        <v>7827170</v>
      </c>
      <c r="AL993" t="s">
        <v>813</v>
      </c>
      <c r="AM993" t="s">
        <v>814</v>
      </c>
      <c r="AN993" t="s">
        <v>46</v>
      </c>
      <c r="AO993" t="s">
        <v>75</v>
      </c>
      <c r="AP993">
        <v>0.3</v>
      </c>
      <c r="AQ993" t="s">
        <v>816</v>
      </c>
      <c r="AR993" t="s">
        <v>89</v>
      </c>
      <c r="AS993" t="s">
        <v>46</v>
      </c>
      <c r="AT993" t="s">
        <v>48</v>
      </c>
      <c r="AY993" t="s">
        <v>889</v>
      </c>
      <c r="AZ993" t="s">
        <v>89</v>
      </c>
      <c r="BA993" t="s">
        <v>816</v>
      </c>
      <c r="BB993" t="s">
        <v>818</v>
      </c>
      <c r="BE993" t="s">
        <v>816</v>
      </c>
      <c r="BF993" t="s">
        <v>819</v>
      </c>
      <c r="BG993">
        <v>508331.4192</v>
      </c>
      <c r="BH993">
        <v>4983479.0855999999</v>
      </c>
      <c r="BL993">
        <v>-92.894283000000001</v>
      </c>
      <c r="BM993">
        <v>45.004710000000003</v>
      </c>
      <c r="BO993" t="s">
        <v>820</v>
      </c>
      <c r="BP993" t="s">
        <v>871</v>
      </c>
      <c r="BQ993" t="s">
        <v>822</v>
      </c>
      <c r="BR993" t="s">
        <v>823</v>
      </c>
      <c r="BT993" t="s">
        <v>825</v>
      </c>
      <c r="BU993" t="s">
        <v>890</v>
      </c>
      <c r="BV993" t="s">
        <v>826</v>
      </c>
      <c r="BW993" t="s">
        <v>825</v>
      </c>
      <c r="BY993" t="s">
        <v>852</v>
      </c>
      <c r="BZ993" t="s">
        <v>828</v>
      </c>
    </row>
    <row r="994" spans="1:78" ht="30.75" customHeight="1" x14ac:dyDescent="0.25">
      <c r="A994">
        <v>1246</v>
      </c>
      <c r="B994" t="s">
        <v>860</v>
      </c>
      <c r="C994" t="s">
        <v>2588</v>
      </c>
      <c r="D994" t="s">
        <v>862</v>
      </c>
      <c r="E994" t="s">
        <v>2589</v>
      </c>
      <c r="F994">
        <v>2290236</v>
      </c>
      <c r="G994" t="s">
        <v>2592</v>
      </c>
      <c r="I994" s="9">
        <v>40022.381944444445</v>
      </c>
      <c r="J994" t="s">
        <v>882</v>
      </c>
      <c r="K994" t="s">
        <v>2105</v>
      </c>
      <c r="L994" t="s">
        <v>804</v>
      </c>
      <c r="P994" t="s">
        <v>805</v>
      </c>
      <c r="Q994" t="s">
        <v>867</v>
      </c>
      <c r="R994" t="s">
        <v>867</v>
      </c>
      <c r="S994" t="s">
        <v>868</v>
      </c>
      <c r="W994" t="s">
        <v>2593</v>
      </c>
      <c r="Y994" t="s">
        <v>809</v>
      </c>
      <c r="Z994" t="s">
        <v>810</v>
      </c>
      <c r="AA994" s="9">
        <v>40039.000694444447</v>
      </c>
      <c r="AC994" t="s">
        <v>870</v>
      </c>
      <c r="AD994" t="s">
        <v>812</v>
      </c>
      <c r="AG994" s="9"/>
      <c r="AK994">
        <v>7827169</v>
      </c>
      <c r="AL994" t="s">
        <v>813</v>
      </c>
      <c r="AM994" t="s">
        <v>814</v>
      </c>
      <c r="AN994" t="s">
        <v>46</v>
      </c>
      <c r="AO994" t="s">
        <v>75</v>
      </c>
      <c r="AP994">
        <v>0.3</v>
      </c>
      <c r="AQ994" t="s">
        <v>816</v>
      </c>
      <c r="AR994" t="s">
        <v>89</v>
      </c>
      <c r="AS994" t="s">
        <v>46</v>
      </c>
      <c r="AT994" t="s">
        <v>48</v>
      </c>
      <c r="AY994" t="s">
        <v>817</v>
      </c>
      <c r="AZ994" t="s">
        <v>89</v>
      </c>
      <c r="BA994" t="s">
        <v>816</v>
      </c>
      <c r="BB994" t="s">
        <v>818</v>
      </c>
      <c r="BE994" t="s">
        <v>816</v>
      </c>
      <c r="BF994" t="s">
        <v>819</v>
      </c>
      <c r="BG994">
        <v>508331.4192</v>
      </c>
      <c r="BH994">
        <v>4983479.0855999999</v>
      </c>
      <c r="BL994">
        <v>-92.894283000000001</v>
      </c>
      <c r="BM994">
        <v>45.004710000000003</v>
      </c>
      <c r="BO994" t="s">
        <v>820</v>
      </c>
      <c r="BP994" t="s">
        <v>871</v>
      </c>
      <c r="BQ994" t="s">
        <v>822</v>
      </c>
      <c r="BR994" t="s">
        <v>823</v>
      </c>
      <c r="BT994" t="s">
        <v>825</v>
      </c>
      <c r="BU994" t="s">
        <v>872</v>
      </c>
      <c r="BV994" t="s">
        <v>826</v>
      </c>
      <c r="BW994" t="s">
        <v>825</v>
      </c>
      <c r="BY994" t="s">
        <v>852</v>
      </c>
      <c r="BZ994" t="s">
        <v>828</v>
      </c>
    </row>
    <row r="995" spans="1:78" ht="30.75" customHeight="1" x14ac:dyDescent="0.25">
      <c r="A995">
        <v>1246</v>
      </c>
      <c r="B995" t="s">
        <v>860</v>
      </c>
      <c r="C995" t="s">
        <v>2588</v>
      </c>
      <c r="D995" t="s">
        <v>862</v>
      </c>
      <c r="E995" t="s">
        <v>2589</v>
      </c>
      <c r="F995">
        <v>2290237</v>
      </c>
      <c r="G995" t="s">
        <v>2590</v>
      </c>
      <c r="I995" s="9">
        <v>40380</v>
      </c>
      <c r="J995" t="s">
        <v>948</v>
      </c>
      <c r="K995" t="s">
        <v>887</v>
      </c>
      <c r="L995" t="s">
        <v>804</v>
      </c>
      <c r="P995" t="s">
        <v>805</v>
      </c>
      <c r="Q995" t="s">
        <v>867</v>
      </c>
      <c r="R995" t="s">
        <v>867</v>
      </c>
      <c r="S995" t="s">
        <v>868</v>
      </c>
      <c r="W995" t="s">
        <v>2591</v>
      </c>
      <c r="Y995" t="s">
        <v>809</v>
      </c>
      <c r="Z995" t="s">
        <v>810</v>
      </c>
      <c r="AA995" s="9">
        <v>40386.000694444447</v>
      </c>
      <c r="AC995" t="s">
        <v>870</v>
      </c>
      <c r="AD995" t="s">
        <v>812</v>
      </c>
      <c r="AG995" s="9"/>
      <c r="AK995">
        <v>7827170</v>
      </c>
      <c r="AL995" t="s">
        <v>829</v>
      </c>
      <c r="AM995" t="s">
        <v>830</v>
      </c>
      <c r="AN995" t="s">
        <v>46</v>
      </c>
      <c r="AO995" t="s">
        <v>75</v>
      </c>
      <c r="AP995">
        <v>0.3</v>
      </c>
      <c r="AQ995" t="s">
        <v>816</v>
      </c>
      <c r="AR995" t="s">
        <v>89</v>
      </c>
      <c r="AS995" t="s">
        <v>46</v>
      </c>
      <c r="AT995" t="s">
        <v>48</v>
      </c>
      <c r="AY995" t="s">
        <v>889</v>
      </c>
      <c r="AZ995" t="s">
        <v>89</v>
      </c>
      <c r="BA995" t="s">
        <v>816</v>
      </c>
      <c r="BB995" t="s">
        <v>818</v>
      </c>
      <c r="BE995" t="s">
        <v>816</v>
      </c>
      <c r="BF995" t="s">
        <v>819</v>
      </c>
      <c r="BG995">
        <v>508331.4192</v>
      </c>
      <c r="BH995">
        <v>4983479.0855999999</v>
      </c>
      <c r="BL995">
        <v>-92.894283000000001</v>
      </c>
      <c r="BM995">
        <v>45.004710000000003</v>
      </c>
      <c r="BO995" t="s">
        <v>820</v>
      </c>
      <c r="BP995" t="s">
        <v>871</v>
      </c>
      <c r="BQ995" t="s">
        <v>822</v>
      </c>
      <c r="BR995" t="s">
        <v>823</v>
      </c>
      <c r="BT995" t="s">
        <v>825</v>
      </c>
      <c r="BU995" t="s">
        <v>890</v>
      </c>
      <c r="BV995" t="s">
        <v>826</v>
      </c>
      <c r="BW995" t="s">
        <v>825</v>
      </c>
      <c r="BY995" t="s">
        <v>852</v>
      </c>
      <c r="BZ995" t="s">
        <v>828</v>
      </c>
    </row>
    <row r="996" spans="1:78" ht="30.75" customHeight="1" x14ac:dyDescent="0.25">
      <c r="A996">
        <v>1246</v>
      </c>
      <c r="B996" t="s">
        <v>860</v>
      </c>
      <c r="C996" t="s">
        <v>2588</v>
      </c>
      <c r="D996" t="s">
        <v>862</v>
      </c>
      <c r="E996" t="s">
        <v>2589</v>
      </c>
      <c r="F996">
        <v>2290236</v>
      </c>
      <c r="G996" t="s">
        <v>2592</v>
      </c>
      <c r="I996" s="9">
        <v>40022.381944444445</v>
      </c>
      <c r="J996" t="s">
        <v>882</v>
      </c>
      <c r="K996" t="s">
        <v>2105</v>
      </c>
      <c r="L996" t="s">
        <v>804</v>
      </c>
      <c r="P996" t="s">
        <v>805</v>
      </c>
      <c r="Q996" t="s">
        <v>867</v>
      </c>
      <c r="R996" t="s">
        <v>867</v>
      </c>
      <c r="S996" t="s">
        <v>868</v>
      </c>
      <c r="W996" t="s">
        <v>2593</v>
      </c>
      <c r="Y996" t="s">
        <v>809</v>
      </c>
      <c r="Z996" t="s">
        <v>810</v>
      </c>
      <c r="AA996" s="9">
        <v>40039.000694444447</v>
      </c>
      <c r="AC996" t="s">
        <v>870</v>
      </c>
      <c r="AD996" t="s">
        <v>812</v>
      </c>
      <c r="AG996" s="9"/>
      <c r="AK996">
        <v>7827169</v>
      </c>
      <c r="AL996" t="s">
        <v>829</v>
      </c>
      <c r="AM996" t="s">
        <v>830</v>
      </c>
      <c r="AN996" t="s">
        <v>46</v>
      </c>
      <c r="AO996" t="s">
        <v>75</v>
      </c>
      <c r="AP996">
        <v>0.3</v>
      </c>
      <c r="AQ996" t="s">
        <v>816</v>
      </c>
      <c r="AR996" t="s">
        <v>89</v>
      </c>
      <c r="AS996" t="s">
        <v>46</v>
      </c>
      <c r="AT996" t="s">
        <v>48</v>
      </c>
      <c r="AY996" t="s">
        <v>831</v>
      </c>
      <c r="AZ996" t="s">
        <v>89</v>
      </c>
      <c r="BA996" t="s">
        <v>816</v>
      </c>
      <c r="BB996" t="s">
        <v>818</v>
      </c>
      <c r="BE996" t="s">
        <v>816</v>
      </c>
      <c r="BF996" t="s">
        <v>819</v>
      </c>
      <c r="BG996">
        <v>508331.4192</v>
      </c>
      <c r="BH996">
        <v>4983479.0855999999</v>
      </c>
      <c r="BL996">
        <v>-92.894283000000001</v>
      </c>
      <c r="BM996">
        <v>45.004710000000003</v>
      </c>
      <c r="BO996" t="s">
        <v>820</v>
      </c>
      <c r="BP996" t="s">
        <v>871</v>
      </c>
      <c r="BQ996" t="s">
        <v>822</v>
      </c>
      <c r="BR996" t="s">
        <v>823</v>
      </c>
      <c r="BT996" t="s">
        <v>825</v>
      </c>
      <c r="BU996" t="s">
        <v>872</v>
      </c>
      <c r="BV996" t="s">
        <v>826</v>
      </c>
      <c r="BW996" t="s">
        <v>825</v>
      </c>
      <c r="BY996" t="s">
        <v>852</v>
      </c>
      <c r="BZ996" t="s">
        <v>828</v>
      </c>
    </row>
    <row r="997" spans="1:78" ht="30.75" customHeight="1" x14ac:dyDescent="0.25">
      <c r="A997">
        <v>1246</v>
      </c>
      <c r="B997" t="s">
        <v>860</v>
      </c>
      <c r="C997" t="s">
        <v>2594</v>
      </c>
      <c r="D997" t="s">
        <v>862</v>
      </c>
      <c r="E997" t="s">
        <v>2595</v>
      </c>
      <c r="F997">
        <v>2290242</v>
      </c>
      <c r="G997" t="s">
        <v>2596</v>
      </c>
      <c r="I997" s="9">
        <v>40078.385416666664</v>
      </c>
      <c r="J997" t="s">
        <v>1175</v>
      </c>
      <c r="K997" t="s">
        <v>1485</v>
      </c>
      <c r="L997" t="s">
        <v>804</v>
      </c>
      <c r="P997" t="s">
        <v>805</v>
      </c>
      <c r="Q997" t="s">
        <v>867</v>
      </c>
      <c r="R997" t="s">
        <v>867</v>
      </c>
      <c r="S997" t="s">
        <v>868</v>
      </c>
      <c r="W997" t="s">
        <v>2597</v>
      </c>
      <c r="Y997" t="s">
        <v>809</v>
      </c>
      <c r="Z997" t="s">
        <v>810</v>
      </c>
      <c r="AA997" s="9">
        <v>40100.000694444447</v>
      </c>
      <c r="AC997" t="s">
        <v>870</v>
      </c>
      <c r="AD997" t="s">
        <v>812</v>
      </c>
      <c r="AG997" s="9"/>
      <c r="AK997">
        <v>7827175</v>
      </c>
      <c r="AL997" t="s">
        <v>813</v>
      </c>
      <c r="AM997" t="s">
        <v>814</v>
      </c>
      <c r="AN997" t="s">
        <v>46</v>
      </c>
      <c r="AO997" t="s">
        <v>75</v>
      </c>
      <c r="AP997">
        <v>0.3</v>
      </c>
      <c r="AQ997" t="s">
        <v>816</v>
      </c>
      <c r="AR997" t="s">
        <v>89</v>
      </c>
      <c r="AS997" t="s">
        <v>46</v>
      </c>
      <c r="AT997" t="s">
        <v>48</v>
      </c>
      <c r="AY997" t="s">
        <v>817</v>
      </c>
      <c r="AZ997" t="s">
        <v>89</v>
      </c>
      <c r="BA997" t="s">
        <v>816</v>
      </c>
      <c r="BB997" t="s">
        <v>818</v>
      </c>
      <c r="BE997" t="s">
        <v>816</v>
      </c>
      <c r="BF997" t="s">
        <v>819</v>
      </c>
      <c r="BG997">
        <v>505406.2536</v>
      </c>
      <c r="BH997">
        <v>4979780.0328000002</v>
      </c>
      <c r="BL997">
        <v>-92.931439999999995</v>
      </c>
      <c r="BM997">
        <v>44.971440000000001</v>
      </c>
      <c r="BO997" t="s">
        <v>820</v>
      </c>
      <c r="BP997" t="s">
        <v>871</v>
      </c>
      <c r="BQ997" t="s">
        <v>822</v>
      </c>
      <c r="BR997" t="s">
        <v>823</v>
      </c>
      <c r="BT997" t="s">
        <v>825</v>
      </c>
      <c r="BU997" t="s">
        <v>872</v>
      </c>
      <c r="BV997" t="s">
        <v>826</v>
      </c>
      <c r="BW997" t="s">
        <v>825</v>
      </c>
      <c r="BY997" t="s">
        <v>852</v>
      </c>
      <c r="BZ997" t="s">
        <v>828</v>
      </c>
    </row>
    <row r="998" spans="1:78" ht="30.75" customHeight="1" x14ac:dyDescent="0.25">
      <c r="A998">
        <v>1246</v>
      </c>
      <c r="B998" t="s">
        <v>860</v>
      </c>
      <c r="C998" t="s">
        <v>2594</v>
      </c>
      <c r="D998" t="s">
        <v>862</v>
      </c>
      <c r="E998" t="s">
        <v>2595</v>
      </c>
      <c r="F998">
        <v>2290241</v>
      </c>
      <c r="G998" t="s">
        <v>2598</v>
      </c>
      <c r="I998" s="9">
        <v>40021.5</v>
      </c>
      <c r="J998" t="s">
        <v>1178</v>
      </c>
      <c r="K998" t="s">
        <v>1009</v>
      </c>
      <c r="L998" t="s">
        <v>804</v>
      </c>
      <c r="P998" t="s">
        <v>805</v>
      </c>
      <c r="Q998" t="s">
        <v>867</v>
      </c>
      <c r="R998" t="s">
        <v>867</v>
      </c>
      <c r="S998" t="s">
        <v>868</v>
      </c>
      <c r="W998" t="s">
        <v>2599</v>
      </c>
      <c r="Y998" t="s">
        <v>809</v>
      </c>
      <c r="Z998" t="s">
        <v>810</v>
      </c>
      <c r="AA998" s="9">
        <v>40039.000694444447</v>
      </c>
      <c r="AC998" t="s">
        <v>870</v>
      </c>
      <c r="AD998" t="s">
        <v>812</v>
      </c>
      <c r="AG998" s="9"/>
      <c r="AK998">
        <v>7827174</v>
      </c>
      <c r="AL998" t="s">
        <v>813</v>
      </c>
      <c r="AM998" t="s">
        <v>814</v>
      </c>
      <c r="AN998" t="s">
        <v>46</v>
      </c>
      <c r="AO998" t="s">
        <v>75</v>
      </c>
      <c r="AP998">
        <v>0.3</v>
      </c>
      <c r="AQ998" t="s">
        <v>816</v>
      </c>
      <c r="AR998" t="s">
        <v>89</v>
      </c>
      <c r="AS998" t="s">
        <v>46</v>
      </c>
      <c r="AT998" t="s">
        <v>48</v>
      </c>
      <c r="AY998" t="s">
        <v>817</v>
      </c>
      <c r="AZ998" t="s">
        <v>89</v>
      </c>
      <c r="BA998" t="s">
        <v>816</v>
      </c>
      <c r="BB998" t="s">
        <v>818</v>
      </c>
      <c r="BE998" t="s">
        <v>816</v>
      </c>
      <c r="BF998" t="s">
        <v>819</v>
      </c>
      <c r="BG998">
        <v>505406.2536</v>
      </c>
      <c r="BH998">
        <v>4979780.0328000002</v>
      </c>
      <c r="BL998">
        <v>-92.931439999999995</v>
      </c>
      <c r="BM998">
        <v>44.971440000000001</v>
      </c>
      <c r="BO998" t="s">
        <v>820</v>
      </c>
      <c r="BP998" t="s">
        <v>871</v>
      </c>
      <c r="BQ998" t="s">
        <v>822</v>
      </c>
      <c r="BR998" t="s">
        <v>823</v>
      </c>
      <c r="BT998" t="s">
        <v>825</v>
      </c>
      <c r="BU998" t="s">
        <v>872</v>
      </c>
      <c r="BV998" t="s">
        <v>826</v>
      </c>
      <c r="BW998" t="s">
        <v>825</v>
      </c>
      <c r="BY998" t="s">
        <v>852</v>
      </c>
      <c r="BZ998" t="s">
        <v>828</v>
      </c>
    </row>
    <row r="999" spans="1:78" ht="30.75" customHeight="1" x14ac:dyDescent="0.25">
      <c r="A999">
        <v>1246</v>
      </c>
      <c r="B999" t="s">
        <v>860</v>
      </c>
      <c r="C999" t="s">
        <v>2594</v>
      </c>
      <c r="D999" t="s">
        <v>862</v>
      </c>
      <c r="E999" t="s">
        <v>2595</v>
      </c>
      <c r="F999">
        <v>2290242</v>
      </c>
      <c r="G999" t="s">
        <v>2596</v>
      </c>
      <c r="I999" s="9">
        <v>40078.385416666664</v>
      </c>
      <c r="J999" t="s">
        <v>1175</v>
      </c>
      <c r="K999" t="s">
        <v>1485</v>
      </c>
      <c r="L999" t="s">
        <v>804</v>
      </c>
      <c r="P999" t="s">
        <v>805</v>
      </c>
      <c r="Q999" t="s">
        <v>867</v>
      </c>
      <c r="R999" t="s">
        <v>867</v>
      </c>
      <c r="S999" t="s">
        <v>868</v>
      </c>
      <c r="W999" t="s">
        <v>2597</v>
      </c>
      <c r="Y999" t="s">
        <v>809</v>
      </c>
      <c r="Z999" t="s">
        <v>810</v>
      </c>
      <c r="AA999" s="9">
        <v>40100.000694444447</v>
      </c>
      <c r="AC999" t="s">
        <v>870</v>
      </c>
      <c r="AD999" t="s">
        <v>812</v>
      </c>
      <c r="AG999" s="9"/>
      <c r="AK999">
        <v>7827175</v>
      </c>
      <c r="AL999" t="s">
        <v>829</v>
      </c>
      <c r="AM999" t="s">
        <v>830</v>
      </c>
      <c r="AN999" t="s">
        <v>46</v>
      </c>
      <c r="AO999" t="s">
        <v>75</v>
      </c>
      <c r="AP999">
        <v>0.3</v>
      </c>
      <c r="AQ999" t="s">
        <v>816</v>
      </c>
      <c r="AR999" t="s">
        <v>89</v>
      </c>
      <c r="AS999" t="s">
        <v>46</v>
      </c>
      <c r="AT999" t="s">
        <v>48</v>
      </c>
      <c r="AY999" t="s">
        <v>831</v>
      </c>
      <c r="AZ999" t="s">
        <v>89</v>
      </c>
      <c r="BA999" t="s">
        <v>816</v>
      </c>
      <c r="BB999" t="s">
        <v>818</v>
      </c>
      <c r="BE999" t="s">
        <v>816</v>
      </c>
      <c r="BF999" t="s">
        <v>819</v>
      </c>
      <c r="BG999">
        <v>505406.2536</v>
      </c>
      <c r="BH999">
        <v>4979780.0328000002</v>
      </c>
      <c r="BL999">
        <v>-92.931439999999995</v>
      </c>
      <c r="BM999">
        <v>44.971440000000001</v>
      </c>
      <c r="BO999" t="s">
        <v>820</v>
      </c>
      <c r="BP999" t="s">
        <v>871</v>
      </c>
      <c r="BQ999" t="s">
        <v>822</v>
      </c>
      <c r="BR999" t="s">
        <v>823</v>
      </c>
      <c r="BT999" t="s">
        <v>825</v>
      </c>
      <c r="BU999" t="s">
        <v>872</v>
      </c>
      <c r="BV999" t="s">
        <v>826</v>
      </c>
      <c r="BW999" t="s">
        <v>825</v>
      </c>
      <c r="BY999" t="s">
        <v>852</v>
      </c>
      <c r="BZ999" t="s">
        <v>828</v>
      </c>
    </row>
    <row r="1000" spans="1:78" ht="30.75" customHeight="1" x14ac:dyDescent="0.25">
      <c r="A1000">
        <v>1246</v>
      </c>
      <c r="B1000" t="s">
        <v>860</v>
      </c>
      <c r="C1000" t="s">
        <v>2594</v>
      </c>
      <c r="D1000" t="s">
        <v>862</v>
      </c>
      <c r="E1000" t="s">
        <v>2595</v>
      </c>
      <c r="F1000">
        <v>2290241</v>
      </c>
      <c r="G1000" t="s">
        <v>2598</v>
      </c>
      <c r="I1000" s="9">
        <v>40021.5</v>
      </c>
      <c r="J1000" t="s">
        <v>1178</v>
      </c>
      <c r="K1000" t="s">
        <v>1009</v>
      </c>
      <c r="L1000" t="s">
        <v>804</v>
      </c>
      <c r="P1000" t="s">
        <v>805</v>
      </c>
      <c r="Q1000" t="s">
        <v>867</v>
      </c>
      <c r="R1000" t="s">
        <v>867</v>
      </c>
      <c r="S1000" t="s">
        <v>868</v>
      </c>
      <c r="W1000" t="s">
        <v>2599</v>
      </c>
      <c r="Y1000" t="s">
        <v>809</v>
      </c>
      <c r="Z1000" t="s">
        <v>810</v>
      </c>
      <c r="AA1000" s="9">
        <v>40039.000694444447</v>
      </c>
      <c r="AC1000" t="s">
        <v>870</v>
      </c>
      <c r="AD1000" t="s">
        <v>812</v>
      </c>
      <c r="AG1000" s="9"/>
      <c r="AK1000">
        <v>7827174</v>
      </c>
      <c r="AL1000" t="s">
        <v>829</v>
      </c>
      <c r="AM1000" t="s">
        <v>830</v>
      </c>
      <c r="AN1000" t="s">
        <v>46</v>
      </c>
      <c r="AO1000" t="s">
        <v>75</v>
      </c>
      <c r="AP1000">
        <v>0.3</v>
      </c>
      <c r="AQ1000" t="s">
        <v>816</v>
      </c>
      <c r="AR1000" t="s">
        <v>89</v>
      </c>
      <c r="AS1000" t="s">
        <v>46</v>
      </c>
      <c r="AT1000" t="s">
        <v>48</v>
      </c>
      <c r="AY1000" t="s">
        <v>831</v>
      </c>
      <c r="AZ1000" t="s">
        <v>89</v>
      </c>
      <c r="BA1000" t="s">
        <v>816</v>
      </c>
      <c r="BB1000" t="s">
        <v>818</v>
      </c>
      <c r="BE1000" t="s">
        <v>816</v>
      </c>
      <c r="BF1000" t="s">
        <v>819</v>
      </c>
      <c r="BG1000">
        <v>505406.2536</v>
      </c>
      <c r="BH1000">
        <v>4979780.0328000002</v>
      </c>
      <c r="BL1000">
        <v>-92.931439999999995</v>
      </c>
      <c r="BM1000">
        <v>44.971440000000001</v>
      </c>
      <c r="BO1000" t="s">
        <v>820</v>
      </c>
      <c r="BP1000" t="s">
        <v>871</v>
      </c>
      <c r="BQ1000" t="s">
        <v>822</v>
      </c>
      <c r="BR1000" t="s">
        <v>823</v>
      </c>
      <c r="BT1000" t="s">
        <v>825</v>
      </c>
      <c r="BU1000" t="s">
        <v>872</v>
      </c>
      <c r="BV1000" t="s">
        <v>826</v>
      </c>
      <c r="BW1000" t="s">
        <v>825</v>
      </c>
      <c r="BY1000" t="s">
        <v>852</v>
      </c>
      <c r="BZ1000" t="s">
        <v>828</v>
      </c>
    </row>
    <row r="1001" spans="1:78" ht="30.75" customHeight="1" x14ac:dyDescent="0.25">
      <c r="A1001">
        <v>1246</v>
      </c>
      <c r="B1001" t="s">
        <v>860</v>
      </c>
      <c r="C1001" t="s">
        <v>2600</v>
      </c>
      <c r="D1001" t="s">
        <v>862</v>
      </c>
      <c r="E1001" t="s">
        <v>2601</v>
      </c>
      <c r="F1001">
        <v>2290260</v>
      </c>
      <c r="G1001" t="s">
        <v>2602</v>
      </c>
      <c r="I1001" s="9">
        <v>40666.458333333336</v>
      </c>
      <c r="J1001" t="s">
        <v>1080</v>
      </c>
      <c r="K1001" t="s">
        <v>963</v>
      </c>
      <c r="L1001" t="s">
        <v>804</v>
      </c>
      <c r="P1001" t="s">
        <v>805</v>
      </c>
      <c r="Q1001" t="s">
        <v>867</v>
      </c>
      <c r="R1001" t="s">
        <v>867</v>
      </c>
      <c r="S1001" t="s">
        <v>868</v>
      </c>
      <c r="W1001" t="s">
        <v>2603</v>
      </c>
      <c r="Y1001" t="s">
        <v>809</v>
      </c>
      <c r="Z1001" t="s">
        <v>810</v>
      </c>
      <c r="AA1001" s="9">
        <v>40680.000694444447</v>
      </c>
      <c r="AC1001" t="s">
        <v>870</v>
      </c>
      <c r="AD1001" t="s">
        <v>812</v>
      </c>
      <c r="AG1001" s="9"/>
      <c r="AK1001">
        <v>7827193</v>
      </c>
      <c r="AL1001" t="s">
        <v>813</v>
      </c>
      <c r="AM1001" t="s">
        <v>814</v>
      </c>
      <c r="AN1001" t="s">
        <v>46</v>
      </c>
      <c r="AO1001" t="s">
        <v>2124</v>
      </c>
      <c r="AP1001">
        <v>5.6000000000000001E-2</v>
      </c>
      <c r="AQ1001" t="s">
        <v>816</v>
      </c>
      <c r="AR1001" t="s">
        <v>889</v>
      </c>
      <c r="AS1001" t="s">
        <v>46</v>
      </c>
      <c r="AT1001" t="s">
        <v>46</v>
      </c>
      <c r="AY1001" t="s">
        <v>936</v>
      </c>
      <c r="AZ1001" t="s">
        <v>889</v>
      </c>
      <c r="BA1001" t="s">
        <v>816</v>
      </c>
      <c r="BB1001" t="s">
        <v>818</v>
      </c>
      <c r="BC1001" t="s">
        <v>2124</v>
      </c>
      <c r="BD1001">
        <v>5.6000000000000001E-2</v>
      </c>
      <c r="BE1001" t="s">
        <v>816</v>
      </c>
      <c r="BF1001" t="s">
        <v>819</v>
      </c>
      <c r="BG1001">
        <v>505556.8248</v>
      </c>
      <c r="BH1001">
        <v>4980449.0687999995</v>
      </c>
      <c r="BL1001">
        <v>-92.929523000000003</v>
      </c>
      <c r="BM1001">
        <v>44.977460999999998</v>
      </c>
      <c r="BO1001" t="s">
        <v>820</v>
      </c>
      <c r="BP1001" t="s">
        <v>871</v>
      </c>
      <c r="BQ1001" t="s">
        <v>822</v>
      </c>
      <c r="BR1001" t="s">
        <v>823</v>
      </c>
      <c r="BT1001" t="s">
        <v>825</v>
      </c>
      <c r="BU1001" t="s">
        <v>890</v>
      </c>
      <c r="BV1001" t="s">
        <v>826</v>
      </c>
      <c r="BW1001" t="s">
        <v>825</v>
      </c>
      <c r="BY1001" t="s">
        <v>852</v>
      </c>
      <c r="BZ1001" t="s">
        <v>828</v>
      </c>
    </row>
    <row r="1002" spans="1:78" ht="30.75" customHeight="1" x14ac:dyDescent="0.25">
      <c r="A1002">
        <v>1246</v>
      </c>
      <c r="B1002" t="s">
        <v>860</v>
      </c>
      <c r="C1002" t="s">
        <v>2600</v>
      </c>
      <c r="D1002" t="s">
        <v>862</v>
      </c>
      <c r="E1002" t="s">
        <v>2601</v>
      </c>
      <c r="F1002">
        <v>2290259</v>
      </c>
      <c r="G1002" t="s">
        <v>2604</v>
      </c>
      <c r="I1002" s="9">
        <v>40379</v>
      </c>
      <c r="J1002" t="s">
        <v>1211</v>
      </c>
      <c r="K1002" t="s">
        <v>887</v>
      </c>
      <c r="L1002" t="s">
        <v>804</v>
      </c>
      <c r="P1002" t="s">
        <v>805</v>
      </c>
      <c r="Q1002" t="s">
        <v>867</v>
      </c>
      <c r="R1002" t="s">
        <v>867</v>
      </c>
      <c r="S1002" t="s">
        <v>868</v>
      </c>
      <c r="W1002" t="s">
        <v>2605</v>
      </c>
      <c r="Y1002" t="s">
        <v>809</v>
      </c>
      <c r="Z1002" t="s">
        <v>810</v>
      </c>
      <c r="AA1002" s="9">
        <v>40386.000694444447</v>
      </c>
      <c r="AC1002" t="s">
        <v>870</v>
      </c>
      <c r="AD1002" t="s">
        <v>812</v>
      </c>
      <c r="AG1002" s="9"/>
      <c r="AK1002">
        <v>7827192</v>
      </c>
      <c r="AL1002" t="s">
        <v>813</v>
      </c>
      <c r="AM1002" t="s">
        <v>814</v>
      </c>
      <c r="AN1002" t="s">
        <v>46</v>
      </c>
      <c r="AO1002" t="s">
        <v>75</v>
      </c>
      <c r="AP1002">
        <v>0.3</v>
      </c>
      <c r="AQ1002" t="s">
        <v>816</v>
      </c>
      <c r="AR1002" t="s">
        <v>89</v>
      </c>
      <c r="AS1002" t="s">
        <v>46</v>
      </c>
      <c r="AT1002" t="s">
        <v>48</v>
      </c>
      <c r="AY1002" t="s">
        <v>889</v>
      </c>
      <c r="AZ1002" t="s">
        <v>89</v>
      </c>
      <c r="BA1002" t="s">
        <v>816</v>
      </c>
      <c r="BB1002" t="s">
        <v>818</v>
      </c>
      <c r="BE1002" t="s">
        <v>816</v>
      </c>
      <c r="BF1002" t="s">
        <v>819</v>
      </c>
      <c r="BG1002">
        <v>505556.8248</v>
      </c>
      <c r="BH1002">
        <v>4980449.0687999995</v>
      </c>
      <c r="BL1002">
        <v>-92.929523000000003</v>
      </c>
      <c r="BM1002">
        <v>44.977460999999998</v>
      </c>
      <c r="BO1002" t="s">
        <v>820</v>
      </c>
      <c r="BP1002" t="s">
        <v>871</v>
      </c>
      <c r="BQ1002" t="s">
        <v>822</v>
      </c>
      <c r="BR1002" t="s">
        <v>823</v>
      </c>
      <c r="BT1002" t="s">
        <v>825</v>
      </c>
      <c r="BU1002" t="s">
        <v>890</v>
      </c>
      <c r="BV1002" t="s">
        <v>826</v>
      </c>
      <c r="BW1002" t="s">
        <v>825</v>
      </c>
      <c r="BY1002" t="s">
        <v>852</v>
      </c>
      <c r="BZ1002" t="s">
        <v>828</v>
      </c>
    </row>
    <row r="1003" spans="1:78" ht="30.75" customHeight="1" x14ac:dyDescent="0.25">
      <c r="A1003">
        <v>1246</v>
      </c>
      <c r="B1003" t="s">
        <v>860</v>
      </c>
      <c r="C1003" t="s">
        <v>2600</v>
      </c>
      <c r="D1003" t="s">
        <v>862</v>
      </c>
      <c r="E1003" t="s">
        <v>2601</v>
      </c>
      <c r="F1003">
        <v>2290258</v>
      </c>
      <c r="G1003" t="s">
        <v>2606</v>
      </c>
      <c r="I1003" s="9">
        <v>40050.479166666664</v>
      </c>
      <c r="J1003" t="s">
        <v>1218</v>
      </c>
      <c r="K1003" t="s">
        <v>1274</v>
      </c>
      <c r="L1003" t="s">
        <v>804</v>
      </c>
      <c r="P1003" t="s">
        <v>805</v>
      </c>
      <c r="Q1003" t="s">
        <v>867</v>
      </c>
      <c r="R1003" t="s">
        <v>867</v>
      </c>
      <c r="S1003" t="s">
        <v>868</v>
      </c>
      <c r="W1003" t="s">
        <v>2607</v>
      </c>
      <c r="Y1003" t="s">
        <v>809</v>
      </c>
      <c r="Z1003" t="s">
        <v>810</v>
      </c>
      <c r="AA1003" s="9">
        <v>40058.000694444447</v>
      </c>
      <c r="AC1003" t="s">
        <v>870</v>
      </c>
      <c r="AD1003" t="s">
        <v>812</v>
      </c>
      <c r="AG1003" s="9"/>
      <c r="AK1003">
        <v>7827191</v>
      </c>
      <c r="AL1003" t="s">
        <v>813</v>
      </c>
      <c r="AM1003" t="s">
        <v>814</v>
      </c>
      <c r="AN1003" t="s">
        <v>46</v>
      </c>
      <c r="AO1003" t="s">
        <v>75</v>
      </c>
      <c r="AP1003">
        <v>0.3</v>
      </c>
      <c r="AQ1003" t="s">
        <v>816</v>
      </c>
      <c r="AR1003" t="s">
        <v>89</v>
      </c>
      <c r="AS1003" t="s">
        <v>46</v>
      </c>
      <c r="AT1003" t="s">
        <v>48</v>
      </c>
      <c r="AY1003" t="s">
        <v>817</v>
      </c>
      <c r="AZ1003" t="s">
        <v>89</v>
      </c>
      <c r="BA1003" t="s">
        <v>816</v>
      </c>
      <c r="BB1003" t="s">
        <v>818</v>
      </c>
      <c r="BE1003" t="s">
        <v>816</v>
      </c>
      <c r="BF1003" t="s">
        <v>819</v>
      </c>
      <c r="BG1003">
        <v>505556.8248</v>
      </c>
      <c r="BH1003">
        <v>4980449.0687999995</v>
      </c>
      <c r="BL1003">
        <v>-92.929523000000003</v>
      </c>
      <c r="BM1003">
        <v>44.977460999999998</v>
      </c>
      <c r="BO1003" t="s">
        <v>820</v>
      </c>
      <c r="BP1003" t="s">
        <v>871</v>
      </c>
      <c r="BQ1003" t="s">
        <v>822</v>
      </c>
      <c r="BR1003" t="s">
        <v>823</v>
      </c>
      <c r="BT1003" t="s">
        <v>825</v>
      </c>
      <c r="BU1003" t="s">
        <v>872</v>
      </c>
      <c r="BV1003" t="s">
        <v>826</v>
      </c>
      <c r="BW1003" t="s">
        <v>825</v>
      </c>
      <c r="BY1003" t="s">
        <v>852</v>
      </c>
      <c r="BZ1003" t="s">
        <v>828</v>
      </c>
    </row>
    <row r="1004" spans="1:78" ht="30.75" customHeight="1" x14ac:dyDescent="0.25">
      <c r="A1004">
        <v>1246</v>
      </c>
      <c r="B1004" t="s">
        <v>860</v>
      </c>
      <c r="C1004" t="s">
        <v>2600</v>
      </c>
      <c r="D1004" t="s">
        <v>862</v>
      </c>
      <c r="E1004" t="s">
        <v>2601</v>
      </c>
      <c r="F1004">
        <v>2290257</v>
      </c>
      <c r="G1004" t="s">
        <v>2608</v>
      </c>
      <c r="I1004" s="9">
        <v>40021.479166666664</v>
      </c>
      <c r="J1004" t="s">
        <v>1178</v>
      </c>
      <c r="K1004" t="s">
        <v>1274</v>
      </c>
      <c r="L1004" t="s">
        <v>804</v>
      </c>
      <c r="P1004" t="s">
        <v>805</v>
      </c>
      <c r="Q1004" t="s">
        <v>867</v>
      </c>
      <c r="R1004" t="s">
        <v>867</v>
      </c>
      <c r="S1004" t="s">
        <v>868</v>
      </c>
      <c r="W1004" t="s">
        <v>2609</v>
      </c>
      <c r="Y1004" t="s">
        <v>809</v>
      </c>
      <c r="Z1004" t="s">
        <v>810</v>
      </c>
      <c r="AA1004" s="9">
        <v>40039.000694444447</v>
      </c>
      <c r="AC1004" t="s">
        <v>870</v>
      </c>
      <c r="AD1004" t="s">
        <v>812</v>
      </c>
      <c r="AG1004" s="9"/>
      <c r="AK1004">
        <v>7827190</v>
      </c>
      <c r="AL1004" t="s">
        <v>813</v>
      </c>
      <c r="AM1004" t="s">
        <v>814</v>
      </c>
      <c r="AN1004" t="s">
        <v>46</v>
      </c>
      <c r="AO1004" t="s">
        <v>840</v>
      </c>
      <c r="AP1004">
        <v>0.08</v>
      </c>
      <c r="AQ1004" t="s">
        <v>816</v>
      </c>
      <c r="AR1004" t="s">
        <v>89</v>
      </c>
      <c r="AS1004" t="s">
        <v>46</v>
      </c>
      <c r="AT1004" t="s">
        <v>46</v>
      </c>
      <c r="AU1004" t="s">
        <v>139</v>
      </c>
      <c r="AW1004" t="s">
        <v>139</v>
      </c>
      <c r="AY1004" t="s">
        <v>817</v>
      </c>
      <c r="AZ1004" t="s">
        <v>89</v>
      </c>
      <c r="BA1004" t="s">
        <v>816</v>
      </c>
      <c r="BB1004" t="s">
        <v>818</v>
      </c>
      <c r="BC1004" t="s">
        <v>840</v>
      </c>
      <c r="BD1004">
        <v>0.08</v>
      </c>
      <c r="BE1004" t="s">
        <v>816</v>
      </c>
      <c r="BF1004" t="s">
        <v>819</v>
      </c>
      <c r="BG1004">
        <v>505556.8248</v>
      </c>
      <c r="BH1004">
        <v>4980449.0687999995</v>
      </c>
      <c r="BL1004">
        <v>-92.929523000000003</v>
      </c>
      <c r="BM1004">
        <v>44.977460999999998</v>
      </c>
      <c r="BO1004" t="s">
        <v>820</v>
      </c>
      <c r="BP1004" t="s">
        <v>871</v>
      </c>
      <c r="BQ1004" t="s">
        <v>822</v>
      </c>
      <c r="BR1004" t="s">
        <v>823</v>
      </c>
      <c r="BT1004" t="s">
        <v>825</v>
      </c>
      <c r="BU1004" t="s">
        <v>872</v>
      </c>
      <c r="BV1004" t="s">
        <v>826</v>
      </c>
      <c r="BW1004" t="s">
        <v>825</v>
      </c>
      <c r="BY1004" t="s">
        <v>827</v>
      </c>
      <c r="BZ1004" t="s">
        <v>828</v>
      </c>
    </row>
    <row r="1005" spans="1:78" ht="30.75" customHeight="1" x14ac:dyDescent="0.25">
      <c r="A1005">
        <v>1246</v>
      </c>
      <c r="B1005" t="s">
        <v>860</v>
      </c>
      <c r="C1005" t="s">
        <v>2600</v>
      </c>
      <c r="D1005" t="s">
        <v>862</v>
      </c>
      <c r="E1005" t="s">
        <v>2601</v>
      </c>
      <c r="F1005">
        <v>2290260</v>
      </c>
      <c r="G1005" t="s">
        <v>2602</v>
      </c>
      <c r="I1005" s="9">
        <v>40666.458333333336</v>
      </c>
      <c r="J1005" t="s">
        <v>1080</v>
      </c>
      <c r="K1005" t="s">
        <v>963</v>
      </c>
      <c r="L1005" t="s">
        <v>804</v>
      </c>
      <c r="P1005" t="s">
        <v>805</v>
      </c>
      <c r="Q1005" t="s">
        <v>867</v>
      </c>
      <c r="R1005" t="s">
        <v>867</v>
      </c>
      <c r="S1005" t="s">
        <v>868</v>
      </c>
      <c r="W1005" t="s">
        <v>2603</v>
      </c>
      <c r="Y1005" t="s">
        <v>809</v>
      </c>
      <c r="Z1005" t="s">
        <v>810</v>
      </c>
      <c r="AA1005" s="9">
        <v>40680.000694444447</v>
      </c>
      <c r="AC1005" t="s">
        <v>870</v>
      </c>
      <c r="AD1005" t="s">
        <v>812</v>
      </c>
      <c r="AG1005" s="9"/>
      <c r="AK1005">
        <v>7827193</v>
      </c>
      <c r="AL1005" t="s">
        <v>829</v>
      </c>
      <c r="AM1005" t="s">
        <v>830</v>
      </c>
      <c r="AN1005" t="s">
        <v>46</v>
      </c>
      <c r="AO1005" t="s">
        <v>2610</v>
      </c>
      <c r="AP1005">
        <v>6.8000000000000005E-2</v>
      </c>
      <c r="AQ1005" t="s">
        <v>816</v>
      </c>
      <c r="AR1005" t="s">
        <v>889</v>
      </c>
      <c r="AS1005" t="s">
        <v>46</v>
      </c>
      <c r="AT1005" t="s">
        <v>46</v>
      </c>
      <c r="AY1005" t="s">
        <v>943</v>
      </c>
      <c r="AZ1005" t="s">
        <v>889</v>
      </c>
      <c r="BA1005" t="s">
        <v>816</v>
      </c>
      <c r="BB1005" t="s">
        <v>818</v>
      </c>
      <c r="BC1005" t="s">
        <v>2610</v>
      </c>
      <c r="BD1005">
        <v>6.8000000000000005E-2</v>
      </c>
      <c r="BE1005" t="s">
        <v>816</v>
      </c>
      <c r="BF1005" t="s">
        <v>819</v>
      </c>
      <c r="BG1005">
        <v>505556.8248</v>
      </c>
      <c r="BH1005">
        <v>4980449.0687999995</v>
      </c>
      <c r="BL1005">
        <v>-92.929523000000003</v>
      </c>
      <c r="BM1005">
        <v>44.977460999999998</v>
      </c>
      <c r="BO1005" t="s">
        <v>820</v>
      </c>
      <c r="BP1005" t="s">
        <v>871</v>
      </c>
      <c r="BQ1005" t="s">
        <v>822</v>
      </c>
      <c r="BR1005" t="s">
        <v>823</v>
      </c>
      <c r="BT1005" t="s">
        <v>825</v>
      </c>
      <c r="BU1005" t="s">
        <v>890</v>
      </c>
      <c r="BV1005" t="s">
        <v>826</v>
      </c>
      <c r="BW1005" t="s">
        <v>825</v>
      </c>
      <c r="BY1005" t="s">
        <v>852</v>
      </c>
      <c r="BZ1005" t="s">
        <v>828</v>
      </c>
    </row>
    <row r="1006" spans="1:78" ht="30.75" customHeight="1" x14ac:dyDescent="0.25">
      <c r="A1006">
        <v>1246</v>
      </c>
      <c r="B1006" t="s">
        <v>860</v>
      </c>
      <c r="C1006" t="s">
        <v>2600</v>
      </c>
      <c r="D1006" t="s">
        <v>862</v>
      </c>
      <c r="E1006" t="s">
        <v>2601</v>
      </c>
      <c r="F1006">
        <v>2290258</v>
      </c>
      <c r="G1006" t="s">
        <v>2606</v>
      </c>
      <c r="I1006" s="9">
        <v>40050.479166666664</v>
      </c>
      <c r="J1006" t="s">
        <v>1218</v>
      </c>
      <c r="K1006" t="s">
        <v>1274</v>
      </c>
      <c r="L1006" t="s">
        <v>804</v>
      </c>
      <c r="P1006" t="s">
        <v>805</v>
      </c>
      <c r="Q1006" t="s">
        <v>867</v>
      </c>
      <c r="R1006" t="s">
        <v>867</v>
      </c>
      <c r="S1006" t="s">
        <v>868</v>
      </c>
      <c r="W1006" t="s">
        <v>2607</v>
      </c>
      <c r="Y1006" t="s">
        <v>809</v>
      </c>
      <c r="Z1006" t="s">
        <v>810</v>
      </c>
      <c r="AA1006" s="9">
        <v>40058.000694444447</v>
      </c>
      <c r="AC1006" t="s">
        <v>870</v>
      </c>
      <c r="AD1006" t="s">
        <v>812</v>
      </c>
      <c r="AG1006" s="9"/>
      <c r="AK1006">
        <v>7827191</v>
      </c>
      <c r="AL1006" t="s">
        <v>829</v>
      </c>
      <c r="AM1006" t="s">
        <v>830</v>
      </c>
      <c r="AN1006" t="s">
        <v>46</v>
      </c>
      <c r="AO1006" t="s">
        <v>845</v>
      </c>
      <c r="AP1006">
        <v>7.0000000000000007E-2</v>
      </c>
      <c r="AQ1006" t="s">
        <v>816</v>
      </c>
      <c r="AR1006" t="s">
        <v>89</v>
      </c>
      <c r="AS1006" t="s">
        <v>46</v>
      </c>
      <c r="AT1006" t="s">
        <v>46</v>
      </c>
      <c r="AU1006" t="s">
        <v>139</v>
      </c>
      <c r="AW1006" t="s">
        <v>139</v>
      </c>
      <c r="AY1006" t="s">
        <v>831</v>
      </c>
      <c r="AZ1006" t="s">
        <v>89</v>
      </c>
      <c r="BA1006" t="s">
        <v>816</v>
      </c>
      <c r="BB1006" t="s">
        <v>818</v>
      </c>
      <c r="BC1006" t="s">
        <v>845</v>
      </c>
      <c r="BD1006">
        <v>7.0000000000000007E-2</v>
      </c>
      <c r="BE1006" t="s">
        <v>816</v>
      </c>
      <c r="BF1006" t="s">
        <v>819</v>
      </c>
      <c r="BG1006">
        <v>505556.8248</v>
      </c>
      <c r="BH1006">
        <v>4980449.0687999995</v>
      </c>
      <c r="BL1006">
        <v>-92.929523000000003</v>
      </c>
      <c r="BM1006">
        <v>44.977460999999998</v>
      </c>
      <c r="BO1006" t="s">
        <v>820</v>
      </c>
      <c r="BP1006" t="s">
        <v>871</v>
      </c>
      <c r="BQ1006" t="s">
        <v>822</v>
      </c>
      <c r="BR1006" t="s">
        <v>823</v>
      </c>
      <c r="BT1006" t="s">
        <v>825</v>
      </c>
      <c r="BU1006" t="s">
        <v>872</v>
      </c>
      <c r="BV1006" t="s">
        <v>826</v>
      </c>
      <c r="BW1006" t="s">
        <v>825</v>
      </c>
      <c r="BY1006" t="s">
        <v>827</v>
      </c>
      <c r="BZ1006" t="s">
        <v>828</v>
      </c>
    </row>
    <row r="1007" spans="1:78" ht="30.75" customHeight="1" x14ac:dyDescent="0.25">
      <c r="A1007">
        <v>1246</v>
      </c>
      <c r="B1007" t="s">
        <v>860</v>
      </c>
      <c r="C1007" t="s">
        <v>2600</v>
      </c>
      <c r="D1007" t="s">
        <v>862</v>
      </c>
      <c r="E1007" t="s">
        <v>2601</v>
      </c>
      <c r="F1007">
        <v>2290257</v>
      </c>
      <c r="G1007" t="s">
        <v>2608</v>
      </c>
      <c r="I1007" s="9">
        <v>40021.479166666664</v>
      </c>
      <c r="J1007" t="s">
        <v>1178</v>
      </c>
      <c r="K1007" t="s">
        <v>1274</v>
      </c>
      <c r="L1007" t="s">
        <v>804</v>
      </c>
      <c r="P1007" t="s">
        <v>805</v>
      </c>
      <c r="Q1007" t="s">
        <v>867</v>
      </c>
      <c r="R1007" t="s">
        <v>867</v>
      </c>
      <c r="S1007" t="s">
        <v>868</v>
      </c>
      <c r="W1007" t="s">
        <v>2609</v>
      </c>
      <c r="Y1007" t="s">
        <v>809</v>
      </c>
      <c r="Z1007" t="s">
        <v>810</v>
      </c>
      <c r="AA1007" s="9">
        <v>40039.000694444447</v>
      </c>
      <c r="AC1007" t="s">
        <v>870</v>
      </c>
      <c r="AD1007" t="s">
        <v>812</v>
      </c>
      <c r="AG1007" s="9"/>
      <c r="AK1007">
        <v>7827190</v>
      </c>
      <c r="AL1007" t="s">
        <v>829</v>
      </c>
      <c r="AM1007" t="s">
        <v>830</v>
      </c>
      <c r="AN1007" t="s">
        <v>46</v>
      </c>
      <c r="AO1007" t="s">
        <v>845</v>
      </c>
      <c r="AP1007">
        <v>7.0000000000000007E-2</v>
      </c>
      <c r="AQ1007" t="s">
        <v>816</v>
      </c>
      <c r="AR1007" t="s">
        <v>89</v>
      </c>
      <c r="AS1007" t="s">
        <v>46</v>
      </c>
      <c r="AT1007" t="s">
        <v>46</v>
      </c>
      <c r="AU1007" t="s">
        <v>139</v>
      </c>
      <c r="AW1007" t="s">
        <v>139</v>
      </c>
      <c r="AY1007" t="s">
        <v>831</v>
      </c>
      <c r="AZ1007" t="s">
        <v>89</v>
      </c>
      <c r="BA1007" t="s">
        <v>816</v>
      </c>
      <c r="BB1007" t="s">
        <v>818</v>
      </c>
      <c r="BC1007" t="s">
        <v>845</v>
      </c>
      <c r="BD1007">
        <v>7.0000000000000007E-2</v>
      </c>
      <c r="BE1007" t="s">
        <v>816</v>
      </c>
      <c r="BF1007" t="s">
        <v>819</v>
      </c>
      <c r="BG1007">
        <v>505556.8248</v>
      </c>
      <c r="BH1007">
        <v>4980449.0687999995</v>
      </c>
      <c r="BL1007">
        <v>-92.929523000000003</v>
      </c>
      <c r="BM1007">
        <v>44.977460999999998</v>
      </c>
      <c r="BO1007" t="s">
        <v>820</v>
      </c>
      <c r="BP1007" t="s">
        <v>871</v>
      </c>
      <c r="BQ1007" t="s">
        <v>822</v>
      </c>
      <c r="BR1007" t="s">
        <v>823</v>
      </c>
      <c r="BT1007" t="s">
        <v>825</v>
      </c>
      <c r="BU1007" t="s">
        <v>872</v>
      </c>
      <c r="BV1007" t="s">
        <v>826</v>
      </c>
      <c r="BW1007" t="s">
        <v>825</v>
      </c>
      <c r="BY1007" t="s">
        <v>827</v>
      </c>
      <c r="BZ1007" t="s">
        <v>828</v>
      </c>
    </row>
    <row r="1008" spans="1:78" ht="30.75" customHeight="1" x14ac:dyDescent="0.25">
      <c r="A1008">
        <v>1246</v>
      </c>
      <c r="B1008" t="s">
        <v>860</v>
      </c>
      <c r="C1008" t="s">
        <v>2600</v>
      </c>
      <c r="D1008" t="s">
        <v>862</v>
      </c>
      <c r="E1008" t="s">
        <v>2601</v>
      </c>
      <c r="F1008">
        <v>2290259</v>
      </c>
      <c r="G1008" t="s">
        <v>2604</v>
      </c>
      <c r="I1008" s="9">
        <v>40379</v>
      </c>
      <c r="J1008" t="s">
        <v>1211</v>
      </c>
      <c r="K1008" t="s">
        <v>887</v>
      </c>
      <c r="L1008" t="s">
        <v>804</v>
      </c>
      <c r="P1008" t="s">
        <v>805</v>
      </c>
      <c r="Q1008" t="s">
        <v>867</v>
      </c>
      <c r="R1008" t="s">
        <v>867</v>
      </c>
      <c r="S1008" t="s">
        <v>868</v>
      </c>
      <c r="W1008" t="s">
        <v>2605</v>
      </c>
      <c r="Y1008" t="s">
        <v>809</v>
      </c>
      <c r="Z1008" t="s">
        <v>810</v>
      </c>
      <c r="AA1008" s="9">
        <v>40386.000694444447</v>
      </c>
      <c r="AC1008" t="s">
        <v>870</v>
      </c>
      <c r="AD1008" t="s">
        <v>812</v>
      </c>
      <c r="AG1008" s="9"/>
      <c r="AK1008">
        <v>7827192</v>
      </c>
      <c r="AL1008" t="s">
        <v>829</v>
      </c>
      <c r="AM1008" t="s">
        <v>830</v>
      </c>
      <c r="AN1008" t="s">
        <v>46</v>
      </c>
      <c r="AO1008" t="s">
        <v>1572</v>
      </c>
      <c r="AP1008">
        <v>0.06</v>
      </c>
      <c r="AQ1008" t="s">
        <v>816</v>
      </c>
      <c r="AR1008" t="s">
        <v>89</v>
      </c>
      <c r="AS1008" t="s">
        <v>46</v>
      </c>
      <c r="AT1008" t="s">
        <v>46</v>
      </c>
      <c r="AU1008" t="s">
        <v>139</v>
      </c>
      <c r="AW1008" t="s">
        <v>139</v>
      </c>
      <c r="AY1008" t="s">
        <v>889</v>
      </c>
      <c r="AZ1008" t="s">
        <v>89</v>
      </c>
      <c r="BA1008" t="s">
        <v>816</v>
      </c>
      <c r="BB1008" t="s">
        <v>818</v>
      </c>
      <c r="BC1008" t="s">
        <v>1572</v>
      </c>
      <c r="BD1008">
        <v>0.06</v>
      </c>
      <c r="BE1008" t="s">
        <v>816</v>
      </c>
      <c r="BF1008" t="s">
        <v>819</v>
      </c>
      <c r="BG1008">
        <v>505556.8248</v>
      </c>
      <c r="BH1008">
        <v>4980449.0687999995</v>
      </c>
      <c r="BL1008">
        <v>-92.929523000000003</v>
      </c>
      <c r="BM1008">
        <v>44.977460999999998</v>
      </c>
      <c r="BO1008" t="s">
        <v>820</v>
      </c>
      <c r="BP1008" t="s">
        <v>871</v>
      </c>
      <c r="BQ1008" t="s">
        <v>822</v>
      </c>
      <c r="BR1008" t="s">
        <v>823</v>
      </c>
      <c r="BT1008" t="s">
        <v>825</v>
      </c>
      <c r="BU1008" t="s">
        <v>890</v>
      </c>
      <c r="BV1008" t="s">
        <v>826</v>
      </c>
      <c r="BW1008" t="s">
        <v>825</v>
      </c>
      <c r="BY1008" t="s">
        <v>827</v>
      </c>
      <c r="BZ1008" t="s">
        <v>828</v>
      </c>
    </row>
    <row r="1009" spans="1:78" ht="30.75" customHeight="1" x14ac:dyDescent="0.25">
      <c r="A1009">
        <v>1246</v>
      </c>
      <c r="B1009" t="s">
        <v>860</v>
      </c>
      <c r="C1009" t="s">
        <v>2611</v>
      </c>
      <c r="D1009" t="s">
        <v>862</v>
      </c>
      <c r="E1009" t="s">
        <v>2612</v>
      </c>
      <c r="F1009">
        <v>2290270</v>
      </c>
      <c r="G1009" t="s">
        <v>2613</v>
      </c>
      <c r="I1009" s="9">
        <v>40301.517361111109</v>
      </c>
      <c r="J1009" t="s">
        <v>918</v>
      </c>
      <c r="K1009" t="s">
        <v>1309</v>
      </c>
      <c r="L1009" t="s">
        <v>804</v>
      </c>
      <c r="P1009" t="s">
        <v>805</v>
      </c>
      <c r="Q1009" t="s">
        <v>867</v>
      </c>
      <c r="R1009" t="s">
        <v>867</v>
      </c>
      <c r="S1009" t="s">
        <v>868</v>
      </c>
      <c r="W1009" t="s">
        <v>2614</v>
      </c>
      <c r="Y1009" t="s">
        <v>809</v>
      </c>
      <c r="Z1009" t="s">
        <v>810</v>
      </c>
      <c r="AA1009" s="9">
        <v>40311.000694444447</v>
      </c>
      <c r="AC1009" t="s">
        <v>870</v>
      </c>
      <c r="AD1009" t="s">
        <v>812</v>
      </c>
      <c r="AG1009" s="9"/>
      <c r="AK1009">
        <v>7827203</v>
      </c>
      <c r="AL1009" t="s">
        <v>813</v>
      </c>
      <c r="AM1009" t="s">
        <v>814</v>
      </c>
      <c r="AN1009" t="s">
        <v>46</v>
      </c>
      <c r="AO1009" t="s">
        <v>75</v>
      </c>
      <c r="AP1009">
        <v>0.3</v>
      </c>
      <c r="AQ1009" t="s">
        <v>816</v>
      </c>
      <c r="AR1009" t="s">
        <v>89</v>
      </c>
      <c r="AS1009" t="s">
        <v>46</v>
      </c>
      <c r="AT1009" t="s">
        <v>48</v>
      </c>
      <c r="AY1009" t="s">
        <v>817</v>
      </c>
      <c r="AZ1009" t="s">
        <v>89</v>
      </c>
      <c r="BA1009" t="s">
        <v>816</v>
      </c>
      <c r="BB1009" t="s">
        <v>818</v>
      </c>
      <c r="BE1009" t="s">
        <v>816</v>
      </c>
      <c r="BF1009" t="s">
        <v>819</v>
      </c>
      <c r="BG1009">
        <v>505422.408</v>
      </c>
      <c r="BH1009">
        <v>4979858.9759999998</v>
      </c>
      <c r="BL1009">
        <v>-92.931234000000003</v>
      </c>
      <c r="BM1009">
        <v>44.972149999999999</v>
      </c>
      <c r="BO1009" t="s">
        <v>820</v>
      </c>
      <c r="BP1009" t="s">
        <v>871</v>
      </c>
      <c r="BQ1009" t="s">
        <v>822</v>
      </c>
      <c r="BR1009" t="s">
        <v>823</v>
      </c>
      <c r="BT1009" t="s">
        <v>825</v>
      </c>
      <c r="BU1009" t="s">
        <v>921</v>
      </c>
      <c r="BV1009" t="s">
        <v>826</v>
      </c>
      <c r="BW1009" t="s">
        <v>825</v>
      </c>
      <c r="BY1009" t="s">
        <v>852</v>
      </c>
      <c r="BZ1009" t="s">
        <v>828</v>
      </c>
    </row>
    <row r="1010" spans="1:78" ht="30.75" customHeight="1" x14ac:dyDescent="0.25">
      <c r="A1010">
        <v>1246</v>
      </c>
      <c r="B1010" t="s">
        <v>860</v>
      </c>
      <c r="C1010" t="s">
        <v>2611</v>
      </c>
      <c r="D1010" t="s">
        <v>862</v>
      </c>
      <c r="E1010" t="s">
        <v>2612</v>
      </c>
      <c r="F1010">
        <v>2290270</v>
      </c>
      <c r="G1010" t="s">
        <v>2613</v>
      </c>
      <c r="I1010" s="9">
        <v>40301.517361111109</v>
      </c>
      <c r="J1010" t="s">
        <v>918</v>
      </c>
      <c r="K1010" t="s">
        <v>1309</v>
      </c>
      <c r="L1010" t="s">
        <v>804</v>
      </c>
      <c r="P1010" t="s">
        <v>805</v>
      </c>
      <c r="Q1010" t="s">
        <v>867</v>
      </c>
      <c r="R1010" t="s">
        <v>867</v>
      </c>
      <c r="S1010" t="s">
        <v>868</v>
      </c>
      <c r="W1010" t="s">
        <v>2614</v>
      </c>
      <c r="Y1010" t="s">
        <v>809</v>
      </c>
      <c r="Z1010" t="s">
        <v>810</v>
      </c>
      <c r="AA1010" s="9">
        <v>40311.000694444447</v>
      </c>
      <c r="AC1010" t="s">
        <v>870</v>
      </c>
      <c r="AD1010" t="s">
        <v>812</v>
      </c>
      <c r="AG1010" s="9"/>
      <c r="AK1010">
        <v>7827203</v>
      </c>
      <c r="AL1010" t="s">
        <v>829</v>
      </c>
      <c r="AM1010" t="s">
        <v>830</v>
      </c>
      <c r="AN1010" t="s">
        <v>46</v>
      </c>
      <c r="AO1010" t="s">
        <v>75</v>
      </c>
      <c r="AP1010">
        <v>0.3</v>
      </c>
      <c r="AQ1010" t="s">
        <v>816</v>
      </c>
      <c r="AR1010" t="s">
        <v>89</v>
      </c>
      <c r="AS1010" t="s">
        <v>46</v>
      </c>
      <c r="AT1010" t="s">
        <v>48</v>
      </c>
      <c r="AY1010" t="s">
        <v>831</v>
      </c>
      <c r="AZ1010" t="s">
        <v>89</v>
      </c>
      <c r="BA1010" t="s">
        <v>816</v>
      </c>
      <c r="BB1010" t="s">
        <v>818</v>
      </c>
      <c r="BE1010" t="s">
        <v>816</v>
      </c>
      <c r="BF1010" t="s">
        <v>819</v>
      </c>
      <c r="BG1010">
        <v>505422.408</v>
      </c>
      <c r="BH1010">
        <v>4979858.9759999998</v>
      </c>
      <c r="BL1010">
        <v>-92.931234000000003</v>
      </c>
      <c r="BM1010">
        <v>44.972149999999999</v>
      </c>
      <c r="BO1010" t="s">
        <v>820</v>
      </c>
      <c r="BP1010" t="s">
        <v>871</v>
      </c>
      <c r="BQ1010" t="s">
        <v>822</v>
      </c>
      <c r="BR1010" t="s">
        <v>823</v>
      </c>
      <c r="BT1010" t="s">
        <v>825</v>
      </c>
      <c r="BU1010" t="s">
        <v>921</v>
      </c>
      <c r="BV1010" t="s">
        <v>826</v>
      </c>
      <c r="BW1010" t="s">
        <v>825</v>
      </c>
      <c r="BY1010" t="s">
        <v>852</v>
      </c>
      <c r="BZ1010" t="s">
        <v>828</v>
      </c>
    </row>
    <row r="1011" spans="1:78" ht="30.75" customHeight="1" x14ac:dyDescent="0.25">
      <c r="A1011">
        <v>1246</v>
      </c>
      <c r="B1011" t="s">
        <v>860</v>
      </c>
      <c r="C1011" t="s">
        <v>2615</v>
      </c>
      <c r="D1011" t="s">
        <v>862</v>
      </c>
      <c r="E1011" t="s">
        <v>2616</v>
      </c>
      <c r="F1011">
        <v>2290669</v>
      </c>
      <c r="G1011" t="s">
        <v>2617</v>
      </c>
      <c r="I1011" s="9">
        <v>40829.645833333336</v>
      </c>
      <c r="J1011" t="s">
        <v>2618</v>
      </c>
      <c r="K1011" t="s">
        <v>895</v>
      </c>
      <c r="L1011" t="s">
        <v>804</v>
      </c>
      <c r="P1011" t="s">
        <v>805</v>
      </c>
      <c r="Q1011" t="s">
        <v>867</v>
      </c>
      <c r="R1011" t="s">
        <v>867</v>
      </c>
      <c r="S1011" t="s">
        <v>868</v>
      </c>
      <c r="W1011" t="s">
        <v>2619</v>
      </c>
      <c r="Y1011" t="s">
        <v>809</v>
      </c>
      <c r="Z1011" t="s">
        <v>810</v>
      </c>
      <c r="AA1011" s="9">
        <v>40833.000694444447</v>
      </c>
      <c r="AC1011" t="s">
        <v>870</v>
      </c>
      <c r="AD1011" t="s">
        <v>812</v>
      </c>
      <c r="AG1011" s="9"/>
      <c r="AK1011">
        <v>7827953</v>
      </c>
      <c r="AL1011" t="s">
        <v>813</v>
      </c>
      <c r="AM1011" t="s">
        <v>814</v>
      </c>
      <c r="AN1011" t="s">
        <v>46</v>
      </c>
      <c r="AO1011" t="s">
        <v>2620</v>
      </c>
      <c r="AP1011">
        <v>2.1000000000000001E-2</v>
      </c>
      <c r="AQ1011" t="s">
        <v>816</v>
      </c>
      <c r="AR1011" t="s">
        <v>889</v>
      </c>
      <c r="AS1011" t="s">
        <v>46</v>
      </c>
      <c r="AT1011" t="s">
        <v>46</v>
      </c>
      <c r="AU1011" t="s">
        <v>139</v>
      </c>
      <c r="AW1011" t="s">
        <v>139</v>
      </c>
      <c r="AY1011" t="s">
        <v>936</v>
      </c>
      <c r="AZ1011" t="s">
        <v>889</v>
      </c>
      <c r="BA1011" t="s">
        <v>816</v>
      </c>
      <c r="BB1011" t="s">
        <v>818</v>
      </c>
      <c r="BC1011" t="s">
        <v>2620</v>
      </c>
      <c r="BD1011">
        <v>2.1000000000000001E-2</v>
      </c>
      <c r="BE1011" t="s">
        <v>816</v>
      </c>
      <c r="BF1011" t="s">
        <v>819</v>
      </c>
      <c r="BG1011">
        <v>506946</v>
      </c>
      <c r="BH1011">
        <v>4979303</v>
      </c>
      <c r="BL1011">
        <v>-92.911919999999995</v>
      </c>
      <c r="BM1011">
        <v>44.967131999999999</v>
      </c>
      <c r="BO1011" t="s">
        <v>820</v>
      </c>
      <c r="BP1011" t="s">
        <v>871</v>
      </c>
      <c r="BQ1011" t="s">
        <v>822</v>
      </c>
      <c r="BR1011" t="s">
        <v>823</v>
      </c>
      <c r="BT1011" t="s">
        <v>825</v>
      </c>
      <c r="BU1011" t="s">
        <v>937</v>
      </c>
      <c r="BV1011" t="s">
        <v>826</v>
      </c>
      <c r="BW1011" t="s">
        <v>825</v>
      </c>
      <c r="BY1011" t="s">
        <v>827</v>
      </c>
      <c r="BZ1011" t="s">
        <v>828</v>
      </c>
    </row>
    <row r="1012" spans="1:78" ht="30.75" customHeight="1" x14ac:dyDescent="0.25">
      <c r="A1012">
        <v>1246</v>
      </c>
      <c r="B1012" t="s">
        <v>860</v>
      </c>
      <c r="C1012" t="s">
        <v>2615</v>
      </c>
      <c r="D1012" t="s">
        <v>862</v>
      </c>
      <c r="E1012" t="s">
        <v>2616</v>
      </c>
      <c r="F1012">
        <v>2290669</v>
      </c>
      <c r="G1012" t="s">
        <v>2617</v>
      </c>
      <c r="I1012" s="9">
        <v>40829.645833333336</v>
      </c>
      <c r="J1012" t="s">
        <v>2618</v>
      </c>
      <c r="K1012" t="s">
        <v>895</v>
      </c>
      <c r="L1012" t="s">
        <v>804</v>
      </c>
      <c r="P1012" t="s">
        <v>805</v>
      </c>
      <c r="Q1012" t="s">
        <v>867</v>
      </c>
      <c r="R1012" t="s">
        <v>867</v>
      </c>
      <c r="S1012" t="s">
        <v>868</v>
      </c>
      <c r="W1012" t="s">
        <v>2619</v>
      </c>
      <c r="Y1012" t="s">
        <v>809</v>
      </c>
      <c r="Z1012" t="s">
        <v>810</v>
      </c>
      <c r="AA1012" s="9">
        <v>40833.000694444447</v>
      </c>
      <c r="AC1012" t="s">
        <v>870</v>
      </c>
      <c r="AD1012" t="s">
        <v>812</v>
      </c>
      <c r="AG1012" s="9"/>
      <c r="AK1012">
        <v>7827953</v>
      </c>
      <c r="AL1012" t="s">
        <v>829</v>
      </c>
      <c r="AM1012" t="s">
        <v>830</v>
      </c>
      <c r="AN1012" t="s">
        <v>46</v>
      </c>
      <c r="AO1012" t="s">
        <v>2621</v>
      </c>
      <c r="AP1012">
        <v>0.01</v>
      </c>
      <c r="AQ1012" t="s">
        <v>816</v>
      </c>
      <c r="AR1012" t="s">
        <v>889</v>
      </c>
      <c r="AS1012" t="s">
        <v>46</v>
      </c>
      <c r="AT1012" t="s">
        <v>46</v>
      </c>
      <c r="AU1012" t="s">
        <v>139</v>
      </c>
      <c r="AW1012" t="s">
        <v>139</v>
      </c>
      <c r="AY1012" t="s">
        <v>943</v>
      </c>
      <c r="AZ1012" t="s">
        <v>889</v>
      </c>
      <c r="BA1012" t="s">
        <v>816</v>
      </c>
      <c r="BB1012" t="s">
        <v>818</v>
      </c>
      <c r="BC1012" t="s">
        <v>2621</v>
      </c>
      <c r="BD1012">
        <v>0.01</v>
      </c>
      <c r="BE1012" t="s">
        <v>816</v>
      </c>
      <c r="BF1012" t="s">
        <v>819</v>
      </c>
      <c r="BG1012">
        <v>506946</v>
      </c>
      <c r="BH1012">
        <v>4979303</v>
      </c>
      <c r="BL1012">
        <v>-92.911919999999995</v>
      </c>
      <c r="BM1012">
        <v>44.967131999999999</v>
      </c>
      <c r="BO1012" t="s">
        <v>820</v>
      </c>
      <c r="BP1012" t="s">
        <v>871</v>
      </c>
      <c r="BQ1012" t="s">
        <v>822</v>
      </c>
      <c r="BR1012" t="s">
        <v>823</v>
      </c>
      <c r="BT1012" t="s">
        <v>825</v>
      </c>
      <c r="BU1012" t="s">
        <v>937</v>
      </c>
      <c r="BV1012" t="s">
        <v>826</v>
      </c>
      <c r="BW1012" t="s">
        <v>825</v>
      </c>
      <c r="BY1012" t="s">
        <v>827</v>
      </c>
      <c r="BZ1012" t="s">
        <v>828</v>
      </c>
    </row>
    <row r="1013" spans="1:78" ht="30.75" customHeight="1" x14ac:dyDescent="0.25">
      <c r="A1013">
        <v>1246</v>
      </c>
      <c r="B1013" t="s">
        <v>860</v>
      </c>
      <c r="C1013" t="s">
        <v>2622</v>
      </c>
      <c r="D1013" t="s">
        <v>862</v>
      </c>
      <c r="E1013" t="s">
        <v>2623</v>
      </c>
      <c r="F1013">
        <v>2290500</v>
      </c>
      <c r="G1013" t="s">
        <v>2624</v>
      </c>
      <c r="I1013" s="9">
        <v>40338.479166666664</v>
      </c>
      <c r="J1013" t="s">
        <v>2345</v>
      </c>
      <c r="K1013" t="s">
        <v>1274</v>
      </c>
      <c r="L1013" t="s">
        <v>804</v>
      </c>
      <c r="P1013" t="s">
        <v>805</v>
      </c>
      <c r="Q1013" t="s">
        <v>867</v>
      </c>
      <c r="R1013" t="s">
        <v>867</v>
      </c>
      <c r="S1013" t="s">
        <v>868</v>
      </c>
      <c r="W1013" t="s">
        <v>2625</v>
      </c>
      <c r="Y1013" t="s">
        <v>809</v>
      </c>
      <c r="Z1013" t="s">
        <v>810</v>
      </c>
      <c r="AA1013" s="9">
        <v>40340.000694444447</v>
      </c>
      <c r="AC1013" t="s">
        <v>870</v>
      </c>
      <c r="AD1013" t="s">
        <v>812</v>
      </c>
      <c r="AG1013" s="9"/>
      <c r="AK1013">
        <v>7827512</v>
      </c>
      <c r="AL1013" t="s">
        <v>813</v>
      </c>
      <c r="AM1013" t="s">
        <v>814</v>
      </c>
      <c r="AN1013" t="s">
        <v>46</v>
      </c>
      <c r="AO1013" t="s">
        <v>75</v>
      </c>
      <c r="AP1013">
        <v>0.3</v>
      </c>
      <c r="AQ1013" t="s">
        <v>816</v>
      </c>
      <c r="AR1013" t="s">
        <v>89</v>
      </c>
      <c r="AS1013" t="s">
        <v>46</v>
      </c>
      <c r="AT1013" t="s">
        <v>48</v>
      </c>
      <c r="AY1013" t="s">
        <v>1195</v>
      </c>
      <c r="AZ1013" t="s">
        <v>89</v>
      </c>
      <c r="BA1013" t="s">
        <v>816</v>
      </c>
      <c r="BB1013" t="s">
        <v>818</v>
      </c>
      <c r="BE1013" t="s">
        <v>816</v>
      </c>
      <c r="BF1013" t="s">
        <v>819</v>
      </c>
      <c r="BG1013">
        <v>507375</v>
      </c>
      <c r="BH1013">
        <v>4977762</v>
      </c>
      <c r="BL1013">
        <v>-92.906503000000001</v>
      </c>
      <c r="BM1013">
        <v>44.953256000000003</v>
      </c>
      <c r="BO1013" t="s">
        <v>820</v>
      </c>
      <c r="BP1013" t="s">
        <v>871</v>
      </c>
      <c r="BQ1013" t="s">
        <v>822</v>
      </c>
      <c r="BR1013" t="s">
        <v>823</v>
      </c>
      <c r="BT1013" t="s">
        <v>825</v>
      </c>
      <c r="BU1013" t="s">
        <v>921</v>
      </c>
      <c r="BV1013" t="s">
        <v>826</v>
      </c>
      <c r="BW1013" t="s">
        <v>825</v>
      </c>
      <c r="BY1013" t="s">
        <v>852</v>
      </c>
      <c r="BZ1013" t="s">
        <v>828</v>
      </c>
    </row>
    <row r="1014" spans="1:78" ht="30.75" customHeight="1" x14ac:dyDescent="0.25">
      <c r="A1014">
        <v>1246</v>
      </c>
      <c r="B1014" t="s">
        <v>860</v>
      </c>
      <c r="C1014" t="s">
        <v>2622</v>
      </c>
      <c r="D1014" t="s">
        <v>862</v>
      </c>
      <c r="E1014" t="s">
        <v>2623</v>
      </c>
      <c r="F1014">
        <v>2290500</v>
      </c>
      <c r="G1014" t="s">
        <v>2624</v>
      </c>
      <c r="I1014" s="9">
        <v>40338.479166666664</v>
      </c>
      <c r="J1014" t="s">
        <v>2345</v>
      </c>
      <c r="K1014" t="s">
        <v>1274</v>
      </c>
      <c r="L1014" t="s">
        <v>804</v>
      </c>
      <c r="P1014" t="s">
        <v>805</v>
      </c>
      <c r="Q1014" t="s">
        <v>867</v>
      </c>
      <c r="R1014" t="s">
        <v>867</v>
      </c>
      <c r="S1014" t="s">
        <v>868</v>
      </c>
      <c r="W1014" t="s">
        <v>2625</v>
      </c>
      <c r="Y1014" t="s">
        <v>809</v>
      </c>
      <c r="Z1014" t="s">
        <v>810</v>
      </c>
      <c r="AA1014" s="9">
        <v>40340.000694444447</v>
      </c>
      <c r="AC1014" t="s">
        <v>870</v>
      </c>
      <c r="AD1014" t="s">
        <v>812</v>
      </c>
      <c r="AG1014" s="9"/>
      <c r="AK1014">
        <v>7827512</v>
      </c>
      <c r="AL1014" t="s">
        <v>829</v>
      </c>
      <c r="AM1014" t="s">
        <v>830</v>
      </c>
      <c r="AN1014" t="s">
        <v>46</v>
      </c>
      <c r="AO1014" t="s">
        <v>75</v>
      </c>
      <c r="AP1014">
        <v>0.3</v>
      </c>
      <c r="AQ1014" t="s">
        <v>816</v>
      </c>
      <c r="AR1014" t="s">
        <v>89</v>
      </c>
      <c r="AS1014" t="s">
        <v>46</v>
      </c>
      <c r="AT1014" t="s">
        <v>48</v>
      </c>
      <c r="AY1014" t="s">
        <v>1196</v>
      </c>
      <c r="AZ1014" t="s">
        <v>89</v>
      </c>
      <c r="BA1014" t="s">
        <v>816</v>
      </c>
      <c r="BB1014" t="s">
        <v>818</v>
      </c>
      <c r="BE1014" t="s">
        <v>816</v>
      </c>
      <c r="BF1014" t="s">
        <v>819</v>
      </c>
      <c r="BG1014">
        <v>507375</v>
      </c>
      <c r="BH1014">
        <v>4977762</v>
      </c>
      <c r="BL1014">
        <v>-92.906503000000001</v>
      </c>
      <c r="BM1014">
        <v>44.953256000000003</v>
      </c>
      <c r="BO1014" t="s">
        <v>820</v>
      </c>
      <c r="BP1014" t="s">
        <v>871</v>
      </c>
      <c r="BQ1014" t="s">
        <v>822</v>
      </c>
      <c r="BR1014" t="s">
        <v>823</v>
      </c>
      <c r="BT1014" t="s">
        <v>825</v>
      </c>
      <c r="BU1014" t="s">
        <v>921</v>
      </c>
      <c r="BV1014" t="s">
        <v>826</v>
      </c>
      <c r="BW1014" t="s">
        <v>825</v>
      </c>
      <c r="BY1014" t="s">
        <v>852</v>
      </c>
      <c r="BZ1014" t="s">
        <v>828</v>
      </c>
    </row>
    <row r="1015" spans="1:78" ht="30.75" customHeight="1" x14ac:dyDescent="0.25">
      <c r="A1015">
        <v>1246</v>
      </c>
      <c r="B1015" t="s">
        <v>860</v>
      </c>
      <c r="C1015" t="s">
        <v>2626</v>
      </c>
      <c r="D1015" t="s">
        <v>862</v>
      </c>
      <c r="E1015" t="s">
        <v>2627</v>
      </c>
      <c r="F1015">
        <v>2289957</v>
      </c>
      <c r="G1015" t="s">
        <v>2628</v>
      </c>
      <c r="I1015" s="9">
        <v>40302.40625</v>
      </c>
      <c r="J1015" t="s">
        <v>1273</v>
      </c>
      <c r="K1015" t="s">
        <v>838</v>
      </c>
      <c r="L1015" t="s">
        <v>804</v>
      </c>
      <c r="P1015" t="s">
        <v>805</v>
      </c>
      <c r="Q1015" t="s">
        <v>867</v>
      </c>
      <c r="R1015" t="s">
        <v>867</v>
      </c>
      <c r="S1015" t="s">
        <v>868</v>
      </c>
      <c r="W1015" t="s">
        <v>2629</v>
      </c>
      <c r="Y1015" t="s">
        <v>809</v>
      </c>
      <c r="Z1015" t="s">
        <v>810</v>
      </c>
      <c r="AA1015" s="9">
        <v>40311.000694444447</v>
      </c>
      <c r="AC1015" t="s">
        <v>870</v>
      </c>
      <c r="AD1015" t="s">
        <v>812</v>
      </c>
      <c r="AG1015" s="9"/>
      <c r="AK1015">
        <v>7826872</v>
      </c>
      <c r="AL1015" t="s">
        <v>813</v>
      </c>
      <c r="AM1015" t="s">
        <v>814</v>
      </c>
      <c r="AN1015" t="s">
        <v>46</v>
      </c>
      <c r="AO1015" t="s">
        <v>75</v>
      </c>
      <c r="AP1015">
        <v>0.3</v>
      </c>
      <c r="AQ1015" t="s">
        <v>816</v>
      </c>
      <c r="AR1015" t="s">
        <v>89</v>
      </c>
      <c r="AS1015" t="s">
        <v>46</v>
      </c>
      <c r="AT1015" t="s">
        <v>48</v>
      </c>
      <c r="AY1015" t="s">
        <v>817</v>
      </c>
      <c r="AZ1015" t="s">
        <v>89</v>
      </c>
      <c r="BA1015" t="s">
        <v>816</v>
      </c>
      <c r="BB1015" t="s">
        <v>818</v>
      </c>
      <c r="BE1015" t="s">
        <v>816</v>
      </c>
      <c r="BF1015" t="s">
        <v>819</v>
      </c>
      <c r="BG1015">
        <v>506520</v>
      </c>
      <c r="BH1015">
        <v>4978726</v>
      </c>
      <c r="BL1015">
        <v>-92.917330000000007</v>
      </c>
      <c r="BM1015">
        <v>44.961942000000001</v>
      </c>
      <c r="BO1015" t="s">
        <v>820</v>
      </c>
      <c r="BP1015" t="s">
        <v>871</v>
      </c>
      <c r="BQ1015" t="s">
        <v>822</v>
      </c>
      <c r="BR1015" t="s">
        <v>823</v>
      </c>
      <c r="BT1015" t="s">
        <v>825</v>
      </c>
      <c r="BU1015" t="s">
        <v>921</v>
      </c>
      <c r="BV1015" t="s">
        <v>826</v>
      </c>
      <c r="BW1015" t="s">
        <v>825</v>
      </c>
      <c r="BY1015" t="s">
        <v>852</v>
      </c>
      <c r="BZ1015" t="s">
        <v>828</v>
      </c>
    </row>
    <row r="1016" spans="1:78" ht="30.75" customHeight="1" x14ac:dyDescent="0.25">
      <c r="A1016">
        <v>1246</v>
      </c>
      <c r="B1016" t="s">
        <v>860</v>
      </c>
      <c r="C1016" t="s">
        <v>2626</v>
      </c>
      <c r="D1016" t="s">
        <v>862</v>
      </c>
      <c r="E1016" t="s">
        <v>2627</v>
      </c>
      <c r="F1016">
        <v>2289957</v>
      </c>
      <c r="G1016" t="s">
        <v>2628</v>
      </c>
      <c r="I1016" s="9">
        <v>40302.40625</v>
      </c>
      <c r="J1016" t="s">
        <v>1273</v>
      </c>
      <c r="K1016" t="s">
        <v>838</v>
      </c>
      <c r="L1016" t="s">
        <v>804</v>
      </c>
      <c r="P1016" t="s">
        <v>805</v>
      </c>
      <c r="Q1016" t="s">
        <v>867</v>
      </c>
      <c r="R1016" t="s">
        <v>867</v>
      </c>
      <c r="S1016" t="s">
        <v>868</v>
      </c>
      <c r="W1016" t="s">
        <v>2629</v>
      </c>
      <c r="Y1016" t="s">
        <v>809</v>
      </c>
      <c r="Z1016" t="s">
        <v>810</v>
      </c>
      <c r="AA1016" s="9">
        <v>40311.000694444447</v>
      </c>
      <c r="AC1016" t="s">
        <v>870</v>
      </c>
      <c r="AD1016" t="s">
        <v>812</v>
      </c>
      <c r="AG1016" s="9"/>
      <c r="AK1016">
        <v>7826872</v>
      </c>
      <c r="AL1016" t="s">
        <v>829</v>
      </c>
      <c r="AM1016" t="s">
        <v>830</v>
      </c>
      <c r="AN1016" t="s">
        <v>46</v>
      </c>
      <c r="AO1016" t="s">
        <v>75</v>
      </c>
      <c r="AP1016">
        <v>0.3</v>
      </c>
      <c r="AQ1016" t="s">
        <v>816</v>
      </c>
      <c r="AR1016" t="s">
        <v>89</v>
      </c>
      <c r="AS1016" t="s">
        <v>46</v>
      </c>
      <c r="AT1016" t="s">
        <v>48</v>
      </c>
      <c r="AY1016" t="s">
        <v>831</v>
      </c>
      <c r="AZ1016" t="s">
        <v>89</v>
      </c>
      <c r="BA1016" t="s">
        <v>816</v>
      </c>
      <c r="BB1016" t="s">
        <v>818</v>
      </c>
      <c r="BE1016" t="s">
        <v>816</v>
      </c>
      <c r="BF1016" t="s">
        <v>819</v>
      </c>
      <c r="BG1016">
        <v>506520</v>
      </c>
      <c r="BH1016">
        <v>4978726</v>
      </c>
      <c r="BL1016">
        <v>-92.917330000000007</v>
      </c>
      <c r="BM1016">
        <v>44.961942000000001</v>
      </c>
      <c r="BO1016" t="s">
        <v>820</v>
      </c>
      <c r="BP1016" t="s">
        <v>871</v>
      </c>
      <c r="BQ1016" t="s">
        <v>822</v>
      </c>
      <c r="BR1016" t="s">
        <v>823</v>
      </c>
      <c r="BT1016" t="s">
        <v>825</v>
      </c>
      <c r="BU1016" t="s">
        <v>921</v>
      </c>
      <c r="BV1016" t="s">
        <v>826</v>
      </c>
      <c r="BW1016" t="s">
        <v>825</v>
      </c>
      <c r="BY1016" t="s">
        <v>852</v>
      </c>
      <c r="BZ1016" t="s">
        <v>828</v>
      </c>
    </row>
    <row r="1017" spans="1:78" ht="30.75" customHeight="1" x14ac:dyDescent="0.25">
      <c r="A1017">
        <v>1246</v>
      </c>
      <c r="B1017" t="s">
        <v>860</v>
      </c>
      <c r="C1017" t="s">
        <v>2630</v>
      </c>
      <c r="D1017" t="s">
        <v>862</v>
      </c>
      <c r="E1017" t="s">
        <v>2631</v>
      </c>
      <c r="F1017">
        <v>2290633</v>
      </c>
      <c r="G1017" t="s">
        <v>2632</v>
      </c>
      <c r="I1017" s="9">
        <v>40380</v>
      </c>
      <c r="J1017" t="s">
        <v>948</v>
      </c>
      <c r="K1017" t="s">
        <v>887</v>
      </c>
      <c r="L1017" t="s">
        <v>804</v>
      </c>
      <c r="P1017" t="s">
        <v>805</v>
      </c>
      <c r="Q1017" t="s">
        <v>867</v>
      </c>
      <c r="R1017" t="s">
        <v>867</v>
      </c>
      <c r="S1017" t="s">
        <v>868</v>
      </c>
      <c r="W1017" t="s">
        <v>2633</v>
      </c>
      <c r="Y1017" t="s">
        <v>809</v>
      </c>
      <c r="Z1017" t="s">
        <v>810</v>
      </c>
      <c r="AA1017" s="9">
        <v>40386.000694444447</v>
      </c>
      <c r="AC1017" t="s">
        <v>870</v>
      </c>
      <c r="AD1017" t="s">
        <v>812</v>
      </c>
      <c r="AG1017" s="9"/>
      <c r="AK1017">
        <v>7827907</v>
      </c>
      <c r="AL1017" t="s">
        <v>813</v>
      </c>
      <c r="AM1017" t="s">
        <v>814</v>
      </c>
      <c r="AN1017" t="s">
        <v>46</v>
      </c>
      <c r="AO1017" t="s">
        <v>75</v>
      </c>
      <c r="AP1017">
        <v>0.3</v>
      </c>
      <c r="AQ1017" t="s">
        <v>816</v>
      </c>
      <c r="AR1017" t="s">
        <v>89</v>
      </c>
      <c r="AS1017" t="s">
        <v>46</v>
      </c>
      <c r="AT1017" t="s">
        <v>48</v>
      </c>
      <c r="AY1017" t="s">
        <v>889</v>
      </c>
      <c r="AZ1017" t="s">
        <v>89</v>
      </c>
      <c r="BA1017" t="s">
        <v>816</v>
      </c>
      <c r="BB1017" t="s">
        <v>818</v>
      </c>
      <c r="BE1017" t="s">
        <v>816</v>
      </c>
      <c r="BF1017" t="s">
        <v>819</v>
      </c>
      <c r="BG1017">
        <v>508060.97</v>
      </c>
      <c r="BH1017">
        <v>4983059.2</v>
      </c>
      <c r="BL1017">
        <v>-92.897722000000002</v>
      </c>
      <c r="BM1017">
        <v>45.000934000000001</v>
      </c>
      <c r="BO1017" t="s">
        <v>820</v>
      </c>
      <c r="BP1017" t="s">
        <v>871</v>
      </c>
      <c r="BQ1017" t="s">
        <v>822</v>
      </c>
      <c r="BR1017" t="s">
        <v>823</v>
      </c>
      <c r="BT1017" t="s">
        <v>825</v>
      </c>
      <c r="BU1017" t="s">
        <v>890</v>
      </c>
      <c r="BV1017" t="s">
        <v>826</v>
      </c>
      <c r="BW1017" t="s">
        <v>825</v>
      </c>
      <c r="BY1017" t="s">
        <v>852</v>
      </c>
      <c r="BZ1017" t="s">
        <v>828</v>
      </c>
    </row>
    <row r="1018" spans="1:78" ht="30.75" customHeight="1" x14ac:dyDescent="0.25">
      <c r="A1018">
        <v>1246</v>
      </c>
      <c r="B1018" t="s">
        <v>860</v>
      </c>
      <c r="C1018" t="s">
        <v>2630</v>
      </c>
      <c r="D1018" t="s">
        <v>862</v>
      </c>
      <c r="E1018" t="s">
        <v>2631</v>
      </c>
      <c r="F1018">
        <v>2290632</v>
      </c>
      <c r="G1018" t="s">
        <v>2634</v>
      </c>
      <c r="I1018" s="9">
        <v>39937.611111111109</v>
      </c>
      <c r="J1018" t="s">
        <v>833</v>
      </c>
      <c r="K1018" t="s">
        <v>1036</v>
      </c>
      <c r="L1018" t="s">
        <v>804</v>
      </c>
      <c r="P1018" t="s">
        <v>805</v>
      </c>
      <c r="Q1018" t="s">
        <v>867</v>
      </c>
      <c r="R1018" t="s">
        <v>867</v>
      </c>
      <c r="S1018" t="s">
        <v>868</v>
      </c>
      <c r="W1018" t="s">
        <v>2635</v>
      </c>
      <c r="Y1018" t="s">
        <v>809</v>
      </c>
      <c r="Z1018" t="s">
        <v>810</v>
      </c>
      <c r="AA1018" s="9">
        <v>39947.000694444447</v>
      </c>
      <c r="AC1018" t="s">
        <v>870</v>
      </c>
      <c r="AD1018" t="s">
        <v>812</v>
      </c>
      <c r="AG1018" s="9"/>
      <c r="AK1018">
        <v>7827906</v>
      </c>
      <c r="AL1018" t="s">
        <v>813</v>
      </c>
      <c r="AM1018" t="s">
        <v>814</v>
      </c>
      <c r="AN1018" t="s">
        <v>46</v>
      </c>
      <c r="AO1018" t="s">
        <v>75</v>
      </c>
      <c r="AP1018">
        <v>0.3</v>
      </c>
      <c r="AQ1018" t="s">
        <v>816</v>
      </c>
      <c r="AR1018" t="s">
        <v>89</v>
      </c>
      <c r="AS1018" t="s">
        <v>46</v>
      </c>
      <c r="AT1018" t="s">
        <v>48</v>
      </c>
      <c r="AY1018" t="s">
        <v>817</v>
      </c>
      <c r="AZ1018" t="s">
        <v>89</v>
      </c>
      <c r="BA1018" t="s">
        <v>816</v>
      </c>
      <c r="BB1018" t="s">
        <v>818</v>
      </c>
      <c r="BE1018" t="s">
        <v>816</v>
      </c>
      <c r="BF1018" t="s">
        <v>819</v>
      </c>
      <c r="BG1018">
        <v>508060.97</v>
      </c>
      <c r="BH1018">
        <v>4983059.2</v>
      </c>
      <c r="BL1018">
        <v>-92.897722000000002</v>
      </c>
      <c r="BM1018">
        <v>45.000934000000001</v>
      </c>
      <c r="BO1018" t="s">
        <v>820</v>
      </c>
      <c r="BP1018" t="s">
        <v>871</v>
      </c>
      <c r="BQ1018" t="s">
        <v>822</v>
      </c>
      <c r="BR1018" t="s">
        <v>823</v>
      </c>
      <c r="BT1018" t="s">
        <v>825</v>
      </c>
      <c r="BU1018" t="s">
        <v>872</v>
      </c>
      <c r="BV1018" t="s">
        <v>826</v>
      </c>
      <c r="BW1018" t="s">
        <v>825</v>
      </c>
      <c r="BY1018" t="s">
        <v>852</v>
      </c>
      <c r="BZ1018" t="s">
        <v>828</v>
      </c>
    </row>
    <row r="1019" spans="1:78" ht="30.75" customHeight="1" x14ac:dyDescent="0.25">
      <c r="A1019">
        <v>1246</v>
      </c>
      <c r="B1019" t="s">
        <v>860</v>
      </c>
      <c r="C1019" t="s">
        <v>2630</v>
      </c>
      <c r="D1019" t="s">
        <v>862</v>
      </c>
      <c r="E1019" t="s">
        <v>2631</v>
      </c>
      <c r="F1019">
        <v>2290633</v>
      </c>
      <c r="G1019" t="s">
        <v>2632</v>
      </c>
      <c r="I1019" s="9">
        <v>40380</v>
      </c>
      <c r="J1019" t="s">
        <v>948</v>
      </c>
      <c r="K1019" t="s">
        <v>887</v>
      </c>
      <c r="L1019" t="s">
        <v>804</v>
      </c>
      <c r="P1019" t="s">
        <v>805</v>
      </c>
      <c r="Q1019" t="s">
        <v>867</v>
      </c>
      <c r="R1019" t="s">
        <v>867</v>
      </c>
      <c r="S1019" t="s">
        <v>868</v>
      </c>
      <c r="W1019" t="s">
        <v>2633</v>
      </c>
      <c r="Y1019" t="s">
        <v>809</v>
      </c>
      <c r="Z1019" t="s">
        <v>810</v>
      </c>
      <c r="AA1019" s="9">
        <v>40386.000694444447</v>
      </c>
      <c r="AC1019" t="s">
        <v>870</v>
      </c>
      <c r="AD1019" t="s">
        <v>812</v>
      </c>
      <c r="AG1019" s="9"/>
      <c r="AK1019">
        <v>7827907</v>
      </c>
      <c r="AL1019" t="s">
        <v>829</v>
      </c>
      <c r="AM1019" t="s">
        <v>830</v>
      </c>
      <c r="AN1019" t="s">
        <v>46</v>
      </c>
      <c r="AO1019" t="s">
        <v>75</v>
      </c>
      <c r="AP1019">
        <v>0.3</v>
      </c>
      <c r="AQ1019" t="s">
        <v>816</v>
      </c>
      <c r="AR1019" t="s">
        <v>89</v>
      </c>
      <c r="AS1019" t="s">
        <v>46</v>
      </c>
      <c r="AT1019" t="s">
        <v>48</v>
      </c>
      <c r="AY1019" t="s">
        <v>889</v>
      </c>
      <c r="AZ1019" t="s">
        <v>89</v>
      </c>
      <c r="BA1019" t="s">
        <v>816</v>
      </c>
      <c r="BB1019" t="s">
        <v>818</v>
      </c>
      <c r="BE1019" t="s">
        <v>816</v>
      </c>
      <c r="BF1019" t="s">
        <v>819</v>
      </c>
      <c r="BG1019">
        <v>508060.97</v>
      </c>
      <c r="BH1019">
        <v>4983059.2</v>
      </c>
      <c r="BL1019">
        <v>-92.897722000000002</v>
      </c>
      <c r="BM1019">
        <v>45.000934000000001</v>
      </c>
      <c r="BO1019" t="s">
        <v>820</v>
      </c>
      <c r="BP1019" t="s">
        <v>871</v>
      </c>
      <c r="BQ1019" t="s">
        <v>822</v>
      </c>
      <c r="BR1019" t="s">
        <v>823</v>
      </c>
      <c r="BT1019" t="s">
        <v>825</v>
      </c>
      <c r="BU1019" t="s">
        <v>890</v>
      </c>
      <c r="BV1019" t="s">
        <v>826</v>
      </c>
      <c r="BW1019" t="s">
        <v>825</v>
      </c>
      <c r="BY1019" t="s">
        <v>852</v>
      </c>
      <c r="BZ1019" t="s">
        <v>828</v>
      </c>
    </row>
    <row r="1020" spans="1:78" ht="30.75" customHeight="1" x14ac:dyDescent="0.25">
      <c r="A1020">
        <v>1246</v>
      </c>
      <c r="B1020" t="s">
        <v>860</v>
      </c>
      <c r="C1020" t="s">
        <v>2630</v>
      </c>
      <c r="D1020" t="s">
        <v>862</v>
      </c>
      <c r="E1020" t="s">
        <v>2631</v>
      </c>
      <c r="F1020">
        <v>2290632</v>
      </c>
      <c r="G1020" t="s">
        <v>2634</v>
      </c>
      <c r="I1020" s="9">
        <v>39937.611111111109</v>
      </c>
      <c r="J1020" t="s">
        <v>833</v>
      </c>
      <c r="K1020" t="s">
        <v>1036</v>
      </c>
      <c r="L1020" t="s">
        <v>804</v>
      </c>
      <c r="P1020" t="s">
        <v>805</v>
      </c>
      <c r="Q1020" t="s">
        <v>867</v>
      </c>
      <c r="R1020" t="s">
        <v>867</v>
      </c>
      <c r="S1020" t="s">
        <v>868</v>
      </c>
      <c r="W1020" t="s">
        <v>2635</v>
      </c>
      <c r="Y1020" t="s">
        <v>809</v>
      </c>
      <c r="Z1020" t="s">
        <v>810</v>
      </c>
      <c r="AA1020" s="9">
        <v>39947.000694444447</v>
      </c>
      <c r="AC1020" t="s">
        <v>870</v>
      </c>
      <c r="AD1020" t="s">
        <v>812</v>
      </c>
      <c r="AG1020" s="9"/>
      <c r="AK1020">
        <v>7827906</v>
      </c>
      <c r="AL1020" t="s">
        <v>829</v>
      </c>
      <c r="AM1020" t="s">
        <v>830</v>
      </c>
      <c r="AN1020" t="s">
        <v>46</v>
      </c>
      <c r="AO1020" t="s">
        <v>75</v>
      </c>
      <c r="AP1020">
        <v>0.3</v>
      </c>
      <c r="AQ1020" t="s">
        <v>816</v>
      </c>
      <c r="AR1020" t="s">
        <v>89</v>
      </c>
      <c r="AS1020" t="s">
        <v>46</v>
      </c>
      <c r="AT1020" t="s">
        <v>48</v>
      </c>
      <c r="AY1020" t="s">
        <v>831</v>
      </c>
      <c r="AZ1020" t="s">
        <v>89</v>
      </c>
      <c r="BA1020" t="s">
        <v>816</v>
      </c>
      <c r="BB1020" t="s">
        <v>818</v>
      </c>
      <c r="BE1020" t="s">
        <v>816</v>
      </c>
      <c r="BF1020" t="s">
        <v>819</v>
      </c>
      <c r="BG1020">
        <v>508060.97</v>
      </c>
      <c r="BH1020">
        <v>4983059.2</v>
      </c>
      <c r="BL1020">
        <v>-92.897722000000002</v>
      </c>
      <c r="BM1020">
        <v>45.000934000000001</v>
      </c>
      <c r="BO1020" t="s">
        <v>820</v>
      </c>
      <c r="BP1020" t="s">
        <v>871</v>
      </c>
      <c r="BQ1020" t="s">
        <v>822</v>
      </c>
      <c r="BR1020" t="s">
        <v>823</v>
      </c>
      <c r="BT1020" t="s">
        <v>825</v>
      </c>
      <c r="BU1020" t="s">
        <v>872</v>
      </c>
      <c r="BV1020" t="s">
        <v>826</v>
      </c>
      <c r="BW1020" t="s">
        <v>825</v>
      </c>
      <c r="BY1020" t="s">
        <v>852</v>
      </c>
      <c r="BZ1020" t="s">
        <v>828</v>
      </c>
    </row>
    <row r="1021" spans="1:78" ht="30.75" customHeight="1" x14ac:dyDescent="0.25">
      <c r="A1021">
        <v>1246</v>
      </c>
      <c r="B1021" t="s">
        <v>860</v>
      </c>
      <c r="C1021" t="s">
        <v>2636</v>
      </c>
      <c r="D1021" t="s">
        <v>892</v>
      </c>
      <c r="E1021" t="s">
        <v>2637</v>
      </c>
      <c r="F1021">
        <v>2288987</v>
      </c>
      <c r="G1021" t="s">
        <v>2638</v>
      </c>
      <c r="I1021" s="9">
        <v>40864.588888888888</v>
      </c>
      <c r="J1021" t="s">
        <v>932</v>
      </c>
      <c r="K1021" t="s">
        <v>2639</v>
      </c>
      <c r="L1021" t="s">
        <v>804</v>
      </c>
      <c r="P1021" t="s">
        <v>805</v>
      </c>
      <c r="Q1021" t="s">
        <v>867</v>
      </c>
      <c r="R1021" t="s">
        <v>867</v>
      </c>
      <c r="S1021" t="s">
        <v>868</v>
      </c>
      <c r="W1021" t="s">
        <v>2640</v>
      </c>
      <c r="Y1021" t="s">
        <v>809</v>
      </c>
      <c r="Z1021" t="s">
        <v>810</v>
      </c>
      <c r="AA1021" s="9">
        <v>40870.000694444447</v>
      </c>
      <c r="AC1021" t="s">
        <v>870</v>
      </c>
      <c r="AD1021" t="s">
        <v>812</v>
      </c>
      <c r="AG1021" s="9"/>
      <c r="AK1021">
        <v>7825008</v>
      </c>
      <c r="AL1021" t="s">
        <v>813</v>
      </c>
      <c r="AM1021" t="s">
        <v>814</v>
      </c>
      <c r="AN1021" t="s">
        <v>46</v>
      </c>
      <c r="AO1021" t="s">
        <v>2641</v>
      </c>
      <c r="AP1021">
        <v>4.3</v>
      </c>
      <c r="AQ1021" t="s">
        <v>816</v>
      </c>
      <c r="AR1021" t="s">
        <v>889</v>
      </c>
      <c r="AS1021" t="s">
        <v>46</v>
      </c>
      <c r="AT1021" t="s">
        <v>46</v>
      </c>
      <c r="AY1021" t="s">
        <v>936</v>
      </c>
      <c r="AZ1021" t="s">
        <v>889</v>
      </c>
      <c r="BA1021" t="s">
        <v>816</v>
      </c>
      <c r="BB1021" t="s">
        <v>818</v>
      </c>
      <c r="BC1021" t="s">
        <v>2641</v>
      </c>
      <c r="BD1021">
        <v>4.3</v>
      </c>
      <c r="BE1021" t="s">
        <v>816</v>
      </c>
      <c r="BF1021" t="s">
        <v>819</v>
      </c>
      <c r="BG1021">
        <v>506568.4804</v>
      </c>
      <c r="BH1021">
        <v>4983668.6885000002</v>
      </c>
      <c r="BL1021">
        <v>-92.916650000000004</v>
      </c>
      <c r="BM1021">
        <v>45.006436000000001</v>
      </c>
      <c r="BO1021" t="s">
        <v>820</v>
      </c>
      <c r="BP1021" t="s">
        <v>871</v>
      </c>
      <c r="BQ1021" t="s">
        <v>822</v>
      </c>
      <c r="BR1021" t="s">
        <v>823</v>
      </c>
      <c r="BT1021" t="s">
        <v>825</v>
      </c>
      <c r="BU1021" t="s">
        <v>937</v>
      </c>
      <c r="BV1021" t="s">
        <v>828</v>
      </c>
      <c r="BW1021" t="s">
        <v>825</v>
      </c>
      <c r="BY1021" t="s">
        <v>852</v>
      </c>
      <c r="BZ1021" t="s">
        <v>828</v>
      </c>
    </row>
    <row r="1022" spans="1:78" ht="30.75" customHeight="1" x14ac:dyDescent="0.25">
      <c r="A1022">
        <v>1246</v>
      </c>
      <c r="B1022" t="s">
        <v>860</v>
      </c>
      <c r="C1022" t="s">
        <v>2636</v>
      </c>
      <c r="D1022" t="s">
        <v>892</v>
      </c>
      <c r="E1022" t="s">
        <v>2637</v>
      </c>
      <c r="F1022">
        <v>2288986</v>
      </c>
      <c r="G1022" t="s">
        <v>2642</v>
      </c>
      <c r="I1022" s="9">
        <v>40666.541666666664</v>
      </c>
      <c r="J1022" t="s">
        <v>1080</v>
      </c>
      <c r="K1022" t="s">
        <v>1270</v>
      </c>
      <c r="L1022" t="s">
        <v>804</v>
      </c>
      <c r="P1022" t="s">
        <v>805</v>
      </c>
      <c r="Q1022" t="s">
        <v>867</v>
      </c>
      <c r="R1022" t="s">
        <v>867</v>
      </c>
      <c r="S1022" t="s">
        <v>868</v>
      </c>
      <c r="W1022" t="s">
        <v>2643</v>
      </c>
      <c r="Y1022" t="s">
        <v>809</v>
      </c>
      <c r="Z1022" t="s">
        <v>810</v>
      </c>
      <c r="AA1022" s="9">
        <v>40680.000694444447</v>
      </c>
      <c r="AC1022" t="s">
        <v>870</v>
      </c>
      <c r="AD1022" t="s">
        <v>812</v>
      </c>
      <c r="AG1022" s="9"/>
      <c r="AK1022">
        <v>7825005</v>
      </c>
      <c r="AL1022" t="s">
        <v>813</v>
      </c>
      <c r="AM1022" t="s">
        <v>814</v>
      </c>
      <c r="AN1022" t="s">
        <v>46</v>
      </c>
      <c r="AO1022" t="s">
        <v>2644</v>
      </c>
      <c r="AP1022">
        <v>6.2</v>
      </c>
      <c r="AQ1022" t="s">
        <v>816</v>
      </c>
      <c r="AR1022" t="s">
        <v>1047</v>
      </c>
      <c r="AS1022" t="s">
        <v>46</v>
      </c>
      <c r="AT1022" t="s">
        <v>46</v>
      </c>
      <c r="AW1022" t="s">
        <v>1786</v>
      </c>
      <c r="AY1022" t="s">
        <v>1049</v>
      </c>
      <c r="AZ1022" t="s">
        <v>1047</v>
      </c>
      <c r="BA1022" t="s">
        <v>816</v>
      </c>
      <c r="BB1022" t="s">
        <v>818</v>
      </c>
      <c r="BC1022" t="s">
        <v>2644</v>
      </c>
      <c r="BD1022">
        <v>6.2</v>
      </c>
      <c r="BE1022" t="s">
        <v>816</v>
      </c>
      <c r="BF1022" t="s">
        <v>819</v>
      </c>
      <c r="BG1022">
        <v>506568.4804</v>
      </c>
      <c r="BH1022">
        <v>4983668.6885000002</v>
      </c>
      <c r="BL1022">
        <v>-92.916650000000004</v>
      </c>
      <c r="BM1022">
        <v>45.006436000000001</v>
      </c>
      <c r="BO1022" t="s">
        <v>820</v>
      </c>
      <c r="BP1022" t="s">
        <v>871</v>
      </c>
      <c r="BQ1022" t="s">
        <v>822</v>
      </c>
      <c r="BR1022" t="s">
        <v>823</v>
      </c>
      <c r="BT1022" t="s">
        <v>825</v>
      </c>
      <c r="BU1022" t="s">
        <v>890</v>
      </c>
      <c r="BV1022" t="s">
        <v>828</v>
      </c>
      <c r="BW1022" t="s">
        <v>825</v>
      </c>
      <c r="BY1022" t="s">
        <v>852</v>
      </c>
      <c r="BZ1022" t="s">
        <v>828</v>
      </c>
    </row>
    <row r="1023" spans="1:78" ht="30.75" customHeight="1" x14ac:dyDescent="0.25">
      <c r="A1023">
        <v>1246</v>
      </c>
      <c r="B1023" t="s">
        <v>860</v>
      </c>
      <c r="C1023" t="s">
        <v>2636</v>
      </c>
      <c r="D1023" t="s">
        <v>892</v>
      </c>
      <c r="E1023" t="s">
        <v>2637</v>
      </c>
      <c r="F1023">
        <v>2288985</v>
      </c>
      <c r="G1023" t="s">
        <v>2645</v>
      </c>
      <c r="I1023" s="9">
        <v>40497.565972222219</v>
      </c>
      <c r="J1023" t="s">
        <v>908</v>
      </c>
      <c r="K1023" t="s">
        <v>2169</v>
      </c>
      <c r="L1023" t="s">
        <v>804</v>
      </c>
      <c r="P1023" t="s">
        <v>805</v>
      </c>
      <c r="Q1023" t="s">
        <v>867</v>
      </c>
      <c r="R1023" t="s">
        <v>867</v>
      </c>
      <c r="S1023" t="s">
        <v>868</v>
      </c>
      <c r="W1023" t="s">
        <v>2646</v>
      </c>
      <c r="Y1023" t="s">
        <v>809</v>
      </c>
      <c r="Z1023" t="s">
        <v>810</v>
      </c>
      <c r="AA1023" s="9">
        <v>40526.000694444447</v>
      </c>
      <c r="AC1023" t="s">
        <v>870</v>
      </c>
      <c r="AD1023" t="s">
        <v>812</v>
      </c>
      <c r="AG1023" s="9"/>
      <c r="AK1023">
        <v>7825002</v>
      </c>
      <c r="AL1023" t="s">
        <v>813</v>
      </c>
      <c r="AM1023" t="s">
        <v>814</v>
      </c>
      <c r="AN1023" t="s">
        <v>46</v>
      </c>
      <c r="AO1023" t="s">
        <v>78</v>
      </c>
      <c r="AP1023">
        <v>4.5999999999999996</v>
      </c>
      <c r="AQ1023" t="s">
        <v>816</v>
      </c>
      <c r="AR1023" t="s">
        <v>89</v>
      </c>
      <c r="AS1023" t="s">
        <v>46</v>
      </c>
      <c r="AT1023" t="s">
        <v>46</v>
      </c>
      <c r="AW1023" t="s">
        <v>911</v>
      </c>
      <c r="AY1023" t="s">
        <v>889</v>
      </c>
      <c r="AZ1023" t="s">
        <v>89</v>
      </c>
      <c r="BA1023" t="s">
        <v>816</v>
      </c>
      <c r="BB1023" t="s">
        <v>818</v>
      </c>
      <c r="BC1023" t="s">
        <v>78</v>
      </c>
      <c r="BD1023">
        <v>4.5999999999999996</v>
      </c>
      <c r="BE1023" t="s">
        <v>816</v>
      </c>
      <c r="BF1023" t="s">
        <v>819</v>
      </c>
      <c r="BG1023">
        <v>506568.4804</v>
      </c>
      <c r="BH1023">
        <v>4983668.6885000002</v>
      </c>
      <c r="BL1023">
        <v>-92.916650000000004</v>
      </c>
      <c r="BM1023">
        <v>45.006436000000001</v>
      </c>
      <c r="BO1023" t="s">
        <v>820</v>
      </c>
      <c r="BP1023" t="s">
        <v>871</v>
      </c>
      <c r="BQ1023" t="s">
        <v>822</v>
      </c>
      <c r="BR1023" t="s">
        <v>823</v>
      </c>
      <c r="BT1023" t="s">
        <v>825</v>
      </c>
      <c r="BU1023" t="s">
        <v>890</v>
      </c>
      <c r="BV1023" t="s">
        <v>828</v>
      </c>
      <c r="BW1023" t="s">
        <v>825</v>
      </c>
      <c r="BY1023" t="s">
        <v>852</v>
      </c>
      <c r="BZ1023" t="s">
        <v>828</v>
      </c>
    </row>
    <row r="1024" spans="1:78" ht="30.75" customHeight="1" x14ac:dyDescent="0.25">
      <c r="A1024">
        <v>1246</v>
      </c>
      <c r="B1024" t="s">
        <v>860</v>
      </c>
      <c r="C1024" t="s">
        <v>2636</v>
      </c>
      <c r="D1024" t="s">
        <v>892</v>
      </c>
      <c r="E1024" t="s">
        <v>2637</v>
      </c>
      <c r="F1024">
        <v>2288987</v>
      </c>
      <c r="G1024" t="s">
        <v>2638</v>
      </c>
      <c r="I1024" s="9">
        <v>40864.588888888888</v>
      </c>
      <c r="J1024" t="s">
        <v>932</v>
      </c>
      <c r="K1024" t="s">
        <v>2639</v>
      </c>
      <c r="L1024" t="s">
        <v>804</v>
      </c>
      <c r="P1024" t="s">
        <v>805</v>
      </c>
      <c r="Q1024" t="s">
        <v>867</v>
      </c>
      <c r="R1024" t="s">
        <v>867</v>
      </c>
      <c r="S1024" t="s">
        <v>868</v>
      </c>
      <c r="W1024" t="s">
        <v>2640</v>
      </c>
      <c r="Y1024" t="s">
        <v>809</v>
      </c>
      <c r="Z1024" t="s">
        <v>810</v>
      </c>
      <c r="AA1024" s="9">
        <v>40870.000694444447</v>
      </c>
      <c r="AC1024" t="s">
        <v>870</v>
      </c>
      <c r="AD1024" t="s">
        <v>812</v>
      </c>
      <c r="AG1024" s="9"/>
      <c r="AK1024">
        <v>7825008</v>
      </c>
      <c r="AL1024" t="s">
        <v>829</v>
      </c>
      <c r="AM1024" t="s">
        <v>830</v>
      </c>
      <c r="AN1024" t="s">
        <v>46</v>
      </c>
      <c r="AO1024" t="s">
        <v>77</v>
      </c>
      <c r="AP1024">
        <v>0.12</v>
      </c>
      <c r="AQ1024" t="s">
        <v>816</v>
      </c>
      <c r="AR1024" t="s">
        <v>889</v>
      </c>
      <c r="AS1024" t="s">
        <v>46</v>
      </c>
      <c r="AT1024" t="s">
        <v>46</v>
      </c>
      <c r="AY1024" t="s">
        <v>943</v>
      </c>
      <c r="AZ1024" t="s">
        <v>889</v>
      </c>
      <c r="BA1024" t="s">
        <v>816</v>
      </c>
      <c r="BB1024" t="s">
        <v>818</v>
      </c>
      <c r="BC1024" t="s">
        <v>77</v>
      </c>
      <c r="BD1024">
        <v>0.12</v>
      </c>
      <c r="BE1024" t="s">
        <v>816</v>
      </c>
      <c r="BF1024" t="s">
        <v>819</v>
      </c>
      <c r="BG1024">
        <v>506568.4804</v>
      </c>
      <c r="BH1024">
        <v>4983668.6885000002</v>
      </c>
      <c r="BL1024">
        <v>-92.916650000000004</v>
      </c>
      <c r="BM1024">
        <v>45.006436000000001</v>
      </c>
      <c r="BO1024" t="s">
        <v>820</v>
      </c>
      <c r="BP1024" t="s">
        <v>871</v>
      </c>
      <c r="BQ1024" t="s">
        <v>822</v>
      </c>
      <c r="BR1024" t="s">
        <v>823</v>
      </c>
      <c r="BT1024" t="s">
        <v>825</v>
      </c>
      <c r="BU1024" t="s">
        <v>937</v>
      </c>
      <c r="BV1024" t="s">
        <v>828</v>
      </c>
      <c r="BW1024" t="s">
        <v>825</v>
      </c>
      <c r="BY1024" t="s">
        <v>852</v>
      </c>
      <c r="BZ1024" t="s">
        <v>828</v>
      </c>
    </row>
    <row r="1025" spans="1:78" ht="30.75" customHeight="1" x14ac:dyDescent="0.25">
      <c r="A1025">
        <v>1246</v>
      </c>
      <c r="B1025" t="s">
        <v>860</v>
      </c>
      <c r="C1025" t="s">
        <v>2636</v>
      </c>
      <c r="D1025" t="s">
        <v>892</v>
      </c>
      <c r="E1025" t="s">
        <v>2637</v>
      </c>
      <c r="F1025">
        <v>2288986</v>
      </c>
      <c r="G1025" t="s">
        <v>2642</v>
      </c>
      <c r="I1025" s="9">
        <v>40666.541666666664</v>
      </c>
      <c r="J1025" t="s">
        <v>1080</v>
      </c>
      <c r="K1025" t="s">
        <v>1270</v>
      </c>
      <c r="L1025" t="s">
        <v>804</v>
      </c>
      <c r="P1025" t="s">
        <v>805</v>
      </c>
      <c r="Q1025" t="s">
        <v>867</v>
      </c>
      <c r="R1025" t="s">
        <v>867</v>
      </c>
      <c r="S1025" t="s">
        <v>868</v>
      </c>
      <c r="W1025" t="s">
        <v>2643</v>
      </c>
      <c r="Y1025" t="s">
        <v>809</v>
      </c>
      <c r="Z1025" t="s">
        <v>810</v>
      </c>
      <c r="AA1025" s="9">
        <v>40680.000694444447</v>
      </c>
      <c r="AC1025" t="s">
        <v>870</v>
      </c>
      <c r="AD1025" t="s">
        <v>812</v>
      </c>
      <c r="AG1025" s="9"/>
      <c r="AK1025">
        <v>7825005</v>
      </c>
      <c r="AL1025" t="s">
        <v>829</v>
      </c>
      <c r="AM1025" t="s">
        <v>830</v>
      </c>
      <c r="AN1025" t="s">
        <v>46</v>
      </c>
      <c r="AO1025" t="s">
        <v>77</v>
      </c>
      <c r="AP1025">
        <v>0.12</v>
      </c>
      <c r="AQ1025" t="s">
        <v>816</v>
      </c>
      <c r="AR1025" t="s">
        <v>889</v>
      </c>
      <c r="AS1025" t="s">
        <v>46</v>
      </c>
      <c r="AT1025" t="s">
        <v>46</v>
      </c>
      <c r="AY1025" t="s">
        <v>943</v>
      </c>
      <c r="AZ1025" t="s">
        <v>889</v>
      </c>
      <c r="BA1025" t="s">
        <v>816</v>
      </c>
      <c r="BB1025" t="s">
        <v>818</v>
      </c>
      <c r="BC1025" t="s">
        <v>77</v>
      </c>
      <c r="BD1025">
        <v>0.12</v>
      </c>
      <c r="BE1025" t="s">
        <v>816</v>
      </c>
      <c r="BF1025" t="s">
        <v>819</v>
      </c>
      <c r="BG1025">
        <v>506568.4804</v>
      </c>
      <c r="BH1025">
        <v>4983668.6885000002</v>
      </c>
      <c r="BL1025">
        <v>-92.916650000000004</v>
      </c>
      <c r="BM1025">
        <v>45.006436000000001</v>
      </c>
      <c r="BO1025" t="s">
        <v>820</v>
      </c>
      <c r="BP1025" t="s">
        <v>871</v>
      </c>
      <c r="BQ1025" t="s">
        <v>822</v>
      </c>
      <c r="BR1025" t="s">
        <v>823</v>
      </c>
      <c r="BT1025" t="s">
        <v>825</v>
      </c>
      <c r="BU1025" t="s">
        <v>890</v>
      </c>
      <c r="BV1025" t="s">
        <v>828</v>
      </c>
      <c r="BW1025" t="s">
        <v>825</v>
      </c>
      <c r="BY1025" t="s">
        <v>852</v>
      </c>
      <c r="BZ1025" t="s">
        <v>828</v>
      </c>
    </row>
    <row r="1026" spans="1:78" ht="30.75" customHeight="1" x14ac:dyDescent="0.25">
      <c r="A1026">
        <v>1246</v>
      </c>
      <c r="B1026" t="s">
        <v>860</v>
      </c>
      <c r="C1026" t="s">
        <v>2636</v>
      </c>
      <c r="D1026" t="s">
        <v>892</v>
      </c>
      <c r="E1026" t="s">
        <v>2637</v>
      </c>
      <c r="F1026">
        <v>2288985</v>
      </c>
      <c r="G1026" t="s">
        <v>2645</v>
      </c>
      <c r="I1026" s="9">
        <v>40497.565972222219</v>
      </c>
      <c r="J1026" t="s">
        <v>908</v>
      </c>
      <c r="K1026" t="s">
        <v>2169</v>
      </c>
      <c r="L1026" t="s">
        <v>804</v>
      </c>
      <c r="P1026" t="s">
        <v>805</v>
      </c>
      <c r="Q1026" t="s">
        <v>867</v>
      </c>
      <c r="R1026" t="s">
        <v>867</v>
      </c>
      <c r="S1026" t="s">
        <v>868</v>
      </c>
      <c r="W1026" t="s">
        <v>2646</v>
      </c>
      <c r="Y1026" t="s">
        <v>809</v>
      </c>
      <c r="Z1026" t="s">
        <v>810</v>
      </c>
      <c r="AA1026" s="9">
        <v>40526.000694444447</v>
      </c>
      <c r="AC1026" t="s">
        <v>870</v>
      </c>
      <c r="AD1026" t="s">
        <v>812</v>
      </c>
      <c r="AG1026" s="9"/>
      <c r="AK1026">
        <v>7825002</v>
      </c>
      <c r="AL1026" t="s">
        <v>829</v>
      </c>
      <c r="AM1026" t="s">
        <v>830</v>
      </c>
      <c r="AN1026" t="s">
        <v>46</v>
      </c>
      <c r="AO1026" t="s">
        <v>841</v>
      </c>
      <c r="AP1026">
        <v>0.09</v>
      </c>
      <c r="AQ1026" t="s">
        <v>816</v>
      </c>
      <c r="AR1026" t="s">
        <v>89</v>
      </c>
      <c r="AS1026" t="s">
        <v>46</v>
      </c>
      <c r="AT1026" t="s">
        <v>46</v>
      </c>
      <c r="AU1026" t="s">
        <v>139</v>
      </c>
      <c r="AW1026" t="s">
        <v>988</v>
      </c>
      <c r="AY1026" t="s">
        <v>889</v>
      </c>
      <c r="AZ1026" t="s">
        <v>89</v>
      </c>
      <c r="BA1026" t="s">
        <v>816</v>
      </c>
      <c r="BB1026" t="s">
        <v>818</v>
      </c>
      <c r="BC1026" t="s">
        <v>841</v>
      </c>
      <c r="BD1026">
        <v>0.09</v>
      </c>
      <c r="BE1026" t="s">
        <v>816</v>
      </c>
      <c r="BF1026" t="s">
        <v>819</v>
      </c>
      <c r="BG1026">
        <v>506568.4804</v>
      </c>
      <c r="BH1026">
        <v>4983668.6885000002</v>
      </c>
      <c r="BL1026">
        <v>-92.916650000000004</v>
      </c>
      <c r="BM1026">
        <v>45.006436000000001</v>
      </c>
      <c r="BO1026" t="s">
        <v>820</v>
      </c>
      <c r="BP1026" t="s">
        <v>871</v>
      </c>
      <c r="BQ1026" t="s">
        <v>822</v>
      </c>
      <c r="BR1026" t="s">
        <v>823</v>
      </c>
      <c r="BT1026" t="s">
        <v>825</v>
      </c>
      <c r="BU1026" t="s">
        <v>890</v>
      </c>
      <c r="BV1026" t="s">
        <v>828</v>
      </c>
      <c r="BW1026" t="s">
        <v>825</v>
      </c>
      <c r="BY1026" t="s">
        <v>827</v>
      </c>
      <c r="BZ1026" t="s">
        <v>828</v>
      </c>
    </row>
    <row r="1027" spans="1:78" ht="30.75" customHeight="1" x14ac:dyDescent="0.25">
      <c r="A1027">
        <v>1449</v>
      </c>
      <c r="B1027" t="s">
        <v>2647</v>
      </c>
      <c r="C1027" t="s">
        <v>85</v>
      </c>
      <c r="D1027" t="s">
        <v>862</v>
      </c>
      <c r="E1027" t="s">
        <v>86</v>
      </c>
      <c r="F1027">
        <v>2548338</v>
      </c>
      <c r="G1027" t="s">
        <v>801</v>
      </c>
      <c r="I1027" s="9">
        <v>39938.388888888891</v>
      </c>
      <c r="J1027" t="s">
        <v>802</v>
      </c>
      <c r="K1027" t="s">
        <v>803</v>
      </c>
      <c r="L1027" t="s">
        <v>804</v>
      </c>
      <c r="P1027" t="s">
        <v>805</v>
      </c>
      <c r="Q1027" t="s">
        <v>867</v>
      </c>
      <c r="R1027" t="s">
        <v>867</v>
      </c>
      <c r="S1027" t="s">
        <v>868</v>
      </c>
      <c r="W1027" t="s">
        <v>808</v>
      </c>
      <c r="Y1027" t="s">
        <v>809</v>
      </c>
      <c r="Z1027" t="s">
        <v>810</v>
      </c>
      <c r="AA1027" s="9">
        <v>39947.000694444447</v>
      </c>
      <c r="AC1027" t="s">
        <v>870</v>
      </c>
      <c r="AD1027" t="s">
        <v>812</v>
      </c>
      <c r="AG1027" s="9"/>
      <c r="AK1027">
        <v>8351794</v>
      </c>
      <c r="AL1027" t="s">
        <v>813</v>
      </c>
      <c r="AM1027" t="s">
        <v>814</v>
      </c>
      <c r="AN1027" t="s">
        <v>46</v>
      </c>
      <c r="AO1027" t="s">
        <v>815</v>
      </c>
      <c r="AP1027">
        <v>0.1</v>
      </c>
      <c r="AQ1027" t="s">
        <v>816</v>
      </c>
      <c r="AR1027" t="s">
        <v>89</v>
      </c>
      <c r="AS1027" t="s">
        <v>46</v>
      </c>
      <c r="AT1027" t="s">
        <v>46</v>
      </c>
      <c r="AU1027" t="s">
        <v>139</v>
      </c>
      <c r="AW1027" t="s">
        <v>139</v>
      </c>
      <c r="AY1027" t="s">
        <v>817</v>
      </c>
      <c r="AZ1027" t="s">
        <v>89</v>
      </c>
      <c r="BA1027" t="s">
        <v>816</v>
      </c>
      <c r="BB1027" t="s">
        <v>818</v>
      </c>
      <c r="BC1027" t="s">
        <v>815</v>
      </c>
      <c r="BD1027">
        <v>0.1</v>
      </c>
      <c r="BE1027" t="s">
        <v>816</v>
      </c>
      <c r="BF1027" t="s">
        <v>819</v>
      </c>
      <c r="BG1027">
        <v>504978.924</v>
      </c>
      <c r="BH1027">
        <v>4980743.8103999998</v>
      </c>
      <c r="BL1027">
        <v>-92.936850000000007</v>
      </c>
      <c r="BM1027">
        <v>44.980119000000002</v>
      </c>
      <c r="BO1027" t="s">
        <v>820</v>
      </c>
      <c r="BP1027" t="s">
        <v>2648</v>
      </c>
      <c r="BQ1027" t="s">
        <v>822</v>
      </c>
      <c r="BR1027" t="s">
        <v>823</v>
      </c>
      <c r="BS1027" t="s">
        <v>824</v>
      </c>
      <c r="BT1027" t="s">
        <v>825</v>
      </c>
      <c r="BU1027" t="s">
        <v>2649</v>
      </c>
      <c r="BV1027" t="s">
        <v>826</v>
      </c>
      <c r="BW1027" t="s">
        <v>825</v>
      </c>
      <c r="BY1027" t="s">
        <v>827</v>
      </c>
      <c r="BZ1027" t="s">
        <v>828</v>
      </c>
    </row>
    <row r="1028" spans="1:78" ht="30.75" customHeight="1" x14ac:dyDescent="0.25">
      <c r="A1028">
        <v>1449</v>
      </c>
      <c r="B1028" t="s">
        <v>2647</v>
      </c>
      <c r="C1028" t="s">
        <v>85</v>
      </c>
      <c r="D1028" t="s">
        <v>862</v>
      </c>
      <c r="E1028" t="s">
        <v>86</v>
      </c>
      <c r="F1028">
        <v>2548338</v>
      </c>
      <c r="G1028" t="s">
        <v>801</v>
      </c>
      <c r="I1028" s="9">
        <v>39938.388888888891</v>
      </c>
      <c r="J1028" t="s">
        <v>802</v>
      </c>
      <c r="K1028" t="s">
        <v>803</v>
      </c>
      <c r="L1028" t="s">
        <v>804</v>
      </c>
      <c r="P1028" t="s">
        <v>805</v>
      </c>
      <c r="Q1028" t="s">
        <v>867</v>
      </c>
      <c r="R1028" t="s">
        <v>867</v>
      </c>
      <c r="S1028" t="s">
        <v>868</v>
      </c>
      <c r="W1028" t="s">
        <v>808</v>
      </c>
      <c r="Y1028" t="s">
        <v>809</v>
      </c>
      <c r="Z1028" t="s">
        <v>810</v>
      </c>
      <c r="AA1028" s="9">
        <v>39947.000694444447</v>
      </c>
      <c r="AC1028" t="s">
        <v>870</v>
      </c>
      <c r="AD1028" t="s">
        <v>812</v>
      </c>
      <c r="AG1028" s="9"/>
      <c r="AK1028">
        <v>8351794</v>
      </c>
      <c r="AL1028" t="s">
        <v>829</v>
      </c>
      <c r="AM1028" t="s">
        <v>830</v>
      </c>
      <c r="AN1028" t="s">
        <v>46</v>
      </c>
      <c r="AO1028" t="s">
        <v>64</v>
      </c>
      <c r="AP1028">
        <v>0.2</v>
      </c>
      <c r="AQ1028" t="s">
        <v>816</v>
      </c>
      <c r="AR1028" t="s">
        <v>89</v>
      </c>
      <c r="AS1028" t="s">
        <v>46</v>
      </c>
      <c r="AT1028" t="s">
        <v>46</v>
      </c>
      <c r="AU1028" t="s">
        <v>139</v>
      </c>
      <c r="AW1028" t="s">
        <v>139</v>
      </c>
      <c r="AY1028" t="s">
        <v>831</v>
      </c>
      <c r="AZ1028" t="s">
        <v>89</v>
      </c>
      <c r="BA1028" t="s">
        <v>816</v>
      </c>
      <c r="BB1028" t="s">
        <v>818</v>
      </c>
      <c r="BC1028" t="s">
        <v>64</v>
      </c>
      <c r="BD1028">
        <v>0.2</v>
      </c>
      <c r="BE1028" t="s">
        <v>816</v>
      </c>
      <c r="BF1028" t="s">
        <v>819</v>
      </c>
      <c r="BG1028">
        <v>504978.924</v>
      </c>
      <c r="BH1028">
        <v>4980743.8103999998</v>
      </c>
      <c r="BL1028">
        <v>-92.936850000000007</v>
      </c>
      <c r="BM1028">
        <v>44.980119000000002</v>
      </c>
      <c r="BO1028" t="s">
        <v>820</v>
      </c>
      <c r="BP1028" t="s">
        <v>2648</v>
      </c>
      <c r="BQ1028" t="s">
        <v>822</v>
      </c>
      <c r="BR1028" t="s">
        <v>823</v>
      </c>
      <c r="BS1028" t="s">
        <v>824</v>
      </c>
      <c r="BT1028" t="s">
        <v>825</v>
      </c>
      <c r="BU1028" t="s">
        <v>2649</v>
      </c>
      <c r="BV1028" t="s">
        <v>826</v>
      </c>
      <c r="BW1028" t="s">
        <v>825</v>
      </c>
      <c r="BY1028" t="s">
        <v>827</v>
      </c>
      <c r="BZ1028" t="s">
        <v>828</v>
      </c>
    </row>
    <row r="1029" spans="1:78" ht="30.75" customHeight="1" x14ac:dyDescent="0.25">
      <c r="A1029">
        <v>1449</v>
      </c>
      <c r="B1029" t="s">
        <v>2647</v>
      </c>
      <c r="C1029" t="s">
        <v>836</v>
      </c>
      <c r="D1029" t="s">
        <v>862</v>
      </c>
      <c r="E1029" t="s">
        <v>2650</v>
      </c>
      <c r="F1029">
        <v>2548344</v>
      </c>
      <c r="G1029" t="s">
        <v>837</v>
      </c>
      <c r="I1029" s="9">
        <v>39938.40625</v>
      </c>
      <c r="J1029" t="s">
        <v>802</v>
      </c>
      <c r="K1029" t="s">
        <v>838</v>
      </c>
      <c r="L1029" t="s">
        <v>804</v>
      </c>
      <c r="P1029" t="s">
        <v>805</v>
      </c>
      <c r="Q1029" t="s">
        <v>867</v>
      </c>
      <c r="R1029" t="s">
        <v>867</v>
      </c>
      <c r="S1029" t="s">
        <v>868</v>
      </c>
      <c r="W1029" t="s">
        <v>839</v>
      </c>
      <c r="Y1029" t="s">
        <v>809</v>
      </c>
      <c r="Z1029" t="s">
        <v>810</v>
      </c>
      <c r="AA1029" s="9">
        <v>39947.000694444447</v>
      </c>
      <c r="AC1029" t="s">
        <v>870</v>
      </c>
      <c r="AD1029" t="s">
        <v>812</v>
      </c>
      <c r="AG1029" s="9"/>
      <c r="AK1029">
        <v>8351800</v>
      </c>
      <c r="AL1029" t="s">
        <v>813</v>
      </c>
      <c r="AM1029" t="s">
        <v>814</v>
      </c>
      <c r="AN1029" t="s">
        <v>46</v>
      </c>
      <c r="AO1029" t="s">
        <v>840</v>
      </c>
      <c r="AP1029">
        <v>0.08</v>
      </c>
      <c r="AQ1029" t="s">
        <v>816</v>
      </c>
      <c r="AR1029" t="s">
        <v>89</v>
      </c>
      <c r="AS1029" t="s">
        <v>46</v>
      </c>
      <c r="AT1029" t="s">
        <v>46</v>
      </c>
      <c r="AU1029" t="s">
        <v>139</v>
      </c>
      <c r="AW1029" t="s">
        <v>139</v>
      </c>
      <c r="AY1029" t="s">
        <v>817</v>
      </c>
      <c r="AZ1029" t="s">
        <v>89</v>
      </c>
      <c r="BA1029" t="s">
        <v>816</v>
      </c>
      <c r="BB1029" t="s">
        <v>818</v>
      </c>
      <c r="BC1029" t="s">
        <v>840</v>
      </c>
      <c r="BD1029">
        <v>0.08</v>
      </c>
      <c r="BE1029" t="s">
        <v>816</v>
      </c>
      <c r="BF1029" t="s">
        <v>819</v>
      </c>
      <c r="BG1029">
        <v>504655</v>
      </c>
      <c r="BH1029">
        <v>4980596</v>
      </c>
      <c r="BL1029">
        <v>-92.940960000000004</v>
      </c>
      <c r="BM1029">
        <v>44.978791000000001</v>
      </c>
      <c r="BO1029" t="s">
        <v>820</v>
      </c>
      <c r="BP1029" t="s">
        <v>2648</v>
      </c>
      <c r="BQ1029" t="s">
        <v>822</v>
      </c>
      <c r="BR1029" t="s">
        <v>823</v>
      </c>
      <c r="BS1029" t="s">
        <v>824</v>
      </c>
      <c r="BT1029" t="s">
        <v>825</v>
      </c>
      <c r="BU1029" t="s">
        <v>2649</v>
      </c>
      <c r="BV1029" t="s">
        <v>826</v>
      </c>
      <c r="BW1029" t="s">
        <v>825</v>
      </c>
      <c r="BY1029" t="s">
        <v>827</v>
      </c>
      <c r="BZ1029" t="s">
        <v>828</v>
      </c>
    </row>
    <row r="1030" spans="1:78" ht="30.75" customHeight="1" x14ac:dyDescent="0.25">
      <c r="A1030">
        <v>1449</v>
      </c>
      <c r="B1030" t="s">
        <v>2647</v>
      </c>
      <c r="C1030" t="s">
        <v>836</v>
      </c>
      <c r="D1030" t="s">
        <v>862</v>
      </c>
      <c r="E1030" t="s">
        <v>2650</v>
      </c>
      <c r="F1030">
        <v>2548344</v>
      </c>
      <c r="G1030" t="s">
        <v>837</v>
      </c>
      <c r="I1030" s="9">
        <v>39938.40625</v>
      </c>
      <c r="J1030" t="s">
        <v>802</v>
      </c>
      <c r="K1030" t="s">
        <v>838</v>
      </c>
      <c r="L1030" t="s">
        <v>804</v>
      </c>
      <c r="P1030" t="s">
        <v>805</v>
      </c>
      <c r="Q1030" t="s">
        <v>867</v>
      </c>
      <c r="R1030" t="s">
        <v>867</v>
      </c>
      <c r="S1030" t="s">
        <v>868</v>
      </c>
      <c r="W1030" t="s">
        <v>839</v>
      </c>
      <c r="Y1030" t="s">
        <v>809</v>
      </c>
      <c r="Z1030" t="s">
        <v>810</v>
      </c>
      <c r="AA1030" s="9">
        <v>39947.000694444447</v>
      </c>
      <c r="AC1030" t="s">
        <v>870</v>
      </c>
      <c r="AD1030" t="s">
        <v>812</v>
      </c>
      <c r="AG1030" s="9"/>
      <c r="AK1030">
        <v>8351800</v>
      </c>
      <c r="AL1030" t="s">
        <v>829</v>
      </c>
      <c r="AM1030" t="s">
        <v>830</v>
      </c>
      <c r="AN1030" t="s">
        <v>46</v>
      </c>
      <c r="AO1030" t="s">
        <v>841</v>
      </c>
      <c r="AP1030">
        <v>0.09</v>
      </c>
      <c r="AQ1030" t="s">
        <v>816</v>
      </c>
      <c r="AR1030" t="s">
        <v>89</v>
      </c>
      <c r="AS1030" t="s">
        <v>46</v>
      </c>
      <c r="AT1030" t="s">
        <v>46</v>
      </c>
      <c r="AU1030" t="s">
        <v>139</v>
      </c>
      <c r="AW1030" t="s">
        <v>139</v>
      </c>
      <c r="AY1030" t="s">
        <v>831</v>
      </c>
      <c r="AZ1030" t="s">
        <v>89</v>
      </c>
      <c r="BA1030" t="s">
        <v>816</v>
      </c>
      <c r="BB1030" t="s">
        <v>818</v>
      </c>
      <c r="BC1030" t="s">
        <v>841</v>
      </c>
      <c r="BD1030">
        <v>0.09</v>
      </c>
      <c r="BE1030" t="s">
        <v>816</v>
      </c>
      <c r="BF1030" t="s">
        <v>819</v>
      </c>
      <c r="BG1030">
        <v>504655</v>
      </c>
      <c r="BH1030">
        <v>4980596</v>
      </c>
      <c r="BL1030">
        <v>-92.940960000000004</v>
      </c>
      <c r="BM1030">
        <v>44.978791000000001</v>
      </c>
      <c r="BO1030" t="s">
        <v>820</v>
      </c>
      <c r="BP1030" t="s">
        <v>2648</v>
      </c>
      <c r="BQ1030" t="s">
        <v>822</v>
      </c>
      <c r="BR1030" t="s">
        <v>823</v>
      </c>
      <c r="BS1030" t="s">
        <v>824</v>
      </c>
      <c r="BT1030" t="s">
        <v>825</v>
      </c>
      <c r="BU1030" t="s">
        <v>2649</v>
      </c>
      <c r="BV1030" t="s">
        <v>826</v>
      </c>
      <c r="BW1030" t="s">
        <v>825</v>
      </c>
      <c r="BY1030" t="s">
        <v>827</v>
      </c>
      <c r="BZ1030" t="s">
        <v>828</v>
      </c>
    </row>
    <row r="1031" spans="1:78" ht="30.75" customHeight="1" x14ac:dyDescent="0.25">
      <c r="A1031">
        <v>1449</v>
      </c>
      <c r="B1031" t="s">
        <v>2647</v>
      </c>
      <c r="C1031" t="s">
        <v>62</v>
      </c>
      <c r="D1031" t="s">
        <v>862</v>
      </c>
      <c r="E1031" t="s">
        <v>63</v>
      </c>
      <c r="F1031">
        <v>2548439</v>
      </c>
      <c r="G1031" t="s">
        <v>832</v>
      </c>
      <c r="I1031" s="9">
        <v>39937.472222222219</v>
      </c>
      <c r="J1031" t="s">
        <v>833</v>
      </c>
      <c r="K1031" t="s">
        <v>834</v>
      </c>
      <c r="L1031" t="s">
        <v>804</v>
      </c>
      <c r="P1031" t="s">
        <v>805</v>
      </c>
      <c r="Q1031" t="s">
        <v>867</v>
      </c>
      <c r="R1031" t="s">
        <v>867</v>
      </c>
      <c r="S1031" t="s">
        <v>868</v>
      </c>
      <c r="W1031" t="s">
        <v>835</v>
      </c>
      <c r="Y1031" t="s">
        <v>809</v>
      </c>
      <c r="Z1031" t="s">
        <v>810</v>
      </c>
      <c r="AA1031" s="9">
        <v>39947.000694444447</v>
      </c>
      <c r="AC1031" t="s">
        <v>870</v>
      </c>
      <c r="AD1031" t="s">
        <v>812</v>
      </c>
      <c r="AG1031" s="9"/>
      <c r="AK1031">
        <v>8351895</v>
      </c>
      <c r="AL1031" t="s">
        <v>813</v>
      </c>
      <c r="AM1031" t="s">
        <v>814</v>
      </c>
      <c r="AN1031" t="s">
        <v>46</v>
      </c>
      <c r="AO1031" t="s">
        <v>64</v>
      </c>
      <c r="AP1031">
        <v>0.2</v>
      </c>
      <c r="AQ1031" t="s">
        <v>816</v>
      </c>
      <c r="AR1031" t="s">
        <v>89</v>
      </c>
      <c r="AS1031" t="s">
        <v>46</v>
      </c>
      <c r="AT1031" t="s">
        <v>46</v>
      </c>
      <c r="AU1031" t="s">
        <v>139</v>
      </c>
      <c r="AW1031" t="s">
        <v>139</v>
      </c>
      <c r="AY1031" t="s">
        <v>817</v>
      </c>
      <c r="AZ1031" t="s">
        <v>89</v>
      </c>
      <c r="BA1031" t="s">
        <v>816</v>
      </c>
      <c r="BB1031" t="s">
        <v>818</v>
      </c>
      <c r="BC1031" t="s">
        <v>64</v>
      </c>
      <c r="BD1031">
        <v>0.2</v>
      </c>
      <c r="BE1031" t="s">
        <v>816</v>
      </c>
      <c r="BF1031" t="s">
        <v>819</v>
      </c>
      <c r="BG1031">
        <v>505415</v>
      </c>
      <c r="BH1031">
        <v>4980425</v>
      </c>
      <c r="BL1031">
        <v>-92.931321999999994</v>
      </c>
      <c r="BM1031">
        <v>44.977246000000001</v>
      </c>
      <c r="BO1031" t="s">
        <v>820</v>
      </c>
      <c r="BP1031" t="s">
        <v>2648</v>
      </c>
      <c r="BQ1031" t="s">
        <v>822</v>
      </c>
      <c r="BR1031" t="s">
        <v>823</v>
      </c>
      <c r="BS1031" t="s">
        <v>824</v>
      </c>
      <c r="BT1031" t="s">
        <v>825</v>
      </c>
      <c r="BU1031" t="s">
        <v>2649</v>
      </c>
      <c r="BV1031" t="s">
        <v>826</v>
      </c>
      <c r="BW1031" t="s">
        <v>825</v>
      </c>
      <c r="BY1031" t="s">
        <v>827</v>
      </c>
      <c r="BZ1031" t="s">
        <v>828</v>
      </c>
    </row>
    <row r="1032" spans="1:78" ht="30.75" customHeight="1" x14ac:dyDescent="0.25">
      <c r="A1032">
        <v>1449</v>
      </c>
      <c r="B1032" t="s">
        <v>2647</v>
      </c>
      <c r="C1032" t="s">
        <v>62</v>
      </c>
      <c r="D1032" t="s">
        <v>862</v>
      </c>
      <c r="E1032" t="s">
        <v>63</v>
      </c>
      <c r="F1032">
        <v>2548439</v>
      </c>
      <c r="G1032" t="s">
        <v>832</v>
      </c>
      <c r="I1032" s="9">
        <v>39937.472222222219</v>
      </c>
      <c r="J1032" t="s">
        <v>833</v>
      </c>
      <c r="K1032" t="s">
        <v>834</v>
      </c>
      <c r="L1032" t="s">
        <v>804</v>
      </c>
      <c r="P1032" t="s">
        <v>805</v>
      </c>
      <c r="Q1032" t="s">
        <v>867</v>
      </c>
      <c r="R1032" t="s">
        <v>867</v>
      </c>
      <c r="S1032" t="s">
        <v>868</v>
      </c>
      <c r="W1032" t="s">
        <v>835</v>
      </c>
      <c r="Y1032" t="s">
        <v>809</v>
      </c>
      <c r="Z1032" t="s">
        <v>810</v>
      </c>
      <c r="AA1032" s="9">
        <v>39947.000694444447</v>
      </c>
      <c r="AC1032" t="s">
        <v>870</v>
      </c>
      <c r="AD1032" t="s">
        <v>812</v>
      </c>
      <c r="AG1032" s="9"/>
      <c r="AK1032">
        <v>8351895</v>
      </c>
      <c r="AL1032" t="s">
        <v>829</v>
      </c>
      <c r="AM1032" t="s">
        <v>830</v>
      </c>
      <c r="AN1032" t="s">
        <v>46</v>
      </c>
      <c r="AO1032" t="s">
        <v>64</v>
      </c>
      <c r="AP1032">
        <v>0.2</v>
      </c>
      <c r="AQ1032" t="s">
        <v>816</v>
      </c>
      <c r="AR1032" t="s">
        <v>89</v>
      </c>
      <c r="AS1032" t="s">
        <v>46</v>
      </c>
      <c r="AT1032" t="s">
        <v>46</v>
      </c>
      <c r="AU1032" t="s">
        <v>139</v>
      </c>
      <c r="AW1032" t="s">
        <v>139</v>
      </c>
      <c r="AY1032" t="s">
        <v>831</v>
      </c>
      <c r="AZ1032" t="s">
        <v>89</v>
      </c>
      <c r="BA1032" t="s">
        <v>816</v>
      </c>
      <c r="BB1032" t="s">
        <v>818</v>
      </c>
      <c r="BC1032" t="s">
        <v>64</v>
      </c>
      <c r="BD1032">
        <v>0.2</v>
      </c>
      <c r="BE1032" t="s">
        <v>816</v>
      </c>
      <c r="BF1032" t="s">
        <v>819</v>
      </c>
      <c r="BG1032">
        <v>505415</v>
      </c>
      <c r="BH1032">
        <v>4980425</v>
      </c>
      <c r="BL1032">
        <v>-92.931321999999994</v>
      </c>
      <c r="BM1032">
        <v>44.977246000000001</v>
      </c>
      <c r="BO1032" t="s">
        <v>820</v>
      </c>
      <c r="BP1032" t="s">
        <v>2648</v>
      </c>
      <c r="BQ1032" t="s">
        <v>822</v>
      </c>
      <c r="BR1032" t="s">
        <v>823</v>
      </c>
      <c r="BS1032" t="s">
        <v>824</v>
      </c>
      <c r="BT1032" t="s">
        <v>825</v>
      </c>
      <c r="BU1032" t="s">
        <v>2649</v>
      </c>
      <c r="BV1032" t="s">
        <v>826</v>
      </c>
      <c r="BW1032" t="s">
        <v>825</v>
      </c>
      <c r="BY1032" t="s">
        <v>827</v>
      </c>
      <c r="BZ1032" t="s">
        <v>828</v>
      </c>
    </row>
    <row r="1033" spans="1:78" ht="30.75" customHeight="1" x14ac:dyDescent="0.25">
      <c r="A1033">
        <v>1449</v>
      </c>
      <c r="B1033" t="s">
        <v>2647</v>
      </c>
      <c r="C1033" t="s">
        <v>83</v>
      </c>
      <c r="D1033" t="s">
        <v>862</v>
      </c>
      <c r="E1033" t="s">
        <v>84</v>
      </c>
      <c r="F1033">
        <v>2548470</v>
      </c>
      <c r="G1033" t="s">
        <v>842</v>
      </c>
      <c r="I1033" s="9">
        <v>39937.402777777781</v>
      </c>
      <c r="J1033" t="s">
        <v>833</v>
      </c>
      <c r="K1033" t="s">
        <v>843</v>
      </c>
      <c r="L1033" t="s">
        <v>804</v>
      </c>
      <c r="P1033" t="s">
        <v>805</v>
      </c>
      <c r="Q1033" t="s">
        <v>867</v>
      </c>
      <c r="R1033" t="s">
        <v>867</v>
      </c>
      <c r="S1033" t="s">
        <v>868</v>
      </c>
      <c r="W1033" t="s">
        <v>844</v>
      </c>
      <c r="Y1033" t="s">
        <v>809</v>
      </c>
      <c r="Z1033" t="s">
        <v>810</v>
      </c>
      <c r="AA1033" s="9">
        <v>39947.000694444447</v>
      </c>
      <c r="AC1033" t="s">
        <v>870</v>
      </c>
      <c r="AD1033" t="s">
        <v>812</v>
      </c>
      <c r="AG1033" s="9"/>
      <c r="AK1033">
        <v>8351926</v>
      </c>
      <c r="AL1033" t="s">
        <v>813</v>
      </c>
      <c r="AM1033" t="s">
        <v>814</v>
      </c>
      <c r="AN1033" t="s">
        <v>46</v>
      </c>
      <c r="AO1033" t="s">
        <v>841</v>
      </c>
      <c r="AP1033">
        <v>0.09</v>
      </c>
      <c r="AQ1033" t="s">
        <v>816</v>
      </c>
      <c r="AR1033" t="s">
        <v>89</v>
      </c>
      <c r="AS1033" t="s">
        <v>46</v>
      </c>
      <c r="AT1033" t="s">
        <v>46</v>
      </c>
      <c r="AU1033" t="s">
        <v>139</v>
      </c>
      <c r="AW1033" t="s">
        <v>139</v>
      </c>
      <c r="AY1033" t="s">
        <v>817</v>
      </c>
      <c r="AZ1033" t="s">
        <v>89</v>
      </c>
      <c r="BA1033" t="s">
        <v>816</v>
      </c>
      <c r="BB1033" t="s">
        <v>818</v>
      </c>
      <c r="BC1033" t="s">
        <v>841</v>
      </c>
      <c r="BD1033">
        <v>0.09</v>
      </c>
      <c r="BE1033" t="s">
        <v>816</v>
      </c>
      <c r="BF1033" t="s">
        <v>819</v>
      </c>
      <c r="BG1033">
        <v>505109.98800000001</v>
      </c>
      <c r="BH1033">
        <v>4980736.4951999998</v>
      </c>
      <c r="BL1033">
        <v>-92.935187999999997</v>
      </c>
      <c r="BM1033">
        <v>44.980052000000001</v>
      </c>
      <c r="BO1033" t="s">
        <v>820</v>
      </c>
      <c r="BP1033" t="s">
        <v>2648</v>
      </c>
      <c r="BQ1033" t="s">
        <v>822</v>
      </c>
      <c r="BR1033" t="s">
        <v>823</v>
      </c>
      <c r="BS1033" t="s">
        <v>824</v>
      </c>
      <c r="BT1033" t="s">
        <v>825</v>
      </c>
      <c r="BU1033" t="s">
        <v>2649</v>
      </c>
      <c r="BV1033" t="s">
        <v>826</v>
      </c>
      <c r="BW1033" t="s">
        <v>825</v>
      </c>
      <c r="BY1033" t="s">
        <v>827</v>
      </c>
      <c r="BZ1033" t="s">
        <v>828</v>
      </c>
    </row>
    <row r="1034" spans="1:78" ht="30.75" customHeight="1" x14ac:dyDescent="0.25">
      <c r="A1034">
        <v>1449</v>
      </c>
      <c r="B1034" t="s">
        <v>2647</v>
      </c>
      <c r="C1034" t="s">
        <v>83</v>
      </c>
      <c r="D1034" t="s">
        <v>862</v>
      </c>
      <c r="E1034" t="s">
        <v>84</v>
      </c>
      <c r="F1034">
        <v>2548470</v>
      </c>
      <c r="G1034" t="s">
        <v>842</v>
      </c>
      <c r="I1034" s="9">
        <v>39937.402777777781</v>
      </c>
      <c r="J1034" t="s">
        <v>833</v>
      </c>
      <c r="K1034" t="s">
        <v>843</v>
      </c>
      <c r="L1034" t="s">
        <v>804</v>
      </c>
      <c r="P1034" t="s">
        <v>805</v>
      </c>
      <c r="Q1034" t="s">
        <v>867</v>
      </c>
      <c r="R1034" t="s">
        <v>867</v>
      </c>
      <c r="S1034" t="s">
        <v>868</v>
      </c>
      <c r="W1034" t="s">
        <v>844</v>
      </c>
      <c r="Y1034" t="s">
        <v>809</v>
      </c>
      <c r="Z1034" t="s">
        <v>810</v>
      </c>
      <c r="AA1034" s="9">
        <v>39947.000694444447</v>
      </c>
      <c r="AC1034" t="s">
        <v>870</v>
      </c>
      <c r="AD1034" t="s">
        <v>812</v>
      </c>
      <c r="AG1034" s="9"/>
      <c r="AK1034">
        <v>8351926</v>
      </c>
      <c r="AL1034" t="s">
        <v>829</v>
      </c>
      <c r="AM1034" t="s">
        <v>830</v>
      </c>
      <c r="AN1034" t="s">
        <v>46</v>
      </c>
      <c r="AO1034" t="s">
        <v>845</v>
      </c>
      <c r="AP1034">
        <v>7.0000000000000007E-2</v>
      </c>
      <c r="AQ1034" t="s">
        <v>816</v>
      </c>
      <c r="AR1034" t="s">
        <v>89</v>
      </c>
      <c r="AS1034" t="s">
        <v>46</v>
      </c>
      <c r="AT1034" t="s">
        <v>46</v>
      </c>
      <c r="AU1034" t="s">
        <v>139</v>
      </c>
      <c r="AW1034" t="s">
        <v>139</v>
      </c>
      <c r="AY1034" t="s">
        <v>831</v>
      </c>
      <c r="AZ1034" t="s">
        <v>89</v>
      </c>
      <c r="BA1034" t="s">
        <v>816</v>
      </c>
      <c r="BB1034" t="s">
        <v>818</v>
      </c>
      <c r="BC1034" t="s">
        <v>845</v>
      </c>
      <c r="BD1034">
        <v>7.0000000000000007E-2</v>
      </c>
      <c r="BE1034" t="s">
        <v>816</v>
      </c>
      <c r="BF1034" t="s">
        <v>819</v>
      </c>
      <c r="BG1034">
        <v>505109.98800000001</v>
      </c>
      <c r="BH1034">
        <v>4980736.4951999998</v>
      </c>
      <c r="BL1034">
        <v>-92.935187999999997</v>
      </c>
      <c r="BM1034">
        <v>44.980052000000001</v>
      </c>
      <c r="BO1034" t="s">
        <v>820</v>
      </c>
      <c r="BP1034" t="s">
        <v>2648</v>
      </c>
      <c r="BQ1034" t="s">
        <v>822</v>
      </c>
      <c r="BR1034" t="s">
        <v>823</v>
      </c>
      <c r="BS1034" t="s">
        <v>824</v>
      </c>
      <c r="BT1034" t="s">
        <v>825</v>
      </c>
      <c r="BU1034" t="s">
        <v>2649</v>
      </c>
      <c r="BV1034" t="s">
        <v>826</v>
      </c>
      <c r="BW1034" t="s">
        <v>825</v>
      </c>
      <c r="BY1034" t="s">
        <v>827</v>
      </c>
      <c r="BZ1034" t="s">
        <v>828</v>
      </c>
    </row>
    <row r="1035" spans="1:78" ht="30.75" customHeight="1" x14ac:dyDescent="0.25">
      <c r="A1035">
        <v>1449</v>
      </c>
      <c r="B1035" t="s">
        <v>2647</v>
      </c>
      <c r="C1035" t="s">
        <v>104</v>
      </c>
      <c r="D1035" t="s">
        <v>862</v>
      </c>
      <c r="E1035" t="s">
        <v>105</v>
      </c>
      <c r="F1035">
        <v>2548488</v>
      </c>
      <c r="G1035" t="s">
        <v>1732</v>
      </c>
      <c r="I1035" s="9">
        <v>39959.625</v>
      </c>
      <c r="J1035" t="s">
        <v>1733</v>
      </c>
      <c r="K1035" t="s">
        <v>1343</v>
      </c>
      <c r="L1035" t="s">
        <v>804</v>
      </c>
      <c r="P1035" t="s">
        <v>805</v>
      </c>
      <c r="Q1035" t="s">
        <v>867</v>
      </c>
      <c r="R1035" t="s">
        <v>867</v>
      </c>
      <c r="S1035" t="s">
        <v>868</v>
      </c>
      <c r="W1035" t="s">
        <v>1734</v>
      </c>
      <c r="Y1035" t="s">
        <v>809</v>
      </c>
      <c r="Z1035" t="s">
        <v>810</v>
      </c>
      <c r="AA1035" s="9">
        <v>39972.000694444447</v>
      </c>
      <c r="AC1035" t="s">
        <v>870</v>
      </c>
      <c r="AD1035" t="s">
        <v>812</v>
      </c>
      <c r="AG1035" s="9"/>
      <c r="AK1035">
        <v>8351944</v>
      </c>
      <c r="AL1035" t="s">
        <v>813</v>
      </c>
      <c r="AM1035" t="s">
        <v>814</v>
      </c>
      <c r="AN1035" t="s">
        <v>46</v>
      </c>
      <c r="AO1035" t="s">
        <v>1572</v>
      </c>
      <c r="AP1035">
        <v>0.06</v>
      </c>
      <c r="AQ1035" t="s">
        <v>816</v>
      </c>
      <c r="AR1035" t="s">
        <v>89</v>
      </c>
      <c r="AS1035" t="s">
        <v>46</v>
      </c>
      <c r="AT1035" t="s">
        <v>46</v>
      </c>
      <c r="AU1035" t="s">
        <v>139</v>
      </c>
      <c r="AW1035" t="s">
        <v>139</v>
      </c>
      <c r="AY1035" t="s">
        <v>817</v>
      </c>
      <c r="AZ1035" t="s">
        <v>89</v>
      </c>
      <c r="BA1035" t="s">
        <v>816</v>
      </c>
      <c r="BB1035" t="s">
        <v>818</v>
      </c>
      <c r="BC1035" t="s">
        <v>1572</v>
      </c>
      <c r="BD1035">
        <v>0.06</v>
      </c>
      <c r="BE1035" t="s">
        <v>816</v>
      </c>
      <c r="BF1035" t="s">
        <v>819</v>
      </c>
      <c r="BG1035">
        <v>505668.99119999999</v>
      </c>
      <c r="BH1035">
        <v>4980076.9079999998</v>
      </c>
      <c r="BL1035">
        <v>-92.928105000000002</v>
      </c>
      <c r="BM1035">
        <v>44.974110000000003</v>
      </c>
      <c r="BO1035" t="s">
        <v>820</v>
      </c>
      <c r="BP1035" t="s">
        <v>2648</v>
      </c>
      <c r="BQ1035" t="s">
        <v>822</v>
      </c>
      <c r="BR1035" t="s">
        <v>823</v>
      </c>
      <c r="BS1035" t="s">
        <v>824</v>
      </c>
      <c r="BT1035" t="s">
        <v>825</v>
      </c>
      <c r="BU1035" t="s">
        <v>2649</v>
      </c>
      <c r="BV1035" t="s">
        <v>826</v>
      </c>
      <c r="BW1035" t="s">
        <v>825</v>
      </c>
      <c r="BY1035" t="s">
        <v>827</v>
      </c>
      <c r="BZ1035" t="s">
        <v>828</v>
      </c>
    </row>
    <row r="1036" spans="1:78" ht="30.75" customHeight="1" x14ac:dyDescent="0.25">
      <c r="A1036">
        <v>1449</v>
      </c>
      <c r="B1036" t="s">
        <v>2647</v>
      </c>
      <c r="C1036" t="s">
        <v>104</v>
      </c>
      <c r="D1036" t="s">
        <v>862</v>
      </c>
      <c r="E1036" t="s">
        <v>105</v>
      </c>
      <c r="F1036">
        <v>2548488</v>
      </c>
      <c r="G1036" t="s">
        <v>1732</v>
      </c>
      <c r="I1036" s="9">
        <v>39959.625</v>
      </c>
      <c r="J1036" t="s">
        <v>1733</v>
      </c>
      <c r="K1036" t="s">
        <v>1343</v>
      </c>
      <c r="L1036" t="s">
        <v>804</v>
      </c>
      <c r="P1036" t="s">
        <v>805</v>
      </c>
      <c r="Q1036" t="s">
        <v>867</v>
      </c>
      <c r="R1036" t="s">
        <v>867</v>
      </c>
      <c r="S1036" t="s">
        <v>868</v>
      </c>
      <c r="W1036" t="s">
        <v>1734</v>
      </c>
      <c r="Y1036" t="s">
        <v>809</v>
      </c>
      <c r="Z1036" t="s">
        <v>810</v>
      </c>
      <c r="AA1036" s="9">
        <v>39972.000694444447</v>
      </c>
      <c r="AC1036" t="s">
        <v>870</v>
      </c>
      <c r="AD1036" t="s">
        <v>812</v>
      </c>
      <c r="AG1036" s="9"/>
      <c r="AK1036">
        <v>8351944</v>
      </c>
      <c r="AL1036" t="s">
        <v>829</v>
      </c>
      <c r="AM1036" t="s">
        <v>830</v>
      </c>
      <c r="AN1036" t="s">
        <v>46</v>
      </c>
      <c r="AO1036" t="s">
        <v>1572</v>
      </c>
      <c r="AP1036">
        <v>0.06</v>
      </c>
      <c r="AQ1036" t="s">
        <v>816</v>
      </c>
      <c r="AR1036" t="s">
        <v>89</v>
      </c>
      <c r="AS1036" t="s">
        <v>46</v>
      </c>
      <c r="AT1036" t="s">
        <v>46</v>
      </c>
      <c r="AU1036" t="s">
        <v>139</v>
      </c>
      <c r="AW1036" t="s">
        <v>139</v>
      </c>
      <c r="AY1036" t="s">
        <v>831</v>
      </c>
      <c r="AZ1036" t="s">
        <v>89</v>
      </c>
      <c r="BA1036" t="s">
        <v>816</v>
      </c>
      <c r="BB1036" t="s">
        <v>818</v>
      </c>
      <c r="BC1036" t="s">
        <v>1572</v>
      </c>
      <c r="BD1036">
        <v>0.06</v>
      </c>
      <c r="BE1036" t="s">
        <v>816</v>
      </c>
      <c r="BF1036" t="s">
        <v>819</v>
      </c>
      <c r="BG1036">
        <v>505668.99119999999</v>
      </c>
      <c r="BH1036">
        <v>4980076.9079999998</v>
      </c>
      <c r="BL1036">
        <v>-92.928105000000002</v>
      </c>
      <c r="BM1036">
        <v>44.974110000000003</v>
      </c>
      <c r="BO1036" t="s">
        <v>820</v>
      </c>
      <c r="BP1036" t="s">
        <v>2648</v>
      </c>
      <c r="BQ1036" t="s">
        <v>822</v>
      </c>
      <c r="BR1036" t="s">
        <v>823</v>
      </c>
      <c r="BS1036" t="s">
        <v>824</v>
      </c>
      <c r="BT1036" t="s">
        <v>825</v>
      </c>
      <c r="BU1036" t="s">
        <v>2649</v>
      </c>
      <c r="BV1036" t="s">
        <v>826</v>
      </c>
      <c r="BW1036" t="s">
        <v>825</v>
      </c>
      <c r="BY1036" t="s">
        <v>827</v>
      </c>
      <c r="BZ1036" t="s">
        <v>828</v>
      </c>
    </row>
    <row r="1037" spans="1:78" ht="30.75" customHeight="1" x14ac:dyDescent="0.25">
      <c r="A1037">
        <v>1449</v>
      </c>
      <c r="B1037" t="s">
        <v>2647</v>
      </c>
      <c r="C1037" t="s">
        <v>98</v>
      </c>
      <c r="D1037" t="s">
        <v>862</v>
      </c>
      <c r="E1037" t="s">
        <v>99</v>
      </c>
      <c r="F1037">
        <v>2548496</v>
      </c>
      <c r="G1037" t="s">
        <v>1735</v>
      </c>
      <c r="I1037" s="9">
        <v>39969.416666666664</v>
      </c>
      <c r="J1037" t="s">
        <v>1736</v>
      </c>
      <c r="K1037" t="s">
        <v>875</v>
      </c>
      <c r="L1037" t="s">
        <v>804</v>
      </c>
      <c r="P1037" t="s">
        <v>805</v>
      </c>
      <c r="Q1037" t="s">
        <v>867</v>
      </c>
      <c r="R1037" t="s">
        <v>867</v>
      </c>
      <c r="S1037" t="s">
        <v>868</v>
      </c>
      <c r="W1037" t="s">
        <v>1737</v>
      </c>
      <c r="Y1037" t="s">
        <v>809</v>
      </c>
      <c r="Z1037" t="s">
        <v>810</v>
      </c>
      <c r="AA1037" s="9">
        <v>39981.000694444447</v>
      </c>
      <c r="AC1037" t="s">
        <v>870</v>
      </c>
      <c r="AD1037" t="s">
        <v>812</v>
      </c>
      <c r="AG1037" s="9"/>
      <c r="AK1037">
        <v>8351952</v>
      </c>
      <c r="AL1037" t="s">
        <v>813</v>
      </c>
      <c r="AM1037" t="s">
        <v>814</v>
      </c>
      <c r="AN1037" t="s">
        <v>46</v>
      </c>
      <c r="AO1037" t="s">
        <v>815</v>
      </c>
      <c r="AP1037">
        <v>0.1</v>
      </c>
      <c r="AQ1037" t="s">
        <v>816</v>
      </c>
      <c r="AR1037" t="s">
        <v>89</v>
      </c>
      <c r="AS1037" t="s">
        <v>46</v>
      </c>
      <c r="AT1037" t="s">
        <v>46</v>
      </c>
      <c r="AU1037" t="s">
        <v>139</v>
      </c>
      <c r="AW1037" t="s">
        <v>139</v>
      </c>
      <c r="AY1037" t="s">
        <v>817</v>
      </c>
      <c r="AZ1037" t="s">
        <v>89</v>
      </c>
      <c r="BA1037" t="s">
        <v>816</v>
      </c>
      <c r="BB1037" t="s">
        <v>818</v>
      </c>
      <c r="BC1037" t="s">
        <v>815</v>
      </c>
      <c r="BD1037">
        <v>0.1</v>
      </c>
      <c r="BE1037" t="s">
        <v>816</v>
      </c>
      <c r="BF1037" t="s">
        <v>819</v>
      </c>
      <c r="BG1037">
        <v>505649</v>
      </c>
      <c r="BH1037">
        <v>4980413</v>
      </c>
      <c r="BL1037">
        <v>-92.928354999999996</v>
      </c>
      <c r="BM1037">
        <v>44.977136000000002</v>
      </c>
      <c r="BO1037" t="s">
        <v>820</v>
      </c>
      <c r="BP1037" t="s">
        <v>2648</v>
      </c>
      <c r="BQ1037" t="s">
        <v>822</v>
      </c>
      <c r="BR1037" t="s">
        <v>823</v>
      </c>
      <c r="BS1037" t="s">
        <v>824</v>
      </c>
      <c r="BT1037" t="s">
        <v>825</v>
      </c>
      <c r="BU1037" t="s">
        <v>2649</v>
      </c>
      <c r="BV1037" t="s">
        <v>826</v>
      </c>
      <c r="BW1037" t="s">
        <v>825</v>
      </c>
      <c r="BY1037" t="s">
        <v>827</v>
      </c>
      <c r="BZ1037" t="s">
        <v>828</v>
      </c>
    </row>
    <row r="1038" spans="1:78" ht="30.75" customHeight="1" x14ac:dyDescent="0.25">
      <c r="A1038">
        <v>1449</v>
      </c>
      <c r="B1038" t="s">
        <v>2647</v>
      </c>
      <c r="C1038" t="s">
        <v>98</v>
      </c>
      <c r="D1038" t="s">
        <v>862</v>
      </c>
      <c r="E1038" t="s">
        <v>99</v>
      </c>
      <c r="F1038">
        <v>2548496</v>
      </c>
      <c r="G1038" t="s">
        <v>1735</v>
      </c>
      <c r="I1038" s="9">
        <v>39969.416666666664</v>
      </c>
      <c r="J1038" t="s">
        <v>1736</v>
      </c>
      <c r="K1038" t="s">
        <v>875</v>
      </c>
      <c r="L1038" t="s">
        <v>804</v>
      </c>
      <c r="P1038" t="s">
        <v>805</v>
      </c>
      <c r="Q1038" t="s">
        <v>867</v>
      </c>
      <c r="R1038" t="s">
        <v>867</v>
      </c>
      <c r="S1038" t="s">
        <v>868</v>
      </c>
      <c r="W1038" t="s">
        <v>1737</v>
      </c>
      <c r="Y1038" t="s">
        <v>809</v>
      </c>
      <c r="Z1038" t="s">
        <v>810</v>
      </c>
      <c r="AA1038" s="9">
        <v>39981.000694444447</v>
      </c>
      <c r="AC1038" t="s">
        <v>870</v>
      </c>
      <c r="AD1038" t="s">
        <v>812</v>
      </c>
      <c r="AG1038" s="9"/>
      <c r="AK1038">
        <v>8351952</v>
      </c>
      <c r="AL1038" t="s">
        <v>829</v>
      </c>
      <c r="AM1038" t="s">
        <v>830</v>
      </c>
      <c r="AN1038" t="s">
        <v>46</v>
      </c>
      <c r="AO1038" t="s">
        <v>815</v>
      </c>
      <c r="AP1038">
        <v>0.1</v>
      </c>
      <c r="AQ1038" t="s">
        <v>816</v>
      </c>
      <c r="AR1038" t="s">
        <v>89</v>
      </c>
      <c r="AS1038" t="s">
        <v>46</v>
      </c>
      <c r="AT1038" t="s">
        <v>46</v>
      </c>
      <c r="AU1038" t="s">
        <v>139</v>
      </c>
      <c r="AW1038" t="s">
        <v>139</v>
      </c>
      <c r="AY1038" t="s">
        <v>831</v>
      </c>
      <c r="AZ1038" t="s">
        <v>89</v>
      </c>
      <c r="BA1038" t="s">
        <v>816</v>
      </c>
      <c r="BB1038" t="s">
        <v>818</v>
      </c>
      <c r="BC1038" t="s">
        <v>815</v>
      </c>
      <c r="BD1038">
        <v>0.1</v>
      </c>
      <c r="BE1038" t="s">
        <v>816</v>
      </c>
      <c r="BF1038" t="s">
        <v>819</v>
      </c>
      <c r="BG1038">
        <v>505649</v>
      </c>
      <c r="BH1038">
        <v>4980413</v>
      </c>
      <c r="BL1038">
        <v>-92.928354999999996</v>
      </c>
      <c r="BM1038">
        <v>44.977136000000002</v>
      </c>
      <c r="BO1038" t="s">
        <v>820</v>
      </c>
      <c r="BP1038" t="s">
        <v>2648</v>
      </c>
      <c r="BQ1038" t="s">
        <v>822</v>
      </c>
      <c r="BR1038" t="s">
        <v>823</v>
      </c>
      <c r="BS1038" t="s">
        <v>824</v>
      </c>
      <c r="BT1038" t="s">
        <v>825</v>
      </c>
      <c r="BU1038" t="s">
        <v>2649</v>
      </c>
      <c r="BV1038" t="s">
        <v>826</v>
      </c>
      <c r="BW1038" t="s">
        <v>825</v>
      </c>
      <c r="BY1038" t="s">
        <v>827</v>
      </c>
      <c r="BZ1038" t="s">
        <v>828</v>
      </c>
    </row>
    <row r="1039" spans="1:78" ht="30.75" customHeight="1" x14ac:dyDescent="0.25">
      <c r="A1039">
        <v>1449</v>
      </c>
      <c r="B1039" t="s">
        <v>2647</v>
      </c>
      <c r="C1039" t="s">
        <v>116</v>
      </c>
      <c r="D1039" t="s">
        <v>862</v>
      </c>
      <c r="E1039" t="s">
        <v>2651</v>
      </c>
      <c r="F1039">
        <v>2548503</v>
      </c>
      <c r="G1039" t="s">
        <v>1738</v>
      </c>
      <c r="I1039" s="9">
        <v>39820.541666666664</v>
      </c>
      <c r="J1039" t="s">
        <v>1459</v>
      </c>
      <c r="K1039" t="s">
        <v>1270</v>
      </c>
      <c r="L1039" t="s">
        <v>804</v>
      </c>
      <c r="P1039" t="s">
        <v>805</v>
      </c>
      <c r="Q1039" t="s">
        <v>867</v>
      </c>
      <c r="R1039" t="s">
        <v>867</v>
      </c>
      <c r="S1039" t="s">
        <v>868</v>
      </c>
      <c r="W1039" t="s">
        <v>117</v>
      </c>
      <c r="Y1039" t="s">
        <v>809</v>
      </c>
      <c r="Z1039" t="s">
        <v>810</v>
      </c>
      <c r="AA1039" s="9">
        <v>39836.000694444447</v>
      </c>
      <c r="AC1039" t="s">
        <v>870</v>
      </c>
      <c r="AD1039" t="s">
        <v>812</v>
      </c>
      <c r="AG1039" s="9"/>
      <c r="AK1039">
        <v>8351959</v>
      </c>
      <c r="AL1039" t="s">
        <v>813</v>
      </c>
      <c r="AM1039" t="s">
        <v>814</v>
      </c>
      <c r="AN1039" t="s">
        <v>46</v>
      </c>
      <c r="AO1039" t="s">
        <v>1151</v>
      </c>
      <c r="AP1039">
        <v>0.27</v>
      </c>
      <c r="AQ1039" t="s">
        <v>816</v>
      </c>
      <c r="AR1039" t="s">
        <v>89</v>
      </c>
      <c r="AS1039" t="s">
        <v>46</v>
      </c>
      <c r="AT1039" t="s">
        <v>46</v>
      </c>
      <c r="AU1039" t="s">
        <v>139</v>
      </c>
      <c r="AW1039" t="s">
        <v>139</v>
      </c>
      <c r="AY1039" t="s">
        <v>817</v>
      </c>
      <c r="AZ1039" t="s">
        <v>89</v>
      </c>
      <c r="BA1039" t="s">
        <v>816</v>
      </c>
      <c r="BB1039" t="s">
        <v>818</v>
      </c>
      <c r="BC1039" t="s">
        <v>1151</v>
      </c>
      <c r="BD1039">
        <v>0.27</v>
      </c>
      <c r="BE1039" t="s">
        <v>816</v>
      </c>
      <c r="BF1039" t="s">
        <v>819</v>
      </c>
      <c r="BG1039">
        <v>506755</v>
      </c>
      <c r="BH1039">
        <v>4978854</v>
      </c>
      <c r="BL1039">
        <v>-92.914348000000004</v>
      </c>
      <c r="BM1039">
        <v>44.963092000000003</v>
      </c>
      <c r="BO1039" t="s">
        <v>820</v>
      </c>
      <c r="BP1039" t="s">
        <v>2648</v>
      </c>
      <c r="BQ1039" t="s">
        <v>822</v>
      </c>
      <c r="BR1039" t="s">
        <v>823</v>
      </c>
      <c r="BS1039" t="s">
        <v>824</v>
      </c>
      <c r="BT1039" t="s">
        <v>825</v>
      </c>
      <c r="BU1039" t="s">
        <v>2649</v>
      </c>
      <c r="BV1039" t="s">
        <v>826</v>
      </c>
      <c r="BW1039" t="s">
        <v>825</v>
      </c>
      <c r="BY1039" t="s">
        <v>827</v>
      </c>
      <c r="BZ1039" t="s">
        <v>828</v>
      </c>
    </row>
    <row r="1040" spans="1:78" ht="30.75" customHeight="1" x14ac:dyDescent="0.25">
      <c r="A1040">
        <v>1449</v>
      </c>
      <c r="B1040" t="s">
        <v>2647</v>
      </c>
      <c r="C1040" t="s">
        <v>116</v>
      </c>
      <c r="D1040" t="s">
        <v>862</v>
      </c>
      <c r="E1040" t="s">
        <v>2651</v>
      </c>
      <c r="F1040">
        <v>2548503</v>
      </c>
      <c r="G1040" t="s">
        <v>1738</v>
      </c>
      <c r="I1040" s="9">
        <v>39820.541666666664</v>
      </c>
      <c r="J1040" t="s">
        <v>1459</v>
      </c>
      <c r="K1040" t="s">
        <v>1270</v>
      </c>
      <c r="L1040" t="s">
        <v>804</v>
      </c>
      <c r="P1040" t="s">
        <v>805</v>
      </c>
      <c r="Q1040" t="s">
        <v>867</v>
      </c>
      <c r="R1040" t="s">
        <v>867</v>
      </c>
      <c r="S1040" t="s">
        <v>868</v>
      </c>
      <c r="W1040" t="s">
        <v>117</v>
      </c>
      <c r="Y1040" t="s">
        <v>809</v>
      </c>
      <c r="Z1040" t="s">
        <v>810</v>
      </c>
      <c r="AA1040" s="9">
        <v>39836.000694444447</v>
      </c>
      <c r="AC1040" t="s">
        <v>870</v>
      </c>
      <c r="AD1040" t="s">
        <v>812</v>
      </c>
      <c r="AG1040" s="9"/>
      <c r="AK1040">
        <v>8351959</v>
      </c>
      <c r="AL1040" t="s">
        <v>829</v>
      </c>
      <c r="AM1040" t="s">
        <v>830</v>
      </c>
      <c r="AN1040" t="s">
        <v>46</v>
      </c>
      <c r="AO1040" t="s">
        <v>64</v>
      </c>
      <c r="AP1040">
        <v>0.2</v>
      </c>
      <c r="AQ1040" t="s">
        <v>816</v>
      </c>
      <c r="AR1040" t="s">
        <v>89</v>
      </c>
      <c r="AS1040" t="s">
        <v>46</v>
      </c>
      <c r="AT1040" t="s">
        <v>46</v>
      </c>
      <c r="AU1040" t="s">
        <v>139</v>
      </c>
      <c r="AW1040" t="s">
        <v>139</v>
      </c>
      <c r="AY1040" t="s">
        <v>831</v>
      </c>
      <c r="AZ1040" t="s">
        <v>89</v>
      </c>
      <c r="BA1040" t="s">
        <v>816</v>
      </c>
      <c r="BB1040" t="s">
        <v>818</v>
      </c>
      <c r="BC1040" t="s">
        <v>64</v>
      </c>
      <c r="BD1040">
        <v>0.2</v>
      </c>
      <c r="BE1040" t="s">
        <v>816</v>
      </c>
      <c r="BF1040" t="s">
        <v>819</v>
      </c>
      <c r="BG1040">
        <v>506755</v>
      </c>
      <c r="BH1040">
        <v>4978854</v>
      </c>
      <c r="BL1040">
        <v>-92.914348000000004</v>
      </c>
      <c r="BM1040">
        <v>44.963092000000003</v>
      </c>
      <c r="BO1040" t="s">
        <v>820</v>
      </c>
      <c r="BP1040" t="s">
        <v>2648</v>
      </c>
      <c r="BQ1040" t="s">
        <v>822</v>
      </c>
      <c r="BR1040" t="s">
        <v>823</v>
      </c>
      <c r="BS1040" t="s">
        <v>824</v>
      </c>
      <c r="BT1040" t="s">
        <v>825</v>
      </c>
      <c r="BU1040" t="s">
        <v>2649</v>
      </c>
      <c r="BV1040" t="s">
        <v>826</v>
      </c>
      <c r="BW1040" t="s">
        <v>825</v>
      </c>
      <c r="BY1040" t="s">
        <v>827</v>
      </c>
      <c r="BZ1040" t="s">
        <v>828</v>
      </c>
    </row>
    <row r="1041" spans="1:78" ht="30.75" customHeight="1" x14ac:dyDescent="0.25">
      <c r="A1041">
        <v>1449</v>
      </c>
      <c r="B1041" t="s">
        <v>2647</v>
      </c>
      <c r="C1041" t="s">
        <v>101</v>
      </c>
      <c r="D1041" t="s">
        <v>862</v>
      </c>
      <c r="E1041" t="s">
        <v>102</v>
      </c>
      <c r="F1041">
        <v>2548565</v>
      </c>
      <c r="G1041" t="s">
        <v>850</v>
      </c>
      <c r="I1041" s="9">
        <v>39975.361805555556</v>
      </c>
      <c r="J1041" t="s">
        <v>847</v>
      </c>
      <c r="K1041" t="s">
        <v>858</v>
      </c>
      <c r="L1041" t="s">
        <v>804</v>
      </c>
      <c r="P1041" t="s">
        <v>805</v>
      </c>
      <c r="Q1041" t="s">
        <v>867</v>
      </c>
      <c r="R1041" t="s">
        <v>867</v>
      </c>
      <c r="S1041" t="s">
        <v>868</v>
      </c>
      <c r="W1041" t="s">
        <v>859</v>
      </c>
      <c r="Y1041" t="s">
        <v>809</v>
      </c>
      <c r="Z1041" t="s">
        <v>810</v>
      </c>
      <c r="AA1041" s="9">
        <v>39982.000694444447</v>
      </c>
      <c r="AC1041" t="s">
        <v>870</v>
      </c>
      <c r="AD1041" t="s">
        <v>812</v>
      </c>
      <c r="AG1041" s="9"/>
      <c r="AK1041">
        <v>8352039</v>
      </c>
      <c r="AL1041" t="s">
        <v>813</v>
      </c>
      <c r="AM1041" t="s">
        <v>814</v>
      </c>
      <c r="AN1041" t="s">
        <v>46</v>
      </c>
      <c r="AO1041" t="s">
        <v>75</v>
      </c>
      <c r="AP1041">
        <v>0.3</v>
      </c>
      <c r="AQ1041" t="s">
        <v>816</v>
      </c>
      <c r="AR1041" t="s">
        <v>89</v>
      </c>
      <c r="AS1041" t="s">
        <v>46</v>
      </c>
      <c r="AT1041" t="s">
        <v>48</v>
      </c>
      <c r="AY1041" t="s">
        <v>817</v>
      </c>
      <c r="AZ1041" t="s">
        <v>89</v>
      </c>
      <c r="BA1041" t="s">
        <v>816</v>
      </c>
      <c r="BB1041" t="s">
        <v>818</v>
      </c>
      <c r="BE1041" t="s">
        <v>816</v>
      </c>
      <c r="BF1041" t="s">
        <v>819</v>
      </c>
      <c r="BG1041">
        <v>507307.06</v>
      </c>
      <c r="BH1041">
        <v>4979423.12</v>
      </c>
      <c r="BL1041">
        <v>-92.907340000000005</v>
      </c>
      <c r="BM1041">
        <v>44.968209999999999</v>
      </c>
      <c r="BO1041" t="s">
        <v>820</v>
      </c>
      <c r="BP1041" t="s">
        <v>2648</v>
      </c>
      <c r="BQ1041" t="s">
        <v>822</v>
      </c>
      <c r="BR1041" t="s">
        <v>823</v>
      </c>
      <c r="BS1041" t="s">
        <v>824</v>
      </c>
      <c r="BT1041" t="s">
        <v>825</v>
      </c>
      <c r="BU1041" t="s">
        <v>2649</v>
      </c>
      <c r="BV1041" t="s">
        <v>826</v>
      </c>
      <c r="BW1041" t="s">
        <v>825</v>
      </c>
      <c r="BY1041" t="s">
        <v>852</v>
      </c>
      <c r="BZ1041" t="s">
        <v>828</v>
      </c>
    </row>
    <row r="1042" spans="1:78" ht="30.75" customHeight="1" x14ac:dyDescent="0.25">
      <c r="A1042">
        <v>1449</v>
      </c>
      <c r="B1042" t="s">
        <v>2647</v>
      </c>
      <c r="C1042" t="s">
        <v>101</v>
      </c>
      <c r="D1042" t="s">
        <v>862</v>
      </c>
      <c r="E1042" t="s">
        <v>102</v>
      </c>
      <c r="F1042">
        <v>2548564</v>
      </c>
      <c r="G1042" t="s">
        <v>2652</v>
      </c>
      <c r="I1042" s="9">
        <v>39975.361111111109</v>
      </c>
      <c r="J1042" t="s">
        <v>847</v>
      </c>
      <c r="K1042" t="s">
        <v>848</v>
      </c>
      <c r="L1042" t="s">
        <v>849</v>
      </c>
      <c r="P1042" t="s">
        <v>805</v>
      </c>
      <c r="Q1042" t="s">
        <v>867</v>
      </c>
      <c r="R1042" t="s">
        <v>867</v>
      </c>
      <c r="S1042" t="s">
        <v>868</v>
      </c>
      <c r="T1042" t="s">
        <v>850</v>
      </c>
      <c r="W1042" t="s">
        <v>851</v>
      </c>
      <c r="Y1042" t="s">
        <v>809</v>
      </c>
      <c r="Z1042" t="s">
        <v>810</v>
      </c>
      <c r="AA1042" s="9">
        <v>39982.000694444447</v>
      </c>
      <c r="AC1042" t="s">
        <v>870</v>
      </c>
      <c r="AD1042" t="s">
        <v>812</v>
      </c>
      <c r="AG1042" s="9"/>
      <c r="AK1042">
        <v>8352038</v>
      </c>
      <c r="AL1042" t="s">
        <v>813</v>
      </c>
      <c r="AM1042" t="s">
        <v>814</v>
      </c>
      <c r="AN1042" t="s">
        <v>46</v>
      </c>
      <c r="AO1042" t="s">
        <v>75</v>
      </c>
      <c r="AP1042">
        <v>0.3</v>
      </c>
      <c r="AQ1042" t="s">
        <v>816</v>
      </c>
      <c r="AR1042" t="s">
        <v>89</v>
      </c>
      <c r="AS1042" t="s">
        <v>46</v>
      </c>
      <c r="AT1042" t="s">
        <v>48</v>
      </c>
      <c r="AY1042" t="s">
        <v>817</v>
      </c>
      <c r="AZ1042" t="s">
        <v>89</v>
      </c>
      <c r="BA1042" t="s">
        <v>816</v>
      </c>
      <c r="BB1042" t="s">
        <v>818</v>
      </c>
      <c r="BE1042" t="s">
        <v>816</v>
      </c>
      <c r="BF1042" t="s">
        <v>819</v>
      </c>
      <c r="BG1042">
        <v>507307.06</v>
      </c>
      <c r="BH1042">
        <v>4979423.12</v>
      </c>
      <c r="BL1042">
        <v>-92.907340000000005</v>
      </c>
      <c r="BM1042">
        <v>44.968209999999999</v>
      </c>
      <c r="BO1042" t="s">
        <v>820</v>
      </c>
      <c r="BP1042" t="s">
        <v>2648</v>
      </c>
      <c r="BQ1042" t="s">
        <v>822</v>
      </c>
      <c r="BR1042" t="s">
        <v>823</v>
      </c>
      <c r="BS1042" t="s">
        <v>824</v>
      </c>
      <c r="BT1042" t="s">
        <v>825</v>
      </c>
      <c r="BU1042" t="s">
        <v>2649</v>
      </c>
      <c r="BV1042" t="s">
        <v>826</v>
      </c>
      <c r="BW1042" t="s">
        <v>825</v>
      </c>
      <c r="BY1042" t="s">
        <v>852</v>
      </c>
      <c r="BZ1042" t="s">
        <v>828</v>
      </c>
    </row>
    <row r="1043" spans="1:78" ht="30.75" customHeight="1" x14ac:dyDescent="0.25">
      <c r="A1043">
        <v>1449</v>
      </c>
      <c r="B1043" t="s">
        <v>2647</v>
      </c>
      <c r="C1043" t="s">
        <v>101</v>
      </c>
      <c r="D1043" t="s">
        <v>862</v>
      </c>
      <c r="E1043" t="s">
        <v>102</v>
      </c>
      <c r="F1043">
        <v>2548563</v>
      </c>
      <c r="G1043" t="s">
        <v>2653</v>
      </c>
      <c r="I1043" s="9">
        <v>39937.510416666664</v>
      </c>
      <c r="J1043" t="s">
        <v>833</v>
      </c>
      <c r="K1043" t="s">
        <v>854</v>
      </c>
      <c r="L1043" t="s">
        <v>849</v>
      </c>
      <c r="P1043" t="s">
        <v>805</v>
      </c>
      <c r="Q1043" t="s">
        <v>867</v>
      </c>
      <c r="R1043" t="s">
        <v>867</v>
      </c>
      <c r="S1043" t="s">
        <v>868</v>
      </c>
      <c r="T1043" t="s">
        <v>855</v>
      </c>
      <c r="W1043" t="s">
        <v>856</v>
      </c>
      <c r="Y1043" t="s">
        <v>809</v>
      </c>
      <c r="Z1043" t="s">
        <v>810</v>
      </c>
      <c r="AA1043" s="9">
        <v>39947.000694444447</v>
      </c>
      <c r="AC1043" t="s">
        <v>870</v>
      </c>
      <c r="AD1043" t="s">
        <v>812</v>
      </c>
      <c r="AG1043" s="9"/>
      <c r="AK1043">
        <v>8352037</v>
      </c>
      <c r="AL1043" t="s">
        <v>813</v>
      </c>
      <c r="AM1043" t="s">
        <v>814</v>
      </c>
      <c r="AN1043" t="s">
        <v>46</v>
      </c>
      <c r="AO1043" t="s">
        <v>75</v>
      </c>
      <c r="AP1043">
        <v>0.3</v>
      </c>
      <c r="AQ1043" t="s">
        <v>816</v>
      </c>
      <c r="AR1043" t="s">
        <v>89</v>
      </c>
      <c r="AS1043" t="s">
        <v>46</v>
      </c>
      <c r="AT1043" t="s">
        <v>48</v>
      </c>
      <c r="AY1043" t="s">
        <v>817</v>
      </c>
      <c r="AZ1043" t="s">
        <v>89</v>
      </c>
      <c r="BA1043" t="s">
        <v>816</v>
      </c>
      <c r="BB1043" t="s">
        <v>818</v>
      </c>
      <c r="BE1043" t="s">
        <v>816</v>
      </c>
      <c r="BF1043" t="s">
        <v>819</v>
      </c>
      <c r="BG1043">
        <v>507307.06</v>
      </c>
      <c r="BH1043">
        <v>4979423.12</v>
      </c>
      <c r="BL1043">
        <v>-92.907340000000005</v>
      </c>
      <c r="BM1043">
        <v>44.968209999999999</v>
      </c>
      <c r="BO1043" t="s">
        <v>820</v>
      </c>
      <c r="BP1043" t="s">
        <v>2648</v>
      </c>
      <c r="BQ1043" t="s">
        <v>822</v>
      </c>
      <c r="BR1043" t="s">
        <v>823</v>
      </c>
      <c r="BS1043" t="s">
        <v>824</v>
      </c>
      <c r="BT1043" t="s">
        <v>825</v>
      </c>
      <c r="BU1043" t="s">
        <v>2649</v>
      </c>
      <c r="BV1043" t="s">
        <v>826</v>
      </c>
      <c r="BW1043" t="s">
        <v>825</v>
      </c>
      <c r="BY1043" t="s">
        <v>852</v>
      </c>
      <c r="BZ1043" t="s">
        <v>828</v>
      </c>
    </row>
    <row r="1044" spans="1:78" ht="30.75" customHeight="1" x14ac:dyDescent="0.25">
      <c r="A1044">
        <v>1449</v>
      </c>
      <c r="B1044" t="s">
        <v>2647</v>
      </c>
      <c r="C1044" t="s">
        <v>101</v>
      </c>
      <c r="D1044" t="s">
        <v>862</v>
      </c>
      <c r="E1044" t="s">
        <v>102</v>
      </c>
      <c r="F1044">
        <v>2548562</v>
      </c>
      <c r="G1044" t="s">
        <v>855</v>
      </c>
      <c r="I1044" s="9">
        <v>39937.510416666664</v>
      </c>
      <c r="J1044" t="s">
        <v>833</v>
      </c>
      <c r="K1044" t="s">
        <v>854</v>
      </c>
      <c r="L1044" t="s">
        <v>804</v>
      </c>
      <c r="P1044" t="s">
        <v>805</v>
      </c>
      <c r="Q1044" t="s">
        <v>867</v>
      </c>
      <c r="R1044" t="s">
        <v>867</v>
      </c>
      <c r="S1044" t="s">
        <v>868</v>
      </c>
      <c r="W1044" t="s">
        <v>857</v>
      </c>
      <c r="Y1044" t="s">
        <v>809</v>
      </c>
      <c r="Z1044" t="s">
        <v>810</v>
      </c>
      <c r="AA1044" s="9">
        <v>39947.000694444447</v>
      </c>
      <c r="AC1044" t="s">
        <v>870</v>
      </c>
      <c r="AD1044" t="s">
        <v>812</v>
      </c>
      <c r="AG1044" s="9"/>
      <c r="AK1044">
        <v>8352036</v>
      </c>
      <c r="AL1044" t="s">
        <v>813</v>
      </c>
      <c r="AM1044" t="s">
        <v>814</v>
      </c>
      <c r="AN1044" t="s">
        <v>46</v>
      </c>
      <c r="AO1044" t="s">
        <v>75</v>
      </c>
      <c r="AP1044">
        <v>0.3</v>
      </c>
      <c r="AQ1044" t="s">
        <v>816</v>
      </c>
      <c r="AR1044" t="s">
        <v>89</v>
      </c>
      <c r="AS1044" t="s">
        <v>46</v>
      </c>
      <c r="AT1044" t="s">
        <v>48</v>
      </c>
      <c r="AY1044" t="s">
        <v>817</v>
      </c>
      <c r="AZ1044" t="s">
        <v>89</v>
      </c>
      <c r="BA1044" t="s">
        <v>816</v>
      </c>
      <c r="BB1044" t="s">
        <v>818</v>
      </c>
      <c r="BE1044" t="s">
        <v>816</v>
      </c>
      <c r="BF1044" t="s">
        <v>819</v>
      </c>
      <c r="BG1044">
        <v>507307.06</v>
      </c>
      <c r="BH1044">
        <v>4979423.12</v>
      </c>
      <c r="BL1044">
        <v>-92.907340000000005</v>
      </c>
      <c r="BM1044">
        <v>44.968209999999999</v>
      </c>
      <c r="BO1044" t="s">
        <v>820</v>
      </c>
      <c r="BP1044" t="s">
        <v>2648</v>
      </c>
      <c r="BQ1044" t="s">
        <v>822</v>
      </c>
      <c r="BR1044" t="s">
        <v>823</v>
      </c>
      <c r="BS1044" t="s">
        <v>824</v>
      </c>
      <c r="BT1044" t="s">
        <v>825</v>
      </c>
      <c r="BU1044" t="s">
        <v>2649</v>
      </c>
      <c r="BV1044" t="s">
        <v>826</v>
      </c>
      <c r="BW1044" t="s">
        <v>825</v>
      </c>
      <c r="BY1044" t="s">
        <v>852</v>
      </c>
      <c r="BZ1044" t="s">
        <v>828</v>
      </c>
    </row>
    <row r="1045" spans="1:78" ht="30.75" customHeight="1" x14ac:dyDescent="0.25">
      <c r="A1045">
        <v>1449</v>
      </c>
      <c r="B1045" t="s">
        <v>2647</v>
      </c>
      <c r="C1045" t="s">
        <v>101</v>
      </c>
      <c r="D1045" t="s">
        <v>862</v>
      </c>
      <c r="E1045" t="s">
        <v>102</v>
      </c>
      <c r="F1045">
        <v>2548565</v>
      </c>
      <c r="G1045" t="s">
        <v>850</v>
      </c>
      <c r="I1045" s="9">
        <v>39975.361805555556</v>
      </c>
      <c r="J1045" t="s">
        <v>847</v>
      </c>
      <c r="K1045" t="s">
        <v>858</v>
      </c>
      <c r="L1045" t="s">
        <v>804</v>
      </c>
      <c r="P1045" t="s">
        <v>805</v>
      </c>
      <c r="Q1045" t="s">
        <v>867</v>
      </c>
      <c r="R1045" t="s">
        <v>867</v>
      </c>
      <c r="S1045" t="s">
        <v>868</v>
      </c>
      <c r="W1045" t="s">
        <v>859</v>
      </c>
      <c r="Y1045" t="s">
        <v>809</v>
      </c>
      <c r="Z1045" t="s">
        <v>810</v>
      </c>
      <c r="AA1045" s="9">
        <v>39982.000694444447</v>
      </c>
      <c r="AC1045" t="s">
        <v>870</v>
      </c>
      <c r="AD1045" t="s">
        <v>812</v>
      </c>
      <c r="AG1045" s="9"/>
      <c r="AK1045">
        <v>8352039</v>
      </c>
      <c r="AL1045" t="s">
        <v>829</v>
      </c>
      <c r="AM1045" t="s">
        <v>830</v>
      </c>
      <c r="AN1045" t="s">
        <v>46</v>
      </c>
      <c r="AO1045" t="s">
        <v>75</v>
      </c>
      <c r="AP1045">
        <v>0.3</v>
      </c>
      <c r="AQ1045" t="s">
        <v>816</v>
      </c>
      <c r="AR1045" t="s">
        <v>89</v>
      </c>
      <c r="AS1045" t="s">
        <v>46</v>
      </c>
      <c r="AT1045" t="s">
        <v>48</v>
      </c>
      <c r="AY1045" t="s">
        <v>831</v>
      </c>
      <c r="AZ1045" t="s">
        <v>89</v>
      </c>
      <c r="BA1045" t="s">
        <v>816</v>
      </c>
      <c r="BB1045" t="s">
        <v>818</v>
      </c>
      <c r="BE1045" t="s">
        <v>816</v>
      </c>
      <c r="BF1045" t="s">
        <v>819</v>
      </c>
      <c r="BG1045">
        <v>507307.06</v>
      </c>
      <c r="BH1045">
        <v>4979423.12</v>
      </c>
      <c r="BL1045">
        <v>-92.907340000000005</v>
      </c>
      <c r="BM1045">
        <v>44.968209999999999</v>
      </c>
      <c r="BO1045" t="s">
        <v>820</v>
      </c>
      <c r="BP1045" t="s">
        <v>2648</v>
      </c>
      <c r="BQ1045" t="s">
        <v>822</v>
      </c>
      <c r="BR1045" t="s">
        <v>823</v>
      </c>
      <c r="BS1045" t="s">
        <v>824</v>
      </c>
      <c r="BT1045" t="s">
        <v>825</v>
      </c>
      <c r="BU1045" t="s">
        <v>2649</v>
      </c>
      <c r="BV1045" t="s">
        <v>826</v>
      </c>
      <c r="BW1045" t="s">
        <v>825</v>
      </c>
      <c r="BY1045" t="s">
        <v>852</v>
      </c>
      <c r="BZ1045" t="s">
        <v>828</v>
      </c>
    </row>
    <row r="1046" spans="1:78" ht="30.75" customHeight="1" x14ac:dyDescent="0.25">
      <c r="A1046">
        <v>1449</v>
      </c>
      <c r="B1046" t="s">
        <v>2647</v>
      </c>
      <c r="C1046" t="s">
        <v>101</v>
      </c>
      <c r="D1046" t="s">
        <v>862</v>
      </c>
      <c r="E1046" t="s">
        <v>102</v>
      </c>
      <c r="F1046">
        <v>2548564</v>
      </c>
      <c r="G1046" t="s">
        <v>2652</v>
      </c>
      <c r="I1046" s="9">
        <v>39975.361111111109</v>
      </c>
      <c r="J1046" t="s">
        <v>847</v>
      </c>
      <c r="K1046" t="s">
        <v>848</v>
      </c>
      <c r="L1046" t="s">
        <v>849</v>
      </c>
      <c r="P1046" t="s">
        <v>805</v>
      </c>
      <c r="Q1046" t="s">
        <v>867</v>
      </c>
      <c r="R1046" t="s">
        <v>867</v>
      </c>
      <c r="S1046" t="s">
        <v>868</v>
      </c>
      <c r="T1046" t="s">
        <v>850</v>
      </c>
      <c r="W1046" t="s">
        <v>851</v>
      </c>
      <c r="Y1046" t="s">
        <v>809</v>
      </c>
      <c r="Z1046" t="s">
        <v>810</v>
      </c>
      <c r="AA1046" s="9">
        <v>39982.000694444447</v>
      </c>
      <c r="AC1046" t="s">
        <v>870</v>
      </c>
      <c r="AD1046" t="s">
        <v>812</v>
      </c>
      <c r="AG1046" s="9"/>
      <c r="AK1046">
        <v>8352038</v>
      </c>
      <c r="AL1046" t="s">
        <v>829</v>
      </c>
      <c r="AM1046" t="s">
        <v>830</v>
      </c>
      <c r="AN1046" t="s">
        <v>46</v>
      </c>
      <c r="AO1046" t="s">
        <v>75</v>
      </c>
      <c r="AP1046">
        <v>0.3</v>
      </c>
      <c r="AQ1046" t="s">
        <v>816</v>
      </c>
      <c r="AR1046" t="s">
        <v>89</v>
      </c>
      <c r="AS1046" t="s">
        <v>46</v>
      </c>
      <c r="AT1046" t="s">
        <v>48</v>
      </c>
      <c r="AY1046" t="s">
        <v>831</v>
      </c>
      <c r="AZ1046" t="s">
        <v>89</v>
      </c>
      <c r="BA1046" t="s">
        <v>816</v>
      </c>
      <c r="BB1046" t="s">
        <v>818</v>
      </c>
      <c r="BE1046" t="s">
        <v>816</v>
      </c>
      <c r="BF1046" t="s">
        <v>819</v>
      </c>
      <c r="BG1046">
        <v>507307.06</v>
      </c>
      <c r="BH1046">
        <v>4979423.12</v>
      </c>
      <c r="BL1046">
        <v>-92.907340000000005</v>
      </c>
      <c r="BM1046">
        <v>44.968209999999999</v>
      </c>
      <c r="BO1046" t="s">
        <v>820</v>
      </c>
      <c r="BP1046" t="s">
        <v>2648</v>
      </c>
      <c r="BQ1046" t="s">
        <v>822</v>
      </c>
      <c r="BR1046" t="s">
        <v>823</v>
      </c>
      <c r="BS1046" t="s">
        <v>824</v>
      </c>
      <c r="BT1046" t="s">
        <v>825</v>
      </c>
      <c r="BU1046" t="s">
        <v>2649</v>
      </c>
      <c r="BV1046" t="s">
        <v>826</v>
      </c>
      <c r="BW1046" t="s">
        <v>825</v>
      </c>
      <c r="BY1046" t="s">
        <v>852</v>
      </c>
      <c r="BZ1046" t="s">
        <v>828</v>
      </c>
    </row>
    <row r="1047" spans="1:78" ht="30.75" customHeight="1" x14ac:dyDescent="0.25">
      <c r="A1047">
        <v>1449</v>
      </c>
      <c r="B1047" t="s">
        <v>2647</v>
      </c>
      <c r="C1047" t="s">
        <v>101</v>
      </c>
      <c r="D1047" t="s">
        <v>862</v>
      </c>
      <c r="E1047" t="s">
        <v>102</v>
      </c>
      <c r="F1047">
        <v>2548562</v>
      </c>
      <c r="G1047" t="s">
        <v>855</v>
      </c>
      <c r="I1047" s="9">
        <v>39937.510416666664</v>
      </c>
      <c r="J1047" t="s">
        <v>833</v>
      </c>
      <c r="K1047" t="s">
        <v>854</v>
      </c>
      <c r="L1047" t="s">
        <v>804</v>
      </c>
      <c r="P1047" t="s">
        <v>805</v>
      </c>
      <c r="Q1047" t="s">
        <v>867</v>
      </c>
      <c r="R1047" t="s">
        <v>867</v>
      </c>
      <c r="S1047" t="s">
        <v>868</v>
      </c>
      <c r="W1047" t="s">
        <v>857</v>
      </c>
      <c r="Y1047" t="s">
        <v>809</v>
      </c>
      <c r="Z1047" t="s">
        <v>810</v>
      </c>
      <c r="AA1047" s="9">
        <v>39947.000694444447</v>
      </c>
      <c r="AC1047" t="s">
        <v>870</v>
      </c>
      <c r="AD1047" t="s">
        <v>812</v>
      </c>
      <c r="AG1047" s="9"/>
      <c r="AK1047">
        <v>8352036</v>
      </c>
      <c r="AL1047" t="s">
        <v>829</v>
      </c>
      <c r="AM1047" t="s">
        <v>830</v>
      </c>
      <c r="AN1047" t="s">
        <v>46</v>
      </c>
      <c r="AO1047" t="s">
        <v>75</v>
      </c>
      <c r="AP1047">
        <v>0.3</v>
      </c>
      <c r="AQ1047" t="s">
        <v>816</v>
      </c>
      <c r="AR1047" t="s">
        <v>89</v>
      </c>
      <c r="AS1047" t="s">
        <v>46</v>
      </c>
      <c r="AT1047" t="s">
        <v>48</v>
      </c>
      <c r="AY1047" t="s">
        <v>831</v>
      </c>
      <c r="AZ1047" t="s">
        <v>89</v>
      </c>
      <c r="BA1047" t="s">
        <v>816</v>
      </c>
      <c r="BB1047" t="s">
        <v>818</v>
      </c>
      <c r="BE1047" t="s">
        <v>816</v>
      </c>
      <c r="BF1047" t="s">
        <v>819</v>
      </c>
      <c r="BG1047">
        <v>507307.06</v>
      </c>
      <c r="BH1047">
        <v>4979423.12</v>
      </c>
      <c r="BL1047">
        <v>-92.907340000000005</v>
      </c>
      <c r="BM1047">
        <v>44.968209999999999</v>
      </c>
      <c r="BO1047" t="s">
        <v>820</v>
      </c>
      <c r="BP1047" t="s">
        <v>2648</v>
      </c>
      <c r="BQ1047" t="s">
        <v>822</v>
      </c>
      <c r="BR1047" t="s">
        <v>823</v>
      </c>
      <c r="BS1047" t="s">
        <v>824</v>
      </c>
      <c r="BT1047" t="s">
        <v>825</v>
      </c>
      <c r="BU1047" t="s">
        <v>2649</v>
      </c>
      <c r="BV1047" t="s">
        <v>826</v>
      </c>
      <c r="BW1047" t="s">
        <v>825</v>
      </c>
      <c r="BY1047" t="s">
        <v>852</v>
      </c>
      <c r="BZ1047" t="s">
        <v>828</v>
      </c>
    </row>
    <row r="1048" spans="1:78" ht="30.75" customHeight="1" x14ac:dyDescent="0.25">
      <c r="A1048">
        <v>1449</v>
      </c>
      <c r="B1048" t="s">
        <v>2647</v>
      </c>
      <c r="C1048" t="s">
        <v>101</v>
      </c>
      <c r="D1048" t="s">
        <v>862</v>
      </c>
      <c r="E1048" t="s">
        <v>102</v>
      </c>
      <c r="F1048">
        <v>2548563</v>
      </c>
      <c r="G1048" t="s">
        <v>2653</v>
      </c>
      <c r="I1048" s="9">
        <v>39937.510416666664</v>
      </c>
      <c r="J1048" t="s">
        <v>833</v>
      </c>
      <c r="K1048" t="s">
        <v>854</v>
      </c>
      <c r="L1048" t="s">
        <v>849</v>
      </c>
      <c r="P1048" t="s">
        <v>805</v>
      </c>
      <c r="Q1048" t="s">
        <v>867</v>
      </c>
      <c r="R1048" t="s">
        <v>867</v>
      </c>
      <c r="S1048" t="s">
        <v>868</v>
      </c>
      <c r="T1048" t="s">
        <v>855</v>
      </c>
      <c r="W1048" t="s">
        <v>856</v>
      </c>
      <c r="Y1048" t="s">
        <v>809</v>
      </c>
      <c r="Z1048" t="s">
        <v>810</v>
      </c>
      <c r="AA1048" s="9">
        <v>39947.000694444447</v>
      </c>
      <c r="AC1048" t="s">
        <v>870</v>
      </c>
      <c r="AD1048" t="s">
        <v>812</v>
      </c>
      <c r="AG1048" s="9"/>
      <c r="AK1048">
        <v>8352037</v>
      </c>
      <c r="AL1048" t="s">
        <v>829</v>
      </c>
      <c r="AM1048" t="s">
        <v>830</v>
      </c>
      <c r="AN1048" t="s">
        <v>46</v>
      </c>
      <c r="AO1048" t="s">
        <v>75</v>
      </c>
      <c r="AP1048">
        <v>0.3</v>
      </c>
      <c r="AQ1048" t="s">
        <v>816</v>
      </c>
      <c r="AR1048" t="s">
        <v>89</v>
      </c>
      <c r="AS1048" t="s">
        <v>46</v>
      </c>
      <c r="AT1048" t="s">
        <v>48</v>
      </c>
      <c r="AY1048" t="s">
        <v>831</v>
      </c>
      <c r="AZ1048" t="s">
        <v>89</v>
      </c>
      <c r="BA1048" t="s">
        <v>816</v>
      </c>
      <c r="BB1048" t="s">
        <v>818</v>
      </c>
      <c r="BE1048" t="s">
        <v>816</v>
      </c>
      <c r="BF1048" t="s">
        <v>819</v>
      </c>
      <c r="BG1048">
        <v>507307.06</v>
      </c>
      <c r="BH1048">
        <v>4979423.12</v>
      </c>
      <c r="BL1048">
        <v>-92.907340000000005</v>
      </c>
      <c r="BM1048">
        <v>44.968209999999999</v>
      </c>
      <c r="BO1048" t="s">
        <v>820</v>
      </c>
      <c r="BP1048" t="s">
        <v>2648</v>
      </c>
      <c r="BQ1048" t="s">
        <v>822</v>
      </c>
      <c r="BR1048" t="s">
        <v>823</v>
      </c>
      <c r="BS1048" t="s">
        <v>824</v>
      </c>
      <c r="BT1048" t="s">
        <v>825</v>
      </c>
      <c r="BU1048" t="s">
        <v>2649</v>
      </c>
      <c r="BV1048" t="s">
        <v>826</v>
      </c>
      <c r="BW1048" t="s">
        <v>825</v>
      </c>
      <c r="BY1048" t="s">
        <v>852</v>
      </c>
      <c r="BZ1048" t="s">
        <v>828</v>
      </c>
    </row>
    <row r="1049" spans="1:78" ht="30.75" customHeight="1" x14ac:dyDescent="0.25">
      <c r="A1049">
        <v>1246</v>
      </c>
      <c r="B1049" t="s">
        <v>860</v>
      </c>
      <c r="C1049" t="s">
        <v>2654</v>
      </c>
      <c r="D1049" t="s">
        <v>2655</v>
      </c>
      <c r="E1049" t="s">
        <v>2656</v>
      </c>
      <c r="F1049">
        <v>2290741</v>
      </c>
      <c r="G1049" t="s">
        <v>2657</v>
      </c>
      <c r="I1049" s="9">
        <v>39938.458333333336</v>
      </c>
      <c r="J1049" t="s">
        <v>802</v>
      </c>
      <c r="K1049" t="s">
        <v>963</v>
      </c>
      <c r="L1049" t="s">
        <v>804</v>
      </c>
      <c r="P1049" t="s">
        <v>805</v>
      </c>
      <c r="Q1049" t="s">
        <v>867</v>
      </c>
      <c r="R1049" t="s">
        <v>867</v>
      </c>
      <c r="S1049" t="s">
        <v>868</v>
      </c>
      <c r="W1049" t="s">
        <v>2658</v>
      </c>
      <c r="Y1049" t="s">
        <v>809</v>
      </c>
      <c r="Z1049" t="s">
        <v>810</v>
      </c>
      <c r="AA1049" s="9">
        <v>39946.000694444447</v>
      </c>
      <c r="AC1049" t="s">
        <v>870</v>
      </c>
      <c r="AD1049" t="s">
        <v>812</v>
      </c>
      <c r="AG1049" s="9"/>
      <c r="AK1049">
        <v>7828187</v>
      </c>
      <c r="AL1049" t="s">
        <v>813</v>
      </c>
      <c r="AM1049" t="s">
        <v>814</v>
      </c>
      <c r="AN1049" t="s">
        <v>46</v>
      </c>
      <c r="AO1049" t="s">
        <v>2659</v>
      </c>
      <c r="AP1049">
        <v>9.5</v>
      </c>
      <c r="AQ1049" t="s">
        <v>816</v>
      </c>
      <c r="AR1049" t="s">
        <v>89</v>
      </c>
      <c r="AS1049" t="s">
        <v>46</v>
      </c>
      <c r="AT1049" t="s">
        <v>46</v>
      </c>
      <c r="AY1049" t="s">
        <v>817</v>
      </c>
      <c r="AZ1049" t="s">
        <v>89</v>
      </c>
      <c r="BA1049" t="s">
        <v>816</v>
      </c>
      <c r="BB1049" t="s">
        <v>818</v>
      </c>
      <c r="BC1049" t="s">
        <v>2659</v>
      </c>
      <c r="BD1049">
        <v>9.5</v>
      </c>
      <c r="BE1049" t="s">
        <v>816</v>
      </c>
      <c r="BF1049" t="s">
        <v>819</v>
      </c>
      <c r="BG1049">
        <v>506076.08</v>
      </c>
      <c r="BH1049">
        <v>4984019.7170000002</v>
      </c>
      <c r="BL1049">
        <v>-92.922893999999999</v>
      </c>
      <c r="BM1049">
        <v>45.009599999999999</v>
      </c>
      <c r="BO1049" t="s">
        <v>820</v>
      </c>
      <c r="BP1049" t="s">
        <v>871</v>
      </c>
      <c r="BQ1049" t="s">
        <v>2349</v>
      </c>
      <c r="BR1049" t="s">
        <v>823</v>
      </c>
      <c r="BT1049" t="s">
        <v>825</v>
      </c>
      <c r="BU1049" t="s">
        <v>897</v>
      </c>
      <c r="BV1049" t="s">
        <v>2660</v>
      </c>
      <c r="BW1049" t="s">
        <v>825</v>
      </c>
      <c r="BY1049" t="s">
        <v>852</v>
      </c>
      <c r="BZ1049" t="s">
        <v>2660</v>
      </c>
    </row>
    <row r="1050" spans="1:78" ht="30.75" customHeight="1" x14ac:dyDescent="0.25">
      <c r="A1050">
        <v>1246</v>
      </c>
      <c r="B1050" t="s">
        <v>860</v>
      </c>
      <c r="C1050" t="s">
        <v>2654</v>
      </c>
      <c r="D1050" t="s">
        <v>2655</v>
      </c>
      <c r="E1050" t="s">
        <v>2656</v>
      </c>
      <c r="F1050">
        <v>2290741</v>
      </c>
      <c r="G1050" t="s">
        <v>2657</v>
      </c>
      <c r="I1050" s="9">
        <v>39938.458333333336</v>
      </c>
      <c r="J1050" t="s">
        <v>802</v>
      </c>
      <c r="K1050" t="s">
        <v>963</v>
      </c>
      <c r="L1050" t="s">
        <v>804</v>
      </c>
      <c r="P1050" t="s">
        <v>805</v>
      </c>
      <c r="Q1050" t="s">
        <v>867</v>
      </c>
      <c r="R1050" t="s">
        <v>867</v>
      </c>
      <c r="S1050" t="s">
        <v>868</v>
      </c>
      <c r="W1050" t="s">
        <v>2658</v>
      </c>
      <c r="Y1050" t="s">
        <v>809</v>
      </c>
      <c r="Z1050" t="s">
        <v>810</v>
      </c>
      <c r="AA1050" s="9">
        <v>39946.000694444447</v>
      </c>
      <c r="AC1050" t="s">
        <v>870</v>
      </c>
      <c r="AD1050" t="s">
        <v>812</v>
      </c>
      <c r="AG1050" s="9"/>
      <c r="AK1050">
        <v>7828187</v>
      </c>
      <c r="AL1050" t="s">
        <v>829</v>
      </c>
      <c r="AM1050" t="s">
        <v>830</v>
      </c>
      <c r="AN1050" t="s">
        <v>46</v>
      </c>
      <c r="AO1050" t="s">
        <v>67</v>
      </c>
      <c r="AP1050">
        <v>0.5</v>
      </c>
      <c r="AQ1050" t="s">
        <v>816</v>
      </c>
      <c r="AR1050" t="s">
        <v>89</v>
      </c>
      <c r="AS1050" t="s">
        <v>46</v>
      </c>
      <c r="AT1050" t="s">
        <v>46</v>
      </c>
      <c r="AY1050" t="s">
        <v>831</v>
      </c>
      <c r="AZ1050" t="s">
        <v>89</v>
      </c>
      <c r="BA1050" t="s">
        <v>816</v>
      </c>
      <c r="BB1050" t="s">
        <v>818</v>
      </c>
      <c r="BC1050" t="s">
        <v>67</v>
      </c>
      <c r="BD1050">
        <v>0.5</v>
      </c>
      <c r="BE1050" t="s">
        <v>816</v>
      </c>
      <c r="BF1050" t="s">
        <v>819</v>
      </c>
      <c r="BG1050">
        <v>506076.08</v>
      </c>
      <c r="BH1050">
        <v>4984019.7170000002</v>
      </c>
      <c r="BL1050">
        <v>-92.922893999999999</v>
      </c>
      <c r="BM1050">
        <v>45.009599999999999</v>
      </c>
      <c r="BO1050" t="s">
        <v>820</v>
      </c>
      <c r="BP1050" t="s">
        <v>871</v>
      </c>
      <c r="BQ1050" t="s">
        <v>2349</v>
      </c>
      <c r="BR1050" t="s">
        <v>823</v>
      </c>
      <c r="BT1050" t="s">
        <v>825</v>
      </c>
      <c r="BU1050" t="s">
        <v>897</v>
      </c>
      <c r="BV1050" t="s">
        <v>2660</v>
      </c>
      <c r="BW1050" t="s">
        <v>825</v>
      </c>
      <c r="BY1050" t="s">
        <v>852</v>
      </c>
      <c r="BZ1050" t="s">
        <v>2660</v>
      </c>
    </row>
    <row r="1051" spans="1:78" ht="30.75" customHeight="1" x14ac:dyDescent="0.25">
      <c r="A1051">
        <v>1246</v>
      </c>
      <c r="B1051" t="s">
        <v>860</v>
      </c>
      <c r="C1051" t="s">
        <v>2661</v>
      </c>
      <c r="D1051" t="s">
        <v>2662</v>
      </c>
      <c r="E1051" t="s">
        <v>2663</v>
      </c>
      <c r="F1051">
        <v>2290948</v>
      </c>
      <c r="G1051" t="s">
        <v>2664</v>
      </c>
      <c r="I1051" s="9">
        <v>40561</v>
      </c>
      <c r="J1051" t="s">
        <v>2665</v>
      </c>
      <c r="K1051" t="s">
        <v>887</v>
      </c>
      <c r="L1051" t="s">
        <v>804</v>
      </c>
      <c r="P1051" t="s">
        <v>2662</v>
      </c>
      <c r="Q1051" t="s">
        <v>867</v>
      </c>
      <c r="R1051" t="s">
        <v>867</v>
      </c>
      <c r="S1051" t="s">
        <v>868</v>
      </c>
      <c r="W1051" t="s">
        <v>2666</v>
      </c>
      <c r="Y1051" t="s">
        <v>2667</v>
      </c>
      <c r="Z1051" t="s">
        <v>2668</v>
      </c>
      <c r="AA1051" s="9">
        <v>40571.000694444447</v>
      </c>
      <c r="AC1051" t="s">
        <v>870</v>
      </c>
      <c r="AD1051" t="s">
        <v>812</v>
      </c>
      <c r="AG1051" s="9"/>
      <c r="AK1051">
        <v>7828866</v>
      </c>
      <c r="AL1051" t="s">
        <v>813</v>
      </c>
      <c r="AM1051" t="s">
        <v>814</v>
      </c>
      <c r="AN1051" t="s">
        <v>46</v>
      </c>
      <c r="AO1051" t="s">
        <v>2669</v>
      </c>
      <c r="AP1051">
        <v>12500</v>
      </c>
      <c r="AQ1051" t="s">
        <v>2670</v>
      </c>
      <c r="AS1051" t="s">
        <v>46</v>
      </c>
      <c r="AT1051" t="s">
        <v>46</v>
      </c>
      <c r="AY1051" t="s">
        <v>2669</v>
      </c>
      <c r="BA1051" t="s">
        <v>2670</v>
      </c>
      <c r="BB1051" t="s">
        <v>818</v>
      </c>
      <c r="BC1051" t="s">
        <v>2669</v>
      </c>
      <c r="BD1051">
        <v>12500</v>
      </c>
      <c r="BE1051" t="s">
        <v>2670</v>
      </c>
      <c r="BF1051" t="s">
        <v>819</v>
      </c>
      <c r="BG1051">
        <v>506052.43885099998</v>
      </c>
      <c r="BH1051">
        <v>4983669.96746</v>
      </c>
      <c r="BL1051">
        <v>-92.923198999999997</v>
      </c>
      <c r="BM1051">
        <v>45.006452000000003</v>
      </c>
      <c r="BO1051" t="s">
        <v>820</v>
      </c>
      <c r="BP1051" t="s">
        <v>871</v>
      </c>
      <c r="BQ1051" t="s">
        <v>2349</v>
      </c>
      <c r="BR1051" t="s">
        <v>823</v>
      </c>
      <c r="BT1051" t="s">
        <v>825</v>
      </c>
      <c r="BU1051" t="s">
        <v>2671</v>
      </c>
      <c r="BV1051" t="s">
        <v>2672</v>
      </c>
      <c r="BW1051" t="s">
        <v>825</v>
      </c>
      <c r="BY1051" t="s">
        <v>852</v>
      </c>
      <c r="BZ1051" t="s">
        <v>2673</v>
      </c>
    </row>
    <row r="1052" spans="1:78" ht="30.75" customHeight="1" x14ac:dyDescent="0.25">
      <c r="A1052">
        <v>1246</v>
      </c>
      <c r="B1052" t="s">
        <v>860</v>
      </c>
      <c r="C1052" t="s">
        <v>2661</v>
      </c>
      <c r="D1052" t="s">
        <v>2662</v>
      </c>
      <c r="E1052" t="s">
        <v>2663</v>
      </c>
      <c r="F1052">
        <v>2290943</v>
      </c>
      <c r="G1052" t="s">
        <v>2674</v>
      </c>
      <c r="I1052" s="9">
        <v>40498.625</v>
      </c>
      <c r="J1052" t="s">
        <v>1051</v>
      </c>
      <c r="K1052" t="s">
        <v>1343</v>
      </c>
      <c r="L1052" t="s">
        <v>804</v>
      </c>
      <c r="P1052" t="s">
        <v>2662</v>
      </c>
      <c r="Q1052" t="s">
        <v>867</v>
      </c>
      <c r="R1052" t="s">
        <v>867</v>
      </c>
      <c r="S1052" t="s">
        <v>868</v>
      </c>
      <c r="W1052" t="s">
        <v>2675</v>
      </c>
      <c r="Y1052" t="s">
        <v>2667</v>
      </c>
      <c r="Z1052" t="s">
        <v>2668</v>
      </c>
      <c r="AA1052" s="9">
        <v>40518.000694444447</v>
      </c>
      <c r="AC1052" t="s">
        <v>870</v>
      </c>
      <c r="AD1052" t="s">
        <v>812</v>
      </c>
      <c r="AG1052" s="9"/>
      <c r="AK1052">
        <v>7828852</v>
      </c>
      <c r="AL1052" t="s">
        <v>813</v>
      </c>
      <c r="AM1052" t="s">
        <v>814</v>
      </c>
      <c r="AN1052" t="s">
        <v>46</v>
      </c>
      <c r="AO1052" t="s">
        <v>2676</v>
      </c>
      <c r="AP1052">
        <v>9660</v>
      </c>
      <c r="AQ1052" t="s">
        <v>2670</v>
      </c>
      <c r="AS1052" t="s">
        <v>46</v>
      </c>
      <c r="AT1052" t="s">
        <v>46</v>
      </c>
      <c r="AY1052" t="s">
        <v>2677</v>
      </c>
      <c r="BA1052" t="s">
        <v>2670</v>
      </c>
      <c r="BB1052" t="s">
        <v>818</v>
      </c>
      <c r="BC1052" t="s">
        <v>2676</v>
      </c>
      <c r="BD1052">
        <v>9660</v>
      </c>
      <c r="BE1052" t="s">
        <v>2670</v>
      </c>
      <c r="BF1052" t="s">
        <v>819</v>
      </c>
      <c r="BG1052">
        <v>506052.43885099998</v>
      </c>
      <c r="BH1052">
        <v>4983669.96746</v>
      </c>
      <c r="BL1052">
        <v>-92.923198999999997</v>
      </c>
      <c r="BM1052">
        <v>45.006452000000003</v>
      </c>
      <c r="BO1052" t="s">
        <v>820</v>
      </c>
      <c r="BP1052" t="s">
        <v>871</v>
      </c>
      <c r="BQ1052" t="s">
        <v>2349</v>
      </c>
      <c r="BR1052" t="s">
        <v>823</v>
      </c>
      <c r="BT1052" t="s">
        <v>825</v>
      </c>
      <c r="BU1052" t="s">
        <v>2671</v>
      </c>
      <c r="BV1052" t="s">
        <v>2672</v>
      </c>
      <c r="BW1052" t="s">
        <v>825</v>
      </c>
      <c r="BY1052" t="s">
        <v>852</v>
      </c>
      <c r="BZ1052" t="s">
        <v>2673</v>
      </c>
    </row>
    <row r="1053" spans="1:78" ht="30.75" customHeight="1" x14ac:dyDescent="0.25">
      <c r="A1053">
        <v>1246</v>
      </c>
      <c r="B1053" t="s">
        <v>860</v>
      </c>
      <c r="C1053" t="s">
        <v>2661</v>
      </c>
      <c r="D1053" t="s">
        <v>2662</v>
      </c>
      <c r="E1053" t="s">
        <v>2663</v>
      </c>
      <c r="F1053">
        <v>2290939</v>
      </c>
      <c r="G1053" t="s">
        <v>2678</v>
      </c>
      <c r="I1053" s="9">
        <v>40429</v>
      </c>
      <c r="J1053" t="s">
        <v>2679</v>
      </c>
      <c r="K1053" t="s">
        <v>887</v>
      </c>
      <c r="L1053" t="s">
        <v>804</v>
      </c>
      <c r="P1053" t="s">
        <v>2662</v>
      </c>
      <c r="Q1053" t="s">
        <v>867</v>
      </c>
      <c r="R1053" t="s">
        <v>867</v>
      </c>
      <c r="S1053" t="s">
        <v>868</v>
      </c>
      <c r="W1053" t="s">
        <v>2680</v>
      </c>
      <c r="Y1053" t="s">
        <v>2667</v>
      </c>
      <c r="Z1053" t="s">
        <v>2668</v>
      </c>
      <c r="AA1053" s="9">
        <v>40439.000694444447</v>
      </c>
      <c r="AC1053" t="s">
        <v>870</v>
      </c>
      <c r="AD1053" t="s">
        <v>812</v>
      </c>
      <c r="AG1053" s="9"/>
      <c r="AK1053">
        <v>7828840</v>
      </c>
      <c r="AL1053" t="s">
        <v>813</v>
      </c>
      <c r="AM1053" t="s">
        <v>814</v>
      </c>
      <c r="AN1053" t="s">
        <v>46</v>
      </c>
      <c r="AO1053" t="s">
        <v>2681</v>
      </c>
      <c r="AP1053">
        <v>1490</v>
      </c>
      <c r="AQ1053" t="s">
        <v>2670</v>
      </c>
      <c r="AS1053" t="s">
        <v>46</v>
      </c>
      <c r="AT1053" t="s">
        <v>46</v>
      </c>
      <c r="AY1053" t="s">
        <v>2682</v>
      </c>
      <c r="BA1053" t="s">
        <v>2670</v>
      </c>
      <c r="BB1053" t="s">
        <v>818</v>
      </c>
      <c r="BC1053" t="s">
        <v>2681</v>
      </c>
      <c r="BD1053">
        <v>1490</v>
      </c>
      <c r="BE1053" t="s">
        <v>2670</v>
      </c>
      <c r="BF1053" t="s">
        <v>819</v>
      </c>
      <c r="BG1053">
        <v>506052.43885099998</v>
      </c>
      <c r="BH1053">
        <v>4983669.96746</v>
      </c>
      <c r="BL1053">
        <v>-92.923198999999997</v>
      </c>
      <c r="BM1053">
        <v>45.006452000000003</v>
      </c>
      <c r="BO1053" t="s">
        <v>820</v>
      </c>
      <c r="BP1053" t="s">
        <v>871</v>
      </c>
      <c r="BQ1053" t="s">
        <v>2349</v>
      </c>
      <c r="BR1053" t="s">
        <v>823</v>
      </c>
      <c r="BT1053" t="s">
        <v>825</v>
      </c>
      <c r="BU1053" t="s">
        <v>2671</v>
      </c>
      <c r="BV1053" t="s">
        <v>2672</v>
      </c>
      <c r="BW1053" t="s">
        <v>825</v>
      </c>
      <c r="BY1053" t="s">
        <v>852</v>
      </c>
      <c r="BZ1053" t="s">
        <v>2673</v>
      </c>
    </row>
    <row r="1054" spans="1:78" ht="30.75" customHeight="1" x14ac:dyDescent="0.25">
      <c r="A1054">
        <v>1246</v>
      </c>
      <c r="B1054" t="s">
        <v>860</v>
      </c>
      <c r="C1054" t="s">
        <v>2661</v>
      </c>
      <c r="D1054" t="s">
        <v>2662</v>
      </c>
      <c r="E1054" t="s">
        <v>2663</v>
      </c>
      <c r="F1054">
        <v>2290937</v>
      </c>
      <c r="G1054" t="s">
        <v>2683</v>
      </c>
      <c r="I1054" s="9">
        <v>40358.59375</v>
      </c>
      <c r="J1054" t="s">
        <v>2684</v>
      </c>
      <c r="K1054" t="s">
        <v>2150</v>
      </c>
      <c r="L1054" t="s">
        <v>804</v>
      </c>
      <c r="P1054" t="s">
        <v>2662</v>
      </c>
      <c r="Q1054" t="s">
        <v>867</v>
      </c>
      <c r="R1054" t="s">
        <v>867</v>
      </c>
      <c r="S1054" t="s">
        <v>868</v>
      </c>
      <c r="W1054" t="s">
        <v>2685</v>
      </c>
      <c r="Y1054" t="s">
        <v>809</v>
      </c>
      <c r="Z1054" t="s">
        <v>810</v>
      </c>
      <c r="AA1054" s="9">
        <v>40385.000694444447</v>
      </c>
      <c r="AC1054" t="s">
        <v>870</v>
      </c>
      <c r="AD1054" t="s">
        <v>812</v>
      </c>
      <c r="AG1054" s="9"/>
      <c r="AK1054">
        <v>7828837</v>
      </c>
      <c r="AL1054" t="s">
        <v>813</v>
      </c>
      <c r="AM1054" t="s">
        <v>814</v>
      </c>
      <c r="AN1054" t="s">
        <v>46</v>
      </c>
      <c r="AO1054" t="s">
        <v>2686</v>
      </c>
      <c r="AP1054">
        <v>61</v>
      </c>
      <c r="AQ1054" t="s">
        <v>816</v>
      </c>
      <c r="AR1054" t="s">
        <v>96</v>
      </c>
      <c r="AS1054" t="s">
        <v>46</v>
      </c>
      <c r="AT1054" t="s">
        <v>46</v>
      </c>
      <c r="AW1054" t="s">
        <v>1786</v>
      </c>
      <c r="AY1054" t="s">
        <v>55</v>
      </c>
      <c r="AZ1054" t="s">
        <v>96</v>
      </c>
      <c r="BA1054" t="s">
        <v>816</v>
      </c>
      <c r="BB1054" t="s">
        <v>818</v>
      </c>
      <c r="BC1054" t="s">
        <v>2686</v>
      </c>
      <c r="BD1054">
        <v>61</v>
      </c>
      <c r="BE1054" t="s">
        <v>816</v>
      </c>
      <c r="BF1054" t="s">
        <v>819</v>
      </c>
      <c r="BG1054">
        <v>506052.43885099998</v>
      </c>
      <c r="BH1054">
        <v>4983669.96746</v>
      </c>
      <c r="BL1054">
        <v>-92.923198999999997</v>
      </c>
      <c r="BM1054">
        <v>45.006452000000003</v>
      </c>
      <c r="BO1054" t="s">
        <v>820</v>
      </c>
      <c r="BP1054" t="s">
        <v>871</v>
      </c>
      <c r="BQ1054" t="s">
        <v>2349</v>
      </c>
      <c r="BR1054" t="s">
        <v>823</v>
      </c>
      <c r="BT1054" t="s">
        <v>825</v>
      </c>
      <c r="BU1054" t="s">
        <v>2671</v>
      </c>
      <c r="BV1054" t="s">
        <v>2672</v>
      </c>
      <c r="BW1054" t="s">
        <v>825</v>
      </c>
      <c r="BY1054" t="s">
        <v>852</v>
      </c>
      <c r="BZ1054" t="s">
        <v>2673</v>
      </c>
    </row>
    <row r="1055" spans="1:78" ht="30.75" customHeight="1" x14ac:dyDescent="0.25">
      <c r="A1055">
        <v>1246</v>
      </c>
      <c r="B1055" t="s">
        <v>860</v>
      </c>
      <c r="C1055" t="s">
        <v>2661</v>
      </c>
      <c r="D1055" t="s">
        <v>2662</v>
      </c>
      <c r="E1055" t="s">
        <v>2663</v>
      </c>
      <c r="F1055">
        <v>2290935</v>
      </c>
      <c r="G1055" t="s">
        <v>2687</v>
      </c>
      <c r="I1055" s="9">
        <v>40354</v>
      </c>
      <c r="J1055" t="s">
        <v>2688</v>
      </c>
      <c r="K1055" t="s">
        <v>887</v>
      </c>
      <c r="L1055" t="s">
        <v>804</v>
      </c>
      <c r="P1055" t="s">
        <v>2662</v>
      </c>
      <c r="Q1055" t="s">
        <v>867</v>
      </c>
      <c r="R1055" t="s">
        <v>867</v>
      </c>
      <c r="S1055" t="s">
        <v>868</v>
      </c>
      <c r="W1055" t="s">
        <v>2689</v>
      </c>
      <c r="Y1055" t="s">
        <v>2667</v>
      </c>
      <c r="Z1055" t="s">
        <v>2668</v>
      </c>
      <c r="AA1055" s="9">
        <v>40367.000694444447</v>
      </c>
      <c r="AC1055" t="s">
        <v>870</v>
      </c>
      <c r="AD1055" t="s">
        <v>812</v>
      </c>
      <c r="AG1055" s="9"/>
      <c r="AK1055">
        <v>7828829</v>
      </c>
      <c r="AL1055" t="s">
        <v>813</v>
      </c>
      <c r="AM1055" t="s">
        <v>814</v>
      </c>
      <c r="AN1055" t="s">
        <v>46</v>
      </c>
      <c r="AO1055" t="s">
        <v>2690</v>
      </c>
      <c r="AP1055">
        <v>2800</v>
      </c>
      <c r="AQ1055" t="s">
        <v>2670</v>
      </c>
      <c r="AS1055" t="s">
        <v>46</v>
      </c>
      <c r="AT1055" t="s">
        <v>46</v>
      </c>
      <c r="AY1055" t="s">
        <v>2691</v>
      </c>
      <c r="BA1055" t="s">
        <v>2670</v>
      </c>
      <c r="BB1055" t="s">
        <v>818</v>
      </c>
      <c r="BC1055" t="s">
        <v>2690</v>
      </c>
      <c r="BD1055">
        <v>2800</v>
      </c>
      <c r="BE1055" t="s">
        <v>2670</v>
      </c>
      <c r="BF1055" t="s">
        <v>819</v>
      </c>
      <c r="BG1055">
        <v>506052.43885099998</v>
      </c>
      <c r="BH1055">
        <v>4983669.96746</v>
      </c>
      <c r="BL1055">
        <v>-92.923198999999997</v>
      </c>
      <c r="BM1055">
        <v>45.006452000000003</v>
      </c>
      <c r="BO1055" t="s">
        <v>820</v>
      </c>
      <c r="BP1055" t="s">
        <v>871</v>
      </c>
      <c r="BQ1055" t="s">
        <v>2349</v>
      </c>
      <c r="BR1055" t="s">
        <v>823</v>
      </c>
      <c r="BT1055" t="s">
        <v>825</v>
      </c>
      <c r="BU1055" t="s">
        <v>921</v>
      </c>
      <c r="BV1055" t="s">
        <v>2672</v>
      </c>
      <c r="BW1055" t="s">
        <v>825</v>
      </c>
      <c r="BY1055" t="s">
        <v>852</v>
      </c>
      <c r="BZ1055" t="s">
        <v>2673</v>
      </c>
    </row>
    <row r="1056" spans="1:78" ht="30.75" customHeight="1" x14ac:dyDescent="0.25">
      <c r="A1056">
        <v>1246</v>
      </c>
      <c r="B1056" t="s">
        <v>860</v>
      </c>
      <c r="C1056" t="s">
        <v>2661</v>
      </c>
      <c r="D1056" t="s">
        <v>2662</v>
      </c>
      <c r="E1056" t="s">
        <v>2663</v>
      </c>
      <c r="F1056">
        <v>2290932</v>
      </c>
      <c r="G1056" t="s">
        <v>2692</v>
      </c>
      <c r="I1056" s="9">
        <v>40323.479166666664</v>
      </c>
      <c r="J1056" t="s">
        <v>2693</v>
      </c>
      <c r="K1056" t="s">
        <v>1274</v>
      </c>
      <c r="L1056" t="s">
        <v>849</v>
      </c>
      <c r="P1056" t="s">
        <v>2662</v>
      </c>
      <c r="Q1056" t="s">
        <v>867</v>
      </c>
      <c r="R1056" t="s">
        <v>867</v>
      </c>
      <c r="S1056" t="s">
        <v>868</v>
      </c>
      <c r="T1056" t="s">
        <v>2694</v>
      </c>
      <c r="W1056" t="s">
        <v>2695</v>
      </c>
      <c r="Y1056" t="s">
        <v>809</v>
      </c>
      <c r="Z1056" t="s">
        <v>810</v>
      </c>
      <c r="AA1056" s="9">
        <v>40340.000694444447</v>
      </c>
      <c r="AC1056" t="s">
        <v>870</v>
      </c>
      <c r="AD1056" t="s">
        <v>812</v>
      </c>
      <c r="AG1056" s="9"/>
      <c r="AK1056">
        <v>7828823</v>
      </c>
      <c r="AL1056" t="s">
        <v>813</v>
      </c>
      <c r="AM1056" t="s">
        <v>814</v>
      </c>
      <c r="AN1056" t="s">
        <v>46</v>
      </c>
      <c r="AO1056" t="s">
        <v>2696</v>
      </c>
      <c r="AP1056">
        <v>140</v>
      </c>
      <c r="AQ1056" t="s">
        <v>816</v>
      </c>
      <c r="AR1056" t="s">
        <v>60</v>
      </c>
      <c r="AS1056" t="s">
        <v>46</v>
      </c>
      <c r="AT1056" t="s">
        <v>46</v>
      </c>
      <c r="AW1056" t="s">
        <v>1786</v>
      </c>
      <c r="AY1056" t="s">
        <v>51</v>
      </c>
      <c r="AZ1056" t="s">
        <v>60</v>
      </c>
      <c r="BA1056" t="s">
        <v>816</v>
      </c>
      <c r="BB1056" t="s">
        <v>818</v>
      </c>
      <c r="BC1056" t="s">
        <v>2696</v>
      </c>
      <c r="BD1056">
        <v>140</v>
      </c>
      <c r="BE1056" t="s">
        <v>816</v>
      </c>
      <c r="BF1056" t="s">
        <v>819</v>
      </c>
      <c r="BG1056">
        <v>506052.43885099998</v>
      </c>
      <c r="BH1056">
        <v>4983669.96746</v>
      </c>
      <c r="BL1056">
        <v>-92.923198999999997</v>
      </c>
      <c r="BM1056">
        <v>45.006452000000003</v>
      </c>
      <c r="BO1056" t="s">
        <v>820</v>
      </c>
      <c r="BP1056" t="s">
        <v>871</v>
      </c>
      <c r="BQ1056" t="s">
        <v>2349</v>
      </c>
      <c r="BR1056" t="s">
        <v>823</v>
      </c>
      <c r="BT1056" t="s">
        <v>825</v>
      </c>
      <c r="BU1056" t="s">
        <v>2671</v>
      </c>
      <c r="BV1056" t="s">
        <v>2672</v>
      </c>
      <c r="BW1056" t="s">
        <v>825</v>
      </c>
      <c r="BY1056" t="s">
        <v>852</v>
      </c>
      <c r="BZ1056" t="s">
        <v>2673</v>
      </c>
    </row>
    <row r="1057" spans="1:78" ht="30.75" customHeight="1" x14ac:dyDescent="0.25">
      <c r="A1057">
        <v>1246</v>
      </c>
      <c r="B1057" t="s">
        <v>860</v>
      </c>
      <c r="C1057" t="s">
        <v>2661</v>
      </c>
      <c r="D1057" t="s">
        <v>2662</v>
      </c>
      <c r="E1057" t="s">
        <v>2663</v>
      </c>
      <c r="F1057">
        <v>2290931</v>
      </c>
      <c r="G1057" t="s">
        <v>2697</v>
      </c>
      <c r="I1057" s="9">
        <v>40276.375</v>
      </c>
      <c r="J1057" t="s">
        <v>2698</v>
      </c>
      <c r="K1057" t="s">
        <v>1203</v>
      </c>
      <c r="L1057" t="s">
        <v>804</v>
      </c>
      <c r="P1057" t="s">
        <v>2662</v>
      </c>
      <c r="Q1057" t="s">
        <v>867</v>
      </c>
      <c r="R1057" t="s">
        <v>867</v>
      </c>
      <c r="S1057" t="s">
        <v>868</v>
      </c>
      <c r="W1057" t="s">
        <v>2699</v>
      </c>
      <c r="Y1057" t="s">
        <v>809</v>
      </c>
      <c r="Z1057" t="s">
        <v>810</v>
      </c>
      <c r="AA1057" s="9">
        <v>40302.000694444447</v>
      </c>
      <c r="AC1057" t="s">
        <v>870</v>
      </c>
      <c r="AD1057" t="s">
        <v>812</v>
      </c>
      <c r="AG1057" s="9"/>
      <c r="AK1057">
        <v>7828822</v>
      </c>
      <c r="AL1057" t="s">
        <v>813</v>
      </c>
      <c r="AM1057" t="s">
        <v>814</v>
      </c>
      <c r="AN1057" t="s">
        <v>46</v>
      </c>
      <c r="AO1057" t="s">
        <v>2700</v>
      </c>
      <c r="AP1057">
        <v>100</v>
      </c>
      <c r="AQ1057" t="s">
        <v>816</v>
      </c>
      <c r="AR1057" t="s">
        <v>49</v>
      </c>
      <c r="AS1057" t="s">
        <v>46</v>
      </c>
      <c r="AT1057" t="s">
        <v>46</v>
      </c>
      <c r="AW1057" t="s">
        <v>1144</v>
      </c>
      <c r="AY1057" t="s">
        <v>817</v>
      </c>
      <c r="AZ1057" t="s">
        <v>49</v>
      </c>
      <c r="BA1057" t="s">
        <v>816</v>
      </c>
      <c r="BB1057" t="s">
        <v>818</v>
      </c>
      <c r="BC1057" t="s">
        <v>2700</v>
      </c>
      <c r="BD1057">
        <v>100</v>
      </c>
      <c r="BE1057" t="s">
        <v>816</v>
      </c>
      <c r="BF1057" t="s">
        <v>819</v>
      </c>
      <c r="BG1057">
        <v>506052.43885099998</v>
      </c>
      <c r="BH1057">
        <v>4983669.96746</v>
      </c>
      <c r="BL1057">
        <v>-92.923198999999997</v>
      </c>
      <c r="BM1057">
        <v>45.006452000000003</v>
      </c>
      <c r="BO1057" t="s">
        <v>820</v>
      </c>
      <c r="BP1057" t="s">
        <v>871</v>
      </c>
      <c r="BQ1057" t="s">
        <v>2349</v>
      </c>
      <c r="BR1057" t="s">
        <v>823</v>
      </c>
      <c r="BT1057" t="s">
        <v>825</v>
      </c>
      <c r="BU1057" t="s">
        <v>2671</v>
      </c>
      <c r="BV1057" t="s">
        <v>2672</v>
      </c>
      <c r="BW1057" t="s">
        <v>825</v>
      </c>
      <c r="BY1057" t="s">
        <v>852</v>
      </c>
      <c r="BZ1057" t="s">
        <v>2673</v>
      </c>
    </row>
    <row r="1058" spans="1:78" ht="30.75" customHeight="1" x14ac:dyDescent="0.25">
      <c r="A1058">
        <v>1246</v>
      </c>
      <c r="B1058" t="s">
        <v>860</v>
      </c>
      <c r="C1058" t="s">
        <v>2661</v>
      </c>
      <c r="D1058" t="s">
        <v>2662</v>
      </c>
      <c r="E1058" t="s">
        <v>2663</v>
      </c>
      <c r="F1058">
        <v>2290930</v>
      </c>
      <c r="G1058" t="s">
        <v>2701</v>
      </c>
      <c r="I1058" s="9">
        <v>40260.458333333336</v>
      </c>
      <c r="J1058" t="s">
        <v>2702</v>
      </c>
      <c r="K1058" t="s">
        <v>963</v>
      </c>
      <c r="L1058" t="s">
        <v>804</v>
      </c>
      <c r="P1058" t="s">
        <v>2662</v>
      </c>
      <c r="Q1058" t="s">
        <v>867</v>
      </c>
      <c r="R1058" t="s">
        <v>867</v>
      </c>
      <c r="S1058" t="s">
        <v>868</v>
      </c>
      <c r="W1058" t="s">
        <v>2703</v>
      </c>
      <c r="Y1058" t="s">
        <v>809</v>
      </c>
      <c r="Z1058" t="s">
        <v>810</v>
      </c>
      <c r="AA1058" s="9">
        <v>40268.000694444447</v>
      </c>
      <c r="AC1058" t="s">
        <v>870</v>
      </c>
      <c r="AD1058" t="s">
        <v>812</v>
      </c>
      <c r="AG1058" s="9"/>
      <c r="AK1058">
        <v>7828819</v>
      </c>
      <c r="AL1058" t="s">
        <v>813</v>
      </c>
      <c r="AM1058" t="s">
        <v>814</v>
      </c>
      <c r="AN1058" t="s">
        <v>46</v>
      </c>
      <c r="AO1058" t="s">
        <v>2704</v>
      </c>
      <c r="AP1058">
        <v>96</v>
      </c>
      <c r="AQ1058" t="s">
        <v>816</v>
      </c>
      <c r="AR1058" t="s">
        <v>56</v>
      </c>
      <c r="AS1058" t="s">
        <v>46</v>
      </c>
      <c r="AT1058" t="s">
        <v>46</v>
      </c>
      <c r="AW1058" t="s">
        <v>1144</v>
      </c>
      <c r="AY1058" t="s">
        <v>817</v>
      </c>
      <c r="AZ1058" t="s">
        <v>56</v>
      </c>
      <c r="BA1058" t="s">
        <v>816</v>
      </c>
      <c r="BB1058" t="s">
        <v>818</v>
      </c>
      <c r="BC1058" t="s">
        <v>2704</v>
      </c>
      <c r="BD1058">
        <v>96</v>
      </c>
      <c r="BE1058" t="s">
        <v>816</v>
      </c>
      <c r="BF1058" t="s">
        <v>819</v>
      </c>
      <c r="BG1058">
        <v>506052.43885099998</v>
      </c>
      <c r="BH1058">
        <v>4983669.96746</v>
      </c>
      <c r="BL1058">
        <v>-92.923198999999997</v>
      </c>
      <c r="BM1058">
        <v>45.006452000000003</v>
      </c>
      <c r="BO1058" t="s">
        <v>820</v>
      </c>
      <c r="BP1058" t="s">
        <v>871</v>
      </c>
      <c r="BQ1058" t="s">
        <v>2349</v>
      </c>
      <c r="BR1058" t="s">
        <v>823</v>
      </c>
      <c r="BT1058" t="s">
        <v>825</v>
      </c>
      <c r="BU1058" t="s">
        <v>2671</v>
      </c>
      <c r="BV1058" t="s">
        <v>2672</v>
      </c>
      <c r="BW1058" t="s">
        <v>825</v>
      </c>
      <c r="BY1058" t="s">
        <v>852</v>
      </c>
      <c r="BZ1058" t="s">
        <v>2673</v>
      </c>
    </row>
    <row r="1059" spans="1:78" ht="30.75" customHeight="1" x14ac:dyDescent="0.25">
      <c r="A1059">
        <v>1246</v>
      </c>
      <c r="B1059" t="s">
        <v>860</v>
      </c>
      <c r="C1059" t="s">
        <v>2661</v>
      </c>
      <c r="D1059" t="s">
        <v>2662</v>
      </c>
      <c r="E1059" t="s">
        <v>2663</v>
      </c>
      <c r="F1059">
        <v>2290934</v>
      </c>
      <c r="G1059" t="s">
        <v>2694</v>
      </c>
      <c r="I1059" s="9">
        <v>40323.583333333336</v>
      </c>
      <c r="J1059" t="s">
        <v>2693</v>
      </c>
      <c r="K1059" t="s">
        <v>951</v>
      </c>
      <c r="L1059" t="s">
        <v>804</v>
      </c>
      <c r="P1059" t="s">
        <v>2662</v>
      </c>
      <c r="Q1059" t="s">
        <v>867</v>
      </c>
      <c r="R1059" t="s">
        <v>867</v>
      </c>
      <c r="S1059" t="s">
        <v>868</v>
      </c>
      <c r="W1059" t="s">
        <v>2695</v>
      </c>
      <c r="Y1059" t="s">
        <v>809</v>
      </c>
      <c r="Z1059" t="s">
        <v>810</v>
      </c>
      <c r="AA1059" s="9">
        <v>40340.000694444447</v>
      </c>
      <c r="AC1059" t="s">
        <v>870</v>
      </c>
      <c r="AD1059" t="s">
        <v>812</v>
      </c>
      <c r="AG1059" s="9"/>
      <c r="AK1059">
        <v>7828827</v>
      </c>
      <c r="AL1059" t="s">
        <v>813</v>
      </c>
      <c r="AM1059" t="s">
        <v>814</v>
      </c>
      <c r="AN1059" t="s">
        <v>46</v>
      </c>
      <c r="AO1059" t="s">
        <v>2696</v>
      </c>
      <c r="AP1059">
        <v>140</v>
      </c>
      <c r="AQ1059" t="s">
        <v>816</v>
      </c>
      <c r="AR1059" t="s">
        <v>60</v>
      </c>
      <c r="AS1059" t="s">
        <v>46</v>
      </c>
      <c r="AT1059" t="s">
        <v>46</v>
      </c>
      <c r="AW1059" t="s">
        <v>1786</v>
      </c>
      <c r="AY1059" t="s">
        <v>51</v>
      </c>
      <c r="AZ1059" t="s">
        <v>60</v>
      </c>
      <c r="BA1059" t="s">
        <v>816</v>
      </c>
      <c r="BB1059" t="s">
        <v>818</v>
      </c>
      <c r="BC1059" t="s">
        <v>2696</v>
      </c>
      <c r="BD1059">
        <v>140</v>
      </c>
      <c r="BE1059" t="s">
        <v>816</v>
      </c>
      <c r="BF1059" t="s">
        <v>819</v>
      </c>
      <c r="BG1059">
        <v>506052.43885099998</v>
      </c>
      <c r="BH1059">
        <v>4983669.96746</v>
      </c>
      <c r="BL1059">
        <v>-92.923198999999997</v>
      </c>
      <c r="BM1059">
        <v>45.006452000000003</v>
      </c>
      <c r="BO1059" t="s">
        <v>820</v>
      </c>
      <c r="BP1059" t="s">
        <v>871</v>
      </c>
      <c r="BQ1059" t="s">
        <v>2349</v>
      </c>
      <c r="BR1059" t="s">
        <v>823</v>
      </c>
      <c r="BT1059" t="s">
        <v>825</v>
      </c>
      <c r="BU1059" t="s">
        <v>2671</v>
      </c>
      <c r="BV1059" t="s">
        <v>2672</v>
      </c>
      <c r="BW1059" t="s">
        <v>825</v>
      </c>
      <c r="BY1059" t="s">
        <v>852</v>
      </c>
      <c r="BZ1059" t="s">
        <v>2673</v>
      </c>
    </row>
    <row r="1060" spans="1:78" ht="30.75" customHeight="1" x14ac:dyDescent="0.25">
      <c r="A1060">
        <v>1246</v>
      </c>
      <c r="B1060" t="s">
        <v>860</v>
      </c>
      <c r="C1060" t="s">
        <v>2661</v>
      </c>
      <c r="D1060" t="s">
        <v>2662</v>
      </c>
      <c r="E1060" t="s">
        <v>2663</v>
      </c>
      <c r="F1060">
        <v>2290928</v>
      </c>
      <c r="G1060" t="s">
        <v>2705</v>
      </c>
      <c r="I1060" s="9">
        <v>40204.402777777781</v>
      </c>
      <c r="J1060" t="s">
        <v>2706</v>
      </c>
      <c r="K1060" t="s">
        <v>843</v>
      </c>
      <c r="L1060" t="s">
        <v>804</v>
      </c>
      <c r="P1060" t="s">
        <v>2662</v>
      </c>
      <c r="Q1060" t="s">
        <v>867</v>
      </c>
      <c r="R1060" t="s">
        <v>867</v>
      </c>
      <c r="S1060" t="s">
        <v>868</v>
      </c>
      <c r="W1060" t="s">
        <v>2707</v>
      </c>
      <c r="Y1060" t="s">
        <v>809</v>
      </c>
      <c r="Z1060" t="s">
        <v>810</v>
      </c>
      <c r="AA1060" s="9">
        <v>40220.000694444447</v>
      </c>
      <c r="AC1060" t="s">
        <v>870</v>
      </c>
      <c r="AD1060" t="s">
        <v>812</v>
      </c>
      <c r="AG1060" s="9"/>
      <c r="AK1060">
        <v>7828808</v>
      </c>
      <c r="AL1060" t="s">
        <v>813</v>
      </c>
      <c r="AM1060" t="s">
        <v>814</v>
      </c>
      <c r="AN1060" t="s">
        <v>46</v>
      </c>
      <c r="AO1060" t="s">
        <v>2708</v>
      </c>
      <c r="AP1060">
        <v>72</v>
      </c>
      <c r="AQ1060" t="s">
        <v>816</v>
      </c>
      <c r="AR1060" t="s">
        <v>55</v>
      </c>
      <c r="AS1060" t="s">
        <v>46</v>
      </c>
      <c r="AT1060" t="s">
        <v>46</v>
      </c>
      <c r="AW1060" t="s">
        <v>1144</v>
      </c>
      <c r="AY1060" t="s">
        <v>817</v>
      </c>
      <c r="AZ1060" t="s">
        <v>55</v>
      </c>
      <c r="BA1060" t="s">
        <v>816</v>
      </c>
      <c r="BB1060" t="s">
        <v>818</v>
      </c>
      <c r="BC1060" t="s">
        <v>2708</v>
      </c>
      <c r="BD1060">
        <v>72</v>
      </c>
      <c r="BE1060" t="s">
        <v>816</v>
      </c>
      <c r="BF1060" t="s">
        <v>819</v>
      </c>
      <c r="BG1060">
        <v>506052.43885099998</v>
      </c>
      <c r="BH1060">
        <v>4983669.96746</v>
      </c>
      <c r="BL1060">
        <v>-92.923198999999997</v>
      </c>
      <c r="BM1060">
        <v>45.006452000000003</v>
      </c>
      <c r="BO1060" t="s">
        <v>820</v>
      </c>
      <c r="BP1060" t="s">
        <v>871</v>
      </c>
      <c r="BQ1060" t="s">
        <v>2349</v>
      </c>
      <c r="BR1060" t="s">
        <v>823</v>
      </c>
      <c r="BT1060" t="s">
        <v>825</v>
      </c>
      <c r="BU1060" t="s">
        <v>2671</v>
      </c>
      <c r="BV1060" t="s">
        <v>2672</v>
      </c>
      <c r="BW1060" t="s">
        <v>825</v>
      </c>
      <c r="BY1060" t="s">
        <v>852</v>
      </c>
      <c r="BZ1060" t="s">
        <v>2673</v>
      </c>
    </row>
    <row r="1061" spans="1:78" ht="30.75" customHeight="1" x14ac:dyDescent="0.25">
      <c r="A1061">
        <v>1246</v>
      </c>
      <c r="B1061" t="s">
        <v>860</v>
      </c>
      <c r="C1061" t="s">
        <v>2661</v>
      </c>
      <c r="D1061" t="s">
        <v>2662</v>
      </c>
      <c r="E1061" t="s">
        <v>2663</v>
      </c>
      <c r="F1061">
        <v>2290923</v>
      </c>
      <c r="G1061" t="s">
        <v>2709</v>
      </c>
      <c r="I1061" s="9">
        <v>40050</v>
      </c>
      <c r="J1061" t="s">
        <v>1218</v>
      </c>
      <c r="K1061" t="s">
        <v>887</v>
      </c>
      <c r="L1061" t="s">
        <v>804</v>
      </c>
      <c r="P1061" t="s">
        <v>2662</v>
      </c>
      <c r="Q1061" t="s">
        <v>867</v>
      </c>
      <c r="R1061" t="s">
        <v>867</v>
      </c>
      <c r="S1061" t="s">
        <v>868</v>
      </c>
      <c r="W1061" t="s">
        <v>2710</v>
      </c>
      <c r="Y1061" t="s">
        <v>809</v>
      </c>
      <c r="Z1061" t="s">
        <v>810</v>
      </c>
      <c r="AA1061" s="9">
        <v>40070.000694444447</v>
      </c>
      <c r="AC1061" t="s">
        <v>870</v>
      </c>
      <c r="AD1061" t="s">
        <v>812</v>
      </c>
      <c r="AG1061" s="9"/>
      <c r="AK1061">
        <v>7828791</v>
      </c>
      <c r="AL1061" t="s">
        <v>813</v>
      </c>
      <c r="AM1061" t="s">
        <v>814</v>
      </c>
      <c r="AN1061" t="s">
        <v>46</v>
      </c>
      <c r="AO1061" t="s">
        <v>2686</v>
      </c>
      <c r="AP1061">
        <v>61</v>
      </c>
      <c r="AQ1061" t="s">
        <v>816</v>
      </c>
      <c r="AR1061" t="s">
        <v>89</v>
      </c>
      <c r="AS1061" t="s">
        <v>46</v>
      </c>
      <c r="AT1061" t="s">
        <v>46</v>
      </c>
      <c r="AY1061" t="s">
        <v>817</v>
      </c>
      <c r="AZ1061" t="s">
        <v>89</v>
      </c>
      <c r="BA1061" t="s">
        <v>816</v>
      </c>
      <c r="BB1061" t="s">
        <v>818</v>
      </c>
      <c r="BC1061" t="s">
        <v>2686</v>
      </c>
      <c r="BD1061">
        <v>61</v>
      </c>
      <c r="BE1061" t="s">
        <v>816</v>
      </c>
      <c r="BF1061" t="s">
        <v>819</v>
      </c>
      <c r="BG1061">
        <v>506052.43885099998</v>
      </c>
      <c r="BH1061">
        <v>4983669.96746</v>
      </c>
      <c r="BL1061">
        <v>-92.923198999999997</v>
      </c>
      <c r="BM1061">
        <v>45.006452000000003</v>
      </c>
      <c r="BO1061" t="s">
        <v>820</v>
      </c>
      <c r="BP1061" t="s">
        <v>871</v>
      </c>
      <c r="BQ1061" t="s">
        <v>2349</v>
      </c>
      <c r="BR1061" t="s">
        <v>823</v>
      </c>
      <c r="BT1061" t="s">
        <v>825</v>
      </c>
      <c r="BU1061" t="s">
        <v>2671</v>
      </c>
      <c r="BV1061" t="s">
        <v>2672</v>
      </c>
      <c r="BW1061" t="s">
        <v>825</v>
      </c>
      <c r="BY1061" t="s">
        <v>852</v>
      </c>
      <c r="BZ1061" t="s">
        <v>2673</v>
      </c>
    </row>
    <row r="1062" spans="1:78" ht="30.75" customHeight="1" x14ac:dyDescent="0.25">
      <c r="A1062">
        <v>1246</v>
      </c>
      <c r="B1062" t="s">
        <v>860</v>
      </c>
      <c r="C1062" t="s">
        <v>2661</v>
      </c>
      <c r="D1062" t="s">
        <v>2662</v>
      </c>
      <c r="E1062" t="s">
        <v>2663</v>
      </c>
      <c r="F1062">
        <v>2290948</v>
      </c>
      <c r="G1062" t="s">
        <v>2664</v>
      </c>
      <c r="I1062" s="9">
        <v>40561</v>
      </c>
      <c r="J1062" t="s">
        <v>2665</v>
      </c>
      <c r="K1062" t="s">
        <v>887</v>
      </c>
      <c r="L1062" t="s">
        <v>804</v>
      </c>
      <c r="P1062" t="s">
        <v>2662</v>
      </c>
      <c r="Q1062" t="s">
        <v>867</v>
      </c>
      <c r="R1062" t="s">
        <v>867</v>
      </c>
      <c r="S1062" t="s">
        <v>868</v>
      </c>
      <c r="W1062" t="s">
        <v>2666</v>
      </c>
      <c r="Y1062" t="s">
        <v>2667</v>
      </c>
      <c r="Z1062" t="s">
        <v>2668</v>
      </c>
      <c r="AA1062" s="9">
        <v>40571.000694444447</v>
      </c>
      <c r="AC1062" t="s">
        <v>870</v>
      </c>
      <c r="AD1062" t="s">
        <v>812</v>
      </c>
      <c r="AG1062" s="9"/>
      <c r="AK1062">
        <v>7828866</v>
      </c>
      <c r="AL1062" t="s">
        <v>829</v>
      </c>
      <c r="AM1062" t="s">
        <v>830</v>
      </c>
      <c r="AN1062" t="s">
        <v>46</v>
      </c>
      <c r="AO1062" t="s">
        <v>2711</v>
      </c>
      <c r="AP1062">
        <v>25000</v>
      </c>
      <c r="AQ1062" t="s">
        <v>2670</v>
      </c>
      <c r="AS1062" t="s">
        <v>46</v>
      </c>
      <c r="AT1062" t="s">
        <v>46</v>
      </c>
      <c r="AY1062" t="s">
        <v>2711</v>
      </c>
      <c r="BA1062" t="s">
        <v>2670</v>
      </c>
      <c r="BB1062" t="s">
        <v>818</v>
      </c>
      <c r="BC1062" t="s">
        <v>2711</v>
      </c>
      <c r="BD1062">
        <v>25000</v>
      </c>
      <c r="BE1062" t="s">
        <v>2670</v>
      </c>
      <c r="BF1062" t="s">
        <v>819</v>
      </c>
      <c r="BG1062">
        <v>506052.43885099998</v>
      </c>
      <c r="BH1062">
        <v>4983669.96746</v>
      </c>
      <c r="BL1062">
        <v>-92.923198999999997</v>
      </c>
      <c r="BM1062">
        <v>45.006452000000003</v>
      </c>
      <c r="BO1062" t="s">
        <v>820</v>
      </c>
      <c r="BP1062" t="s">
        <v>871</v>
      </c>
      <c r="BQ1062" t="s">
        <v>2349</v>
      </c>
      <c r="BR1062" t="s">
        <v>823</v>
      </c>
      <c r="BT1062" t="s">
        <v>825</v>
      </c>
      <c r="BU1062" t="s">
        <v>2671</v>
      </c>
      <c r="BV1062" t="s">
        <v>2672</v>
      </c>
      <c r="BW1062" t="s">
        <v>825</v>
      </c>
      <c r="BY1062" t="s">
        <v>852</v>
      </c>
      <c r="BZ1062" t="s">
        <v>2673</v>
      </c>
    </row>
    <row r="1063" spans="1:78" ht="30.75" customHeight="1" x14ac:dyDescent="0.25">
      <c r="A1063">
        <v>1246</v>
      </c>
      <c r="B1063" t="s">
        <v>860</v>
      </c>
      <c r="C1063" t="s">
        <v>2661</v>
      </c>
      <c r="D1063" t="s">
        <v>2662</v>
      </c>
      <c r="E1063" t="s">
        <v>2663</v>
      </c>
      <c r="F1063">
        <v>2290943</v>
      </c>
      <c r="G1063" t="s">
        <v>2674</v>
      </c>
      <c r="I1063" s="9">
        <v>40498.625</v>
      </c>
      <c r="J1063" t="s">
        <v>1051</v>
      </c>
      <c r="K1063" t="s">
        <v>1343</v>
      </c>
      <c r="L1063" t="s">
        <v>804</v>
      </c>
      <c r="P1063" t="s">
        <v>2662</v>
      </c>
      <c r="Q1063" t="s">
        <v>867</v>
      </c>
      <c r="R1063" t="s">
        <v>867</v>
      </c>
      <c r="S1063" t="s">
        <v>868</v>
      </c>
      <c r="W1063" t="s">
        <v>2675</v>
      </c>
      <c r="Y1063" t="s">
        <v>2667</v>
      </c>
      <c r="Z1063" t="s">
        <v>2668</v>
      </c>
      <c r="AA1063" s="9">
        <v>40518.000694444447</v>
      </c>
      <c r="AC1063" t="s">
        <v>870</v>
      </c>
      <c r="AD1063" t="s">
        <v>812</v>
      </c>
      <c r="AG1063" s="9"/>
      <c r="AK1063">
        <v>7828852</v>
      </c>
      <c r="AL1063" t="s">
        <v>829</v>
      </c>
      <c r="AM1063" t="s">
        <v>830</v>
      </c>
      <c r="AN1063" t="s">
        <v>46</v>
      </c>
      <c r="AO1063" t="s">
        <v>2712</v>
      </c>
      <c r="AP1063">
        <v>4000</v>
      </c>
      <c r="AQ1063" t="s">
        <v>2670</v>
      </c>
      <c r="AS1063" t="s">
        <v>46</v>
      </c>
      <c r="AT1063" t="s">
        <v>46</v>
      </c>
      <c r="AY1063" t="s">
        <v>2712</v>
      </c>
      <c r="BA1063" t="s">
        <v>2670</v>
      </c>
      <c r="BB1063" t="s">
        <v>818</v>
      </c>
      <c r="BC1063" t="s">
        <v>2712</v>
      </c>
      <c r="BD1063">
        <v>4000</v>
      </c>
      <c r="BE1063" t="s">
        <v>2670</v>
      </c>
      <c r="BF1063" t="s">
        <v>819</v>
      </c>
      <c r="BG1063">
        <v>506052.43885099998</v>
      </c>
      <c r="BH1063">
        <v>4983669.96746</v>
      </c>
      <c r="BL1063">
        <v>-92.923198999999997</v>
      </c>
      <c r="BM1063">
        <v>45.006452000000003</v>
      </c>
      <c r="BO1063" t="s">
        <v>820</v>
      </c>
      <c r="BP1063" t="s">
        <v>871</v>
      </c>
      <c r="BQ1063" t="s">
        <v>2349</v>
      </c>
      <c r="BR1063" t="s">
        <v>823</v>
      </c>
      <c r="BT1063" t="s">
        <v>825</v>
      </c>
      <c r="BU1063" t="s">
        <v>2671</v>
      </c>
      <c r="BV1063" t="s">
        <v>2672</v>
      </c>
      <c r="BW1063" t="s">
        <v>825</v>
      </c>
      <c r="BY1063" t="s">
        <v>852</v>
      </c>
      <c r="BZ1063" t="s">
        <v>2673</v>
      </c>
    </row>
    <row r="1064" spans="1:78" ht="30.75" customHeight="1" x14ac:dyDescent="0.25">
      <c r="A1064">
        <v>1246</v>
      </c>
      <c r="B1064" t="s">
        <v>860</v>
      </c>
      <c r="C1064" t="s">
        <v>2661</v>
      </c>
      <c r="D1064" t="s">
        <v>2662</v>
      </c>
      <c r="E1064" t="s">
        <v>2663</v>
      </c>
      <c r="F1064">
        <v>2290937</v>
      </c>
      <c r="G1064" t="s">
        <v>2683</v>
      </c>
      <c r="I1064" s="9">
        <v>40358.59375</v>
      </c>
      <c r="J1064" t="s">
        <v>2684</v>
      </c>
      <c r="K1064" t="s">
        <v>2150</v>
      </c>
      <c r="L1064" t="s">
        <v>804</v>
      </c>
      <c r="P1064" t="s">
        <v>2662</v>
      </c>
      <c r="Q1064" t="s">
        <v>867</v>
      </c>
      <c r="R1064" t="s">
        <v>867</v>
      </c>
      <c r="S1064" t="s">
        <v>868</v>
      </c>
      <c r="W1064" t="s">
        <v>2685</v>
      </c>
      <c r="Y1064" t="s">
        <v>809</v>
      </c>
      <c r="Z1064" t="s">
        <v>810</v>
      </c>
      <c r="AA1064" s="9">
        <v>40385.000694444447</v>
      </c>
      <c r="AC1064" t="s">
        <v>870</v>
      </c>
      <c r="AD1064" t="s">
        <v>812</v>
      </c>
      <c r="AG1064" s="9"/>
      <c r="AK1064">
        <v>7828837</v>
      </c>
      <c r="AL1064" t="s">
        <v>829</v>
      </c>
      <c r="AM1064" t="s">
        <v>830</v>
      </c>
      <c r="AN1064" t="s">
        <v>46</v>
      </c>
      <c r="AO1064" t="s">
        <v>2713</v>
      </c>
      <c r="AP1064">
        <v>0.39</v>
      </c>
      <c r="AQ1064" t="s">
        <v>816</v>
      </c>
      <c r="AR1064" t="s">
        <v>89</v>
      </c>
      <c r="AS1064" t="s">
        <v>46</v>
      </c>
      <c r="AT1064" t="s">
        <v>46</v>
      </c>
      <c r="AY1064" t="s">
        <v>889</v>
      </c>
      <c r="AZ1064" t="s">
        <v>89</v>
      </c>
      <c r="BA1064" t="s">
        <v>816</v>
      </c>
      <c r="BB1064" t="s">
        <v>818</v>
      </c>
      <c r="BC1064" t="s">
        <v>2713</v>
      </c>
      <c r="BD1064">
        <v>0.39</v>
      </c>
      <c r="BE1064" t="s">
        <v>816</v>
      </c>
      <c r="BF1064" t="s">
        <v>819</v>
      </c>
      <c r="BG1064">
        <v>506052.43885099998</v>
      </c>
      <c r="BH1064">
        <v>4983669.96746</v>
      </c>
      <c r="BL1064">
        <v>-92.923198999999997</v>
      </c>
      <c r="BM1064">
        <v>45.006452000000003</v>
      </c>
      <c r="BO1064" t="s">
        <v>820</v>
      </c>
      <c r="BP1064" t="s">
        <v>871</v>
      </c>
      <c r="BQ1064" t="s">
        <v>2349</v>
      </c>
      <c r="BR1064" t="s">
        <v>823</v>
      </c>
      <c r="BT1064" t="s">
        <v>825</v>
      </c>
      <c r="BU1064" t="s">
        <v>2671</v>
      </c>
      <c r="BV1064" t="s">
        <v>2672</v>
      </c>
      <c r="BW1064" t="s">
        <v>825</v>
      </c>
      <c r="BY1064" t="s">
        <v>852</v>
      </c>
      <c r="BZ1064" t="s">
        <v>2673</v>
      </c>
    </row>
    <row r="1065" spans="1:78" ht="30.75" customHeight="1" x14ac:dyDescent="0.25">
      <c r="A1065">
        <v>1246</v>
      </c>
      <c r="B1065" t="s">
        <v>860</v>
      </c>
      <c r="C1065" t="s">
        <v>2661</v>
      </c>
      <c r="D1065" t="s">
        <v>2662</v>
      </c>
      <c r="E1065" t="s">
        <v>2663</v>
      </c>
      <c r="F1065">
        <v>2290939</v>
      </c>
      <c r="G1065" t="s">
        <v>2678</v>
      </c>
      <c r="I1065" s="9">
        <v>40429</v>
      </c>
      <c r="J1065" t="s">
        <v>2679</v>
      </c>
      <c r="K1065" t="s">
        <v>887</v>
      </c>
      <c r="L1065" t="s">
        <v>804</v>
      </c>
      <c r="P1065" t="s">
        <v>2662</v>
      </c>
      <c r="Q1065" t="s">
        <v>867</v>
      </c>
      <c r="R1065" t="s">
        <v>867</v>
      </c>
      <c r="S1065" t="s">
        <v>868</v>
      </c>
      <c r="W1065" t="s">
        <v>2680</v>
      </c>
      <c r="Y1065" t="s">
        <v>2667</v>
      </c>
      <c r="Z1065" t="s">
        <v>2668</v>
      </c>
      <c r="AA1065" s="9">
        <v>40439.000694444447</v>
      </c>
      <c r="AC1065" t="s">
        <v>870</v>
      </c>
      <c r="AD1065" t="s">
        <v>812</v>
      </c>
      <c r="AG1065" s="9"/>
      <c r="AK1065">
        <v>7828840</v>
      </c>
      <c r="AL1065" t="s">
        <v>829</v>
      </c>
      <c r="AM1065" t="s">
        <v>830</v>
      </c>
      <c r="AN1065" t="s">
        <v>46</v>
      </c>
      <c r="AO1065" t="s">
        <v>2714</v>
      </c>
      <c r="AP1065">
        <v>1320</v>
      </c>
      <c r="AQ1065" t="s">
        <v>2670</v>
      </c>
      <c r="AS1065" t="s">
        <v>46</v>
      </c>
      <c r="AT1065" t="s">
        <v>46</v>
      </c>
      <c r="AY1065" t="s">
        <v>2714</v>
      </c>
      <c r="BA1065" t="s">
        <v>2670</v>
      </c>
      <c r="BB1065" t="s">
        <v>818</v>
      </c>
      <c r="BC1065" t="s">
        <v>2714</v>
      </c>
      <c r="BD1065">
        <v>1320</v>
      </c>
      <c r="BE1065" t="s">
        <v>2670</v>
      </c>
      <c r="BF1065" t="s">
        <v>819</v>
      </c>
      <c r="BG1065">
        <v>506052.43885099998</v>
      </c>
      <c r="BH1065">
        <v>4983669.96746</v>
      </c>
      <c r="BL1065">
        <v>-92.923198999999997</v>
      </c>
      <c r="BM1065">
        <v>45.006452000000003</v>
      </c>
      <c r="BO1065" t="s">
        <v>820</v>
      </c>
      <c r="BP1065" t="s">
        <v>871</v>
      </c>
      <c r="BQ1065" t="s">
        <v>2349</v>
      </c>
      <c r="BR1065" t="s">
        <v>823</v>
      </c>
      <c r="BT1065" t="s">
        <v>825</v>
      </c>
      <c r="BU1065" t="s">
        <v>2671</v>
      </c>
      <c r="BV1065" t="s">
        <v>2672</v>
      </c>
      <c r="BW1065" t="s">
        <v>825</v>
      </c>
      <c r="BY1065" t="s">
        <v>852</v>
      </c>
      <c r="BZ1065" t="s">
        <v>2673</v>
      </c>
    </row>
    <row r="1066" spans="1:78" ht="30.75" customHeight="1" x14ac:dyDescent="0.25">
      <c r="A1066">
        <v>1246</v>
      </c>
      <c r="B1066" t="s">
        <v>860</v>
      </c>
      <c r="C1066" t="s">
        <v>2661</v>
      </c>
      <c r="D1066" t="s">
        <v>2662</v>
      </c>
      <c r="E1066" t="s">
        <v>2663</v>
      </c>
      <c r="F1066">
        <v>2290935</v>
      </c>
      <c r="G1066" t="s">
        <v>2687</v>
      </c>
      <c r="I1066" s="9">
        <v>40354</v>
      </c>
      <c r="J1066" t="s">
        <v>2688</v>
      </c>
      <c r="K1066" t="s">
        <v>887</v>
      </c>
      <c r="L1066" t="s">
        <v>804</v>
      </c>
      <c r="P1066" t="s">
        <v>2662</v>
      </c>
      <c r="Q1066" t="s">
        <v>867</v>
      </c>
      <c r="R1066" t="s">
        <v>867</v>
      </c>
      <c r="S1066" t="s">
        <v>868</v>
      </c>
      <c r="W1066" t="s">
        <v>2689</v>
      </c>
      <c r="Y1066" t="s">
        <v>2667</v>
      </c>
      <c r="Z1066" t="s">
        <v>2668</v>
      </c>
      <c r="AA1066" s="9">
        <v>40367.000694444447</v>
      </c>
      <c r="AC1066" t="s">
        <v>870</v>
      </c>
      <c r="AD1066" t="s">
        <v>812</v>
      </c>
      <c r="AG1066" s="9"/>
      <c r="AK1066">
        <v>7828829</v>
      </c>
      <c r="AL1066" t="s">
        <v>829</v>
      </c>
      <c r="AM1066" t="s">
        <v>830</v>
      </c>
      <c r="AN1066" t="s">
        <v>46</v>
      </c>
      <c r="AO1066" t="s">
        <v>2715</v>
      </c>
      <c r="AP1066">
        <v>1000</v>
      </c>
      <c r="AQ1066" t="s">
        <v>2670</v>
      </c>
      <c r="AS1066" t="s">
        <v>46</v>
      </c>
      <c r="AT1066" t="s">
        <v>46</v>
      </c>
      <c r="AY1066" t="s">
        <v>2715</v>
      </c>
      <c r="BA1066" t="s">
        <v>2670</v>
      </c>
      <c r="BB1066" t="s">
        <v>818</v>
      </c>
      <c r="BC1066" t="s">
        <v>2715</v>
      </c>
      <c r="BD1066">
        <v>1000</v>
      </c>
      <c r="BE1066" t="s">
        <v>2670</v>
      </c>
      <c r="BF1066" t="s">
        <v>819</v>
      </c>
      <c r="BG1066">
        <v>506052.43885099998</v>
      </c>
      <c r="BH1066">
        <v>4983669.96746</v>
      </c>
      <c r="BL1066">
        <v>-92.923198999999997</v>
      </c>
      <c r="BM1066">
        <v>45.006452000000003</v>
      </c>
      <c r="BO1066" t="s">
        <v>820</v>
      </c>
      <c r="BP1066" t="s">
        <v>871</v>
      </c>
      <c r="BQ1066" t="s">
        <v>2349</v>
      </c>
      <c r="BR1066" t="s">
        <v>823</v>
      </c>
      <c r="BT1066" t="s">
        <v>825</v>
      </c>
      <c r="BU1066" t="s">
        <v>921</v>
      </c>
      <c r="BV1066" t="s">
        <v>2672</v>
      </c>
      <c r="BW1066" t="s">
        <v>825</v>
      </c>
      <c r="BY1066" t="s">
        <v>852</v>
      </c>
      <c r="BZ1066" t="s">
        <v>2673</v>
      </c>
    </row>
    <row r="1067" spans="1:78" ht="30.75" customHeight="1" x14ac:dyDescent="0.25">
      <c r="A1067">
        <v>1246</v>
      </c>
      <c r="B1067" t="s">
        <v>860</v>
      </c>
      <c r="C1067" t="s">
        <v>2661</v>
      </c>
      <c r="D1067" t="s">
        <v>2662</v>
      </c>
      <c r="E1067" t="s">
        <v>2663</v>
      </c>
      <c r="F1067">
        <v>2290934</v>
      </c>
      <c r="G1067" t="s">
        <v>2694</v>
      </c>
      <c r="I1067" s="9">
        <v>40323.583333333336</v>
      </c>
      <c r="J1067" t="s">
        <v>2693</v>
      </c>
      <c r="K1067" t="s">
        <v>951</v>
      </c>
      <c r="L1067" t="s">
        <v>804</v>
      </c>
      <c r="P1067" t="s">
        <v>2662</v>
      </c>
      <c r="Q1067" t="s">
        <v>867</v>
      </c>
      <c r="R1067" t="s">
        <v>867</v>
      </c>
      <c r="S1067" t="s">
        <v>868</v>
      </c>
      <c r="W1067" t="s">
        <v>2695</v>
      </c>
      <c r="Y1067" t="s">
        <v>809</v>
      </c>
      <c r="Z1067" t="s">
        <v>810</v>
      </c>
      <c r="AA1067" s="9">
        <v>40340.000694444447</v>
      </c>
      <c r="AC1067" t="s">
        <v>870</v>
      </c>
      <c r="AD1067" t="s">
        <v>812</v>
      </c>
      <c r="AG1067" s="9"/>
      <c r="AK1067">
        <v>7828827</v>
      </c>
      <c r="AL1067" t="s">
        <v>829</v>
      </c>
      <c r="AM1067" t="s">
        <v>830</v>
      </c>
      <c r="AN1067" t="s">
        <v>46</v>
      </c>
      <c r="AO1067" t="s">
        <v>93</v>
      </c>
      <c r="AP1067">
        <v>1.2</v>
      </c>
      <c r="AQ1067" t="s">
        <v>816</v>
      </c>
      <c r="AR1067" t="s">
        <v>89</v>
      </c>
      <c r="AS1067" t="s">
        <v>46</v>
      </c>
      <c r="AT1067" t="s">
        <v>46</v>
      </c>
      <c r="AY1067" t="s">
        <v>889</v>
      </c>
      <c r="AZ1067" t="s">
        <v>89</v>
      </c>
      <c r="BA1067" t="s">
        <v>816</v>
      </c>
      <c r="BB1067" t="s">
        <v>818</v>
      </c>
      <c r="BC1067" t="s">
        <v>93</v>
      </c>
      <c r="BD1067">
        <v>1.2</v>
      </c>
      <c r="BE1067" t="s">
        <v>816</v>
      </c>
      <c r="BF1067" t="s">
        <v>819</v>
      </c>
      <c r="BG1067">
        <v>506052.43885099998</v>
      </c>
      <c r="BH1067">
        <v>4983669.96746</v>
      </c>
      <c r="BL1067">
        <v>-92.923198999999997</v>
      </c>
      <c r="BM1067">
        <v>45.006452000000003</v>
      </c>
      <c r="BO1067" t="s">
        <v>820</v>
      </c>
      <c r="BP1067" t="s">
        <v>871</v>
      </c>
      <c r="BQ1067" t="s">
        <v>2349</v>
      </c>
      <c r="BR1067" t="s">
        <v>823</v>
      </c>
      <c r="BT1067" t="s">
        <v>825</v>
      </c>
      <c r="BU1067" t="s">
        <v>2671</v>
      </c>
      <c r="BV1067" t="s">
        <v>2672</v>
      </c>
      <c r="BW1067" t="s">
        <v>825</v>
      </c>
      <c r="BY1067" t="s">
        <v>852</v>
      </c>
      <c r="BZ1067" t="s">
        <v>2673</v>
      </c>
    </row>
    <row r="1068" spans="1:78" ht="30.75" customHeight="1" x14ac:dyDescent="0.25">
      <c r="A1068">
        <v>1246</v>
      </c>
      <c r="B1068" t="s">
        <v>860</v>
      </c>
      <c r="C1068" t="s">
        <v>2661</v>
      </c>
      <c r="D1068" t="s">
        <v>2662</v>
      </c>
      <c r="E1068" t="s">
        <v>2663</v>
      </c>
      <c r="F1068">
        <v>2290931</v>
      </c>
      <c r="G1068" t="s">
        <v>2697</v>
      </c>
      <c r="I1068" s="9">
        <v>40276.375</v>
      </c>
      <c r="J1068" t="s">
        <v>2698</v>
      </c>
      <c r="K1068" t="s">
        <v>1203</v>
      </c>
      <c r="L1068" t="s">
        <v>804</v>
      </c>
      <c r="P1068" t="s">
        <v>2662</v>
      </c>
      <c r="Q1068" t="s">
        <v>867</v>
      </c>
      <c r="R1068" t="s">
        <v>867</v>
      </c>
      <c r="S1068" t="s">
        <v>868</v>
      </c>
      <c r="W1068" t="s">
        <v>2699</v>
      </c>
      <c r="Y1068" t="s">
        <v>809</v>
      </c>
      <c r="Z1068" t="s">
        <v>810</v>
      </c>
      <c r="AA1068" s="9">
        <v>40302.000694444447</v>
      </c>
      <c r="AC1068" t="s">
        <v>870</v>
      </c>
      <c r="AD1068" t="s">
        <v>812</v>
      </c>
      <c r="AG1068" s="9"/>
      <c r="AK1068">
        <v>7828822</v>
      </c>
      <c r="AL1068" t="s">
        <v>829</v>
      </c>
      <c r="AM1068" t="s">
        <v>830</v>
      </c>
      <c r="AN1068" t="s">
        <v>46</v>
      </c>
      <c r="AO1068" t="s">
        <v>64</v>
      </c>
      <c r="AP1068">
        <v>0.2</v>
      </c>
      <c r="AQ1068" t="s">
        <v>816</v>
      </c>
      <c r="AR1068" t="s">
        <v>89</v>
      </c>
      <c r="AS1068" t="s">
        <v>46</v>
      </c>
      <c r="AT1068" t="s">
        <v>46</v>
      </c>
      <c r="AU1068" t="s">
        <v>139</v>
      </c>
      <c r="AW1068" t="s">
        <v>139</v>
      </c>
      <c r="AY1068" t="s">
        <v>831</v>
      </c>
      <c r="AZ1068" t="s">
        <v>89</v>
      </c>
      <c r="BA1068" t="s">
        <v>816</v>
      </c>
      <c r="BB1068" t="s">
        <v>818</v>
      </c>
      <c r="BC1068" t="s">
        <v>64</v>
      </c>
      <c r="BD1068">
        <v>0.2</v>
      </c>
      <c r="BE1068" t="s">
        <v>816</v>
      </c>
      <c r="BF1068" t="s">
        <v>819</v>
      </c>
      <c r="BG1068">
        <v>506052.43885099998</v>
      </c>
      <c r="BH1068">
        <v>4983669.96746</v>
      </c>
      <c r="BL1068">
        <v>-92.923198999999997</v>
      </c>
      <c r="BM1068">
        <v>45.006452000000003</v>
      </c>
      <c r="BO1068" t="s">
        <v>820</v>
      </c>
      <c r="BP1068" t="s">
        <v>871</v>
      </c>
      <c r="BQ1068" t="s">
        <v>2349</v>
      </c>
      <c r="BR1068" t="s">
        <v>823</v>
      </c>
      <c r="BT1068" t="s">
        <v>825</v>
      </c>
      <c r="BU1068" t="s">
        <v>2671</v>
      </c>
      <c r="BV1068" t="s">
        <v>2672</v>
      </c>
      <c r="BW1068" t="s">
        <v>825</v>
      </c>
      <c r="BY1068" t="s">
        <v>827</v>
      </c>
      <c r="BZ1068" t="s">
        <v>2673</v>
      </c>
    </row>
    <row r="1069" spans="1:78" ht="30.75" customHeight="1" x14ac:dyDescent="0.25">
      <c r="A1069">
        <v>1246</v>
      </c>
      <c r="B1069" t="s">
        <v>860</v>
      </c>
      <c r="C1069" t="s">
        <v>2661</v>
      </c>
      <c r="D1069" t="s">
        <v>2662</v>
      </c>
      <c r="E1069" t="s">
        <v>2663</v>
      </c>
      <c r="F1069">
        <v>2290930</v>
      </c>
      <c r="G1069" t="s">
        <v>2701</v>
      </c>
      <c r="I1069" s="9">
        <v>40260.458333333336</v>
      </c>
      <c r="J1069" t="s">
        <v>2702</v>
      </c>
      <c r="K1069" t="s">
        <v>963</v>
      </c>
      <c r="L1069" t="s">
        <v>804</v>
      </c>
      <c r="P1069" t="s">
        <v>2662</v>
      </c>
      <c r="Q1069" t="s">
        <v>867</v>
      </c>
      <c r="R1069" t="s">
        <v>867</v>
      </c>
      <c r="S1069" t="s">
        <v>868</v>
      </c>
      <c r="W1069" t="s">
        <v>2703</v>
      </c>
      <c r="Y1069" t="s">
        <v>809</v>
      </c>
      <c r="Z1069" t="s">
        <v>810</v>
      </c>
      <c r="AA1069" s="9">
        <v>40268.000694444447</v>
      </c>
      <c r="AC1069" t="s">
        <v>870</v>
      </c>
      <c r="AD1069" t="s">
        <v>812</v>
      </c>
      <c r="AG1069" s="9"/>
      <c r="AK1069">
        <v>7828819</v>
      </c>
      <c r="AL1069" t="s">
        <v>829</v>
      </c>
      <c r="AM1069" t="s">
        <v>830</v>
      </c>
      <c r="AN1069" t="s">
        <v>46</v>
      </c>
      <c r="AO1069" t="s">
        <v>1151</v>
      </c>
      <c r="AP1069">
        <v>0.27</v>
      </c>
      <c r="AQ1069" t="s">
        <v>816</v>
      </c>
      <c r="AR1069" t="s">
        <v>89</v>
      </c>
      <c r="AS1069" t="s">
        <v>46</v>
      </c>
      <c r="AT1069" t="s">
        <v>46</v>
      </c>
      <c r="AU1069" t="s">
        <v>139</v>
      </c>
      <c r="AW1069" t="s">
        <v>139</v>
      </c>
      <c r="AY1069" t="s">
        <v>831</v>
      </c>
      <c r="AZ1069" t="s">
        <v>89</v>
      </c>
      <c r="BA1069" t="s">
        <v>816</v>
      </c>
      <c r="BB1069" t="s">
        <v>818</v>
      </c>
      <c r="BC1069" t="s">
        <v>1151</v>
      </c>
      <c r="BD1069">
        <v>0.27</v>
      </c>
      <c r="BE1069" t="s">
        <v>816</v>
      </c>
      <c r="BF1069" t="s">
        <v>819</v>
      </c>
      <c r="BG1069">
        <v>506052.43885099998</v>
      </c>
      <c r="BH1069">
        <v>4983669.96746</v>
      </c>
      <c r="BL1069">
        <v>-92.923198999999997</v>
      </c>
      <c r="BM1069">
        <v>45.006452000000003</v>
      </c>
      <c r="BO1069" t="s">
        <v>820</v>
      </c>
      <c r="BP1069" t="s">
        <v>871</v>
      </c>
      <c r="BQ1069" t="s">
        <v>2349</v>
      </c>
      <c r="BR1069" t="s">
        <v>823</v>
      </c>
      <c r="BT1069" t="s">
        <v>825</v>
      </c>
      <c r="BU1069" t="s">
        <v>2671</v>
      </c>
      <c r="BV1069" t="s">
        <v>2672</v>
      </c>
      <c r="BW1069" t="s">
        <v>825</v>
      </c>
      <c r="BY1069" t="s">
        <v>827</v>
      </c>
      <c r="BZ1069" t="s">
        <v>2673</v>
      </c>
    </row>
    <row r="1070" spans="1:78" ht="30.75" customHeight="1" x14ac:dyDescent="0.25">
      <c r="A1070">
        <v>1246</v>
      </c>
      <c r="B1070" t="s">
        <v>860</v>
      </c>
      <c r="C1070" t="s">
        <v>2661</v>
      </c>
      <c r="D1070" t="s">
        <v>2662</v>
      </c>
      <c r="E1070" t="s">
        <v>2663</v>
      </c>
      <c r="F1070">
        <v>2290928</v>
      </c>
      <c r="G1070" t="s">
        <v>2705</v>
      </c>
      <c r="I1070" s="9">
        <v>40204.402777777781</v>
      </c>
      <c r="J1070" t="s">
        <v>2706</v>
      </c>
      <c r="K1070" t="s">
        <v>843</v>
      </c>
      <c r="L1070" t="s">
        <v>804</v>
      </c>
      <c r="P1070" t="s">
        <v>2662</v>
      </c>
      <c r="Q1070" t="s">
        <v>867</v>
      </c>
      <c r="R1070" t="s">
        <v>867</v>
      </c>
      <c r="S1070" t="s">
        <v>868</v>
      </c>
      <c r="W1070" t="s">
        <v>2707</v>
      </c>
      <c r="Y1070" t="s">
        <v>809</v>
      </c>
      <c r="Z1070" t="s">
        <v>810</v>
      </c>
      <c r="AA1070" s="9">
        <v>40220.000694444447</v>
      </c>
      <c r="AC1070" t="s">
        <v>870</v>
      </c>
      <c r="AD1070" t="s">
        <v>812</v>
      </c>
      <c r="AG1070" s="9"/>
      <c r="AK1070">
        <v>7828808</v>
      </c>
      <c r="AL1070" t="s">
        <v>829</v>
      </c>
      <c r="AM1070" t="s">
        <v>830</v>
      </c>
      <c r="AN1070" t="s">
        <v>46</v>
      </c>
      <c r="AO1070" t="s">
        <v>840</v>
      </c>
      <c r="AP1070">
        <v>0.08</v>
      </c>
      <c r="AQ1070" t="s">
        <v>816</v>
      </c>
      <c r="AR1070" t="s">
        <v>89</v>
      </c>
      <c r="AS1070" t="s">
        <v>46</v>
      </c>
      <c r="AT1070" t="s">
        <v>46</v>
      </c>
      <c r="AU1070" t="s">
        <v>139</v>
      </c>
      <c r="AW1070" t="s">
        <v>139</v>
      </c>
      <c r="AY1070" t="s">
        <v>831</v>
      </c>
      <c r="AZ1070" t="s">
        <v>89</v>
      </c>
      <c r="BA1070" t="s">
        <v>816</v>
      </c>
      <c r="BB1070" t="s">
        <v>818</v>
      </c>
      <c r="BC1070" t="s">
        <v>840</v>
      </c>
      <c r="BD1070">
        <v>0.08</v>
      </c>
      <c r="BE1070" t="s">
        <v>816</v>
      </c>
      <c r="BF1070" t="s">
        <v>819</v>
      </c>
      <c r="BG1070">
        <v>506052.43885099998</v>
      </c>
      <c r="BH1070">
        <v>4983669.96746</v>
      </c>
      <c r="BL1070">
        <v>-92.923198999999997</v>
      </c>
      <c r="BM1070">
        <v>45.006452000000003</v>
      </c>
      <c r="BO1070" t="s">
        <v>820</v>
      </c>
      <c r="BP1070" t="s">
        <v>871</v>
      </c>
      <c r="BQ1070" t="s">
        <v>2349</v>
      </c>
      <c r="BR1070" t="s">
        <v>823</v>
      </c>
      <c r="BT1070" t="s">
        <v>825</v>
      </c>
      <c r="BU1070" t="s">
        <v>2671</v>
      </c>
      <c r="BV1070" t="s">
        <v>2672</v>
      </c>
      <c r="BW1070" t="s">
        <v>825</v>
      </c>
      <c r="BY1070" t="s">
        <v>827</v>
      </c>
      <c r="BZ1070" t="s">
        <v>2673</v>
      </c>
    </row>
    <row r="1071" spans="1:78" ht="30.75" customHeight="1" x14ac:dyDescent="0.25">
      <c r="A1071">
        <v>1246</v>
      </c>
      <c r="B1071" t="s">
        <v>860</v>
      </c>
      <c r="C1071" t="s">
        <v>2661</v>
      </c>
      <c r="D1071" t="s">
        <v>2662</v>
      </c>
      <c r="E1071" t="s">
        <v>2663</v>
      </c>
      <c r="F1071">
        <v>2290923</v>
      </c>
      <c r="G1071" t="s">
        <v>2709</v>
      </c>
      <c r="I1071" s="9">
        <v>40050</v>
      </c>
      <c r="J1071" t="s">
        <v>1218</v>
      </c>
      <c r="K1071" t="s">
        <v>887</v>
      </c>
      <c r="L1071" t="s">
        <v>804</v>
      </c>
      <c r="P1071" t="s">
        <v>2662</v>
      </c>
      <c r="Q1071" t="s">
        <v>867</v>
      </c>
      <c r="R1071" t="s">
        <v>867</v>
      </c>
      <c r="S1071" t="s">
        <v>868</v>
      </c>
      <c r="W1071" t="s">
        <v>2710</v>
      </c>
      <c r="Y1071" t="s">
        <v>809</v>
      </c>
      <c r="Z1071" t="s">
        <v>810</v>
      </c>
      <c r="AA1071" s="9">
        <v>40070.000694444447</v>
      </c>
      <c r="AC1071" t="s">
        <v>870</v>
      </c>
      <c r="AD1071" t="s">
        <v>812</v>
      </c>
      <c r="AG1071" s="9"/>
      <c r="AK1071">
        <v>7828791</v>
      </c>
      <c r="AL1071" t="s">
        <v>829</v>
      </c>
      <c r="AM1071" t="s">
        <v>830</v>
      </c>
      <c r="AN1071" t="s">
        <v>46</v>
      </c>
      <c r="AO1071" t="s">
        <v>75</v>
      </c>
      <c r="AP1071">
        <v>0.3</v>
      </c>
      <c r="AQ1071" t="s">
        <v>816</v>
      </c>
      <c r="AR1071" t="s">
        <v>89</v>
      </c>
      <c r="AS1071" t="s">
        <v>46</v>
      </c>
      <c r="AT1071" t="s">
        <v>48</v>
      </c>
      <c r="AY1071" t="s">
        <v>831</v>
      </c>
      <c r="AZ1071" t="s">
        <v>89</v>
      </c>
      <c r="BA1071" t="s">
        <v>816</v>
      </c>
      <c r="BB1071" t="s">
        <v>818</v>
      </c>
      <c r="BE1071" t="s">
        <v>816</v>
      </c>
      <c r="BF1071" t="s">
        <v>819</v>
      </c>
      <c r="BG1071">
        <v>506052.43885099998</v>
      </c>
      <c r="BH1071">
        <v>4983669.96746</v>
      </c>
      <c r="BL1071">
        <v>-92.923198999999997</v>
      </c>
      <c r="BM1071">
        <v>45.006452000000003</v>
      </c>
      <c r="BO1071" t="s">
        <v>820</v>
      </c>
      <c r="BP1071" t="s">
        <v>871</v>
      </c>
      <c r="BQ1071" t="s">
        <v>2349</v>
      </c>
      <c r="BR1071" t="s">
        <v>823</v>
      </c>
      <c r="BT1071" t="s">
        <v>825</v>
      </c>
      <c r="BU1071" t="s">
        <v>2671</v>
      </c>
      <c r="BV1071" t="s">
        <v>2672</v>
      </c>
      <c r="BW1071" t="s">
        <v>825</v>
      </c>
      <c r="BY1071" t="s">
        <v>852</v>
      </c>
      <c r="BZ1071" t="s">
        <v>2673</v>
      </c>
    </row>
  </sheetData>
  <autoFilter ref="A1:BZ107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442"/>
  <sheetViews>
    <sheetView topLeftCell="A8" workbookViewId="0">
      <selection activeCell="C802" sqref="C802"/>
    </sheetView>
  </sheetViews>
  <sheetFormatPr defaultRowHeight="15" x14ac:dyDescent="0.25"/>
  <cols>
    <col min="3" max="3" width="16" customWidth="1"/>
  </cols>
  <sheetData>
    <row r="1" spans="1:31" x14ac:dyDescent="0.25">
      <c r="A1" s="14" t="s">
        <v>118</v>
      </c>
      <c r="B1" s="14" t="s">
        <v>119</v>
      </c>
      <c r="C1" s="15" t="s">
        <v>120</v>
      </c>
      <c r="D1" s="16" t="s">
        <v>121</v>
      </c>
      <c r="E1" s="17" t="s">
        <v>122</v>
      </c>
      <c r="F1" s="14" t="s">
        <v>123</v>
      </c>
      <c r="G1" s="18" t="s">
        <v>124</v>
      </c>
      <c r="H1" s="18" t="s">
        <v>125</v>
      </c>
      <c r="I1" s="19" t="s">
        <v>126</v>
      </c>
      <c r="J1" s="19" t="s">
        <v>127</v>
      </c>
      <c r="K1" s="19" t="s">
        <v>128</v>
      </c>
      <c r="L1" s="20" t="s">
        <v>129</v>
      </c>
      <c r="W1" s="41" t="s">
        <v>154</v>
      </c>
      <c r="X1" s="41"/>
      <c r="Y1" s="41"/>
      <c r="Z1" s="41"/>
    </row>
    <row r="2" spans="1:31" x14ac:dyDescent="0.25">
      <c r="A2" s="21">
        <v>2009</v>
      </c>
      <c r="B2" s="22" t="s">
        <v>130</v>
      </c>
      <c r="D2" s="23" t="s">
        <v>131</v>
      </c>
      <c r="E2" s="24">
        <v>17.5</v>
      </c>
      <c r="F2" s="23" t="s">
        <v>132</v>
      </c>
      <c r="G2" s="25">
        <v>1</v>
      </c>
      <c r="H2" s="23"/>
      <c r="I2" s="26">
        <v>19</v>
      </c>
      <c r="J2" s="24">
        <v>159.87</v>
      </c>
      <c r="K2" s="23">
        <v>7</v>
      </c>
      <c r="L2" s="23" t="s">
        <v>133</v>
      </c>
      <c r="P2" s="201" t="s">
        <v>155</v>
      </c>
      <c r="Q2" s="203" t="s">
        <v>156</v>
      </c>
      <c r="R2" s="203"/>
      <c r="S2" s="203"/>
      <c r="T2" s="203"/>
      <c r="U2" s="203"/>
      <c r="V2" s="42"/>
      <c r="W2" s="43"/>
      <c r="X2" s="203" t="s">
        <v>157</v>
      </c>
      <c r="Y2" s="203"/>
      <c r="Z2" s="203"/>
      <c r="AA2" s="203"/>
      <c r="AB2" s="203"/>
    </row>
    <row r="3" spans="1:31" x14ac:dyDescent="0.25">
      <c r="A3" s="21">
        <v>2009</v>
      </c>
      <c r="B3" s="22" t="s">
        <v>130</v>
      </c>
      <c r="D3" s="23" t="s">
        <v>131</v>
      </c>
      <c r="E3" s="24">
        <v>11.9</v>
      </c>
      <c r="F3" s="23" t="s">
        <v>132</v>
      </c>
      <c r="G3" s="25">
        <v>1</v>
      </c>
      <c r="H3" s="23"/>
      <c r="I3" s="26">
        <v>13</v>
      </c>
      <c r="J3" s="24">
        <v>49.07</v>
      </c>
      <c r="K3" s="23">
        <v>3</v>
      </c>
      <c r="L3" s="23" t="s">
        <v>134</v>
      </c>
      <c r="P3" s="202"/>
      <c r="Q3" s="44" t="s">
        <v>48</v>
      </c>
      <c r="R3" s="44" t="s">
        <v>158</v>
      </c>
      <c r="S3" s="44" t="s">
        <v>159</v>
      </c>
      <c r="T3" s="45" t="s">
        <v>160</v>
      </c>
      <c r="U3" s="45" t="s">
        <v>161</v>
      </c>
      <c r="V3" s="46"/>
      <c r="W3" s="47" t="s">
        <v>155</v>
      </c>
      <c r="X3" s="44" t="s">
        <v>48</v>
      </c>
      <c r="Y3" s="44" t="s">
        <v>158</v>
      </c>
      <c r="Z3" s="44" t="s">
        <v>159</v>
      </c>
      <c r="AA3" s="45" t="s">
        <v>160</v>
      </c>
      <c r="AB3" s="45" t="s">
        <v>161</v>
      </c>
    </row>
    <row r="4" spans="1:31" x14ac:dyDescent="0.25">
      <c r="A4" s="21">
        <v>2009</v>
      </c>
      <c r="B4" s="22" t="s">
        <v>130</v>
      </c>
      <c r="D4" s="23" t="s">
        <v>131</v>
      </c>
      <c r="E4" s="24">
        <v>144</v>
      </c>
      <c r="F4" s="23" t="s">
        <v>132</v>
      </c>
      <c r="G4" s="25">
        <v>1</v>
      </c>
      <c r="H4" s="23"/>
      <c r="I4" s="26">
        <v>15</v>
      </c>
      <c r="J4" s="24">
        <v>74.900000000000006</v>
      </c>
      <c r="K4" s="23">
        <v>5</v>
      </c>
      <c r="L4" s="23" t="s">
        <v>134</v>
      </c>
      <c r="P4" s="48" t="s">
        <v>131</v>
      </c>
      <c r="Q4" s="48">
        <v>230</v>
      </c>
      <c r="R4" s="48">
        <v>3.57</v>
      </c>
      <c r="S4" s="48">
        <v>2097</v>
      </c>
      <c r="T4" s="49">
        <v>82.981043478260943</v>
      </c>
      <c r="U4" s="49">
        <v>28.6</v>
      </c>
      <c r="W4" s="48" t="s">
        <v>131</v>
      </c>
      <c r="X4" s="50">
        <v>61</v>
      </c>
      <c r="Y4" s="48">
        <v>4.54</v>
      </c>
      <c r="Z4" s="48">
        <v>2097</v>
      </c>
      <c r="AA4" s="49">
        <v>204.03031250000001</v>
      </c>
      <c r="AB4" s="49">
        <v>46</v>
      </c>
    </row>
    <row r="5" spans="1:31" x14ac:dyDescent="0.25">
      <c r="A5" s="21">
        <v>2009</v>
      </c>
      <c r="B5" s="22" t="s">
        <v>130</v>
      </c>
      <c r="D5" s="23" t="s">
        <v>131</v>
      </c>
      <c r="E5" s="24">
        <v>16.8</v>
      </c>
      <c r="F5" s="23" t="s">
        <v>132</v>
      </c>
      <c r="G5" s="25">
        <v>1</v>
      </c>
      <c r="H5" s="23"/>
      <c r="I5" s="26">
        <v>8</v>
      </c>
      <c r="J5" s="24">
        <v>7.08</v>
      </c>
      <c r="K5" s="23">
        <v>1</v>
      </c>
      <c r="L5" s="23" t="s">
        <v>135</v>
      </c>
      <c r="P5">
        <v>2006</v>
      </c>
      <c r="Q5">
        <v>6</v>
      </c>
      <c r="R5">
        <v>30.3</v>
      </c>
      <c r="S5">
        <v>709</v>
      </c>
      <c r="T5" s="51">
        <v>248.7166666666667</v>
      </c>
      <c r="U5" s="13">
        <v>194.849999999999</v>
      </c>
      <c r="W5">
        <v>2006</v>
      </c>
      <c r="X5" s="52">
        <v>6</v>
      </c>
      <c r="Y5">
        <v>30.3</v>
      </c>
      <c r="Z5">
        <v>709</v>
      </c>
      <c r="AA5" s="51">
        <v>248.7166666666667</v>
      </c>
      <c r="AB5" s="13">
        <v>194.849999999999</v>
      </c>
      <c r="AE5" s="13"/>
    </row>
    <row r="6" spans="1:31" x14ac:dyDescent="0.25">
      <c r="A6" s="21">
        <v>2009</v>
      </c>
      <c r="B6" s="22" t="s">
        <v>130</v>
      </c>
      <c r="D6" s="23" t="s">
        <v>131</v>
      </c>
      <c r="E6" s="24">
        <v>10.5</v>
      </c>
      <c r="F6" s="23" t="s">
        <v>132</v>
      </c>
      <c r="G6" s="25">
        <v>1</v>
      </c>
      <c r="H6" s="23"/>
      <c r="I6" s="26">
        <v>10</v>
      </c>
      <c r="J6" s="24">
        <v>20</v>
      </c>
      <c r="K6" s="23">
        <v>1</v>
      </c>
      <c r="L6" s="23" t="s">
        <v>135</v>
      </c>
      <c r="P6">
        <v>2007</v>
      </c>
      <c r="Q6">
        <v>2</v>
      </c>
      <c r="R6">
        <v>2001</v>
      </c>
      <c r="S6">
        <v>2097</v>
      </c>
      <c r="T6" s="51">
        <v>2049</v>
      </c>
      <c r="U6" s="13">
        <v>2049</v>
      </c>
      <c r="W6">
        <v>2007</v>
      </c>
      <c r="X6" s="52">
        <v>2</v>
      </c>
      <c r="Y6">
        <v>2001</v>
      </c>
      <c r="Z6">
        <v>2097</v>
      </c>
      <c r="AA6" s="51">
        <v>2049</v>
      </c>
      <c r="AB6" s="13">
        <v>2049</v>
      </c>
      <c r="AE6" s="13"/>
    </row>
    <row r="7" spans="1:31" x14ac:dyDescent="0.25">
      <c r="A7" s="21">
        <v>2009</v>
      </c>
      <c r="B7" s="22" t="s">
        <v>130</v>
      </c>
      <c r="D7" s="23" t="s">
        <v>131</v>
      </c>
      <c r="E7" s="24">
        <v>9.14</v>
      </c>
      <c r="F7" s="23" t="s">
        <v>132</v>
      </c>
      <c r="G7" s="25">
        <v>1</v>
      </c>
      <c r="H7" s="23"/>
      <c r="I7" s="26">
        <v>10</v>
      </c>
      <c r="J7" s="24">
        <v>18.059999999999999</v>
      </c>
      <c r="K7" s="23">
        <v>1</v>
      </c>
      <c r="L7" s="23" t="s">
        <v>135</v>
      </c>
      <c r="P7">
        <v>2008</v>
      </c>
      <c r="Q7">
        <v>5</v>
      </c>
      <c r="R7">
        <v>102</v>
      </c>
      <c r="S7">
        <v>317</v>
      </c>
      <c r="T7" s="51">
        <v>172.6</v>
      </c>
      <c r="U7" s="13">
        <v>157</v>
      </c>
      <c r="W7">
        <v>2008</v>
      </c>
      <c r="X7" s="52">
        <v>5</v>
      </c>
      <c r="Y7">
        <v>102</v>
      </c>
      <c r="Z7">
        <v>317</v>
      </c>
      <c r="AA7" s="51">
        <v>172.6</v>
      </c>
      <c r="AB7" s="13">
        <v>157</v>
      </c>
      <c r="AE7" s="13"/>
    </row>
    <row r="8" spans="1:31" x14ac:dyDescent="0.25">
      <c r="A8" s="21">
        <v>2009</v>
      </c>
      <c r="B8" s="22" t="s">
        <v>130</v>
      </c>
      <c r="D8" s="23" t="s">
        <v>131</v>
      </c>
      <c r="E8" s="24">
        <v>9.2100000000000009</v>
      </c>
      <c r="F8" s="23" t="s">
        <v>132</v>
      </c>
      <c r="G8" s="25">
        <v>1</v>
      </c>
      <c r="H8" s="23"/>
      <c r="I8" s="26">
        <v>10</v>
      </c>
      <c r="J8" s="24">
        <v>20.95</v>
      </c>
      <c r="K8" s="23">
        <v>1</v>
      </c>
      <c r="L8" s="23" t="s">
        <v>135</v>
      </c>
      <c r="P8">
        <v>2009</v>
      </c>
      <c r="Q8">
        <v>57</v>
      </c>
      <c r="R8">
        <v>8.31</v>
      </c>
      <c r="S8">
        <v>1350</v>
      </c>
      <c r="T8" s="51">
        <v>110.14666666666666</v>
      </c>
      <c r="U8" s="13">
        <v>45.4</v>
      </c>
      <c r="W8">
        <v>2009</v>
      </c>
      <c r="X8" s="52">
        <v>15</v>
      </c>
      <c r="Y8">
        <v>32.299999999999997</v>
      </c>
      <c r="Z8">
        <v>1350</v>
      </c>
      <c r="AA8" s="51">
        <v>247.34375</v>
      </c>
      <c r="AB8" s="13">
        <v>53.1</v>
      </c>
      <c r="AE8" s="13"/>
    </row>
    <row r="9" spans="1:31" x14ac:dyDescent="0.25">
      <c r="A9" s="21">
        <v>2009</v>
      </c>
      <c r="B9" s="22" t="s">
        <v>130</v>
      </c>
      <c r="D9" s="23" t="s">
        <v>131</v>
      </c>
      <c r="E9" s="24">
        <v>8.31</v>
      </c>
      <c r="F9" s="23" t="s">
        <v>132</v>
      </c>
      <c r="G9" s="25">
        <v>1</v>
      </c>
      <c r="H9" s="23"/>
      <c r="I9" s="26">
        <v>9</v>
      </c>
      <c r="J9" s="24">
        <v>13.16</v>
      </c>
      <c r="K9" s="23">
        <v>1</v>
      </c>
      <c r="L9" s="23" t="s">
        <v>135</v>
      </c>
      <c r="P9">
        <v>2011</v>
      </c>
      <c r="Q9">
        <v>100</v>
      </c>
      <c r="R9">
        <v>3.57</v>
      </c>
      <c r="S9">
        <v>392</v>
      </c>
      <c r="T9" s="51">
        <v>35.80319999999999</v>
      </c>
      <c r="U9" s="13">
        <v>17.8</v>
      </c>
      <c r="W9">
        <v>2011</v>
      </c>
      <c r="X9" s="52">
        <v>18</v>
      </c>
      <c r="Y9">
        <v>4.5</v>
      </c>
      <c r="Z9">
        <v>305</v>
      </c>
      <c r="AA9" s="51">
        <v>63</v>
      </c>
      <c r="AB9" s="13">
        <v>26</v>
      </c>
      <c r="AE9" s="13"/>
    </row>
    <row r="10" spans="1:31" x14ac:dyDescent="0.25">
      <c r="A10" s="21">
        <v>2009</v>
      </c>
      <c r="B10" s="22" t="s">
        <v>130</v>
      </c>
      <c r="D10" s="23" t="s">
        <v>131</v>
      </c>
      <c r="E10" s="24">
        <v>11.5</v>
      </c>
      <c r="F10" s="23" t="s">
        <v>132</v>
      </c>
      <c r="G10" s="25">
        <v>1</v>
      </c>
      <c r="H10" s="23"/>
      <c r="I10" s="26">
        <v>9</v>
      </c>
      <c r="J10" s="24">
        <v>16.22</v>
      </c>
      <c r="K10" s="23">
        <v>1</v>
      </c>
      <c r="L10" s="23" t="s">
        <v>135</v>
      </c>
      <c r="P10">
        <v>2012</v>
      </c>
      <c r="Q10">
        <v>60</v>
      </c>
      <c r="R10">
        <v>6.8</v>
      </c>
      <c r="S10">
        <v>1020</v>
      </c>
      <c r="T10" s="51">
        <v>46.227666666666693</v>
      </c>
      <c r="U10" s="13">
        <v>25.55</v>
      </c>
      <c r="W10">
        <v>2012</v>
      </c>
      <c r="X10" s="52">
        <v>15</v>
      </c>
      <c r="Y10">
        <v>11</v>
      </c>
      <c r="Z10">
        <v>1020</v>
      </c>
      <c r="AA10" s="51">
        <v>97.733333333333334</v>
      </c>
      <c r="AB10" s="13">
        <v>28.4</v>
      </c>
      <c r="AE10" s="13"/>
    </row>
    <row r="11" spans="1:31" x14ac:dyDescent="0.25">
      <c r="A11" s="21">
        <v>2009</v>
      </c>
      <c r="B11" s="22" t="s">
        <v>130</v>
      </c>
      <c r="D11" s="23" t="s">
        <v>131</v>
      </c>
      <c r="E11" s="24">
        <v>11.3</v>
      </c>
      <c r="F11" s="23" t="s">
        <v>132</v>
      </c>
      <c r="G11" s="25">
        <v>1</v>
      </c>
      <c r="H11" s="23"/>
      <c r="I11" s="26">
        <v>8</v>
      </c>
      <c r="J11" s="24">
        <v>6.91</v>
      </c>
      <c r="K11" s="23">
        <v>1</v>
      </c>
      <c r="L11" s="23" t="s">
        <v>135</v>
      </c>
      <c r="P11" s="48" t="s">
        <v>138</v>
      </c>
      <c r="Q11" s="48">
        <v>125</v>
      </c>
      <c r="R11" s="48">
        <v>0.995</v>
      </c>
      <c r="S11" s="48">
        <v>6160</v>
      </c>
      <c r="T11" s="49">
        <v>106.96416000000006</v>
      </c>
      <c r="U11" s="49">
        <v>23.6</v>
      </c>
      <c r="W11" s="48" t="s">
        <v>138</v>
      </c>
      <c r="X11" s="50">
        <v>35</v>
      </c>
      <c r="Y11" s="48">
        <v>5.99</v>
      </c>
      <c r="Z11" s="48">
        <v>6160</v>
      </c>
      <c r="AA11" s="49">
        <v>314.70971428571426</v>
      </c>
      <c r="AB11" s="49">
        <v>56.4</v>
      </c>
    </row>
    <row r="12" spans="1:31" x14ac:dyDescent="0.25">
      <c r="A12" s="21">
        <v>2009</v>
      </c>
      <c r="B12" s="22" t="s">
        <v>130</v>
      </c>
      <c r="D12" s="23" t="s">
        <v>131</v>
      </c>
      <c r="E12" s="24">
        <v>13.9</v>
      </c>
      <c r="F12" s="23" t="s">
        <v>132</v>
      </c>
      <c r="G12" s="25">
        <v>1</v>
      </c>
      <c r="H12" s="23"/>
      <c r="I12" s="26">
        <v>9</v>
      </c>
      <c r="J12" s="24">
        <v>12.94</v>
      </c>
      <c r="K12" s="23">
        <v>1</v>
      </c>
      <c r="L12" s="23" t="s">
        <v>135</v>
      </c>
      <c r="P12">
        <v>2005</v>
      </c>
      <c r="Q12">
        <v>5</v>
      </c>
      <c r="R12">
        <v>66.400000000000006</v>
      </c>
      <c r="S12">
        <v>420</v>
      </c>
      <c r="T12" s="51">
        <v>216.38000000000002</v>
      </c>
      <c r="U12" s="13">
        <v>175</v>
      </c>
      <c r="W12">
        <v>2005</v>
      </c>
      <c r="X12" s="52">
        <v>5</v>
      </c>
      <c r="Y12">
        <v>66.400000000000006</v>
      </c>
      <c r="Z12">
        <v>420</v>
      </c>
      <c r="AA12" s="51">
        <v>216.38000000000002</v>
      </c>
      <c r="AB12" s="13">
        <v>175</v>
      </c>
      <c r="AE12" s="13"/>
    </row>
    <row r="13" spans="1:31" x14ac:dyDescent="0.25">
      <c r="A13" s="21">
        <v>2009</v>
      </c>
      <c r="B13" s="22" t="s">
        <v>130</v>
      </c>
      <c r="D13" s="23" t="s">
        <v>131</v>
      </c>
      <c r="E13" s="24">
        <v>18.100000000000001</v>
      </c>
      <c r="F13" s="23" t="s">
        <v>132</v>
      </c>
      <c r="G13" s="25">
        <v>1</v>
      </c>
      <c r="H13" s="23"/>
      <c r="I13" s="26">
        <v>8</v>
      </c>
      <c r="J13" s="24">
        <v>9.41</v>
      </c>
      <c r="K13" s="23">
        <v>1</v>
      </c>
      <c r="L13" s="23" t="s">
        <v>135</v>
      </c>
      <c r="P13">
        <v>2009</v>
      </c>
      <c r="Q13">
        <v>60</v>
      </c>
      <c r="R13">
        <v>4.6900000000000004</v>
      </c>
      <c r="S13">
        <v>1340</v>
      </c>
      <c r="T13" s="51">
        <v>77.386499999999998</v>
      </c>
      <c r="U13" s="13">
        <v>28.1</v>
      </c>
      <c r="W13">
        <v>2009</v>
      </c>
      <c r="X13" s="52">
        <v>15</v>
      </c>
      <c r="Y13">
        <v>8.68</v>
      </c>
      <c r="Z13">
        <v>1340</v>
      </c>
      <c r="AA13" s="51">
        <v>223.71866666666665</v>
      </c>
      <c r="AB13" s="13">
        <v>86.9</v>
      </c>
      <c r="AE13" s="13"/>
    </row>
    <row r="14" spans="1:31" x14ac:dyDescent="0.25">
      <c r="A14" s="21">
        <v>2009</v>
      </c>
      <c r="B14" s="22" t="s">
        <v>136</v>
      </c>
      <c r="D14" s="23" t="s">
        <v>131</v>
      </c>
      <c r="E14" s="24">
        <v>46.5</v>
      </c>
      <c r="F14" s="23" t="s">
        <v>132</v>
      </c>
      <c r="G14" s="25">
        <v>2</v>
      </c>
      <c r="H14" s="23"/>
      <c r="I14" s="26">
        <v>18</v>
      </c>
      <c r="J14" s="24">
        <v>117.66</v>
      </c>
      <c r="K14" s="23">
        <v>6</v>
      </c>
      <c r="L14" s="23" t="s">
        <v>133</v>
      </c>
      <c r="P14">
        <v>2012</v>
      </c>
      <c r="Q14">
        <v>60</v>
      </c>
      <c r="R14">
        <v>0.995</v>
      </c>
      <c r="S14">
        <v>6160</v>
      </c>
      <c r="T14" s="51">
        <v>127.42383333333335</v>
      </c>
      <c r="U14" s="13">
        <v>10.625</v>
      </c>
      <c r="W14">
        <v>2012</v>
      </c>
      <c r="X14" s="52">
        <v>15</v>
      </c>
      <c r="Y14">
        <v>5.99</v>
      </c>
      <c r="Z14">
        <v>6160</v>
      </c>
      <c r="AA14" s="51">
        <v>438.47733333333338</v>
      </c>
      <c r="AB14" s="13">
        <v>15.1</v>
      </c>
      <c r="AE14" s="13"/>
    </row>
    <row r="15" spans="1:31" x14ac:dyDescent="0.25">
      <c r="A15" s="21">
        <v>2009</v>
      </c>
      <c r="B15" s="22" t="s">
        <v>136</v>
      </c>
      <c r="D15" s="23" t="s">
        <v>131</v>
      </c>
      <c r="E15" s="24">
        <v>25.9</v>
      </c>
      <c r="F15" s="23" t="s">
        <v>132</v>
      </c>
      <c r="G15" s="25">
        <v>2</v>
      </c>
      <c r="H15" s="23"/>
      <c r="I15" s="26">
        <v>13</v>
      </c>
      <c r="J15" s="24">
        <v>51.83</v>
      </c>
      <c r="K15" s="23">
        <v>3</v>
      </c>
      <c r="L15" s="23" t="s">
        <v>133</v>
      </c>
      <c r="P15" s="48" t="s">
        <v>141</v>
      </c>
      <c r="Q15" s="48">
        <v>220</v>
      </c>
      <c r="R15" s="48">
        <v>3.17</v>
      </c>
      <c r="S15" s="48">
        <v>3580</v>
      </c>
      <c r="T15" s="49">
        <v>113.13536363636358</v>
      </c>
      <c r="U15" s="49">
        <v>34.1</v>
      </c>
      <c r="W15" s="48" t="s">
        <v>141</v>
      </c>
      <c r="X15" s="48">
        <v>48</v>
      </c>
      <c r="Y15" s="48">
        <v>4.7699999999999996</v>
      </c>
      <c r="Z15" s="48">
        <v>3580</v>
      </c>
      <c r="AA15" s="49">
        <v>355.846</v>
      </c>
      <c r="AB15" s="49">
        <v>33.4</v>
      </c>
      <c r="AE15" s="13"/>
    </row>
    <row r="16" spans="1:31" x14ac:dyDescent="0.25">
      <c r="A16" s="21">
        <v>2009</v>
      </c>
      <c r="B16" s="22" t="s">
        <v>136</v>
      </c>
      <c r="D16" s="23" t="s">
        <v>131</v>
      </c>
      <c r="E16" s="24">
        <v>24.6</v>
      </c>
      <c r="F16" s="23" t="s">
        <v>132</v>
      </c>
      <c r="G16" s="25">
        <v>2</v>
      </c>
      <c r="H16" s="23"/>
      <c r="I16" s="26">
        <v>14</v>
      </c>
      <c r="J16" s="24">
        <v>65.95</v>
      </c>
      <c r="K16" s="23">
        <v>4</v>
      </c>
      <c r="L16" s="23" t="s">
        <v>133</v>
      </c>
      <c r="P16">
        <v>2009</v>
      </c>
      <c r="Q16">
        <v>60</v>
      </c>
      <c r="R16">
        <v>4.78</v>
      </c>
      <c r="S16">
        <v>3580</v>
      </c>
      <c r="T16" s="51">
        <v>228.67933333333335</v>
      </c>
      <c r="U16" s="13">
        <v>63.099999999999902</v>
      </c>
      <c r="W16">
        <v>2009</v>
      </c>
      <c r="X16">
        <v>15</v>
      </c>
      <c r="Y16">
        <v>24.2</v>
      </c>
      <c r="Z16">
        <v>3580</v>
      </c>
      <c r="AA16" s="51">
        <v>739.08</v>
      </c>
      <c r="AB16" s="13">
        <v>401</v>
      </c>
      <c r="AE16" s="13"/>
    </row>
    <row r="17" spans="1:31" x14ac:dyDescent="0.25">
      <c r="A17" s="21">
        <v>2009</v>
      </c>
      <c r="B17" s="22" t="s">
        <v>136</v>
      </c>
      <c r="D17" s="23" t="s">
        <v>131</v>
      </c>
      <c r="E17" s="24">
        <v>45.4</v>
      </c>
      <c r="F17" s="23" t="s">
        <v>132</v>
      </c>
      <c r="G17" s="25">
        <v>2</v>
      </c>
      <c r="H17" s="23"/>
      <c r="I17" s="26">
        <v>13</v>
      </c>
      <c r="J17" s="24">
        <v>43.29</v>
      </c>
      <c r="K17" s="23">
        <v>3</v>
      </c>
      <c r="L17" s="23" t="s">
        <v>133</v>
      </c>
      <c r="P17">
        <v>2011</v>
      </c>
      <c r="Q17">
        <v>100</v>
      </c>
      <c r="R17">
        <v>3.17</v>
      </c>
      <c r="S17">
        <v>607</v>
      </c>
      <c r="T17" s="51">
        <v>46.389800000000008</v>
      </c>
      <c r="U17" s="13">
        <v>29.95</v>
      </c>
      <c r="W17">
        <v>2011</v>
      </c>
      <c r="X17">
        <v>18</v>
      </c>
      <c r="Y17">
        <v>4.8</v>
      </c>
      <c r="Z17">
        <v>607</v>
      </c>
      <c r="AA17" s="51">
        <v>81</v>
      </c>
      <c r="AB17" s="13">
        <v>22.2</v>
      </c>
      <c r="AE17" s="13"/>
    </row>
    <row r="18" spans="1:31" x14ac:dyDescent="0.25">
      <c r="A18" s="21">
        <v>2009</v>
      </c>
      <c r="B18" s="22" t="s">
        <v>136</v>
      </c>
      <c r="D18" s="23" t="s">
        <v>131</v>
      </c>
      <c r="E18" s="24">
        <v>55.9</v>
      </c>
      <c r="F18" s="23" t="s">
        <v>132</v>
      </c>
      <c r="G18" s="25">
        <v>2</v>
      </c>
      <c r="H18" s="23"/>
      <c r="I18" s="26">
        <v>12</v>
      </c>
      <c r="J18" s="24">
        <v>42.21</v>
      </c>
      <c r="K18" s="23">
        <v>3</v>
      </c>
      <c r="L18" s="23" t="s">
        <v>135</v>
      </c>
      <c r="P18">
        <v>2012</v>
      </c>
      <c r="Q18">
        <v>60</v>
      </c>
      <c r="R18">
        <v>3.88</v>
      </c>
      <c r="S18">
        <v>1580</v>
      </c>
      <c r="T18" s="51">
        <v>108.834</v>
      </c>
      <c r="U18" s="13">
        <v>24.7</v>
      </c>
      <c r="W18">
        <v>2012</v>
      </c>
      <c r="X18">
        <v>15</v>
      </c>
      <c r="Y18">
        <v>6.01</v>
      </c>
      <c r="Z18">
        <v>1580</v>
      </c>
      <c r="AA18" s="51">
        <v>346.87666666666672</v>
      </c>
      <c r="AB18" s="13">
        <v>23.3</v>
      </c>
      <c r="AE18" s="13"/>
    </row>
    <row r="19" spans="1:31" x14ac:dyDescent="0.25">
      <c r="A19" s="21">
        <v>2009</v>
      </c>
      <c r="B19" s="22" t="s">
        <v>136</v>
      </c>
      <c r="D19" s="23" t="s">
        <v>131</v>
      </c>
      <c r="E19" s="24">
        <v>30.3</v>
      </c>
      <c r="F19" s="23" t="s">
        <v>132</v>
      </c>
      <c r="G19" s="25">
        <v>2</v>
      </c>
      <c r="H19" s="23"/>
      <c r="I19" s="26">
        <v>17</v>
      </c>
      <c r="J19" s="24">
        <v>98.8</v>
      </c>
      <c r="K19" s="23">
        <v>6</v>
      </c>
      <c r="L19" s="23" t="s">
        <v>134</v>
      </c>
      <c r="P19" s="53" t="s">
        <v>142</v>
      </c>
      <c r="Q19" s="53">
        <v>246</v>
      </c>
      <c r="R19" s="53">
        <v>2.37</v>
      </c>
      <c r="S19" s="53">
        <v>5150</v>
      </c>
      <c r="T19" s="54">
        <v>99.742642276422742</v>
      </c>
      <c r="U19" s="54">
        <v>32.799999999999997</v>
      </c>
      <c r="W19" s="53" t="s">
        <v>142</v>
      </c>
      <c r="X19" s="55">
        <v>69</v>
      </c>
      <c r="Y19" s="53">
        <v>7.34</v>
      </c>
      <c r="Z19" s="53">
        <v>5150</v>
      </c>
      <c r="AA19" s="54">
        <v>252.37039473684217</v>
      </c>
      <c r="AB19" s="54">
        <v>83.25</v>
      </c>
    </row>
    <row r="20" spans="1:31" x14ac:dyDescent="0.25">
      <c r="A20" s="21">
        <v>2009</v>
      </c>
      <c r="B20" s="22" t="s">
        <v>136</v>
      </c>
      <c r="D20" s="23" t="s">
        <v>131</v>
      </c>
      <c r="E20" s="24">
        <v>44.1</v>
      </c>
      <c r="F20" s="23" t="s">
        <v>132</v>
      </c>
      <c r="G20" s="25">
        <v>2</v>
      </c>
      <c r="H20" s="23"/>
      <c r="I20" s="26">
        <v>14</v>
      </c>
      <c r="J20" s="24">
        <v>61</v>
      </c>
      <c r="K20" s="23">
        <v>4</v>
      </c>
      <c r="L20" s="23" t="s">
        <v>134</v>
      </c>
      <c r="P20">
        <v>2004</v>
      </c>
      <c r="Q20">
        <v>4</v>
      </c>
      <c r="R20">
        <v>92.4</v>
      </c>
      <c r="S20">
        <v>985</v>
      </c>
      <c r="T20" s="51">
        <v>527.6</v>
      </c>
      <c r="U20" s="13">
        <v>516.5</v>
      </c>
      <c r="W20">
        <v>2004</v>
      </c>
      <c r="X20" s="52">
        <v>4</v>
      </c>
      <c r="Y20">
        <v>92.4</v>
      </c>
      <c r="Z20">
        <v>985</v>
      </c>
      <c r="AA20" s="51">
        <v>527.6</v>
      </c>
      <c r="AB20" s="13">
        <v>516.5</v>
      </c>
      <c r="AE20" s="13"/>
    </row>
    <row r="21" spans="1:31" x14ac:dyDescent="0.25">
      <c r="A21" s="21">
        <v>2009</v>
      </c>
      <c r="B21" s="22" t="s">
        <v>136</v>
      </c>
      <c r="D21" s="23" t="s">
        <v>131</v>
      </c>
      <c r="E21" s="24">
        <v>44.1</v>
      </c>
      <c r="F21" s="23" t="s">
        <v>132</v>
      </c>
      <c r="G21" s="25">
        <v>2</v>
      </c>
      <c r="H21" s="23"/>
      <c r="I21" s="26">
        <v>15</v>
      </c>
      <c r="J21" s="24">
        <v>59</v>
      </c>
      <c r="K21" s="23">
        <v>5</v>
      </c>
      <c r="L21" s="23" t="s">
        <v>135</v>
      </c>
      <c r="P21">
        <v>2005</v>
      </c>
      <c r="Q21">
        <v>6</v>
      </c>
      <c r="R21">
        <v>122</v>
      </c>
      <c r="S21">
        <v>336</v>
      </c>
      <c r="T21" s="51">
        <v>201.33333333333334</v>
      </c>
      <c r="U21" s="13">
        <v>162.5</v>
      </c>
      <c r="W21">
        <v>2005</v>
      </c>
      <c r="X21" s="52">
        <v>6</v>
      </c>
      <c r="Y21">
        <v>122</v>
      </c>
      <c r="Z21">
        <v>336</v>
      </c>
      <c r="AA21" s="51">
        <v>201.33333333333334</v>
      </c>
      <c r="AB21" s="13">
        <v>162.5</v>
      </c>
      <c r="AE21" s="13"/>
    </row>
    <row r="22" spans="1:31" x14ac:dyDescent="0.25">
      <c r="A22" s="21">
        <v>2009</v>
      </c>
      <c r="B22" s="22" t="s">
        <v>136</v>
      </c>
      <c r="D22" s="23" t="s">
        <v>131</v>
      </c>
      <c r="E22" s="24">
        <v>43.8</v>
      </c>
      <c r="F22" s="23" t="s">
        <v>132</v>
      </c>
      <c r="G22" s="25">
        <v>2</v>
      </c>
      <c r="H22" s="23"/>
      <c r="I22" s="26">
        <v>13</v>
      </c>
      <c r="J22" s="24">
        <v>50.65</v>
      </c>
      <c r="K22" s="23">
        <v>3</v>
      </c>
      <c r="L22" s="23" t="s">
        <v>134</v>
      </c>
      <c r="P22">
        <v>2006</v>
      </c>
      <c r="Q22">
        <v>11</v>
      </c>
      <c r="R22">
        <v>19</v>
      </c>
      <c r="S22">
        <v>5150</v>
      </c>
      <c r="T22" s="51">
        <v>793.4545454545455</v>
      </c>
      <c r="U22" s="13">
        <v>178</v>
      </c>
      <c r="W22">
        <v>2006</v>
      </c>
      <c r="X22" s="52">
        <v>11</v>
      </c>
      <c r="Y22">
        <v>19</v>
      </c>
      <c r="Z22">
        <v>5150</v>
      </c>
      <c r="AA22" s="51">
        <v>793.4545454545455</v>
      </c>
      <c r="AB22" s="13">
        <v>178</v>
      </c>
      <c r="AE22" s="13"/>
    </row>
    <row r="23" spans="1:31" x14ac:dyDescent="0.25">
      <c r="A23" s="21">
        <v>2009</v>
      </c>
      <c r="B23" s="22" t="s">
        <v>136</v>
      </c>
      <c r="D23" s="23" t="s">
        <v>131</v>
      </c>
      <c r="E23" s="24">
        <v>50.9</v>
      </c>
      <c r="F23" s="23" t="s">
        <v>132</v>
      </c>
      <c r="G23" s="25">
        <v>2</v>
      </c>
      <c r="H23" s="23"/>
      <c r="I23" s="26">
        <v>12</v>
      </c>
      <c r="J23" s="24">
        <v>48.25</v>
      </c>
      <c r="K23" s="23">
        <v>3</v>
      </c>
      <c r="L23" s="23" t="s">
        <v>133</v>
      </c>
      <c r="P23">
        <v>2008</v>
      </c>
      <c r="Q23">
        <v>5</v>
      </c>
      <c r="R23">
        <v>48.8</v>
      </c>
      <c r="S23">
        <v>380</v>
      </c>
      <c r="T23" s="51">
        <v>161.95999999999998</v>
      </c>
      <c r="U23" s="13">
        <v>120</v>
      </c>
      <c r="W23">
        <v>2008</v>
      </c>
      <c r="X23" s="52">
        <v>5</v>
      </c>
      <c r="Y23">
        <v>48.8</v>
      </c>
      <c r="Z23">
        <v>380</v>
      </c>
      <c r="AA23" s="51">
        <v>161.95999999999998</v>
      </c>
      <c r="AB23" s="13">
        <v>120</v>
      </c>
      <c r="AE23" s="13"/>
    </row>
    <row r="24" spans="1:31" x14ac:dyDescent="0.25">
      <c r="A24" s="21">
        <v>2009</v>
      </c>
      <c r="B24" s="22" t="s">
        <v>136</v>
      </c>
      <c r="D24" s="23" t="s">
        <v>131</v>
      </c>
      <c r="E24" s="24">
        <v>37.799999999999997</v>
      </c>
      <c r="F24" s="23" t="s">
        <v>132</v>
      </c>
      <c r="G24" s="25">
        <v>2</v>
      </c>
      <c r="H24" s="23"/>
      <c r="I24" s="26">
        <v>14</v>
      </c>
      <c r="J24" s="24">
        <v>60.74</v>
      </c>
      <c r="K24" s="23">
        <v>4</v>
      </c>
      <c r="L24" s="23" t="s">
        <v>133</v>
      </c>
      <c r="P24">
        <v>2009</v>
      </c>
      <c r="Q24">
        <v>60</v>
      </c>
      <c r="R24">
        <v>12.6</v>
      </c>
      <c r="S24">
        <v>612</v>
      </c>
      <c r="T24" s="51">
        <v>93.823333333333338</v>
      </c>
      <c r="U24" s="13">
        <v>40.5</v>
      </c>
      <c r="W24">
        <v>2009</v>
      </c>
      <c r="X24" s="52">
        <v>15</v>
      </c>
      <c r="Y24">
        <v>42</v>
      </c>
      <c r="Z24">
        <v>612</v>
      </c>
      <c r="AA24" s="51">
        <v>259.97999999999996</v>
      </c>
      <c r="AB24" s="13">
        <v>210</v>
      </c>
      <c r="AE24" s="13"/>
    </row>
    <row r="25" spans="1:31" x14ac:dyDescent="0.25">
      <c r="A25" s="21">
        <v>2009</v>
      </c>
      <c r="B25" s="22" t="s">
        <v>136</v>
      </c>
      <c r="D25" s="23" t="s">
        <v>131</v>
      </c>
      <c r="E25" s="24">
        <v>47.9</v>
      </c>
      <c r="F25" s="23" t="s">
        <v>132</v>
      </c>
      <c r="G25" s="25">
        <v>2</v>
      </c>
      <c r="H25" s="23"/>
      <c r="I25" s="26">
        <v>14</v>
      </c>
      <c r="J25" s="24">
        <v>83.69</v>
      </c>
      <c r="K25" s="23">
        <v>4</v>
      </c>
      <c r="L25" s="23" t="s">
        <v>134</v>
      </c>
      <c r="P25">
        <v>2011</v>
      </c>
      <c r="Q25">
        <v>100</v>
      </c>
      <c r="R25">
        <v>4.92</v>
      </c>
      <c r="S25">
        <v>757</v>
      </c>
      <c r="T25" s="51">
        <v>39.426099999999991</v>
      </c>
      <c r="U25" s="13">
        <v>30.3</v>
      </c>
      <c r="W25">
        <v>2011</v>
      </c>
      <c r="X25" s="52">
        <v>13</v>
      </c>
      <c r="Y25">
        <v>9.5</v>
      </c>
      <c r="Z25">
        <v>757</v>
      </c>
      <c r="AA25" s="51">
        <v>109</v>
      </c>
      <c r="AB25" s="13">
        <v>44</v>
      </c>
      <c r="AE25" s="13"/>
    </row>
    <row r="26" spans="1:31" x14ac:dyDescent="0.25">
      <c r="A26" s="21">
        <v>2009</v>
      </c>
      <c r="B26" s="22" t="s">
        <v>136</v>
      </c>
      <c r="D26" s="23" t="s">
        <v>131</v>
      </c>
      <c r="E26" s="24">
        <v>36.4</v>
      </c>
      <c r="F26" s="23" t="s">
        <v>132</v>
      </c>
      <c r="G26" s="25">
        <v>2</v>
      </c>
      <c r="H26" s="23"/>
      <c r="I26" s="26">
        <v>15</v>
      </c>
      <c r="J26" s="24">
        <v>76</v>
      </c>
      <c r="K26" s="23">
        <v>4</v>
      </c>
      <c r="L26" s="23" t="s">
        <v>134</v>
      </c>
      <c r="P26">
        <v>2012</v>
      </c>
      <c r="Q26">
        <v>60</v>
      </c>
      <c r="R26">
        <v>2.37</v>
      </c>
      <c r="S26">
        <v>192</v>
      </c>
      <c r="T26" s="51">
        <v>35.141333333333336</v>
      </c>
      <c r="U26" s="13">
        <v>27.75</v>
      </c>
      <c r="W26">
        <v>2012</v>
      </c>
      <c r="X26" s="52">
        <v>15</v>
      </c>
      <c r="Y26">
        <v>8.11</v>
      </c>
      <c r="Z26">
        <v>192</v>
      </c>
      <c r="AA26" s="51">
        <v>59.26733333333334</v>
      </c>
      <c r="AB26" s="13">
        <v>47.1</v>
      </c>
      <c r="AE26" s="13"/>
    </row>
    <row r="27" spans="1:31" x14ac:dyDescent="0.25">
      <c r="A27" s="21">
        <v>2009</v>
      </c>
      <c r="B27" s="22" t="s">
        <v>136</v>
      </c>
      <c r="D27" s="23" t="s">
        <v>131</v>
      </c>
      <c r="E27" s="24">
        <v>18.600000000000001</v>
      </c>
      <c r="F27" s="23" t="s">
        <v>132</v>
      </c>
      <c r="G27" s="25">
        <v>2</v>
      </c>
      <c r="H27" s="23"/>
      <c r="I27" s="26">
        <v>13</v>
      </c>
      <c r="J27" s="24">
        <v>46.28</v>
      </c>
      <c r="K27" s="23">
        <v>3</v>
      </c>
      <c r="L27" s="23" t="s">
        <v>133</v>
      </c>
      <c r="P27" s="48" t="s">
        <v>143</v>
      </c>
      <c r="Q27" s="48">
        <v>219</v>
      </c>
      <c r="R27" s="48">
        <v>13</v>
      </c>
      <c r="S27" s="48">
        <v>1860</v>
      </c>
      <c r="T27" s="49">
        <v>80.948858447488604</v>
      </c>
      <c r="U27" s="49">
        <v>59.7</v>
      </c>
      <c r="W27" s="48" t="s">
        <v>143</v>
      </c>
      <c r="X27" s="50">
        <v>50</v>
      </c>
      <c r="Y27" s="48">
        <v>27.1</v>
      </c>
      <c r="Z27" s="48">
        <v>1860</v>
      </c>
      <c r="AA27" s="49">
        <v>143.92727272727271</v>
      </c>
      <c r="AB27" s="49">
        <v>77.599999999999994</v>
      </c>
      <c r="AE27" s="13"/>
    </row>
    <row r="28" spans="1:31" x14ac:dyDescent="0.25">
      <c r="A28" s="21">
        <v>2009</v>
      </c>
      <c r="B28" s="22" t="s">
        <v>136</v>
      </c>
      <c r="D28" s="23" t="s">
        <v>131</v>
      </c>
      <c r="E28" s="24">
        <v>55.4</v>
      </c>
      <c r="F28" s="23" t="s">
        <v>132</v>
      </c>
      <c r="G28" s="25">
        <v>2</v>
      </c>
      <c r="H28" s="23"/>
      <c r="I28" s="26">
        <v>13</v>
      </c>
      <c r="J28" s="24">
        <v>55.77</v>
      </c>
      <c r="K28" s="23">
        <v>3</v>
      </c>
      <c r="L28" s="23" t="s">
        <v>133</v>
      </c>
      <c r="P28">
        <v>2004</v>
      </c>
      <c r="Q28">
        <v>2</v>
      </c>
      <c r="R28">
        <v>137</v>
      </c>
      <c r="S28">
        <v>139</v>
      </c>
      <c r="T28" s="51">
        <v>138</v>
      </c>
      <c r="U28" s="13">
        <v>138</v>
      </c>
      <c r="W28">
        <v>2004</v>
      </c>
      <c r="X28" s="52">
        <v>2</v>
      </c>
      <c r="Y28">
        <v>137</v>
      </c>
      <c r="Z28">
        <v>139</v>
      </c>
      <c r="AA28" s="51">
        <v>138</v>
      </c>
      <c r="AB28" s="13">
        <v>138</v>
      </c>
      <c r="AE28" s="13"/>
    </row>
    <row r="29" spans="1:31" x14ac:dyDescent="0.25">
      <c r="A29" s="21">
        <v>2009</v>
      </c>
      <c r="B29" s="22" t="s">
        <v>130</v>
      </c>
      <c r="D29" s="23" t="s">
        <v>131</v>
      </c>
      <c r="E29" s="24">
        <v>155</v>
      </c>
      <c r="F29" s="23" t="s">
        <v>132</v>
      </c>
      <c r="G29" s="25">
        <v>3</v>
      </c>
      <c r="H29" s="23"/>
      <c r="I29" s="26">
        <v>13</v>
      </c>
      <c r="J29" s="24">
        <v>49.49</v>
      </c>
      <c r="K29" s="23">
        <v>3</v>
      </c>
      <c r="L29" s="23" t="s">
        <v>133</v>
      </c>
      <c r="P29">
        <v>2005</v>
      </c>
      <c r="Q29">
        <v>5</v>
      </c>
      <c r="R29">
        <v>83.6</v>
      </c>
      <c r="S29">
        <v>1860</v>
      </c>
      <c r="T29" s="51">
        <v>559.12</v>
      </c>
      <c r="U29" s="13">
        <v>240</v>
      </c>
      <c r="W29">
        <v>2005</v>
      </c>
      <c r="X29" s="52">
        <v>5</v>
      </c>
      <c r="Y29">
        <v>83.6</v>
      </c>
      <c r="Z29">
        <v>1860</v>
      </c>
      <c r="AA29" s="51">
        <v>559.12</v>
      </c>
      <c r="AB29" s="13">
        <v>240</v>
      </c>
      <c r="AE29" s="13"/>
    </row>
    <row r="30" spans="1:31" x14ac:dyDescent="0.25">
      <c r="A30" s="21">
        <v>2009</v>
      </c>
      <c r="B30" s="22" t="s">
        <v>130</v>
      </c>
      <c r="D30" s="23" t="s">
        <v>131</v>
      </c>
      <c r="E30" s="24">
        <v>34</v>
      </c>
      <c r="F30" s="23" t="s">
        <v>132</v>
      </c>
      <c r="G30" s="25">
        <v>3</v>
      </c>
      <c r="H30" s="23"/>
      <c r="I30" s="26">
        <v>14</v>
      </c>
      <c r="J30" s="24">
        <v>68.61</v>
      </c>
      <c r="K30" s="23">
        <v>3</v>
      </c>
      <c r="L30" s="23" t="s">
        <v>134</v>
      </c>
      <c r="P30">
        <v>2009</v>
      </c>
      <c r="Q30">
        <v>60</v>
      </c>
      <c r="R30">
        <v>37.700000000000003</v>
      </c>
      <c r="S30">
        <v>764</v>
      </c>
      <c r="T30" s="51">
        <v>97.285000000000025</v>
      </c>
      <c r="U30" s="13">
        <v>75.400000000000006</v>
      </c>
      <c r="W30">
        <v>2009</v>
      </c>
      <c r="X30" s="52">
        <v>15</v>
      </c>
      <c r="Y30">
        <v>44</v>
      </c>
      <c r="Z30">
        <v>764</v>
      </c>
      <c r="AA30" s="51">
        <v>158.50666666666669</v>
      </c>
      <c r="AB30" s="13">
        <v>88.099999999999895</v>
      </c>
      <c r="AE30" s="13"/>
    </row>
    <row r="31" spans="1:31" x14ac:dyDescent="0.25">
      <c r="A31" s="21">
        <v>2009</v>
      </c>
      <c r="B31" s="22" t="s">
        <v>130</v>
      </c>
      <c r="D31" s="23" t="s">
        <v>131</v>
      </c>
      <c r="E31" s="24">
        <v>55.9</v>
      </c>
      <c r="F31" s="23" t="s">
        <v>132</v>
      </c>
      <c r="G31" s="25">
        <v>3</v>
      </c>
      <c r="H31" s="23"/>
      <c r="I31" s="26">
        <v>13</v>
      </c>
      <c r="J31" s="24">
        <v>47.93</v>
      </c>
      <c r="K31" s="23">
        <v>3</v>
      </c>
      <c r="L31" s="23" t="s">
        <v>133</v>
      </c>
      <c r="P31">
        <v>2011</v>
      </c>
      <c r="Q31">
        <v>96</v>
      </c>
      <c r="R31">
        <v>13</v>
      </c>
      <c r="S31">
        <v>394</v>
      </c>
      <c r="T31" s="51">
        <v>64.130208333333329</v>
      </c>
      <c r="U31" s="13">
        <v>57.6</v>
      </c>
      <c r="W31">
        <v>2011</v>
      </c>
      <c r="X31" s="52">
        <v>15</v>
      </c>
      <c r="Y31">
        <v>41</v>
      </c>
      <c r="Z31">
        <v>394</v>
      </c>
      <c r="AA31" s="51">
        <v>92</v>
      </c>
      <c r="AB31" s="13">
        <v>71</v>
      </c>
      <c r="AE31" s="13"/>
    </row>
    <row r="32" spans="1:31" x14ac:dyDescent="0.25">
      <c r="A32" s="21">
        <v>2009</v>
      </c>
      <c r="B32" s="22" t="s">
        <v>130</v>
      </c>
      <c r="D32" s="23" t="s">
        <v>131</v>
      </c>
      <c r="E32" s="24">
        <v>71.3</v>
      </c>
      <c r="F32" s="23" t="s">
        <v>132</v>
      </c>
      <c r="G32" s="25">
        <v>3</v>
      </c>
      <c r="H32" s="23"/>
      <c r="I32" s="26">
        <v>13</v>
      </c>
      <c r="J32" s="24">
        <v>49.55</v>
      </c>
      <c r="K32" s="23">
        <v>3</v>
      </c>
      <c r="L32" s="23" t="s">
        <v>133</v>
      </c>
      <c r="P32" s="56">
        <v>2012</v>
      </c>
      <c r="Q32" s="56">
        <v>56</v>
      </c>
      <c r="R32" s="56">
        <v>20.399999999999999</v>
      </c>
      <c r="S32" s="56">
        <v>153</v>
      </c>
      <c r="T32" s="57">
        <v>47.546428571428578</v>
      </c>
      <c r="U32" s="58">
        <v>41.599999999999902</v>
      </c>
      <c r="V32" s="56"/>
      <c r="W32" s="56">
        <v>2012</v>
      </c>
      <c r="X32" s="59">
        <v>13</v>
      </c>
      <c r="Y32" s="56">
        <v>27.1</v>
      </c>
      <c r="Z32" s="56">
        <v>153</v>
      </c>
      <c r="AA32" s="57">
        <v>59.369230769230768</v>
      </c>
      <c r="AB32" s="58">
        <v>45.5</v>
      </c>
      <c r="AE32" s="13"/>
    </row>
    <row r="33" spans="1:28" x14ac:dyDescent="0.25">
      <c r="A33" s="21">
        <v>2009</v>
      </c>
      <c r="B33" s="22" t="s">
        <v>130</v>
      </c>
      <c r="D33" s="23" t="s">
        <v>131</v>
      </c>
      <c r="E33" s="24">
        <v>80.7</v>
      </c>
      <c r="F33" s="23" t="s">
        <v>132</v>
      </c>
      <c r="G33" s="25">
        <v>3</v>
      </c>
      <c r="H33" s="23"/>
      <c r="I33" s="26">
        <v>13</v>
      </c>
      <c r="J33" s="24">
        <v>43.25</v>
      </c>
      <c r="K33" s="23">
        <v>3</v>
      </c>
      <c r="L33" s="23" t="s">
        <v>134</v>
      </c>
      <c r="P33" s="53" t="s">
        <v>162</v>
      </c>
      <c r="Q33" s="53">
        <v>1040</v>
      </c>
      <c r="R33" s="53">
        <v>0.995</v>
      </c>
      <c r="S33" s="53">
        <v>6160</v>
      </c>
      <c r="T33" s="54">
        <v>95.779259615384646</v>
      </c>
      <c r="U33" s="54"/>
      <c r="W33" s="53" t="s">
        <v>162</v>
      </c>
      <c r="X33" s="55">
        <v>280</v>
      </c>
      <c r="Y33" s="53">
        <v>4.54</v>
      </c>
      <c r="Z33" s="53">
        <v>6160</v>
      </c>
      <c r="AA33" s="54">
        <v>246.29010714285701</v>
      </c>
      <c r="AB33" s="54"/>
    </row>
    <row r="34" spans="1:28" x14ac:dyDescent="0.25">
      <c r="A34" s="21">
        <v>2009</v>
      </c>
      <c r="B34" s="22" t="s">
        <v>130</v>
      </c>
      <c r="D34" s="23" t="s">
        <v>131</v>
      </c>
      <c r="E34" s="24">
        <v>143</v>
      </c>
      <c r="F34" s="23" t="s">
        <v>132</v>
      </c>
      <c r="G34" s="25">
        <v>3</v>
      </c>
      <c r="H34" s="23"/>
      <c r="I34" s="26">
        <v>13</v>
      </c>
      <c r="J34" s="24">
        <v>68.430000000000007</v>
      </c>
      <c r="K34" s="23">
        <v>3</v>
      </c>
      <c r="L34" s="23" t="s">
        <v>133</v>
      </c>
    </row>
    <row r="35" spans="1:28" x14ac:dyDescent="0.25">
      <c r="A35" s="21">
        <v>2009</v>
      </c>
      <c r="B35" s="22" t="s">
        <v>130</v>
      </c>
      <c r="D35" s="23" t="s">
        <v>131</v>
      </c>
      <c r="E35" s="24">
        <v>74.599999999999994</v>
      </c>
      <c r="F35" s="23" t="s">
        <v>132</v>
      </c>
      <c r="G35" s="25">
        <v>3</v>
      </c>
      <c r="H35" s="23"/>
      <c r="I35" s="26">
        <v>13</v>
      </c>
      <c r="J35" s="24">
        <v>42.41</v>
      </c>
      <c r="K35" s="23">
        <v>3</v>
      </c>
      <c r="L35" s="23" t="s">
        <v>134</v>
      </c>
    </row>
    <row r="36" spans="1:28" x14ac:dyDescent="0.25">
      <c r="A36" s="21">
        <v>2009</v>
      </c>
      <c r="B36" s="22" t="s">
        <v>130</v>
      </c>
      <c r="D36" s="23" t="s">
        <v>131</v>
      </c>
      <c r="E36" s="24">
        <v>204</v>
      </c>
      <c r="F36" s="23" t="s">
        <v>132</v>
      </c>
      <c r="G36" s="25">
        <v>3</v>
      </c>
      <c r="H36" s="23"/>
      <c r="I36" s="26">
        <v>17</v>
      </c>
      <c r="J36" s="24">
        <v>126.19</v>
      </c>
      <c r="K36" s="23">
        <v>5</v>
      </c>
      <c r="L36" s="23" t="s">
        <v>134</v>
      </c>
    </row>
    <row r="37" spans="1:28" x14ac:dyDescent="0.25">
      <c r="A37" s="21">
        <v>2009</v>
      </c>
      <c r="B37" s="22" t="s">
        <v>130</v>
      </c>
      <c r="D37" s="23" t="s">
        <v>131</v>
      </c>
      <c r="E37" s="24">
        <v>84.4</v>
      </c>
      <c r="F37" s="23" t="s">
        <v>132</v>
      </c>
      <c r="G37" s="25">
        <v>3</v>
      </c>
      <c r="H37" s="23"/>
      <c r="I37" s="26">
        <v>16</v>
      </c>
      <c r="J37" s="24">
        <v>94.83</v>
      </c>
      <c r="K37" s="23">
        <v>5</v>
      </c>
      <c r="L37" s="23" t="s">
        <v>134</v>
      </c>
    </row>
    <row r="38" spans="1:28" x14ac:dyDescent="0.25">
      <c r="A38" s="21">
        <v>2009</v>
      </c>
      <c r="B38" s="22" t="s">
        <v>130</v>
      </c>
      <c r="D38" s="23" t="s">
        <v>131</v>
      </c>
      <c r="E38" s="24">
        <v>37.6</v>
      </c>
      <c r="F38" s="23" t="s">
        <v>132</v>
      </c>
      <c r="G38" s="25">
        <v>3</v>
      </c>
      <c r="H38" s="23"/>
      <c r="I38" s="26">
        <v>15</v>
      </c>
      <c r="J38" s="24">
        <v>79.069999999999993</v>
      </c>
      <c r="K38" s="23">
        <v>4</v>
      </c>
      <c r="L38" s="23" t="s">
        <v>133</v>
      </c>
    </row>
    <row r="39" spans="1:28" x14ac:dyDescent="0.25">
      <c r="A39" s="21">
        <v>2009</v>
      </c>
      <c r="B39" s="22" t="s">
        <v>130</v>
      </c>
      <c r="D39" s="23" t="s">
        <v>131</v>
      </c>
      <c r="E39" s="24">
        <v>63.6</v>
      </c>
      <c r="F39" s="23" t="s">
        <v>132</v>
      </c>
      <c r="G39" s="25">
        <v>3</v>
      </c>
      <c r="H39" s="23"/>
      <c r="I39" s="26">
        <v>12</v>
      </c>
      <c r="J39" s="24">
        <v>47.59</v>
      </c>
      <c r="K39" s="23">
        <v>2</v>
      </c>
      <c r="L39" s="23" t="s">
        <v>134</v>
      </c>
    </row>
    <row r="40" spans="1:28" x14ac:dyDescent="0.25">
      <c r="A40" s="21">
        <v>2009</v>
      </c>
      <c r="B40" s="22" t="s">
        <v>130</v>
      </c>
      <c r="D40" s="23" t="s">
        <v>131</v>
      </c>
      <c r="E40" s="24">
        <v>201</v>
      </c>
      <c r="F40" s="23" t="s">
        <v>132</v>
      </c>
      <c r="G40" s="25">
        <v>3</v>
      </c>
      <c r="H40" s="23"/>
      <c r="I40" s="26">
        <v>14</v>
      </c>
      <c r="J40" s="24">
        <v>51.72</v>
      </c>
      <c r="K40" s="23">
        <v>4</v>
      </c>
      <c r="L40" s="23" t="s">
        <v>135</v>
      </c>
    </row>
    <row r="41" spans="1:28" x14ac:dyDescent="0.25">
      <c r="A41" s="21">
        <v>2009</v>
      </c>
      <c r="B41" s="22" t="s">
        <v>130</v>
      </c>
      <c r="D41" s="23" t="s">
        <v>131</v>
      </c>
      <c r="E41" s="24">
        <v>94.6</v>
      </c>
      <c r="F41" s="23" t="s">
        <v>132</v>
      </c>
      <c r="G41" s="25">
        <v>3</v>
      </c>
      <c r="H41" s="23"/>
      <c r="I41" s="26">
        <v>14</v>
      </c>
      <c r="J41" s="24">
        <v>62.94</v>
      </c>
      <c r="K41" s="23">
        <v>4</v>
      </c>
      <c r="L41" s="23" t="s">
        <v>134</v>
      </c>
    </row>
    <row r="42" spans="1:28" x14ac:dyDescent="0.25">
      <c r="A42" s="21">
        <v>2009</v>
      </c>
      <c r="B42" s="22" t="s">
        <v>130</v>
      </c>
      <c r="D42" s="23" t="s">
        <v>131</v>
      </c>
      <c r="E42" s="24">
        <v>82.3</v>
      </c>
      <c r="F42" s="23" t="s">
        <v>132</v>
      </c>
      <c r="G42" s="25">
        <v>3</v>
      </c>
      <c r="H42" s="23"/>
      <c r="I42" s="26">
        <v>17</v>
      </c>
      <c r="J42" s="24">
        <v>117.61</v>
      </c>
      <c r="K42" s="23">
        <v>6</v>
      </c>
      <c r="L42" s="23" t="s">
        <v>134</v>
      </c>
    </row>
    <row r="43" spans="1:28" x14ac:dyDescent="0.25">
      <c r="A43" s="21">
        <v>2009</v>
      </c>
      <c r="B43" s="22" t="s">
        <v>130</v>
      </c>
      <c r="D43" s="23" t="s">
        <v>131</v>
      </c>
      <c r="E43" s="24">
        <v>105</v>
      </c>
      <c r="F43" s="23" t="s">
        <v>132</v>
      </c>
      <c r="G43" s="25">
        <v>3</v>
      </c>
      <c r="H43" s="23"/>
      <c r="I43" s="26">
        <v>13</v>
      </c>
      <c r="J43" s="24">
        <v>46.87</v>
      </c>
      <c r="K43" s="23">
        <v>3</v>
      </c>
      <c r="L43" s="23" t="s">
        <v>133</v>
      </c>
    </row>
    <row r="44" spans="1:28" x14ac:dyDescent="0.25">
      <c r="A44" s="21">
        <v>2009</v>
      </c>
      <c r="B44" s="22" t="s">
        <v>137</v>
      </c>
      <c r="D44" s="23" t="s">
        <v>131</v>
      </c>
      <c r="E44" s="24">
        <v>313</v>
      </c>
      <c r="F44" s="23" t="s">
        <v>132</v>
      </c>
      <c r="G44" s="25">
        <v>4</v>
      </c>
      <c r="H44" s="23"/>
      <c r="I44" s="26">
        <v>15</v>
      </c>
      <c r="J44" s="24">
        <v>94.54</v>
      </c>
      <c r="K44" s="23">
        <v>5</v>
      </c>
      <c r="L44" s="23" t="s">
        <v>134</v>
      </c>
    </row>
    <row r="45" spans="1:28" x14ac:dyDescent="0.25">
      <c r="A45" s="21">
        <v>2009</v>
      </c>
      <c r="B45" s="22" t="s">
        <v>137</v>
      </c>
      <c r="D45" s="23" t="s">
        <v>131</v>
      </c>
      <c r="E45" s="24">
        <v>32.299999999999997</v>
      </c>
      <c r="F45" s="23" t="s">
        <v>132</v>
      </c>
      <c r="G45" s="25">
        <v>4</v>
      </c>
      <c r="H45" s="23"/>
      <c r="I45" s="26">
        <v>10</v>
      </c>
      <c r="J45" s="24">
        <v>21.3</v>
      </c>
      <c r="K45" s="23">
        <v>2</v>
      </c>
      <c r="L45" s="23" t="s">
        <v>135</v>
      </c>
    </row>
    <row r="46" spans="1:28" x14ac:dyDescent="0.25">
      <c r="A46" s="21">
        <v>2009</v>
      </c>
      <c r="B46" s="22" t="s">
        <v>137</v>
      </c>
      <c r="D46" s="23" t="s">
        <v>131</v>
      </c>
      <c r="E46" s="24">
        <v>39.200000000000003</v>
      </c>
      <c r="F46" s="23" t="s">
        <v>132</v>
      </c>
      <c r="G46" s="25">
        <v>4</v>
      </c>
      <c r="H46" s="23"/>
      <c r="I46" s="26">
        <v>12</v>
      </c>
      <c r="J46" s="24">
        <v>39.11</v>
      </c>
      <c r="K46" s="23">
        <v>3</v>
      </c>
      <c r="L46" s="23" t="s">
        <v>135</v>
      </c>
    </row>
    <row r="47" spans="1:28" x14ac:dyDescent="0.25">
      <c r="A47" s="21">
        <v>2009</v>
      </c>
      <c r="B47" s="22" t="s">
        <v>137</v>
      </c>
      <c r="D47" s="23" t="s">
        <v>131</v>
      </c>
      <c r="E47" s="24">
        <v>37.799999999999997</v>
      </c>
      <c r="F47" s="23" t="s">
        <v>132</v>
      </c>
      <c r="G47" s="25">
        <v>4</v>
      </c>
      <c r="H47" s="23"/>
      <c r="I47" s="26">
        <v>18</v>
      </c>
      <c r="J47" s="24">
        <v>134.30000000000001</v>
      </c>
      <c r="K47" s="23">
        <v>6</v>
      </c>
      <c r="L47" s="23" t="s">
        <v>134</v>
      </c>
    </row>
    <row r="48" spans="1:28" x14ac:dyDescent="0.25">
      <c r="A48" s="21">
        <v>2009</v>
      </c>
      <c r="B48" s="22" t="s">
        <v>137</v>
      </c>
      <c r="D48" s="23" t="s">
        <v>131</v>
      </c>
      <c r="E48" s="24">
        <v>36.1</v>
      </c>
      <c r="F48" s="23" t="s">
        <v>132</v>
      </c>
      <c r="G48" s="25">
        <v>4</v>
      </c>
      <c r="H48" s="23"/>
      <c r="I48" s="26">
        <v>18</v>
      </c>
      <c r="J48" s="24">
        <v>148.30000000000001</v>
      </c>
      <c r="K48" s="23">
        <v>6</v>
      </c>
      <c r="L48" s="23" t="s">
        <v>134</v>
      </c>
    </row>
    <row r="49" spans="1:12" x14ac:dyDescent="0.25">
      <c r="A49" s="21">
        <v>2009</v>
      </c>
      <c r="B49" s="22" t="s">
        <v>137</v>
      </c>
      <c r="D49" s="23" t="s">
        <v>131</v>
      </c>
      <c r="E49" s="24">
        <v>451</v>
      </c>
      <c r="F49" s="23" t="s">
        <v>132</v>
      </c>
      <c r="G49" s="25">
        <v>4</v>
      </c>
      <c r="H49" s="23"/>
      <c r="I49" s="26">
        <v>15</v>
      </c>
      <c r="J49" s="24">
        <v>76.989999999999995</v>
      </c>
      <c r="K49" s="23">
        <v>4</v>
      </c>
      <c r="L49" s="23" t="s">
        <v>133</v>
      </c>
    </row>
    <row r="50" spans="1:12" x14ac:dyDescent="0.25">
      <c r="A50" s="21">
        <v>2009</v>
      </c>
      <c r="B50" s="22" t="s">
        <v>137</v>
      </c>
      <c r="D50" s="23" t="s">
        <v>131</v>
      </c>
      <c r="E50" s="24">
        <v>399</v>
      </c>
      <c r="F50" s="23" t="s">
        <v>132</v>
      </c>
      <c r="G50" s="25">
        <v>4</v>
      </c>
      <c r="H50" s="23"/>
      <c r="I50" s="26">
        <v>17</v>
      </c>
      <c r="J50" s="24">
        <v>113.61</v>
      </c>
      <c r="K50" s="23">
        <v>6</v>
      </c>
      <c r="L50" s="23" t="s">
        <v>134</v>
      </c>
    </row>
    <row r="51" spans="1:12" x14ac:dyDescent="0.25">
      <c r="A51" s="21">
        <v>2009</v>
      </c>
      <c r="B51" s="22" t="s">
        <v>137</v>
      </c>
      <c r="D51" s="23" t="s">
        <v>131</v>
      </c>
      <c r="E51" s="24">
        <v>53.1</v>
      </c>
      <c r="F51" s="23" t="s">
        <v>132</v>
      </c>
      <c r="G51" s="25">
        <v>4</v>
      </c>
      <c r="H51" s="23"/>
      <c r="I51" s="26">
        <v>14</v>
      </c>
      <c r="J51" s="24">
        <v>59.59</v>
      </c>
      <c r="K51" s="23">
        <v>4</v>
      </c>
      <c r="L51" s="23" t="s">
        <v>134</v>
      </c>
    </row>
    <row r="52" spans="1:12" x14ac:dyDescent="0.25">
      <c r="A52" s="21">
        <v>2009</v>
      </c>
      <c r="B52" s="22" t="s">
        <v>137</v>
      </c>
      <c r="D52" s="23" t="s">
        <v>131</v>
      </c>
      <c r="E52" s="24">
        <v>84.8</v>
      </c>
      <c r="F52" s="23" t="s">
        <v>132</v>
      </c>
      <c r="G52" s="25">
        <v>4</v>
      </c>
      <c r="H52" s="23"/>
      <c r="I52" s="26">
        <v>11</v>
      </c>
      <c r="J52" s="24">
        <v>31</v>
      </c>
      <c r="K52" s="23">
        <v>2</v>
      </c>
      <c r="L52" s="23" t="s">
        <v>133</v>
      </c>
    </row>
    <row r="53" spans="1:12" x14ac:dyDescent="0.25">
      <c r="A53" s="21">
        <v>2009</v>
      </c>
      <c r="B53" s="22" t="s">
        <v>137</v>
      </c>
      <c r="D53" s="23" t="s">
        <v>131</v>
      </c>
      <c r="E53" s="24">
        <v>48.1</v>
      </c>
      <c r="F53" s="23" t="s">
        <v>132</v>
      </c>
      <c r="G53" s="25">
        <v>4</v>
      </c>
      <c r="H53" s="23"/>
      <c r="I53" s="26">
        <v>15</v>
      </c>
      <c r="J53" s="24">
        <v>79.19</v>
      </c>
      <c r="K53" s="23">
        <v>4</v>
      </c>
      <c r="L53" s="23" t="s">
        <v>133</v>
      </c>
    </row>
    <row r="54" spans="1:12" x14ac:dyDescent="0.25">
      <c r="A54" s="21">
        <v>2009</v>
      </c>
      <c r="B54" s="22" t="s">
        <v>137</v>
      </c>
      <c r="D54" s="23" t="s">
        <v>131</v>
      </c>
      <c r="E54" s="24">
        <v>39.5</v>
      </c>
      <c r="F54" s="23" t="s">
        <v>132</v>
      </c>
      <c r="G54" s="25">
        <v>4</v>
      </c>
      <c r="H54" s="23"/>
      <c r="I54" s="26">
        <v>17</v>
      </c>
      <c r="J54" s="24">
        <v>131.11000000000001</v>
      </c>
      <c r="K54" s="23">
        <v>6</v>
      </c>
      <c r="L54" s="23" t="s">
        <v>133</v>
      </c>
    </row>
    <row r="55" spans="1:12" x14ac:dyDescent="0.25">
      <c r="A55" s="21">
        <v>2009</v>
      </c>
      <c r="B55" s="22" t="s">
        <v>137</v>
      </c>
      <c r="D55" s="23" t="s">
        <v>131</v>
      </c>
      <c r="E55" s="24">
        <v>910</v>
      </c>
      <c r="F55" s="23" t="s">
        <v>132</v>
      </c>
      <c r="G55" s="25">
        <v>4</v>
      </c>
      <c r="H55" s="23"/>
      <c r="I55" s="26">
        <v>10</v>
      </c>
      <c r="J55" s="24">
        <v>19.64</v>
      </c>
      <c r="K55" s="23">
        <v>2</v>
      </c>
      <c r="L55" s="23" t="s">
        <v>133</v>
      </c>
    </row>
    <row r="56" spans="1:12" x14ac:dyDescent="0.25">
      <c r="A56" s="21">
        <v>2009</v>
      </c>
      <c r="B56" s="22" t="s">
        <v>137</v>
      </c>
      <c r="D56" s="23" t="s">
        <v>131</v>
      </c>
      <c r="E56" s="24">
        <v>65.400000000000006</v>
      </c>
      <c r="F56" s="23" t="s">
        <v>132</v>
      </c>
      <c r="G56" s="25">
        <v>4</v>
      </c>
      <c r="H56" s="23"/>
      <c r="I56" s="26">
        <v>13</v>
      </c>
      <c r="J56" s="24">
        <v>47.09</v>
      </c>
      <c r="K56" s="23">
        <v>3</v>
      </c>
      <c r="L56" s="23" t="s">
        <v>135</v>
      </c>
    </row>
    <row r="57" spans="1:12" x14ac:dyDescent="0.25">
      <c r="A57" s="21">
        <v>2009</v>
      </c>
      <c r="B57" s="22" t="s">
        <v>137</v>
      </c>
      <c r="D57" s="23" t="s">
        <v>131</v>
      </c>
      <c r="E57" s="24">
        <v>1350</v>
      </c>
      <c r="F57" s="23" t="s">
        <v>132</v>
      </c>
      <c r="G57" s="25">
        <v>4</v>
      </c>
      <c r="H57" s="23"/>
      <c r="I57" s="26">
        <v>13</v>
      </c>
      <c r="J57" s="24">
        <v>63.19</v>
      </c>
      <c r="K57" s="23">
        <v>3</v>
      </c>
      <c r="L57" s="23" t="s">
        <v>135</v>
      </c>
    </row>
    <row r="58" spans="1:12" x14ac:dyDescent="0.25">
      <c r="A58" s="21">
        <v>2009</v>
      </c>
      <c r="B58" s="22" t="s">
        <v>137</v>
      </c>
      <c r="D58" s="23" t="s">
        <v>131</v>
      </c>
      <c r="E58" s="24">
        <v>42.3</v>
      </c>
      <c r="F58" s="23" t="s">
        <v>132</v>
      </c>
      <c r="G58" s="25">
        <v>4</v>
      </c>
      <c r="H58" s="23"/>
      <c r="I58" s="26">
        <v>17</v>
      </c>
      <c r="J58" s="24">
        <v>89.35</v>
      </c>
      <c r="K58" s="23">
        <v>5</v>
      </c>
      <c r="L58" s="23" t="s">
        <v>134</v>
      </c>
    </row>
    <row r="59" spans="1:12" x14ac:dyDescent="0.25">
      <c r="A59" s="21">
        <v>2009</v>
      </c>
      <c r="B59" s="22" t="s">
        <v>130</v>
      </c>
      <c r="D59" s="23" t="s">
        <v>138</v>
      </c>
      <c r="E59" s="24">
        <v>93.1</v>
      </c>
      <c r="F59" s="23" t="s">
        <v>132</v>
      </c>
      <c r="G59" s="25">
        <v>1</v>
      </c>
      <c r="H59" s="23"/>
      <c r="I59" s="26">
        <v>54</v>
      </c>
      <c r="J59" s="24">
        <v>2074</v>
      </c>
      <c r="K59" s="23">
        <v>6</v>
      </c>
      <c r="L59" s="23" t="s">
        <v>134</v>
      </c>
    </row>
    <row r="60" spans="1:12" x14ac:dyDescent="0.25">
      <c r="A60" s="21">
        <v>2009</v>
      </c>
      <c r="B60" s="22" t="s">
        <v>130</v>
      </c>
      <c r="D60" s="23" t="s">
        <v>138</v>
      </c>
      <c r="E60" s="24">
        <v>42.7</v>
      </c>
      <c r="F60" s="23" t="s">
        <v>132</v>
      </c>
      <c r="G60" s="25">
        <v>1</v>
      </c>
      <c r="H60" s="23"/>
      <c r="I60" s="26">
        <v>48</v>
      </c>
      <c r="J60" s="24">
        <v>1781</v>
      </c>
      <c r="K60" s="23">
        <v>5</v>
      </c>
      <c r="L60" s="23" t="s">
        <v>134</v>
      </c>
    </row>
    <row r="61" spans="1:12" x14ac:dyDescent="0.25">
      <c r="A61" s="21">
        <v>2009</v>
      </c>
      <c r="B61" s="22" t="s">
        <v>130</v>
      </c>
      <c r="D61" s="23" t="s">
        <v>138</v>
      </c>
      <c r="E61" s="24">
        <v>12.3</v>
      </c>
      <c r="F61" s="23" t="s">
        <v>132</v>
      </c>
      <c r="G61" s="25">
        <v>1</v>
      </c>
      <c r="H61" s="23"/>
      <c r="I61" s="26">
        <v>45</v>
      </c>
      <c r="J61" s="24">
        <v>1176</v>
      </c>
      <c r="K61" s="23">
        <v>5</v>
      </c>
      <c r="L61" s="23" t="s">
        <v>134</v>
      </c>
    </row>
    <row r="62" spans="1:12" x14ac:dyDescent="0.25">
      <c r="A62" s="21">
        <v>2009</v>
      </c>
      <c r="B62" s="22" t="s">
        <v>130</v>
      </c>
      <c r="D62" s="23" t="s">
        <v>138</v>
      </c>
      <c r="E62" s="24">
        <v>24.9</v>
      </c>
      <c r="F62" s="23" t="s">
        <v>132</v>
      </c>
      <c r="G62" s="25">
        <v>1</v>
      </c>
      <c r="H62" s="23"/>
      <c r="I62" s="26">
        <v>69</v>
      </c>
      <c r="J62" s="24">
        <v>4268</v>
      </c>
      <c r="K62" s="23">
        <v>9</v>
      </c>
      <c r="L62" s="23" t="s">
        <v>133</v>
      </c>
    </row>
    <row r="63" spans="1:12" x14ac:dyDescent="0.25">
      <c r="A63" s="21">
        <v>2009</v>
      </c>
      <c r="B63" s="22" t="s">
        <v>130</v>
      </c>
      <c r="D63" s="23" t="s">
        <v>138</v>
      </c>
      <c r="E63" s="24">
        <v>32.4</v>
      </c>
      <c r="F63" s="23" t="s">
        <v>132</v>
      </c>
      <c r="G63" s="25">
        <v>1</v>
      </c>
      <c r="H63" s="23"/>
      <c r="I63" s="26">
        <v>60</v>
      </c>
      <c r="J63" s="24">
        <v>2393</v>
      </c>
      <c r="K63" s="23">
        <v>7</v>
      </c>
      <c r="L63" s="23" t="s">
        <v>134</v>
      </c>
    </row>
    <row r="64" spans="1:12" x14ac:dyDescent="0.25">
      <c r="A64" s="21">
        <v>2009</v>
      </c>
      <c r="B64" s="22" t="s">
        <v>130</v>
      </c>
      <c r="D64" s="23" t="s">
        <v>138</v>
      </c>
      <c r="E64" s="24">
        <v>13.6</v>
      </c>
      <c r="F64" s="23" t="s">
        <v>132</v>
      </c>
      <c r="G64" s="25">
        <v>1</v>
      </c>
      <c r="H64" s="23"/>
      <c r="I64" s="26">
        <v>54</v>
      </c>
      <c r="J64" s="24">
        <v>1980</v>
      </c>
      <c r="K64" s="23">
        <v>6</v>
      </c>
      <c r="L64" s="23" t="s">
        <v>134</v>
      </c>
    </row>
    <row r="65" spans="1:12" x14ac:dyDescent="0.25">
      <c r="A65" s="21">
        <v>2009</v>
      </c>
      <c r="B65" s="22" t="s">
        <v>130</v>
      </c>
      <c r="D65" s="23" t="s">
        <v>138</v>
      </c>
      <c r="E65" s="24">
        <v>11.5</v>
      </c>
      <c r="F65" s="23" t="s">
        <v>132</v>
      </c>
      <c r="G65" s="25">
        <v>1</v>
      </c>
      <c r="H65" s="23"/>
      <c r="I65" s="26">
        <v>48</v>
      </c>
      <c r="J65" s="24">
        <v>1447</v>
      </c>
      <c r="K65" s="23">
        <v>5</v>
      </c>
      <c r="L65" s="23" t="s">
        <v>134</v>
      </c>
    </row>
    <row r="66" spans="1:12" x14ac:dyDescent="0.25">
      <c r="A66" s="21">
        <v>2009</v>
      </c>
      <c r="B66" s="22" t="s">
        <v>130</v>
      </c>
      <c r="D66" s="23" t="s">
        <v>138</v>
      </c>
      <c r="E66" s="24">
        <v>71.099999999999994</v>
      </c>
      <c r="F66" s="23" t="s">
        <v>132</v>
      </c>
      <c r="G66" s="25">
        <v>1</v>
      </c>
      <c r="H66" s="23"/>
      <c r="I66" s="26">
        <v>56</v>
      </c>
      <c r="J66" s="24">
        <v>2467</v>
      </c>
      <c r="K66" s="23">
        <v>6</v>
      </c>
      <c r="L66" s="23" t="s">
        <v>134</v>
      </c>
    </row>
    <row r="67" spans="1:12" x14ac:dyDescent="0.25">
      <c r="A67" s="21">
        <v>2009</v>
      </c>
      <c r="B67" s="22" t="s">
        <v>130</v>
      </c>
      <c r="D67" s="23" t="s">
        <v>138</v>
      </c>
      <c r="E67" s="24">
        <v>6.86</v>
      </c>
      <c r="F67" s="23" t="s">
        <v>132</v>
      </c>
      <c r="G67" s="25">
        <v>1</v>
      </c>
      <c r="H67" s="23"/>
      <c r="I67" s="26">
        <v>50</v>
      </c>
      <c r="J67" s="24">
        <v>1760</v>
      </c>
      <c r="K67" s="23">
        <v>5</v>
      </c>
      <c r="L67" s="23" t="s">
        <v>134</v>
      </c>
    </row>
    <row r="68" spans="1:12" x14ac:dyDescent="0.25">
      <c r="A68" s="21">
        <v>2009</v>
      </c>
      <c r="B68" s="22" t="s">
        <v>130</v>
      </c>
      <c r="D68" s="23" t="s">
        <v>138</v>
      </c>
      <c r="E68" s="24">
        <v>32</v>
      </c>
      <c r="F68" s="23" t="s">
        <v>132</v>
      </c>
      <c r="G68" s="25">
        <v>1</v>
      </c>
      <c r="H68" s="23"/>
      <c r="I68" s="26">
        <v>50</v>
      </c>
      <c r="J68" s="24">
        <v>1883</v>
      </c>
      <c r="K68" s="23">
        <v>5</v>
      </c>
      <c r="L68" s="23" t="s">
        <v>134</v>
      </c>
    </row>
    <row r="69" spans="1:12" x14ac:dyDescent="0.25">
      <c r="A69" s="21">
        <v>2009</v>
      </c>
      <c r="B69" s="22" t="s">
        <v>130</v>
      </c>
      <c r="D69" s="23" t="s">
        <v>138</v>
      </c>
      <c r="E69" s="24">
        <v>29.9</v>
      </c>
      <c r="F69" s="23" t="s">
        <v>132</v>
      </c>
      <c r="G69" s="25">
        <v>1</v>
      </c>
      <c r="H69" s="23"/>
      <c r="I69" s="26">
        <v>54</v>
      </c>
      <c r="J69" s="24">
        <v>2106</v>
      </c>
      <c r="K69" s="23">
        <v>6</v>
      </c>
      <c r="L69" s="23" t="s">
        <v>134</v>
      </c>
    </row>
    <row r="70" spans="1:12" x14ac:dyDescent="0.25">
      <c r="A70" s="21">
        <v>2009</v>
      </c>
      <c r="B70" s="22" t="s">
        <v>130</v>
      </c>
      <c r="D70" s="23" t="s">
        <v>138</v>
      </c>
      <c r="E70" s="24">
        <v>7.02</v>
      </c>
      <c r="F70" s="23" t="s">
        <v>132</v>
      </c>
      <c r="G70" s="25">
        <v>1</v>
      </c>
      <c r="H70" s="23"/>
      <c r="I70" s="26">
        <v>50</v>
      </c>
      <c r="J70" s="24">
        <v>1690</v>
      </c>
      <c r="K70" s="23">
        <v>5</v>
      </c>
      <c r="L70" s="23" t="s">
        <v>134</v>
      </c>
    </row>
    <row r="71" spans="1:12" x14ac:dyDescent="0.25">
      <c r="A71" s="21">
        <v>2009</v>
      </c>
      <c r="B71" s="22" t="s">
        <v>130</v>
      </c>
      <c r="D71" s="23" t="s">
        <v>138</v>
      </c>
      <c r="E71" s="24">
        <v>29.1</v>
      </c>
      <c r="F71" s="23" t="s">
        <v>132</v>
      </c>
      <c r="G71" s="25">
        <v>1</v>
      </c>
      <c r="H71" s="23"/>
      <c r="I71" s="26">
        <v>57</v>
      </c>
      <c r="J71" s="24">
        <v>2186</v>
      </c>
      <c r="K71" s="23">
        <v>7</v>
      </c>
      <c r="L71" s="23" t="s">
        <v>134</v>
      </c>
    </row>
    <row r="72" spans="1:12" x14ac:dyDescent="0.25">
      <c r="A72" s="21">
        <v>2009</v>
      </c>
      <c r="B72" s="22" t="s">
        <v>130</v>
      </c>
      <c r="D72" s="23" t="s">
        <v>138</v>
      </c>
      <c r="E72" s="24">
        <v>14.2</v>
      </c>
      <c r="F72" s="23" t="s">
        <v>132</v>
      </c>
      <c r="G72" s="25">
        <v>1</v>
      </c>
      <c r="H72" s="23"/>
      <c r="I72" s="26">
        <v>39</v>
      </c>
      <c r="J72" s="24">
        <v>719</v>
      </c>
      <c r="K72" s="23">
        <v>4</v>
      </c>
      <c r="L72" s="23" t="s">
        <v>135</v>
      </c>
    </row>
    <row r="73" spans="1:12" x14ac:dyDescent="0.25">
      <c r="A73" s="21">
        <v>2009</v>
      </c>
      <c r="B73" s="22" t="s">
        <v>136</v>
      </c>
      <c r="D73" s="23" t="s">
        <v>138</v>
      </c>
      <c r="E73" s="24">
        <v>41.8</v>
      </c>
      <c r="F73" s="23" t="s">
        <v>139</v>
      </c>
      <c r="G73" s="25">
        <v>2</v>
      </c>
      <c r="H73" s="23"/>
      <c r="I73" s="26">
        <v>58</v>
      </c>
      <c r="J73" s="24">
        <v>2365</v>
      </c>
      <c r="K73" s="23">
        <v>7</v>
      </c>
      <c r="L73" s="23" t="s">
        <v>134</v>
      </c>
    </row>
    <row r="74" spans="1:12" x14ac:dyDescent="0.25">
      <c r="A74" s="21">
        <v>2009</v>
      </c>
      <c r="B74" s="22" t="s">
        <v>136</v>
      </c>
      <c r="D74" s="23" t="s">
        <v>138</v>
      </c>
      <c r="E74" s="24">
        <v>19.2</v>
      </c>
      <c r="F74" s="23" t="s">
        <v>132</v>
      </c>
      <c r="G74" s="25">
        <v>2</v>
      </c>
      <c r="H74" s="23"/>
      <c r="I74" s="26">
        <v>47</v>
      </c>
      <c r="J74" s="24">
        <v>1502</v>
      </c>
      <c r="K74" s="23">
        <v>5</v>
      </c>
      <c r="L74" s="23" t="s">
        <v>133</v>
      </c>
    </row>
    <row r="75" spans="1:12" x14ac:dyDescent="0.25">
      <c r="A75" s="21">
        <v>2009</v>
      </c>
      <c r="B75" s="22" t="s">
        <v>136</v>
      </c>
      <c r="D75" s="23" t="s">
        <v>138</v>
      </c>
      <c r="E75" s="24">
        <v>32.299999999999997</v>
      </c>
      <c r="F75" s="23" t="s">
        <v>132</v>
      </c>
      <c r="G75" s="25">
        <v>2</v>
      </c>
      <c r="H75" s="23"/>
      <c r="I75" s="26">
        <v>51</v>
      </c>
      <c r="J75" s="24">
        <v>1704</v>
      </c>
      <c r="K75" s="23">
        <v>5</v>
      </c>
      <c r="L75" s="23" t="s">
        <v>134</v>
      </c>
    </row>
    <row r="76" spans="1:12" x14ac:dyDescent="0.25">
      <c r="A76" s="21">
        <v>2009</v>
      </c>
      <c r="B76" s="22" t="s">
        <v>136</v>
      </c>
      <c r="D76" s="23" t="s">
        <v>138</v>
      </c>
      <c r="E76" s="24">
        <v>26.1</v>
      </c>
      <c r="F76" s="23" t="s">
        <v>132</v>
      </c>
      <c r="G76" s="25">
        <v>2</v>
      </c>
      <c r="H76" s="23"/>
      <c r="I76" s="26">
        <v>49</v>
      </c>
      <c r="J76" s="24">
        <v>1439</v>
      </c>
      <c r="K76" s="23">
        <v>5</v>
      </c>
      <c r="L76" s="23" t="s">
        <v>134</v>
      </c>
    </row>
    <row r="77" spans="1:12" x14ac:dyDescent="0.25">
      <c r="A77" s="21">
        <v>2009</v>
      </c>
      <c r="B77" s="22" t="s">
        <v>136</v>
      </c>
      <c r="D77" s="23" t="s">
        <v>138</v>
      </c>
      <c r="E77" s="24">
        <v>12.4</v>
      </c>
      <c r="F77" s="23" t="s">
        <v>132</v>
      </c>
      <c r="G77" s="25">
        <v>2</v>
      </c>
      <c r="H77" s="23"/>
      <c r="I77" s="26">
        <v>52</v>
      </c>
      <c r="J77" s="24">
        <v>1922</v>
      </c>
      <c r="K77" s="23">
        <v>6</v>
      </c>
      <c r="L77" s="23" t="s">
        <v>134</v>
      </c>
    </row>
    <row r="78" spans="1:12" x14ac:dyDescent="0.25">
      <c r="A78" s="21">
        <v>2009</v>
      </c>
      <c r="B78" s="22" t="s">
        <v>136</v>
      </c>
      <c r="D78" s="23" t="s">
        <v>138</v>
      </c>
      <c r="E78" s="24">
        <v>15.1</v>
      </c>
      <c r="F78" s="23" t="s">
        <v>132</v>
      </c>
      <c r="G78" s="25">
        <v>2</v>
      </c>
      <c r="H78" s="23"/>
      <c r="I78" s="26">
        <v>45</v>
      </c>
      <c r="J78" s="24">
        <v>1073</v>
      </c>
      <c r="K78" s="23">
        <v>5</v>
      </c>
      <c r="L78" s="23" t="s">
        <v>134</v>
      </c>
    </row>
    <row r="79" spans="1:12" x14ac:dyDescent="0.25">
      <c r="A79" s="21">
        <v>2009</v>
      </c>
      <c r="B79" s="22" t="s">
        <v>136</v>
      </c>
      <c r="D79" s="23" t="s">
        <v>138</v>
      </c>
      <c r="E79" s="24">
        <v>13.7</v>
      </c>
      <c r="F79" s="23" t="s">
        <v>132</v>
      </c>
      <c r="G79" s="25">
        <v>2</v>
      </c>
      <c r="H79" s="23"/>
      <c r="I79" s="26">
        <v>56</v>
      </c>
      <c r="J79" s="24">
        <v>2455</v>
      </c>
      <c r="K79" s="23">
        <v>6</v>
      </c>
      <c r="L79" s="23" t="s">
        <v>133</v>
      </c>
    </row>
    <row r="80" spans="1:12" x14ac:dyDescent="0.25">
      <c r="A80" s="21">
        <v>2009</v>
      </c>
      <c r="B80" s="22" t="s">
        <v>136</v>
      </c>
      <c r="D80" s="23" t="s">
        <v>138</v>
      </c>
      <c r="E80" s="24">
        <v>11.1</v>
      </c>
      <c r="F80" s="23" t="s">
        <v>132</v>
      </c>
      <c r="G80" s="25">
        <v>2</v>
      </c>
      <c r="H80" s="23"/>
      <c r="I80" s="26">
        <v>55</v>
      </c>
      <c r="J80" s="24">
        <v>2427</v>
      </c>
      <c r="K80" s="23">
        <v>6</v>
      </c>
      <c r="L80" s="23" t="s">
        <v>134</v>
      </c>
    </row>
    <row r="81" spans="1:12" x14ac:dyDescent="0.25">
      <c r="A81" s="21">
        <v>2009</v>
      </c>
      <c r="B81" s="22" t="s">
        <v>136</v>
      </c>
      <c r="D81" s="23" t="s">
        <v>138</v>
      </c>
      <c r="E81" s="24">
        <v>16.600000000000001</v>
      </c>
      <c r="F81" s="23" t="s">
        <v>132</v>
      </c>
      <c r="G81" s="25">
        <v>2</v>
      </c>
      <c r="H81" s="23"/>
      <c r="I81" s="26">
        <v>47</v>
      </c>
      <c r="J81" s="24">
        <v>1693</v>
      </c>
      <c r="K81" s="23">
        <v>5</v>
      </c>
      <c r="L81" s="23" t="s">
        <v>134</v>
      </c>
    </row>
    <row r="82" spans="1:12" x14ac:dyDescent="0.25">
      <c r="A82" s="21">
        <v>2009</v>
      </c>
      <c r="B82" s="22" t="s">
        <v>136</v>
      </c>
      <c r="D82" s="23" t="s">
        <v>138</v>
      </c>
      <c r="E82" s="24">
        <v>4.6900000000000004</v>
      </c>
      <c r="F82" s="23" t="s">
        <v>140</v>
      </c>
      <c r="G82" s="25">
        <v>2</v>
      </c>
      <c r="H82" s="23"/>
      <c r="I82" s="26">
        <v>45</v>
      </c>
      <c r="J82" s="24">
        <v>1022.9999999999999</v>
      </c>
      <c r="K82" s="23">
        <v>5</v>
      </c>
      <c r="L82" s="23" t="s">
        <v>133</v>
      </c>
    </row>
    <row r="83" spans="1:12" x14ac:dyDescent="0.25">
      <c r="A83" s="21">
        <v>2009</v>
      </c>
      <c r="B83" s="22" t="s">
        <v>136</v>
      </c>
      <c r="D83" s="23" t="s">
        <v>138</v>
      </c>
      <c r="E83" s="24">
        <v>5.57</v>
      </c>
      <c r="F83" s="23" t="s">
        <v>132</v>
      </c>
      <c r="G83" s="25">
        <v>2</v>
      </c>
      <c r="H83" s="23"/>
      <c r="I83" s="26">
        <v>39</v>
      </c>
      <c r="J83" s="24">
        <v>883</v>
      </c>
      <c r="K83" s="23">
        <v>4</v>
      </c>
      <c r="L83" s="23" t="s">
        <v>134</v>
      </c>
    </row>
    <row r="84" spans="1:12" x14ac:dyDescent="0.25">
      <c r="A84" s="21">
        <v>2009</v>
      </c>
      <c r="B84" s="22" t="s">
        <v>136</v>
      </c>
      <c r="D84" s="23" t="s">
        <v>138</v>
      </c>
      <c r="E84" s="24">
        <v>10.8</v>
      </c>
      <c r="F84" s="23" t="s">
        <v>132</v>
      </c>
      <c r="G84" s="25">
        <v>2</v>
      </c>
      <c r="H84" s="23"/>
      <c r="I84" s="26">
        <v>55</v>
      </c>
      <c r="J84" s="24">
        <v>2488</v>
      </c>
      <c r="K84" s="23">
        <v>6</v>
      </c>
      <c r="L84" s="23" t="s">
        <v>134</v>
      </c>
    </row>
    <row r="85" spans="1:12" x14ac:dyDescent="0.25">
      <c r="A85" s="21">
        <v>2009</v>
      </c>
      <c r="B85" s="22" t="s">
        <v>136</v>
      </c>
      <c r="D85" s="23" t="s">
        <v>138</v>
      </c>
      <c r="E85" s="24">
        <v>10.7</v>
      </c>
      <c r="F85" s="23" t="s">
        <v>132</v>
      </c>
      <c r="G85" s="25">
        <v>2</v>
      </c>
      <c r="H85" s="23"/>
      <c r="I85" s="26">
        <v>47</v>
      </c>
      <c r="J85" s="24">
        <v>1538</v>
      </c>
      <c r="K85" s="23">
        <v>5</v>
      </c>
      <c r="L85" s="23" t="s">
        <v>134</v>
      </c>
    </row>
    <row r="86" spans="1:12" x14ac:dyDescent="0.25">
      <c r="A86" s="21">
        <v>2009</v>
      </c>
      <c r="B86" s="22" t="s">
        <v>136</v>
      </c>
      <c r="D86" s="23" t="s">
        <v>138</v>
      </c>
      <c r="E86" s="24">
        <v>4.78</v>
      </c>
      <c r="F86" s="23" t="s">
        <v>140</v>
      </c>
      <c r="G86" s="25">
        <v>2</v>
      </c>
      <c r="H86" s="23"/>
      <c r="I86" s="26">
        <v>52</v>
      </c>
      <c r="J86" s="24">
        <v>1705</v>
      </c>
      <c r="K86" s="23">
        <v>6</v>
      </c>
      <c r="L86" s="23" t="s">
        <v>133</v>
      </c>
    </row>
    <row r="87" spans="1:12" x14ac:dyDescent="0.25">
      <c r="A87" s="21">
        <v>2009</v>
      </c>
      <c r="B87" s="22" t="s">
        <v>136</v>
      </c>
      <c r="D87" s="23" t="s">
        <v>138</v>
      </c>
      <c r="E87" s="24">
        <v>12.9</v>
      </c>
      <c r="F87" s="23" t="s">
        <v>132</v>
      </c>
      <c r="G87" s="25">
        <v>2</v>
      </c>
      <c r="H87" s="23"/>
      <c r="I87" s="26">
        <v>55</v>
      </c>
      <c r="J87" s="24">
        <v>2872</v>
      </c>
      <c r="K87" s="23">
        <v>6</v>
      </c>
      <c r="L87" s="23" t="s">
        <v>133</v>
      </c>
    </row>
    <row r="88" spans="1:12" x14ac:dyDescent="0.25">
      <c r="A88" s="21">
        <v>2009</v>
      </c>
      <c r="B88" s="22">
        <v>20090528</v>
      </c>
      <c r="D88" s="23" t="s">
        <v>138</v>
      </c>
      <c r="E88" s="24">
        <v>52.3</v>
      </c>
      <c r="F88" s="23" t="s">
        <v>132</v>
      </c>
      <c r="G88" s="25">
        <v>3</v>
      </c>
      <c r="H88" s="23"/>
      <c r="I88" s="26">
        <v>47</v>
      </c>
      <c r="J88" s="24">
        <v>1560</v>
      </c>
      <c r="K88" s="23">
        <v>5</v>
      </c>
      <c r="L88" s="23" t="s">
        <v>134</v>
      </c>
    </row>
    <row r="89" spans="1:12" x14ac:dyDescent="0.25">
      <c r="A89" s="21">
        <v>2009</v>
      </c>
      <c r="B89" s="22">
        <v>20090528</v>
      </c>
      <c r="D89" s="23" t="s">
        <v>138</v>
      </c>
      <c r="E89" s="24">
        <v>25.7</v>
      </c>
      <c r="F89" s="23" t="s">
        <v>132</v>
      </c>
      <c r="G89" s="25">
        <v>3</v>
      </c>
      <c r="H89" s="23"/>
      <c r="I89" s="26">
        <v>54</v>
      </c>
      <c r="J89" s="24">
        <v>2208</v>
      </c>
      <c r="K89" s="23">
        <v>6</v>
      </c>
      <c r="L89" s="23" t="s">
        <v>134</v>
      </c>
    </row>
    <row r="90" spans="1:12" x14ac:dyDescent="0.25">
      <c r="A90" s="21">
        <v>2009</v>
      </c>
      <c r="B90" s="22">
        <v>20090528</v>
      </c>
      <c r="D90" s="23" t="s">
        <v>138</v>
      </c>
      <c r="E90" s="24">
        <v>10.199999999999999</v>
      </c>
      <c r="F90" s="23" t="s">
        <v>132</v>
      </c>
      <c r="G90" s="25">
        <v>3</v>
      </c>
      <c r="H90" s="23"/>
      <c r="I90" s="26">
        <v>56</v>
      </c>
      <c r="J90" s="24">
        <v>2178</v>
      </c>
      <c r="K90" s="23">
        <v>6</v>
      </c>
      <c r="L90" s="23" t="s">
        <v>134</v>
      </c>
    </row>
    <row r="91" spans="1:12" x14ac:dyDescent="0.25">
      <c r="A91" s="21">
        <v>2009</v>
      </c>
      <c r="B91" s="22">
        <v>20090528</v>
      </c>
      <c r="D91" s="23" t="s">
        <v>138</v>
      </c>
      <c r="E91" s="24">
        <v>27.1</v>
      </c>
      <c r="F91" s="23" t="s">
        <v>132</v>
      </c>
      <c r="G91" s="25">
        <v>3</v>
      </c>
      <c r="H91" s="23"/>
      <c r="I91" s="26">
        <v>38</v>
      </c>
      <c r="J91" s="24">
        <v>652</v>
      </c>
      <c r="K91" s="23">
        <v>4</v>
      </c>
      <c r="L91" s="23" t="s">
        <v>133</v>
      </c>
    </row>
    <row r="92" spans="1:12" x14ac:dyDescent="0.25">
      <c r="A92" s="21">
        <v>2009</v>
      </c>
      <c r="B92" s="22">
        <v>20090528</v>
      </c>
      <c r="D92" s="23" t="s">
        <v>138</v>
      </c>
      <c r="E92" s="24">
        <v>45.2</v>
      </c>
      <c r="F92" s="23" t="s">
        <v>132</v>
      </c>
      <c r="G92" s="25">
        <v>3</v>
      </c>
      <c r="H92" s="23"/>
      <c r="I92" s="26">
        <v>60</v>
      </c>
      <c r="J92" s="24">
        <v>2734</v>
      </c>
      <c r="K92" s="23">
        <v>7</v>
      </c>
      <c r="L92" s="23" t="s">
        <v>134</v>
      </c>
    </row>
    <row r="93" spans="1:12" x14ac:dyDescent="0.25">
      <c r="A93" s="21">
        <v>2009</v>
      </c>
      <c r="B93" s="22">
        <v>20090528</v>
      </c>
      <c r="D93" s="23" t="s">
        <v>138</v>
      </c>
      <c r="E93" s="24">
        <v>7.29</v>
      </c>
      <c r="F93" s="23" t="s">
        <v>132</v>
      </c>
      <c r="G93" s="25">
        <v>3</v>
      </c>
      <c r="H93" s="23"/>
      <c r="I93" s="26">
        <v>47</v>
      </c>
      <c r="J93" s="24">
        <v>1379</v>
      </c>
      <c r="K93" s="23">
        <v>5</v>
      </c>
      <c r="L93" s="23" t="s">
        <v>133</v>
      </c>
    </row>
    <row r="94" spans="1:12" x14ac:dyDescent="0.25">
      <c r="A94" s="21">
        <v>2009</v>
      </c>
      <c r="B94" s="22">
        <v>20090528</v>
      </c>
      <c r="D94" s="23" t="s">
        <v>138</v>
      </c>
      <c r="E94" s="24">
        <v>38.700000000000003</v>
      </c>
      <c r="F94" s="23" t="s">
        <v>132</v>
      </c>
      <c r="G94" s="25">
        <v>3</v>
      </c>
      <c r="H94" s="23"/>
      <c r="I94" s="26">
        <v>38</v>
      </c>
      <c r="J94" s="24">
        <v>824</v>
      </c>
      <c r="K94" s="23">
        <v>4</v>
      </c>
      <c r="L94" s="23" t="s">
        <v>133</v>
      </c>
    </row>
    <row r="95" spans="1:12" x14ac:dyDescent="0.25">
      <c r="A95" s="21">
        <v>2009</v>
      </c>
      <c r="B95" s="22">
        <v>20090528</v>
      </c>
      <c r="D95" s="23" t="s">
        <v>138</v>
      </c>
      <c r="E95" s="24">
        <v>18.899999999999999</v>
      </c>
      <c r="F95" s="23" t="s">
        <v>132</v>
      </c>
      <c r="G95" s="25">
        <v>3</v>
      </c>
      <c r="H95" s="23"/>
      <c r="I95" s="26">
        <v>59</v>
      </c>
      <c r="J95" s="24">
        <v>2452</v>
      </c>
      <c r="K95" s="23">
        <v>7</v>
      </c>
      <c r="L95" s="23" t="s">
        <v>134</v>
      </c>
    </row>
    <row r="96" spans="1:12" x14ac:dyDescent="0.25">
      <c r="A96" s="21">
        <v>2009</v>
      </c>
      <c r="B96" s="22">
        <v>20090528</v>
      </c>
      <c r="D96" s="23" t="s">
        <v>138</v>
      </c>
      <c r="E96" s="24">
        <v>58.8</v>
      </c>
      <c r="F96" s="23" t="s">
        <v>132</v>
      </c>
      <c r="G96" s="25">
        <v>3</v>
      </c>
      <c r="H96" s="23"/>
      <c r="I96" s="26">
        <v>49</v>
      </c>
      <c r="J96" s="24">
        <v>1822</v>
      </c>
      <c r="K96" s="23">
        <v>5</v>
      </c>
      <c r="L96" s="23" t="s">
        <v>134</v>
      </c>
    </row>
    <row r="97" spans="1:12" x14ac:dyDescent="0.25">
      <c r="A97" s="21">
        <v>2009</v>
      </c>
      <c r="B97" s="22">
        <v>20090528</v>
      </c>
      <c r="D97" s="23" t="s">
        <v>138</v>
      </c>
      <c r="E97" s="24">
        <v>30.6</v>
      </c>
      <c r="F97" s="23" t="s">
        <v>132</v>
      </c>
      <c r="G97" s="25">
        <v>3</v>
      </c>
      <c r="H97" s="23"/>
      <c r="I97" s="26">
        <v>46</v>
      </c>
      <c r="J97" s="24">
        <v>1684</v>
      </c>
      <c r="K97" s="23">
        <v>5</v>
      </c>
      <c r="L97" s="23" t="s">
        <v>133</v>
      </c>
    </row>
    <row r="98" spans="1:12" x14ac:dyDescent="0.25">
      <c r="A98" s="21">
        <v>2009</v>
      </c>
      <c r="B98" s="22">
        <v>20090528</v>
      </c>
      <c r="D98" s="23" t="s">
        <v>138</v>
      </c>
      <c r="E98" s="24">
        <v>57.3</v>
      </c>
      <c r="F98" s="23" t="s">
        <v>132</v>
      </c>
      <c r="G98" s="25">
        <v>3</v>
      </c>
      <c r="H98" s="23"/>
      <c r="I98" s="26">
        <v>56</v>
      </c>
      <c r="J98" s="24">
        <v>2199</v>
      </c>
      <c r="K98" s="23">
        <v>6</v>
      </c>
      <c r="L98" s="23" t="s">
        <v>134</v>
      </c>
    </row>
    <row r="99" spans="1:12" x14ac:dyDescent="0.25">
      <c r="A99" s="21">
        <v>2009</v>
      </c>
      <c r="B99" s="22">
        <v>20090528</v>
      </c>
      <c r="D99" s="23" t="s">
        <v>138</v>
      </c>
      <c r="E99" s="24">
        <v>23.9</v>
      </c>
      <c r="F99" s="23" t="s">
        <v>132</v>
      </c>
      <c r="G99" s="25">
        <v>3</v>
      </c>
      <c r="H99" s="23"/>
      <c r="I99" s="26">
        <v>49</v>
      </c>
      <c r="J99" s="24">
        <v>1659</v>
      </c>
      <c r="K99" s="23">
        <v>5</v>
      </c>
      <c r="L99" s="23" t="s">
        <v>133</v>
      </c>
    </row>
    <row r="100" spans="1:12" x14ac:dyDescent="0.25">
      <c r="A100" s="21">
        <v>2009</v>
      </c>
      <c r="B100" s="22">
        <v>20090528</v>
      </c>
      <c r="D100" s="23" t="s">
        <v>138</v>
      </c>
      <c r="E100" s="24">
        <v>90.6</v>
      </c>
      <c r="F100" s="23" t="s">
        <v>132</v>
      </c>
      <c r="G100" s="25">
        <v>3</v>
      </c>
      <c r="H100" s="23"/>
      <c r="I100" s="26">
        <v>40</v>
      </c>
      <c r="J100" s="24">
        <v>1032</v>
      </c>
      <c r="K100" s="23">
        <v>4</v>
      </c>
      <c r="L100" s="23" t="s">
        <v>134</v>
      </c>
    </row>
    <row r="101" spans="1:12" x14ac:dyDescent="0.25">
      <c r="A101" s="21">
        <v>2009</v>
      </c>
      <c r="B101" s="22">
        <v>20090528</v>
      </c>
      <c r="D101" s="23" t="s">
        <v>138</v>
      </c>
      <c r="E101" s="24">
        <v>23.6</v>
      </c>
      <c r="F101" s="23" t="s">
        <v>132</v>
      </c>
      <c r="G101" s="25">
        <v>3</v>
      </c>
      <c r="H101" s="23"/>
      <c r="I101" s="26">
        <v>40</v>
      </c>
      <c r="J101" s="24">
        <v>968</v>
      </c>
      <c r="K101" s="23">
        <v>4</v>
      </c>
      <c r="L101" s="23" t="s">
        <v>134</v>
      </c>
    </row>
    <row r="102" spans="1:12" x14ac:dyDescent="0.25">
      <c r="A102" s="21">
        <v>2009</v>
      </c>
      <c r="B102" s="22" t="s">
        <v>130</v>
      </c>
      <c r="D102" s="23" t="s">
        <v>138</v>
      </c>
      <c r="E102" s="24">
        <v>65.5</v>
      </c>
      <c r="F102" s="23" t="s">
        <v>132</v>
      </c>
      <c r="G102" s="25">
        <v>3</v>
      </c>
      <c r="H102" s="23"/>
      <c r="I102" s="26">
        <v>56</v>
      </c>
      <c r="J102" s="24">
        <v>2296</v>
      </c>
      <c r="K102" s="23">
        <v>6</v>
      </c>
      <c r="L102" s="23" t="s">
        <v>134</v>
      </c>
    </row>
    <row r="103" spans="1:12" x14ac:dyDescent="0.25">
      <c r="A103" s="21">
        <v>2009</v>
      </c>
      <c r="B103" s="22" t="s">
        <v>130</v>
      </c>
      <c r="D103" s="23" t="s">
        <v>138</v>
      </c>
      <c r="E103" s="24">
        <v>53.3</v>
      </c>
      <c r="F103" s="23" t="s">
        <v>132</v>
      </c>
      <c r="G103" s="25">
        <v>3</v>
      </c>
      <c r="H103" s="23"/>
      <c r="I103" s="26">
        <v>48</v>
      </c>
      <c r="J103" s="24">
        <v>1603</v>
      </c>
      <c r="K103" s="23">
        <v>5</v>
      </c>
      <c r="L103" s="23" t="s">
        <v>134</v>
      </c>
    </row>
    <row r="104" spans="1:12" x14ac:dyDescent="0.25">
      <c r="A104" s="21">
        <v>2009</v>
      </c>
      <c r="B104" s="22" t="s">
        <v>137</v>
      </c>
      <c r="D104" s="23" t="s">
        <v>138</v>
      </c>
      <c r="E104" s="24">
        <v>8.68</v>
      </c>
      <c r="F104" s="23" t="s">
        <v>132</v>
      </c>
      <c r="G104" s="25">
        <v>4</v>
      </c>
      <c r="H104" s="23"/>
      <c r="I104" s="26">
        <v>46</v>
      </c>
      <c r="J104" s="24">
        <v>1633</v>
      </c>
      <c r="K104" s="23">
        <v>5</v>
      </c>
      <c r="L104" s="23" t="s">
        <v>133</v>
      </c>
    </row>
    <row r="105" spans="1:12" x14ac:dyDescent="0.25">
      <c r="A105" s="21">
        <v>2009</v>
      </c>
      <c r="B105" s="22" t="s">
        <v>137</v>
      </c>
      <c r="D105" s="23" t="s">
        <v>138</v>
      </c>
      <c r="E105" s="24">
        <v>130</v>
      </c>
      <c r="F105" s="23" t="s">
        <v>132</v>
      </c>
      <c r="G105" s="25">
        <v>4</v>
      </c>
      <c r="H105" s="23"/>
      <c r="I105" s="26">
        <v>53</v>
      </c>
      <c r="J105" s="24">
        <v>2124</v>
      </c>
      <c r="K105" s="23">
        <v>6</v>
      </c>
      <c r="L105" s="23" t="s">
        <v>134</v>
      </c>
    </row>
    <row r="106" spans="1:12" x14ac:dyDescent="0.25">
      <c r="A106" s="21">
        <v>2009</v>
      </c>
      <c r="B106" s="22" t="s">
        <v>137</v>
      </c>
      <c r="D106" s="23" t="s">
        <v>138</v>
      </c>
      <c r="E106" s="24">
        <v>1340</v>
      </c>
      <c r="F106" s="23" t="s">
        <v>132</v>
      </c>
      <c r="G106" s="25">
        <v>4</v>
      </c>
      <c r="H106" s="23"/>
      <c r="I106" s="26">
        <v>43</v>
      </c>
      <c r="J106" s="24">
        <v>952</v>
      </c>
      <c r="K106" s="23">
        <v>5</v>
      </c>
      <c r="L106" s="23" t="s">
        <v>134</v>
      </c>
    </row>
    <row r="107" spans="1:12" x14ac:dyDescent="0.25">
      <c r="A107" s="21">
        <v>2009</v>
      </c>
      <c r="B107" s="22" t="s">
        <v>137</v>
      </c>
      <c r="D107" s="23" t="s">
        <v>138</v>
      </c>
      <c r="E107" s="24">
        <v>52.6</v>
      </c>
      <c r="F107" s="23" t="s">
        <v>132</v>
      </c>
      <c r="G107" s="25">
        <v>4</v>
      </c>
      <c r="H107" s="23"/>
      <c r="I107" s="26">
        <v>51</v>
      </c>
      <c r="J107" s="24">
        <v>1594</v>
      </c>
      <c r="K107" s="23">
        <v>6</v>
      </c>
      <c r="L107" s="23" t="s">
        <v>134</v>
      </c>
    </row>
    <row r="108" spans="1:12" x14ac:dyDescent="0.25">
      <c r="A108" s="21">
        <v>2009</v>
      </c>
      <c r="B108" s="22" t="s">
        <v>137</v>
      </c>
      <c r="D108" s="23" t="s">
        <v>138</v>
      </c>
      <c r="E108" s="24">
        <v>283</v>
      </c>
      <c r="F108" s="23" t="s">
        <v>132</v>
      </c>
      <c r="G108" s="25">
        <v>4</v>
      </c>
      <c r="H108" s="23"/>
      <c r="I108" s="26">
        <v>47</v>
      </c>
      <c r="J108" s="24">
        <v>1411</v>
      </c>
      <c r="K108" s="23">
        <v>5</v>
      </c>
      <c r="L108" s="23" t="s">
        <v>133</v>
      </c>
    </row>
    <row r="109" spans="1:12" x14ac:dyDescent="0.25">
      <c r="A109" s="21">
        <v>2009</v>
      </c>
      <c r="B109" s="22" t="s">
        <v>137</v>
      </c>
      <c r="D109" s="23" t="s">
        <v>138</v>
      </c>
      <c r="E109" s="24">
        <v>874</v>
      </c>
      <c r="F109" s="23" t="s">
        <v>132</v>
      </c>
      <c r="G109" s="25">
        <v>4</v>
      </c>
      <c r="H109" s="23"/>
      <c r="I109" s="26">
        <v>49</v>
      </c>
      <c r="J109" s="24">
        <v>1597</v>
      </c>
      <c r="K109" s="23">
        <v>5</v>
      </c>
      <c r="L109" s="23" t="s">
        <v>133</v>
      </c>
    </row>
    <row r="110" spans="1:12" x14ac:dyDescent="0.25">
      <c r="A110" s="21">
        <v>2009</v>
      </c>
      <c r="B110" s="22" t="s">
        <v>137</v>
      </c>
      <c r="D110" s="23" t="s">
        <v>138</v>
      </c>
      <c r="E110" s="24">
        <v>27.1</v>
      </c>
      <c r="F110" s="23" t="s">
        <v>132</v>
      </c>
      <c r="G110" s="25">
        <v>4</v>
      </c>
      <c r="H110" s="23"/>
      <c r="I110" s="26">
        <v>34</v>
      </c>
      <c r="J110" s="24">
        <v>700</v>
      </c>
      <c r="K110" s="23">
        <v>2</v>
      </c>
      <c r="L110" s="23" t="s">
        <v>134</v>
      </c>
    </row>
    <row r="111" spans="1:12" x14ac:dyDescent="0.25">
      <c r="A111" s="21">
        <v>2009</v>
      </c>
      <c r="B111" s="22" t="s">
        <v>137</v>
      </c>
      <c r="D111" s="23" t="s">
        <v>138</v>
      </c>
      <c r="E111" s="24">
        <v>56.4</v>
      </c>
      <c r="F111" s="23" t="s">
        <v>132</v>
      </c>
      <c r="G111" s="25">
        <v>4</v>
      </c>
      <c r="H111" s="23"/>
      <c r="I111" s="26">
        <v>38</v>
      </c>
      <c r="J111" s="24">
        <v>896</v>
      </c>
      <c r="K111" s="23">
        <v>2</v>
      </c>
      <c r="L111" s="23" t="s">
        <v>134</v>
      </c>
    </row>
    <row r="112" spans="1:12" x14ac:dyDescent="0.25">
      <c r="A112" s="21">
        <v>2009</v>
      </c>
      <c r="B112" s="22" t="s">
        <v>137</v>
      </c>
      <c r="D112" s="23" t="s">
        <v>138</v>
      </c>
      <c r="E112" s="24">
        <v>19.600000000000001</v>
      </c>
      <c r="F112" s="23" t="s">
        <v>132</v>
      </c>
      <c r="G112" s="25">
        <v>4</v>
      </c>
      <c r="H112" s="23"/>
      <c r="I112" s="26">
        <v>44</v>
      </c>
      <c r="J112" s="24">
        <v>1014.9999999999999</v>
      </c>
      <c r="K112" s="23">
        <v>5</v>
      </c>
      <c r="L112" s="23" t="s">
        <v>133</v>
      </c>
    </row>
    <row r="113" spans="1:12" x14ac:dyDescent="0.25">
      <c r="A113" s="21">
        <v>2009</v>
      </c>
      <c r="B113" s="22" t="s">
        <v>137</v>
      </c>
      <c r="D113" s="23" t="s">
        <v>138</v>
      </c>
      <c r="E113" s="24">
        <v>58.6</v>
      </c>
      <c r="F113" s="23" t="s">
        <v>132</v>
      </c>
      <c r="G113" s="25">
        <v>4</v>
      </c>
      <c r="H113" s="23"/>
      <c r="I113" s="26">
        <v>48</v>
      </c>
      <c r="J113" s="24">
        <v>1450</v>
      </c>
      <c r="K113" s="23">
        <v>5</v>
      </c>
      <c r="L113" s="23" t="s">
        <v>133</v>
      </c>
    </row>
    <row r="114" spans="1:12" x14ac:dyDescent="0.25">
      <c r="A114" s="21">
        <v>2009</v>
      </c>
      <c r="B114" s="22" t="s">
        <v>137</v>
      </c>
      <c r="D114" s="23" t="s">
        <v>138</v>
      </c>
      <c r="E114" s="24">
        <v>117</v>
      </c>
      <c r="F114" s="23" t="s">
        <v>132</v>
      </c>
      <c r="G114" s="25">
        <v>4</v>
      </c>
      <c r="H114" s="23"/>
      <c r="I114" s="26">
        <v>38</v>
      </c>
      <c r="J114" s="24">
        <v>815</v>
      </c>
      <c r="K114" s="23">
        <v>4</v>
      </c>
      <c r="L114" s="23" t="s">
        <v>134</v>
      </c>
    </row>
    <row r="115" spans="1:12" x14ac:dyDescent="0.25">
      <c r="A115" s="21">
        <v>2009</v>
      </c>
      <c r="B115" s="22" t="s">
        <v>137</v>
      </c>
      <c r="D115" s="23" t="s">
        <v>138</v>
      </c>
      <c r="E115" s="24">
        <v>86.9</v>
      </c>
      <c r="F115" s="23" t="s">
        <v>132</v>
      </c>
      <c r="G115" s="25">
        <v>4</v>
      </c>
      <c r="H115" s="23"/>
      <c r="I115" s="26">
        <v>47</v>
      </c>
      <c r="J115" s="24">
        <v>1432</v>
      </c>
      <c r="K115" s="23">
        <v>6</v>
      </c>
      <c r="L115" s="23" t="s">
        <v>133</v>
      </c>
    </row>
    <row r="116" spans="1:12" x14ac:dyDescent="0.25">
      <c r="A116" s="21">
        <v>2009</v>
      </c>
      <c r="B116" s="22" t="s">
        <v>137</v>
      </c>
      <c r="D116" s="23" t="s">
        <v>138</v>
      </c>
      <c r="E116" s="24">
        <v>37.9</v>
      </c>
      <c r="F116" s="23" t="s">
        <v>132</v>
      </c>
      <c r="G116" s="25">
        <v>4</v>
      </c>
      <c r="H116" s="23"/>
      <c r="I116" s="26">
        <v>36</v>
      </c>
      <c r="J116" s="24">
        <v>754</v>
      </c>
      <c r="K116" s="23">
        <v>3</v>
      </c>
      <c r="L116" s="23" t="s">
        <v>135</v>
      </c>
    </row>
    <row r="117" spans="1:12" x14ac:dyDescent="0.25">
      <c r="A117" s="21">
        <v>2009</v>
      </c>
      <c r="B117" s="22" t="s">
        <v>137</v>
      </c>
      <c r="D117" s="23" t="s">
        <v>138</v>
      </c>
      <c r="E117" s="24">
        <v>106</v>
      </c>
      <c r="F117" s="23" t="s">
        <v>132</v>
      </c>
      <c r="G117" s="25">
        <v>4</v>
      </c>
      <c r="H117" s="23"/>
      <c r="I117" s="26">
        <v>54</v>
      </c>
      <c r="J117" s="24">
        <v>1918</v>
      </c>
      <c r="K117" s="23">
        <v>6</v>
      </c>
      <c r="L117" s="23" t="s">
        <v>134</v>
      </c>
    </row>
    <row r="118" spans="1:12" x14ac:dyDescent="0.25">
      <c r="A118" s="21">
        <v>2009</v>
      </c>
      <c r="B118" s="22" t="s">
        <v>137</v>
      </c>
      <c r="D118" s="23" t="s">
        <v>138</v>
      </c>
      <c r="E118" s="24">
        <v>158</v>
      </c>
      <c r="F118" s="23" t="s">
        <v>132</v>
      </c>
      <c r="G118" s="25">
        <v>4</v>
      </c>
      <c r="H118" s="23"/>
      <c r="I118" s="26">
        <v>52</v>
      </c>
      <c r="J118" s="24">
        <v>2009.9999999999998</v>
      </c>
      <c r="K118" s="23">
        <v>6</v>
      </c>
      <c r="L118" s="23" t="s">
        <v>133</v>
      </c>
    </row>
    <row r="119" spans="1:12" x14ac:dyDescent="0.25">
      <c r="A119" s="21">
        <v>2009</v>
      </c>
      <c r="B119" s="22" t="s">
        <v>130</v>
      </c>
      <c r="D119" s="23" t="s">
        <v>141</v>
      </c>
      <c r="E119" s="24">
        <v>72.8</v>
      </c>
      <c r="F119" s="23" t="s">
        <v>132</v>
      </c>
      <c r="G119" s="25">
        <v>1</v>
      </c>
      <c r="H119" s="23"/>
      <c r="I119" s="26">
        <v>33</v>
      </c>
      <c r="J119" s="24">
        <v>374</v>
      </c>
      <c r="K119" s="23">
        <v>5</v>
      </c>
      <c r="L119" s="23" t="s">
        <v>135</v>
      </c>
    </row>
    <row r="120" spans="1:12" x14ac:dyDescent="0.25">
      <c r="A120" s="21">
        <v>2009</v>
      </c>
      <c r="B120" s="22" t="s">
        <v>130</v>
      </c>
      <c r="D120" s="23" t="s">
        <v>141</v>
      </c>
      <c r="E120" s="24">
        <v>123</v>
      </c>
      <c r="F120" s="23" t="s">
        <v>132</v>
      </c>
      <c r="G120" s="25">
        <v>1</v>
      </c>
      <c r="H120" s="23"/>
      <c r="I120" s="26">
        <v>35</v>
      </c>
      <c r="J120" s="24">
        <v>505</v>
      </c>
      <c r="K120" s="23">
        <v>5</v>
      </c>
      <c r="L120" s="23" t="s">
        <v>133</v>
      </c>
    </row>
    <row r="121" spans="1:12" x14ac:dyDescent="0.25">
      <c r="A121" s="21">
        <v>2009</v>
      </c>
      <c r="B121" s="22" t="s">
        <v>130</v>
      </c>
      <c r="D121" s="23" t="s">
        <v>141</v>
      </c>
      <c r="E121" s="24">
        <v>62.9</v>
      </c>
      <c r="F121" s="23" t="s">
        <v>132</v>
      </c>
      <c r="G121" s="25">
        <v>1</v>
      </c>
      <c r="H121" s="23"/>
      <c r="I121" s="26">
        <v>34</v>
      </c>
      <c r="J121" s="24">
        <v>509</v>
      </c>
      <c r="K121" s="23">
        <v>5</v>
      </c>
      <c r="L121" s="23" t="s">
        <v>135</v>
      </c>
    </row>
    <row r="122" spans="1:12" x14ac:dyDescent="0.25">
      <c r="A122" s="21">
        <v>2009</v>
      </c>
      <c r="B122" s="22" t="s">
        <v>130</v>
      </c>
      <c r="D122" s="23" t="s">
        <v>141</v>
      </c>
      <c r="E122" s="24">
        <v>111</v>
      </c>
      <c r="F122" s="23" t="s">
        <v>132</v>
      </c>
      <c r="G122" s="25">
        <v>1</v>
      </c>
      <c r="H122" s="23"/>
      <c r="I122" s="26">
        <v>36</v>
      </c>
      <c r="J122" s="24">
        <v>421</v>
      </c>
      <c r="K122" s="23">
        <v>6</v>
      </c>
      <c r="L122" s="23" t="s">
        <v>134</v>
      </c>
    </row>
    <row r="123" spans="1:12" x14ac:dyDescent="0.25">
      <c r="A123" s="21">
        <v>2009</v>
      </c>
      <c r="B123" s="22" t="s">
        <v>130</v>
      </c>
      <c r="D123" s="23" t="s">
        <v>141</v>
      </c>
      <c r="E123" s="24">
        <v>30.1</v>
      </c>
      <c r="F123" s="23" t="s">
        <v>132</v>
      </c>
      <c r="G123" s="25">
        <v>1</v>
      </c>
      <c r="H123" s="23"/>
      <c r="I123" s="26">
        <v>36</v>
      </c>
      <c r="J123" s="24">
        <v>571</v>
      </c>
      <c r="K123" s="23">
        <v>6</v>
      </c>
      <c r="L123" s="23" t="s">
        <v>134</v>
      </c>
    </row>
    <row r="124" spans="1:12" x14ac:dyDescent="0.25">
      <c r="A124" s="21">
        <v>2009</v>
      </c>
      <c r="B124" s="22" t="s">
        <v>130</v>
      </c>
      <c r="D124" s="23" t="s">
        <v>141</v>
      </c>
      <c r="E124" s="24">
        <v>53.9</v>
      </c>
      <c r="F124" s="23" t="s">
        <v>132</v>
      </c>
      <c r="G124" s="25">
        <v>1</v>
      </c>
      <c r="H124" s="23"/>
      <c r="I124" s="26">
        <v>38</v>
      </c>
      <c r="J124" s="24">
        <v>530</v>
      </c>
      <c r="K124" s="23">
        <v>7</v>
      </c>
      <c r="L124" s="23" t="s">
        <v>134</v>
      </c>
    </row>
    <row r="125" spans="1:12" x14ac:dyDescent="0.25">
      <c r="A125" s="21">
        <v>2009</v>
      </c>
      <c r="B125" s="22" t="s">
        <v>130</v>
      </c>
      <c r="D125" s="23" t="s">
        <v>141</v>
      </c>
      <c r="E125" s="24">
        <v>34</v>
      </c>
      <c r="F125" s="23" t="s">
        <v>132</v>
      </c>
      <c r="G125" s="25">
        <v>1</v>
      </c>
      <c r="H125" s="23"/>
      <c r="I125" s="26">
        <v>46</v>
      </c>
      <c r="J125" s="24">
        <v>1006</v>
      </c>
      <c r="K125" s="23">
        <v>10</v>
      </c>
      <c r="L125" s="23" t="s">
        <v>134</v>
      </c>
    </row>
    <row r="126" spans="1:12" x14ac:dyDescent="0.25">
      <c r="A126" s="21">
        <v>2009</v>
      </c>
      <c r="B126" s="22" t="s">
        <v>130</v>
      </c>
      <c r="D126" s="23" t="s">
        <v>141</v>
      </c>
      <c r="E126" s="24">
        <v>5.3</v>
      </c>
      <c r="F126" s="23" t="s">
        <v>132</v>
      </c>
      <c r="G126" s="25">
        <v>1</v>
      </c>
      <c r="H126" s="23"/>
      <c r="I126" s="26">
        <v>37</v>
      </c>
      <c r="J126" s="24">
        <v>651</v>
      </c>
      <c r="K126" s="23">
        <v>6</v>
      </c>
      <c r="L126" s="23" t="s">
        <v>133</v>
      </c>
    </row>
    <row r="127" spans="1:12" x14ac:dyDescent="0.25">
      <c r="A127" s="21">
        <v>2009</v>
      </c>
      <c r="B127" s="22" t="s">
        <v>130</v>
      </c>
      <c r="D127" s="23" t="s">
        <v>141</v>
      </c>
      <c r="E127" s="24">
        <v>15.7</v>
      </c>
      <c r="F127" s="23" t="s">
        <v>132</v>
      </c>
      <c r="G127" s="25">
        <v>1</v>
      </c>
      <c r="H127" s="23"/>
      <c r="I127" s="26">
        <v>33</v>
      </c>
      <c r="J127" s="24">
        <v>348</v>
      </c>
      <c r="K127" s="23">
        <v>5</v>
      </c>
      <c r="L127" s="23" t="s">
        <v>133</v>
      </c>
    </row>
    <row r="128" spans="1:12" x14ac:dyDescent="0.25">
      <c r="A128" s="21">
        <v>2009</v>
      </c>
      <c r="B128" s="22" t="s">
        <v>130</v>
      </c>
      <c r="D128" s="23" t="s">
        <v>141</v>
      </c>
      <c r="E128" s="24">
        <v>74</v>
      </c>
      <c r="F128" s="23" t="s">
        <v>132</v>
      </c>
      <c r="G128" s="25">
        <v>1</v>
      </c>
      <c r="H128" s="23"/>
      <c r="I128" s="26">
        <v>32</v>
      </c>
      <c r="J128" s="24">
        <v>399</v>
      </c>
      <c r="K128" s="23">
        <v>4</v>
      </c>
      <c r="L128" s="23" t="s">
        <v>133</v>
      </c>
    </row>
    <row r="129" spans="1:12" x14ac:dyDescent="0.25">
      <c r="A129" s="21">
        <v>2009</v>
      </c>
      <c r="B129" s="22" t="s">
        <v>130</v>
      </c>
      <c r="D129" s="23" t="s">
        <v>141</v>
      </c>
      <c r="E129" s="24">
        <v>75.7</v>
      </c>
      <c r="F129" s="23" t="s">
        <v>132</v>
      </c>
      <c r="G129" s="25">
        <v>1</v>
      </c>
      <c r="H129" s="23"/>
      <c r="I129" s="26">
        <v>33</v>
      </c>
      <c r="J129" s="24">
        <v>403</v>
      </c>
      <c r="K129" s="23">
        <v>5</v>
      </c>
      <c r="L129" s="23" t="s">
        <v>134</v>
      </c>
    </row>
    <row r="130" spans="1:12" x14ac:dyDescent="0.25">
      <c r="A130" s="21">
        <v>2009</v>
      </c>
      <c r="B130" s="22" t="s">
        <v>130</v>
      </c>
      <c r="D130" s="23" t="s">
        <v>141</v>
      </c>
      <c r="E130" s="24">
        <v>31</v>
      </c>
      <c r="F130" s="23" t="s">
        <v>132</v>
      </c>
      <c r="G130" s="25">
        <v>1</v>
      </c>
      <c r="H130" s="23"/>
      <c r="I130" s="26">
        <v>28</v>
      </c>
      <c r="J130" s="24">
        <v>313</v>
      </c>
      <c r="K130" s="23">
        <v>3</v>
      </c>
      <c r="L130" s="23" t="s">
        <v>133</v>
      </c>
    </row>
    <row r="131" spans="1:12" x14ac:dyDescent="0.25">
      <c r="A131" s="21">
        <v>2009</v>
      </c>
      <c r="B131" s="22" t="s">
        <v>130</v>
      </c>
      <c r="D131" s="23" t="s">
        <v>141</v>
      </c>
      <c r="E131" s="24">
        <v>60</v>
      </c>
      <c r="F131" s="23" t="s">
        <v>132</v>
      </c>
      <c r="G131" s="25">
        <v>1</v>
      </c>
      <c r="H131" s="23"/>
      <c r="I131" s="26">
        <v>34</v>
      </c>
      <c r="J131" s="24">
        <v>538</v>
      </c>
      <c r="K131" s="23">
        <v>5</v>
      </c>
      <c r="L131" s="23" t="s">
        <v>134</v>
      </c>
    </row>
    <row r="132" spans="1:12" x14ac:dyDescent="0.25">
      <c r="A132" s="21">
        <v>2009</v>
      </c>
      <c r="B132" s="22" t="s">
        <v>130</v>
      </c>
      <c r="D132" s="23" t="s">
        <v>141</v>
      </c>
      <c r="E132" s="24">
        <v>29.6</v>
      </c>
      <c r="F132" s="23" t="s">
        <v>132</v>
      </c>
      <c r="G132" s="25">
        <v>1</v>
      </c>
      <c r="H132" s="23"/>
      <c r="I132" s="26">
        <v>37</v>
      </c>
      <c r="J132" s="24">
        <v>499</v>
      </c>
      <c r="K132" s="23">
        <v>6</v>
      </c>
      <c r="L132" s="23" t="s">
        <v>134</v>
      </c>
    </row>
    <row r="133" spans="1:12" x14ac:dyDescent="0.25">
      <c r="A133" s="21">
        <v>2009</v>
      </c>
      <c r="B133" s="22" t="s">
        <v>130</v>
      </c>
      <c r="D133" s="23" t="s">
        <v>141</v>
      </c>
      <c r="E133" s="24">
        <v>46.3</v>
      </c>
      <c r="F133" s="23" t="s">
        <v>132</v>
      </c>
      <c r="G133" s="25">
        <v>1</v>
      </c>
      <c r="H133" s="23"/>
      <c r="I133" s="26">
        <v>33</v>
      </c>
      <c r="J133" s="24">
        <v>340</v>
      </c>
      <c r="K133" s="23">
        <v>5</v>
      </c>
      <c r="L133" s="23" t="s">
        <v>135</v>
      </c>
    </row>
    <row r="134" spans="1:12" x14ac:dyDescent="0.25">
      <c r="A134" s="21">
        <v>2009</v>
      </c>
      <c r="B134" s="22" t="s">
        <v>136</v>
      </c>
      <c r="D134" s="23" t="s">
        <v>141</v>
      </c>
      <c r="E134" s="24">
        <v>90.1</v>
      </c>
      <c r="F134" s="23" t="s">
        <v>132</v>
      </c>
      <c r="G134" s="25">
        <v>2</v>
      </c>
      <c r="H134" s="23"/>
      <c r="I134" s="26">
        <v>30</v>
      </c>
      <c r="J134" s="24">
        <v>368</v>
      </c>
      <c r="K134" s="23">
        <v>4</v>
      </c>
      <c r="L134" s="23" t="s">
        <v>133</v>
      </c>
    </row>
    <row r="135" spans="1:12" x14ac:dyDescent="0.25">
      <c r="A135" s="21">
        <v>2009</v>
      </c>
      <c r="B135" s="22" t="s">
        <v>136</v>
      </c>
      <c r="D135" s="23" t="s">
        <v>141</v>
      </c>
      <c r="E135" s="24">
        <v>77.900000000000006</v>
      </c>
      <c r="F135" s="23" t="s">
        <v>132</v>
      </c>
      <c r="G135" s="25">
        <v>2</v>
      </c>
      <c r="H135" s="23"/>
      <c r="I135" s="26">
        <v>30</v>
      </c>
      <c r="J135" s="24">
        <v>376</v>
      </c>
      <c r="K135" s="23">
        <v>4</v>
      </c>
      <c r="L135" s="23" t="s">
        <v>135</v>
      </c>
    </row>
    <row r="136" spans="1:12" x14ac:dyDescent="0.25">
      <c r="A136" s="21">
        <v>2009</v>
      </c>
      <c r="B136" s="22" t="s">
        <v>136</v>
      </c>
      <c r="D136" s="23" t="s">
        <v>141</v>
      </c>
      <c r="E136" s="24">
        <v>4.78</v>
      </c>
      <c r="F136" s="23" t="s">
        <v>140</v>
      </c>
      <c r="G136" s="25">
        <v>2</v>
      </c>
      <c r="H136" s="23"/>
      <c r="I136" s="26">
        <v>33</v>
      </c>
      <c r="J136" s="24">
        <v>402</v>
      </c>
      <c r="K136" s="23">
        <v>5</v>
      </c>
      <c r="L136" s="23" t="s">
        <v>133</v>
      </c>
    </row>
    <row r="137" spans="1:12" x14ac:dyDescent="0.25">
      <c r="A137" s="21">
        <v>2009</v>
      </c>
      <c r="B137" s="22" t="s">
        <v>136</v>
      </c>
      <c r="D137" s="23" t="s">
        <v>141</v>
      </c>
      <c r="E137" s="24">
        <v>104</v>
      </c>
      <c r="F137" s="23" t="s">
        <v>132</v>
      </c>
      <c r="G137" s="25">
        <v>2</v>
      </c>
      <c r="H137" s="23"/>
      <c r="I137" s="26">
        <v>35</v>
      </c>
      <c r="J137" s="24">
        <v>496</v>
      </c>
      <c r="K137" s="23">
        <v>5</v>
      </c>
      <c r="L137" s="23" t="s">
        <v>134</v>
      </c>
    </row>
    <row r="138" spans="1:12" x14ac:dyDescent="0.25">
      <c r="A138" s="21">
        <v>2009</v>
      </c>
      <c r="B138" s="22" t="s">
        <v>136</v>
      </c>
      <c r="D138" s="23" t="s">
        <v>141</v>
      </c>
      <c r="E138" s="24">
        <v>39.299999999999997</v>
      </c>
      <c r="F138" s="23" t="s">
        <v>132</v>
      </c>
      <c r="G138" s="25">
        <v>2</v>
      </c>
      <c r="H138" s="23"/>
      <c r="I138" s="26">
        <v>31</v>
      </c>
      <c r="J138" s="24">
        <v>329</v>
      </c>
      <c r="K138" s="23">
        <v>4</v>
      </c>
      <c r="L138" s="23" t="s">
        <v>134</v>
      </c>
    </row>
    <row r="139" spans="1:12" x14ac:dyDescent="0.25">
      <c r="A139" s="21">
        <v>2009</v>
      </c>
      <c r="B139" s="22" t="s">
        <v>136</v>
      </c>
      <c r="D139" s="23" t="s">
        <v>141</v>
      </c>
      <c r="E139" s="24">
        <v>41.8</v>
      </c>
      <c r="F139" s="23" t="s">
        <v>132</v>
      </c>
      <c r="G139" s="25">
        <v>2</v>
      </c>
      <c r="H139" s="23"/>
      <c r="I139" s="26">
        <v>26</v>
      </c>
      <c r="J139" s="24">
        <v>201</v>
      </c>
      <c r="K139" s="23">
        <v>2</v>
      </c>
      <c r="L139" s="23" t="s">
        <v>135</v>
      </c>
    </row>
    <row r="140" spans="1:12" x14ac:dyDescent="0.25">
      <c r="A140" s="21">
        <v>2009</v>
      </c>
      <c r="B140" s="22" t="s">
        <v>136</v>
      </c>
      <c r="D140" s="23" t="s">
        <v>141</v>
      </c>
      <c r="E140" s="24">
        <v>36.6</v>
      </c>
      <c r="F140" s="23" t="s">
        <v>132</v>
      </c>
      <c r="G140" s="25">
        <v>2</v>
      </c>
      <c r="H140" s="23"/>
      <c r="I140" s="26">
        <v>32</v>
      </c>
      <c r="J140" s="24">
        <v>400</v>
      </c>
      <c r="K140" s="23">
        <v>4</v>
      </c>
      <c r="L140" s="23" t="s">
        <v>133</v>
      </c>
    </row>
    <row r="141" spans="1:12" x14ac:dyDescent="0.25">
      <c r="A141" s="21">
        <v>2009</v>
      </c>
      <c r="B141" s="22" t="s">
        <v>136</v>
      </c>
      <c r="D141" s="23" t="s">
        <v>141</v>
      </c>
      <c r="E141" s="24">
        <v>22.9</v>
      </c>
      <c r="F141" s="23" t="s">
        <v>132</v>
      </c>
      <c r="G141" s="25">
        <v>2</v>
      </c>
      <c r="H141" s="23"/>
      <c r="I141" s="26">
        <v>31</v>
      </c>
      <c r="J141" s="24">
        <v>316</v>
      </c>
      <c r="K141" s="23">
        <v>4</v>
      </c>
      <c r="L141" s="23" t="s">
        <v>134</v>
      </c>
    </row>
    <row r="142" spans="1:12" x14ac:dyDescent="0.25">
      <c r="A142" s="21">
        <v>2009</v>
      </c>
      <c r="B142" s="22" t="s">
        <v>136</v>
      </c>
      <c r="D142" s="23" t="s">
        <v>141</v>
      </c>
      <c r="E142" s="24">
        <v>67.599999999999994</v>
      </c>
      <c r="F142" s="23" t="s">
        <v>132</v>
      </c>
      <c r="G142" s="25">
        <v>2</v>
      </c>
      <c r="H142" s="23"/>
      <c r="I142" s="26">
        <v>36</v>
      </c>
      <c r="J142" s="24">
        <v>550</v>
      </c>
      <c r="K142" s="23">
        <v>6</v>
      </c>
      <c r="L142" s="23" t="s">
        <v>134</v>
      </c>
    </row>
    <row r="143" spans="1:12" x14ac:dyDescent="0.25">
      <c r="A143" s="21">
        <v>2009</v>
      </c>
      <c r="B143" s="22" t="s">
        <v>136</v>
      </c>
      <c r="D143" s="23" t="s">
        <v>141</v>
      </c>
      <c r="E143" s="24">
        <v>52.3</v>
      </c>
      <c r="F143" s="23" t="s">
        <v>132</v>
      </c>
      <c r="G143" s="25">
        <v>2</v>
      </c>
      <c r="H143" s="23"/>
      <c r="I143" s="26">
        <v>28</v>
      </c>
      <c r="J143" s="24">
        <v>335</v>
      </c>
      <c r="K143" s="23">
        <v>3</v>
      </c>
      <c r="L143" s="23" t="s">
        <v>135</v>
      </c>
    </row>
    <row r="144" spans="1:12" x14ac:dyDescent="0.25">
      <c r="A144" s="21">
        <v>2009</v>
      </c>
      <c r="B144" s="22" t="s">
        <v>136</v>
      </c>
      <c r="D144" s="23" t="s">
        <v>141</v>
      </c>
      <c r="E144" s="24">
        <v>71.8</v>
      </c>
      <c r="F144" s="23" t="s">
        <v>132</v>
      </c>
      <c r="G144" s="25">
        <v>2</v>
      </c>
      <c r="H144" s="23"/>
      <c r="I144" s="26">
        <v>41</v>
      </c>
      <c r="J144" s="24">
        <v>755</v>
      </c>
      <c r="K144" s="23">
        <v>8</v>
      </c>
      <c r="L144" s="23" t="s">
        <v>134</v>
      </c>
    </row>
    <row r="145" spans="1:12" x14ac:dyDescent="0.25">
      <c r="A145" s="21">
        <v>2009</v>
      </c>
      <c r="B145" s="22" t="s">
        <v>136</v>
      </c>
      <c r="D145" s="23" t="s">
        <v>141</v>
      </c>
      <c r="E145" s="24">
        <v>38.799999999999997</v>
      </c>
      <c r="F145" s="23" t="s">
        <v>132</v>
      </c>
      <c r="G145" s="25">
        <v>2</v>
      </c>
      <c r="H145" s="23"/>
      <c r="I145" s="26">
        <v>34</v>
      </c>
      <c r="J145" s="24">
        <v>484</v>
      </c>
      <c r="K145" s="23">
        <v>5</v>
      </c>
      <c r="L145" s="23" t="s">
        <v>134</v>
      </c>
    </row>
    <row r="146" spans="1:12" x14ac:dyDescent="0.25">
      <c r="A146" s="21">
        <v>2009</v>
      </c>
      <c r="B146" s="22" t="s">
        <v>136</v>
      </c>
      <c r="D146" s="23" t="s">
        <v>141</v>
      </c>
      <c r="E146" s="24">
        <v>4.78</v>
      </c>
      <c r="F146" s="23" t="s">
        <v>140</v>
      </c>
      <c r="G146" s="25">
        <v>2</v>
      </c>
      <c r="H146" s="23"/>
      <c r="I146" s="26">
        <v>43</v>
      </c>
      <c r="J146" s="24">
        <v>1302</v>
      </c>
      <c r="K146" s="23">
        <v>9</v>
      </c>
      <c r="L146" s="23" t="s">
        <v>133</v>
      </c>
    </row>
    <row r="147" spans="1:12" x14ac:dyDescent="0.25">
      <c r="A147" s="21">
        <v>2009</v>
      </c>
      <c r="B147" s="22" t="s">
        <v>136</v>
      </c>
      <c r="D147" s="23" t="s">
        <v>141</v>
      </c>
      <c r="E147" s="24">
        <v>64.400000000000006</v>
      </c>
      <c r="F147" s="23" t="s">
        <v>132</v>
      </c>
      <c r="G147" s="25">
        <v>2</v>
      </c>
      <c r="H147" s="23"/>
      <c r="I147" s="26">
        <v>35</v>
      </c>
      <c r="J147" s="24">
        <v>561</v>
      </c>
      <c r="K147" s="23">
        <v>5</v>
      </c>
      <c r="L147" s="23" t="s">
        <v>133</v>
      </c>
    </row>
    <row r="148" spans="1:12" x14ac:dyDescent="0.25">
      <c r="A148" s="21">
        <v>2009</v>
      </c>
      <c r="B148" s="22" t="s">
        <v>136</v>
      </c>
      <c r="D148" s="23" t="s">
        <v>141</v>
      </c>
      <c r="E148" s="24">
        <v>19.100000000000001</v>
      </c>
      <c r="F148" s="23" t="s">
        <v>132</v>
      </c>
      <c r="G148" s="25">
        <v>2</v>
      </c>
      <c r="H148" s="23"/>
      <c r="I148" s="26">
        <v>31</v>
      </c>
      <c r="J148" s="24">
        <v>405</v>
      </c>
      <c r="K148" s="23">
        <v>4</v>
      </c>
      <c r="L148" s="23" t="s">
        <v>134</v>
      </c>
    </row>
    <row r="149" spans="1:12" x14ac:dyDescent="0.25">
      <c r="A149" s="21">
        <v>2009</v>
      </c>
      <c r="B149" s="22" t="s">
        <v>137</v>
      </c>
      <c r="D149" s="23" t="s">
        <v>141</v>
      </c>
      <c r="E149" s="24">
        <v>106</v>
      </c>
      <c r="F149" s="23" t="s">
        <v>132</v>
      </c>
      <c r="G149" s="25">
        <v>3</v>
      </c>
      <c r="H149" s="23"/>
      <c r="I149" s="26">
        <v>33</v>
      </c>
      <c r="J149" s="24">
        <v>459</v>
      </c>
      <c r="K149" s="23">
        <v>5</v>
      </c>
      <c r="L149" s="23" t="s">
        <v>133</v>
      </c>
    </row>
    <row r="150" spans="1:12" x14ac:dyDescent="0.25">
      <c r="A150" s="21">
        <v>2009</v>
      </c>
      <c r="B150" s="22" t="s">
        <v>137</v>
      </c>
      <c r="D150" s="23" t="s">
        <v>141</v>
      </c>
      <c r="E150" s="24">
        <v>137</v>
      </c>
      <c r="F150" s="23" t="s">
        <v>132</v>
      </c>
      <c r="G150" s="25">
        <v>3</v>
      </c>
      <c r="H150" s="23"/>
      <c r="I150" s="26">
        <v>30</v>
      </c>
      <c r="J150" s="24">
        <v>297</v>
      </c>
      <c r="K150" s="23">
        <v>4</v>
      </c>
      <c r="L150" s="23" t="s">
        <v>134</v>
      </c>
    </row>
    <row r="151" spans="1:12" x14ac:dyDescent="0.25">
      <c r="A151" s="21">
        <v>2009</v>
      </c>
      <c r="B151" s="22" t="s">
        <v>137</v>
      </c>
      <c r="D151" s="23" t="s">
        <v>141</v>
      </c>
      <c r="E151" s="24">
        <v>63.3</v>
      </c>
      <c r="F151" s="23" t="s">
        <v>132</v>
      </c>
      <c r="G151" s="25">
        <v>3</v>
      </c>
      <c r="H151" s="23"/>
      <c r="I151" s="26">
        <v>41</v>
      </c>
      <c r="J151" s="24">
        <v>925</v>
      </c>
      <c r="K151" s="23">
        <v>8</v>
      </c>
      <c r="L151" s="23" t="s">
        <v>133</v>
      </c>
    </row>
    <row r="152" spans="1:12" x14ac:dyDescent="0.25">
      <c r="A152" s="21">
        <v>2009</v>
      </c>
      <c r="B152" s="22" t="s">
        <v>137</v>
      </c>
      <c r="D152" s="23" t="s">
        <v>141</v>
      </c>
      <c r="E152" s="24">
        <v>38.799999999999997</v>
      </c>
      <c r="F152" s="23" t="s">
        <v>132</v>
      </c>
      <c r="G152" s="25">
        <v>3</v>
      </c>
      <c r="H152" s="23"/>
      <c r="I152" s="26">
        <v>34</v>
      </c>
      <c r="J152" s="24">
        <v>495</v>
      </c>
      <c r="K152" s="23">
        <v>5</v>
      </c>
      <c r="L152" s="23" t="s">
        <v>133</v>
      </c>
    </row>
    <row r="153" spans="1:12" x14ac:dyDescent="0.25">
      <c r="A153" s="21">
        <v>2009</v>
      </c>
      <c r="B153" s="22" t="s">
        <v>137</v>
      </c>
      <c r="D153" s="23" t="s">
        <v>141</v>
      </c>
      <c r="E153" s="24">
        <v>57.9</v>
      </c>
      <c r="F153" s="23" t="s">
        <v>132</v>
      </c>
      <c r="G153" s="25">
        <v>3</v>
      </c>
      <c r="H153" s="23"/>
      <c r="I153" s="26">
        <v>36</v>
      </c>
      <c r="J153" s="24">
        <v>461</v>
      </c>
      <c r="K153" s="23">
        <v>6</v>
      </c>
      <c r="L153" s="23" t="s">
        <v>133</v>
      </c>
    </row>
    <row r="154" spans="1:12" x14ac:dyDescent="0.25">
      <c r="A154" s="21">
        <v>2009</v>
      </c>
      <c r="B154" s="22" t="s">
        <v>137</v>
      </c>
      <c r="D154" s="23" t="s">
        <v>141</v>
      </c>
      <c r="E154" s="24">
        <v>31.8</v>
      </c>
      <c r="F154" s="23" t="s">
        <v>132</v>
      </c>
      <c r="G154" s="25">
        <v>3</v>
      </c>
      <c r="H154" s="23"/>
      <c r="I154" s="26">
        <v>36</v>
      </c>
      <c r="J154" s="24">
        <v>537</v>
      </c>
      <c r="K154" s="23">
        <v>6</v>
      </c>
      <c r="L154" s="23" t="s">
        <v>133</v>
      </c>
    </row>
    <row r="155" spans="1:12" x14ac:dyDescent="0.25">
      <c r="A155" s="21">
        <v>2009</v>
      </c>
      <c r="B155" s="22" t="s">
        <v>137</v>
      </c>
      <c r="D155" s="23" t="s">
        <v>141</v>
      </c>
      <c r="E155" s="24">
        <v>27</v>
      </c>
      <c r="F155" s="23" t="s">
        <v>132</v>
      </c>
      <c r="G155" s="25">
        <v>3</v>
      </c>
      <c r="H155" s="23"/>
      <c r="I155" s="26">
        <v>32</v>
      </c>
      <c r="J155" s="24">
        <v>383</v>
      </c>
      <c r="K155" s="23">
        <v>4</v>
      </c>
      <c r="L155" s="23" t="s">
        <v>133</v>
      </c>
    </row>
    <row r="156" spans="1:12" x14ac:dyDescent="0.25">
      <c r="A156" s="21">
        <v>2009</v>
      </c>
      <c r="B156" s="22" t="s">
        <v>137</v>
      </c>
      <c r="D156" s="23" t="s">
        <v>141</v>
      </c>
      <c r="E156" s="24">
        <v>45.7</v>
      </c>
      <c r="F156" s="23" t="s">
        <v>132</v>
      </c>
      <c r="G156" s="25">
        <v>3</v>
      </c>
      <c r="H156" s="23"/>
      <c r="I156" s="26">
        <v>31</v>
      </c>
      <c r="J156" s="24">
        <v>353</v>
      </c>
      <c r="K156" s="23">
        <v>4</v>
      </c>
      <c r="L156" s="23" t="s">
        <v>134</v>
      </c>
    </row>
    <row r="157" spans="1:12" x14ac:dyDescent="0.25">
      <c r="A157" s="21">
        <v>2009</v>
      </c>
      <c r="B157" s="22" t="s">
        <v>137</v>
      </c>
      <c r="D157" s="23" t="s">
        <v>141</v>
      </c>
      <c r="E157" s="24">
        <v>103</v>
      </c>
      <c r="F157" s="23" t="s">
        <v>132</v>
      </c>
      <c r="G157" s="25">
        <v>3</v>
      </c>
      <c r="H157" s="23"/>
      <c r="I157" s="26">
        <v>34</v>
      </c>
      <c r="J157" s="24">
        <v>478</v>
      </c>
      <c r="K157" s="23">
        <v>5</v>
      </c>
      <c r="L157" s="23" t="s">
        <v>133</v>
      </c>
    </row>
    <row r="158" spans="1:12" x14ac:dyDescent="0.25">
      <c r="A158" s="21">
        <v>2009</v>
      </c>
      <c r="B158" s="22" t="s">
        <v>137</v>
      </c>
      <c r="D158" s="23" t="s">
        <v>141</v>
      </c>
      <c r="E158" s="24">
        <v>99</v>
      </c>
      <c r="F158" s="23" t="s">
        <v>132</v>
      </c>
      <c r="G158" s="25">
        <v>3</v>
      </c>
      <c r="H158" s="23"/>
      <c r="I158" s="26">
        <v>34</v>
      </c>
      <c r="J158" s="24">
        <v>457</v>
      </c>
      <c r="K158" s="23">
        <v>5</v>
      </c>
      <c r="L158" s="23" t="s">
        <v>133</v>
      </c>
    </row>
    <row r="159" spans="1:12" x14ac:dyDescent="0.25">
      <c r="A159" s="21">
        <v>2009</v>
      </c>
      <c r="B159" s="22" t="s">
        <v>137</v>
      </c>
      <c r="D159" s="23" t="s">
        <v>141</v>
      </c>
      <c r="E159" s="24">
        <v>57.5</v>
      </c>
      <c r="F159" s="23" t="s">
        <v>132</v>
      </c>
      <c r="G159" s="25">
        <v>3</v>
      </c>
      <c r="H159" s="23"/>
      <c r="I159" s="26">
        <v>33</v>
      </c>
      <c r="J159" s="24">
        <v>335</v>
      </c>
      <c r="K159" s="23">
        <v>5</v>
      </c>
      <c r="L159" s="23" t="s">
        <v>133</v>
      </c>
    </row>
    <row r="160" spans="1:12" x14ac:dyDescent="0.25">
      <c r="A160" s="21">
        <v>2009</v>
      </c>
      <c r="B160" s="22" t="s">
        <v>137</v>
      </c>
      <c r="D160" s="23" t="s">
        <v>141</v>
      </c>
      <c r="E160" s="24">
        <v>104</v>
      </c>
      <c r="F160" s="23" t="s">
        <v>132</v>
      </c>
      <c r="G160" s="25">
        <v>3</v>
      </c>
      <c r="H160" s="23"/>
      <c r="I160" s="26">
        <v>33</v>
      </c>
      <c r="J160" s="24">
        <v>448</v>
      </c>
      <c r="K160" s="23">
        <v>5</v>
      </c>
      <c r="L160" s="23" t="s">
        <v>133</v>
      </c>
    </row>
    <row r="161" spans="1:12" x14ac:dyDescent="0.25">
      <c r="A161" s="21">
        <v>2009</v>
      </c>
      <c r="B161" s="22" t="s">
        <v>137</v>
      </c>
      <c r="D161" s="23" t="s">
        <v>141</v>
      </c>
      <c r="E161" s="24">
        <v>11.4</v>
      </c>
      <c r="F161" s="23" t="s">
        <v>132</v>
      </c>
      <c r="G161" s="25">
        <v>3</v>
      </c>
      <c r="H161" s="23"/>
      <c r="I161" s="26">
        <v>33</v>
      </c>
      <c r="J161" s="24">
        <v>400</v>
      </c>
      <c r="K161" s="23">
        <v>5</v>
      </c>
      <c r="L161" s="23" t="s">
        <v>133</v>
      </c>
    </row>
    <row r="162" spans="1:12" x14ac:dyDescent="0.25">
      <c r="A162" s="21">
        <v>2009</v>
      </c>
      <c r="B162" s="22" t="s">
        <v>137</v>
      </c>
      <c r="D162" s="23" t="s">
        <v>141</v>
      </c>
      <c r="E162" s="24">
        <v>92.4</v>
      </c>
      <c r="F162" s="23" t="s">
        <v>132</v>
      </c>
      <c r="G162" s="25">
        <v>3</v>
      </c>
      <c r="H162" s="23"/>
      <c r="I162" s="26">
        <v>27</v>
      </c>
      <c r="J162" s="24">
        <v>273</v>
      </c>
      <c r="K162" s="23">
        <v>3</v>
      </c>
      <c r="L162" s="23" t="s">
        <v>134</v>
      </c>
    </row>
    <row r="163" spans="1:12" x14ac:dyDescent="0.25">
      <c r="A163" s="21">
        <v>2009</v>
      </c>
      <c r="B163" s="22" t="s">
        <v>137</v>
      </c>
      <c r="D163" s="23" t="s">
        <v>141</v>
      </c>
      <c r="E163" s="24">
        <v>98.3</v>
      </c>
      <c r="F163" s="23" t="s">
        <v>132</v>
      </c>
      <c r="G163" s="25">
        <v>3</v>
      </c>
      <c r="H163" s="23"/>
      <c r="I163" s="26">
        <v>36</v>
      </c>
      <c r="J163" s="24">
        <v>530</v>
      </c>
      <c r="K163" s="23">
        <v>0</v>
      </c>
      <c r="L163" s="23" t="s">
        <v>133</v>
      </c>
    </row>
    <row r="164" spans="1:12" x14ac:dyDescent="0.25">
      <c r="A164" s="21">
        <v>2009</v>
      </c>
      <c r="B164" s="22" t="s">
        <v>137</v>
      </c>
      <c r="D164" s="23" t="s">
        <v>141</v>
      </c>
      <c r="E164" s="24">
        <v>2850</v>
      </c>
      <c r="F164" s="23" t="s">
        <v>132</v>
      </c>
      <c r="G164" s="25">
        <v>4</v>
      </c>
      <c r="H164" s="23"/>
      <c r="I164" s="26">
        <v>28</v>
      </c>
      <c r="J164" s="24">
        <v>391</v>
      </c>
      <c r="K164" s="23">
        <v>3</v>
      </c>
      <c r="L164" s="23" t="s">
        <v>134</v>
      </c>
    </row>
    <row r="165" spans="1:12" x14ac:dyDescent="0.25">
      <c r="A165" s="21">
        <v>2009</v>
      </c>
      <c r="B165" s="22" t="s">
        <v>137</v>
      </c>
      <c r="D165" s="23" t="s">
        <v>141</v>
      </c>
      <c r="E165" s="24">
        <v>49.8</v>
      </c>
      <c r="F165" s="23" t="s">
        <v>132</v>
      </c>
      <c r="G165" s="25">
        <v>4</v>
      </c>
      <c r="H165" s="23"/>
      <c r="I165" s="26">
        <v>35</v>
      </c>
      <c r="J165" s="24">
        <v>519</v>
      </c>
      <c r="K165" s="23">
        <v>5</v>
      </c>
      <c r="L165" s="23" t="s">
        <v>134</v>
      </c>
    </row>
    <row r="166" spans="1:12" x14ac:dyDescent="0.25">
      <c r="A166" s="21">
        <v>2009</v>
      </c>
      <c r="B166" s="22" t="s">
        <v>137</v>
      </c>
      <c r="D166" s="23" t="s">
        <v>141</v>
      </c>
      <c r="E166" s="24">
        <v>997</v>
      </c>
      <c r="F166" s="23" t="s">
        <v>132</v>
      </c>
      <c r="G166" s="25">
        <v>4</v>
      </c>
      <c r="H166" s="23"/>
      <c r="I166" s="26">
        <v>36</v>
      </c>
      <c r="J166" s="24">
        <v>608</v>
      </c>
      <c r="K166" s="23">
        <v>6</v>
      </c>
      <c r="L166" s="23" t="s">
        <v>133</v>
      </c>
    </row>
    <row r="167" spans="1:12" x14ac:dyDescent="0.25">
      <c r="A167" s="21">
        <v>2009</v>
      </c>
      <c r="B167" s="22" t="s">
        <v>137</v>
      </c>
      <c r="D167" s="23" t="s">
        <v>141</v>
      </c>
      <c r="E167" s="24">
        <v>441</v>
      </c>
      <c r="F167" s="23" t="s">
        <v>132</v>
      </c>
      <c r="G167" s="25">
        <v>4</v>
      </c>
      <c r="H167" s="23"/>
      <c r="I167" s="26">
        <v>27</v>
      </c>
      <c r="J167" s="24">
        <v>375</v>
      </c>
      <c r="K167" s="23">
        <v>3</v>
      </c>
      <c r="L167" s="23" t="s">
        <v>133</v>
      </c>
    </row>
    <row r="168" spans="1:12" x14ac:dyDescent="0.25">
      <c r="A168" s="21">
        <v>2009</v>
      </c>
      <c r="B168" s="22" t="s">
        <v>137</v>
      </c>
      <c r="D168" s="23" t="s">
        <v>141</v>
      </c>
      <c r="E168" s="24">
        <v>1090</v>
      </c>
      <c r="F168" s="23" t="s">
        <v>132</v>
      </c>
      <c r="G168" s="25">
        <v>4</v>
      </c>
      <c r="H168" s="23"/>
      <c r="I168" s="26">
        <v>34</v>
      </c>
      <c r="J168" s="24">
        <v>510</v>
      </c>
      <c r="K168" s="23">
        <v>5</v>
      </c>
      <c r="L168" s="23" t="s">
        <v>134</v>
      </c>
    </row>
    <row r="169" spans="1:12" x14ac:dyDescent="0.25">
      <c r="A169" s="21">
        <v>2009</v>
      </c>
      <c r="B169" s="22" t="s">
        <v>137</v>
      </c>
      <c r="D169" s="23" t="s">
        <v>141</v>
      </c>
      <c r="E169" s="24">
        <v>30.2</v>
      </c>
      <c r="F169" s="23" t="s">
        <v>132</v>
      </c>
      <c r="G169" s="25">
        <v>4</v>
      </c>
      <c r="H169" s="23"/>
      <c r="I169" s="26">
        <v>39</v>
      </c>
      <c r="J169" s="24">
        <v>791</v>
      </c>
      <c r="K169" s="23">
        <v>8</v>
      </c>
      <c r="L169" s="23" t="s">
        <v>133</v>
      </c>
    </row>
    <row r="170" spans="1:12" x14ac:dyDescent="0.25">
      <c r="A170" s="21">
        <v>2009</v>
      </c>
      <c r="B170" s="22" t="s">
        <v>137</v>
      </c>
      <c r="D170" s="23" t="s">
        <v>141</v>
      </c>
      <c r="E170" s="24">
        <v>592</v>
      </c>
      <c r="F170" s="23" t="s">
        <v>132</v>
      </c>
      <c r="G170" s="25">
        <v>4</v>
      </c>
      <c r="H170" s="23"/>
      <c r="I170" s="26">
        <v>33</v>
      </c>
      <c r="J170" s="24">
        <v>430</v>
      </c>
      <c r="K170" s="23">
        <v>5</v>
      </c>
      <c r="L170" s="23" t="s">
        <v>133</v>
      </c>
    </row>
    <row r="171" spans="1:12" x14ac:dyDescent="0.25">
      <c r="A171" s="21">
        <v>2009</v>
      </c>
      <c r="B171" s="22" t="s">
        <v>137</v>
      </c>
      <c r="D171" s="23" t="s">
        <v>141</v>
      </c>
      <c r="E171" s="24">
        <v>210</v>
      </c>
      <c r="F171" s="23" t="s">
        <v>132</v>
      </c>
      <c r="G171" s="25">
        <v>4</v>
      </c>
      <c r="H171" s="23"/>
      <c r="I171" s="26">
        <v>31</v>
      </c>
      <c r="J171" s="24">
        <v>365</v>
      </c>
      <c r="K171" s="23">
        <v>4</v>
      </c>
      <c r="L171" s="23" t="s">
        <v>134</v>
      </c>
    </row>
    <row r="172" spans="1:12" x14ac:dyDescent="0.25">
      <c r="A172" s="21">
        <v>2009</v>
      </c>
      <c r="B172" s="22" t="s">
        <v>137</v>
      </c>
      <c r="D172" s="23" t="s">
        <v>141</v>
      </c>
      <c r="E172" s="24">
        <v>91.6</v>
      </c>
      <c r="F172" s="23" t="s">
        <v>132</v>
      </c>
      <c r="G172" s="25">
        <v>4</v>
      </c>
      <c r="H172" s="23"/>
      <c r="I172" s="26">
        <v>30</v>
      </c>
      <c r="J172" s="24">
        <v>344</v>
      </c>
      <c r="K172" s="23">
        <v>4</v>
      </c>
      <c r="L172" s="23" t="s">
        <v>133</v>
      </c>
    </row>
    <row r="173" spans="1:12" x14ac:dyDescent="0.25">
      <c r="A173" s="21">
        <v>2009</v>
      </c>
      <c r="B173" s="22" t="s">
        <v>137</v>
      </c>
      <c r="D173" s="23" t="s">
        <v>141</v>
      </c>
      <c r="E173" s="24">
        <v>3580</v>
      </c>
      <c r="F173" s="23" t="s">
        <v>132</v>
      </c>
      <c r="G173" s="25">
        <v>4</v>
      </c>
      <c r="H173" s="23"/>
      <c r="I173" s="26">
        <v>39</v>
      </c>
      <c r="J173" s="24">
        <v>788</v>
      </c>
      <c r="K173" s="23">
        <v>8</v>
      </c>
      <c r="L173" s="23" t="s">
        <v>133</v>
      </c>
    </row>
    <row r="174" spans="1:12" x14ac:dyDescent="0.25">
      <c r="A174" s="21">
        <v>2009</v>
      </c>
      <c r="B174" s="22" t="s">
        <v>137</v>
      </c>
      <c r="D174" s="23" t="s">
        <v>141</v>
      </c>
      <c r="E174" s="24">
        <v>632</v>
      </c>
      <c r="F174" s="23" t="s">
        <v>132</v>
      </c>
      <c r="G174" s="25">
        <v>4</v>
      </c>
      <c r="H174" s="23"/>
      <c r="I174" s="26">
        <v>37</v>
      </c>
      <c r="J174" s="24">
        <v>669</v>
      </c>
      <c r="K174" s="23">
        <v>6</v>
      </c>
      <c r="L174" s="23" t="s">
        <v>133</v>
      </c>
    </row>
    <row r="175" spans="1:12" x14ac:dyDescent="0.25">
      <c r="A175" s="21">
        <v>2009</v>
      </c>
      <c r="B175" s="22" t="s">
        <v>137</v>
      </c>
      <c r="D175" s="23" t="s">
        <v>141</v>
      </c>
      <c r="E175" s="24">
        <v>29.8</v>
      </c>
      <c r="F175" s="23" t="s">
        <v>132</v>
      </c>
      <c r="G175" s="25">
        <v>4</v>
      </c>
      <c r="H175" s="23"/>
      <c r="I175" s="26">
        <v>37</v>
      </c>
      <c r="J175" s="24">
        <v>714</v>
      </c>
      <c r="K175" s="23">
        <v>6</v>
      </c>
      <c r="L175" s="23" t="s">
        <v>133</v>
      </c>
    </row>
    <row r="176" spans="1:12" x14ac:dyDescent="0.25">
      <c r="A176" s="21">
        <v>2009</v>
      </c>
      <c r="B176" s="22" t="s">
        <v>137</v>
      </c>
      <c r="D176" s="23" t="s">
        <v>141</v>
      </c>
      <c r="E176" s="24">
        <v>401</v>
      </c>
      <c r="F176" s="23" t="s">
        <v>132</v>
      </c>
      <c r="G176" s="25">
        <v>4</v>
      </c>
      <c r="H176" s="23"/>
      <c r="I176" s="26">
        <v>36</v>
      </c>
      <c r="J176" s="24">
        <v>868</v>
      </c>
      <c r="K176" s="23">
        <v>6</v>
      </c>
      <c r="L176" s="23" t="s">
        <v>133</v>
      </c>
    </row>
    <row r="177" spans="1:12" x14ac:dyDescent="0.25">
      <c r="A177" s="21">
        <v>2009</v>
      </c>
      <c r="B177" s="22" t="s">
        <v>137</v>
      </c>
      <c r="D177" s="23" t="s">
        <v>141</v>
      </c>
      <c r="E177" s="24">
        <v>67.599999999999994</v>
      </c>
      <c r="F177" s="23" t="s">
        <v>132</v>
      </c>
      <c r="G177" s="25">
        <v>4</v>
      </c>
      <c r="H177" s="23"/>
      <c r="I177" s="26">
        <v>36</v>
      </c>
      <c r="J177" s="24">
        <v>684</v>
      </c>
      <c r="K177" s="23">
        <v>6</v>
      </c>
      <c r="L177" s="23" t="s">
        <v>135</v>
      </c>
    </row>
    <row r="178" spans="1:12" x14ac:dyDescent="0.25">
      <c r="A178" s="21">
        <v>2009</v>
      </c>
      <c r="B178" s="22" t="s">
        <v>137</v>
      </c>
      <c r="D178" s="23" t="s">
        <v>141</v>
      </c>
      <c r="E178" s="24">
        <v>24.2</v>
      </c>
      <c r="F178" s="23" t="s">
        <v>132</v>
      </c>
      <c r="G178" s="25">
        <v>4</v>
      </c>
      <c r="H178" s="23"/>
      <c r="I178" s="26">
        <v>34</v>
      </c>
      <c r="J178" s="24">
        <v>750</v>
      </c>
      <c r="K178" s="23">
        <v>5</v>
      </c>
      <c r="L178" s="23" t="s">
        <v>133</v>
      </c>
    </row>
    <row r="179" spans="1:12" x14ac:dyDescent="0.25">
      <c r="A179" s="21">
        <v>2009</v>
      </c>
      <c r="B179" s="22" t="s">
        <v>130</v>
      </c>
      <c r="D179" s="23" t="s">
        <v>142</v>
      </c>
      <c r="E179" s="24">
        <v>38.200000000000003</v>
      </c>
      <c r="F179" s="23" t="s">
        <v>132</v>
      </c>
      <c r="G179" s="25">
        <v>1</v>
      </c>
      <c r="H179" s="23"/>
      <c r="I179" s="26">
        <v>38</v>
      </c>
      <c r="J179" s="24">
        <v>846</v>
      </c>
      <c r="K179" s="23">
        <v>7</v>
      </c>
      <c r="L179" s="23" t="s">
        <v>134</v>
      </c>
    </row>
    <row r="180" spans="1:12" x14ac:dyDescent="0.25">
      <c r="A180" s="21">
        <v>2009</v>
      </c>
      <c r="B180" s="22" t="s">
        <v>130</v>
      </c>
      <c r="D180" s="23" t="s">
        <v>142</v>
      </c>
      <c r="E180" s="24">
        <v>86.5</v>
      </c>
      <c r="F180" s="23" t="s">
        <v>132</v>
      </c>
      <c r="G180" s="25">
        <v>1</v>
      </c>
      <c r="H180" s="23"/>
      <c r="I180" s="26">
        <v>40</v>
      </c>
      <c r="J180" s="24">
        <v>968</v>
      </c>
      <c r="K180" s="23">
        <v>8</v>
      </c>
      <c r="L180" s="23" t="s">
        <v>134</v>
      </c>
    </row>
    <row r="181" spans="1:12" x14ac:dyDescent="0.25">
      <c r="A181" s="21">
        <v>2009</v>
      </c>
      <c r="B181" s="22" t="s">
        <v>130</v>
      </c>
      <c r="D181" s="23" t="s">
        <v>142</v>
      </c>
      <c r="E181" s="24">
        <v>24.8</v>
      </c>
      <c r="F181" s="23" t="s">
        <v>132</v>
      </c>
      <c r="G181" s="25">
        <v>1</v>
      </c>
      <c r="H181" s="23"/>
      <c r="I181" s="26">
        <v>35</v>
      </c>
      <c r="J181" s="24">
        <v>667</v>
      </c>
      <c r="K181" s="23">
        <v>7</v>
      </c>
      <c r="L181" s="23" t="s">
        <v>134</v>
      </c>
    </row>
    <row r="182" spans="1:12" x14ac:dyDescent="0.25">
      <c r="A182" s="21">
        <v>2009</v>
      </c>
      <c r="B182" s="22" t="s">
        <v>130</v>
      </c>
      <c r="D182" s="23" t="s">
        <v>142</v>
      </c>
      <c r="E182" s="24">
        <v>17.2</v>
      </c>
      <c r="F182" s="23" t="s">
        <v>132</v>
      </c>
      <c r="G182" s="25">
        <v>1</v>
      </c>
      <c r="H182" s="23"/>
      <c r="I182" s="26">
        <v>33</v>
      </c>
      <c r="J182" s="24">
        <v>527</v>
      </c>
      <c r="K182" s="23">
        <v>5</v>
      </c>
      <c r="L182" s="23" t="s">
        <v>134</v>
      </c>
    </row>
    <row r="183" spans="1:12" x14ac:dyDescent="0.25">
      <c r="A183" s="21">
        <v>2009</v>
      </c>
      <c r="B183" s="22" t="s">
        <v>130</v>
      </c>
      <c r="D183" s="23" t="s">
        <v>142</v>
      </c>
      <c r="E183" s="24">
        <v>107</v>
      </c>
      <c r="F183" s="23" t="s">
        <v>132</v>
      </c>
      <c r="G183" s="25">
        <v>1</v>
      </c>
      <c r="H183" s="23"/>
      <c r="I183" s="26">
        <v>41</v>
      </c>
      <c r="J183" s="24">
        <v>1072</v>
      </c>
      <c r="K183" s="23">
        <v>9</v>
      </c>
      <c r="L183" s="23" t="s">
        <v>133</v>
      </c>
    </row>
    <row r="184" spans="1:12" x14ac:dyDescent="0.25">
      <c r="A184" s="21">
        <v>2009</v>
      </c>
      <c r="B184" s="22" t="s">
        <v>130</v>
      </c>
      <c r="D184" s="23" t="s">
        <v>142</v>
      </c>
      <c r="E184" s="24">
        <v>30.9</v>
      </c>
      <c r="F184" s="23" t="s">
        <v>132</v>
      </c>
      <c r="G184" s="25">
        <v>1</v>
      </c>
      <c r="H184" s="23"/>
      <c r="I184" s="26">
        <v>29</v>
      </c>
      <c r="J184" s="24">
        <v>406</v>
      </c>
      <c r="K184" s="23">
        <v>4</v>
      </c>
      <c r="L184" s="23" t="s">
        <v>133</v>
      </c>
    </row>
    <row r="185" spans="1:12" x14ac:dyDescent="0.25">
      <c r="A185" s="21">
        <v>2009</v>
      </c>
      <c r="B185" s="22" t="s">
        <v>130</v>
      </c>
      <c r="D185" s="23" t="s">
        <v>142</v>
      </c>
      <c r="E185" s="24">
        <v>23.1</v>
      </c>
      <c r="F185" s="23" t="s">
        <v>132</v>
      </c>
      <c r="G185" s="25">
        <v>1</v>
      </c>
      <c r="H185" s="23"/>
      <c r="I185" s="26">
        <v>35</v>
      </c>
      <c r="J185" s="24">
        <v>727</v>
      </c>
      <c r="K185" s="23">
        <v>6</v>
      </c>
      <c r="L185" s="23" t="s">
        <v>134</v>
      </c>
    </row>
    <row r="186" spans="1:12" x14ac:dyDescent="0.25">
      <c r="A186" s="21">
        <v>2009</v>
      </c>
      <c r="B186" s="22" t="s">
        <v>130</v>
      </c>
      <c r="D186" s="23" t="s">
        <v>142</v>
      </c>
      <c r="E186" s="24">
        <v>21.5</v>
      </c>
      <c r="F186" s="23" t="s">
        <v>132</v>
      </c>
      <c r="G186" s="25">
        <v>1</v>
      </c>
      <c r="H186" s="23"/>
      <c r="I186" s="26">
        <v>33</v>
      </c>
      <c r="J186" s="24">
        <v>568</v>
      </c>
      <c r="K186" s="23">
        <v>5</v>
      </c>
      <c r="L186" s="23" t="s">
        <v>134</v>
      </c>
    </row>
    <row r="187" spans="1:12" x14ac:dyDescent="0.25">
      <c r="A187" s="21">
        <v>2009</v>
      </c>
      <c r="B187" s="22" t="s">
        <v>130</v>
      </c>
      <c r="D187" s="23" t="s">
        <v>142</v>
      </c>
      <c r="E187" s="24">
        <v>58.2</v>
      </c>
      <c r="F187" s="23" t="s">
        <v>132</v>
      </c>
      <c r="G187" s="25">
        <v>1</v>
      </c>
      <c r="H187" s="23"/>
      <c r="I187" s="26">
        <v>38</v>
      </c>
      <c r="J187" s="24">
        <v>873</v>
      </c>
      <c r="K187" s="23">
        <v>7</v>
      </c>
      <c r="L187" s="23" t="s">
        <v>133</v>
      </c>
    </row>
    <row r="188" spans="1:12" x14ac:dyDescent="0.25">
      <c r="A188" s="21">
        <v>2009</v>
      </c>
      <c r="B188" s="22" t="s">
        <v>130</v>
      </c>
      <c r="D188" s="23" t="s">
        <v>142</v>
      </c>
      <c r="E188" s="24">
        <v>49.3</v>
      </c>
      <c r="F188" s="23" t="s">
        <v>132</v>
      </c>
      <c r="G188" s="25">
        <v>1</v>
      </c>
      <c r="H188" s="23"/>
      <c r="I188" s="26">
        <v>38</v>
      </c>
      <c r="J188" s="24">
        <v>1022.9999999999999</v>
      </c>
      <c r="K188" s="23">
        <v>7</v>
      </c>
      <c r="L188" s="23" t="s">
        <v>134</v>
      </c>
    </row>
    <row r="189" spans="1:12" x14ac:dyDescent="0.25">
      <c r="A189" s="21">
        <v>2009</v>
      </c>
      <c r="B189" s="22" t="s">
        <v>130</v>
      </c>
      <c r="D189" s="23" t="s">
        <v>142</v>
      </c>
      <c r="E189" s="24">
        <v>59.2</v>
      </c>
      <c r="F189" s="23" t="s">
        <v>132</v>
      </c>
      <c r="G189" s="25">
        <v>1</v>
      </c>
      <c r="H189" s="23"/>
      <c r="I189" s="26">
        <v>37</v>
      </c>
      <c r="J189" s="24">
        <v>805</v>
      </c>
      <c r="K189" s="23">
        <v>7</v>
      </c>
      <c r="L189" s="23" t="s">
        <v>133</v>
      </c>
    </row>
    <row r="190" spans="1:12" x14ac:dyDescent="0.25">
      <c r="A190" s="21">
        <v>2009</v>
      </c>
      <c r="B190" s="22" t="s">
        <v>130</v>
      </c>
      <c r="D190" s="23" t="s">
        <v>142</v>
      </c>
      <c r="E190" s="24">
        <v>35.6</v>
      </c>
      <c r="F190" s="23" t="s">
        <v>132</v>
      </c>
      <c r="G190" s="25">
        <v>1</v>
      </c>
      <c r="H190" s="23"/>
      <c r="I190" s="26">
        <v>42</v>
      </c>
      <c r="J190" s="24">
        <v>1189</v>
      </c>
      <c r="K190" s="23">
        <v>9</v>
      </c>
      <c r="L190" s="23" t="s">
        <v>134</v>
      </c>
    </row>
    <row r="191" spans="1:12" x14ac:dyDescent="0.25">
      <c r="A191" s="21">
        <v>2009</v>
      </c>
      <c r="B191" s="22" t="s">
        <v>130</v>
      </c>
      <c r="D191" s="23" t="s">
        <v>142</v>
      </c>
      <c r="E191" s="24">
        <v>14.4</v>
      </c>
      <c r="F191" s="23" t="s">
        <v>132</v>
      </c>
      <c r="G191" s="25">
        <v>1</v>
      </c>
      <c r="H191" s="23"/>
      <c r="I191" s="26">
        <v>36</v>
      </c>
      <c r="J191" s="24">
        <v>712</v>
      </c>
      <c r="K191" s="23">
        <v>7</v>
      </c>
      <c r="L191" s="23" t="s">
        <v>133</v>
      </c>
    </row>
    <row r="192" spans="1:12" x14ac:dyDescent="0.25">
      <c r="A192" s="21">
        <v>2009</v>
      </c>
      <c r="B192" s="22" t="s">
        <v>130</v>
      </c>
      <c r="D192" s="23" t="s">
        <v>142</v>
      </c>
      <c r="E192" s="24">
        <v>13.6</v>
      </c>
      <c r="F192" s="23" t="s">
        <v>132</v>
      </c>
      <c r="G192" s="25">
        <v>1</v>
      </c>
      <c r="H192" s="23"/>
      <c r="I192" s="26">
        <v>31</v>
      </c>
      <c r="J192" s="24">
        <v>548</v>
      </c>
      <c r="K192" s="23">
        <v>5</v>
      </c>
      <c r="L192" s="23" t="s">
        <v>133</v>
      </c>
    </row>
    <row r="193" spans="1:12" x14ac:dyDescent="0.25">
      <c r="A193" s="21">
        <v>2009</v>
      </c>
      <c r="B193" s="22" t="s">
        <v>130</v>
      </c>
      <c r="D193" s="23" t="s">
        <v>142</v>
      </c>
      <c r="E193" s="24">
        <v>26.4</v>
      </c>
      <c r="F193" s="23" t="s">
        <v>132</v>
      </c>
      <c r="G193" s="25">
        <v>1</v>
      </c>
      <c r="H193" s="23"/>
      <c r="I193" s="26">
        <v>28</v>
      </c>
      <c r="J193" s="24">
        <v>352</v>
      </c>
      <c r="K193" s="23">
        <v>3</v>
      </c>
      <c r="L193" s="23" t="s">
        <v>133</v>
      </c>
    </row>
    <row r="194" spans="1:12" x14ac:dyDescent="0.25">
      <c r="A194" s="21">
        <v>2009</v>
      </c>
      <c r="B194" s="22" t="s">
        <v>136</v>
      </c>
      <c r="D194" s="23" t="s">
        <v>142</v>
      </c>
      <c r="E194" s="24">
        <v>39</v>
      </c>
      <c r="F194" s="23" t="s">
        <v>132</v>
      </c>
      <c r="G194" s="25">
        <v>2</v>
      </c>
      <c r="H194" s="23"/>
      <c r="I194" s="26">
        <v>35</v>
      </c>
      <c r="J194" s="24">
        <v>689</v>
      </c>
      <c r="K194" s="23">
        <v>6</v>
      </c>
      <c r="L194" s="23" t="s">
        <v>134</v>
      </c>
    </row>
    <row r="195" spans="1:12" x14ac:dyDescent="0.25">
      <c r="A195" s="21">
        <v>2009</v>
      </c>
      <c r="B195" s="22" t="s">
        <v>136</v>
      </c>
      <c r="D195" s="23" t="s">
        <v>142</v>
      </c>
      <c r="E195" s="24">
        <v>30.2</v>
      </c>
      <c r="F195" s="23" t="s">
        <v>132</v>
      </c>
      <c r="G195" s="25">
        <v>2</v>
      </c>
      <c r="H195" s="23"/>
      <c r="I195" s="26">
        <v>35</v>
      </c>
      <c r="J195" s="24">
        <v>750</v>
      </c>
      <c r="K195" s="23">
        <v>7</v>
      </c>
      <c r="L195" s="23" t="s">
        <v>133</v>
      </c>
    </row>
    <row r="196" spans="1:12" x14ac:dyDescent="0.25">
      <c r="A196" s="21">
        <v>2009</v>
      </c>
      <c r="B196" s="22" t="s">
        <v>136</v>
      </c>
      <c r="D196" s="23" t="s">
        <v>142</v>
      </c>
      <c r="E196" s="24">
        <v>12.6</v>
      </c>
      <c r="F196" s="23" t="s">
        <v>132</v>
      </c>
      <c r="G196" s="25">
        <v>2</v>
      </c>
      <c r="H196" s="23"/>
      <c r="I196" s="26">
        <v>24</v>
      </c>
      <c r="J196" s="24">
        <v>164</v>
      </c>
      <c r="K196" s="23">
        <v>2</v>
      </c>
      <c r="L196" s="23" t="s">
        <v>133</v>
      </c>
    </row>
    <row r="197" spans="1:12" x14ac:dyDescent="0.25">
      <c r="A197" s="21">
        <v>2009</v>
      </c>
      <c r="B197" s="22" t="s">
        <v>136</v>
      </c>
      <c r="D197" s="23" t="s">
        <v>142</v>
      </c>
      <c r="E197" s="24">
        <v>30.8</v>
      </c>
      <c r="F197" s="23" t="s">
        <v>132</v>
      </c>
      <c r="G197" s="25">
        <v>2</v>
      </c>
      <c r="H197" s="23"/>
      <c r="I197" s="26">
        <v>23</v>
      </c>
      <c r="J197" s="24">
        <v>196</v>
      </c>
      <c r="K197" s="23">
        <v>2</v>
      </c>
      <c r="L197" s="23" t="s">
        <v>134</v>
      </c>
    </row>
    <row r="198" spans="1:12" x14ac:dyDescent="0.25">
      <c r="A198" s="21">
        <v>2009</v>
      </c>
      <c r="B198" s="22" t="s">
        <v>136</v>
      </c>
      <c r="D198" s="23" t="s">
        <v>142</v>
      </c>
      <c r="E198" s="24">
        <v>22.5</v>
      </c>
      <c r="F198" s="23" t="s">
        <v>132</v>
      </c>
      <c r="G198" s="25">
        <v>2</v>
      </c>
      <c r="H198" s="23"/>
      <c r="I198" s="26">
        <v>29</v>
      </c>
      <c r="J198" s="24">
        <v>374</v>
      </c>
      <c r="K198" s="23">
        <v>4</v>
      </c>
      <c r="L198" s="23" t="s">
        <v>134</v>
      </c>
    </row>
    <row r="199" spans="1:12" x14ac:dyDescent="0.25">
      <c r="A199" s="21">
        <v>2009</v>
      </c>
      <c r="B199" s="22" t="s">
        <v>136</v>
      </c>
      <c r="D199" s="23" t="s">
        <v>142</v>
      </c>
      <c r="E199" s="24">
        <v>13.3</v>
      </c>
      <c r="F199" s="23" t="s">
        <v>132</v>
      </c>
      <c r="G199" s="25">
        <v>2</v>
      </c>
      <c r="H199" s="23"/>
      <c r="I199" s="26">
        <v>27</v>
      </c>
      <c r="J199" s="24">
        <v>292</v>
      </c>
      <c r="K199" s="23">
        <v>3</v>
      </c>
      <c r="L199" s="23" t="s">
        <v>134</v>
      </c>
    </row>
    <row r="200" spans="1:12" x14ac:dyDescent="0.25">
      <c r="A200" s="21">
        <v>2009</v>
      </c>
      <c r="B200" s="22" t="s">
        <v>136</v>
      </c>
      <c r="D200" s="23" t="s">
        <v>142</v>
      </c>
      <c r="E200" s="24">
        <v>14</v>
      </c>
      <c r="F200" s="23" t="s">
        <v>132</v>
      </c>
      <c r="G200" s="25">
        <v>2</v>
      </c>
      <c r="H200" s="23"/>
      <c r="I200" s="26">
        <v>25</v>
      </c>
      <c r="J200" s="24">
        <v>222</v>
      </c>
      <c r="K200" s="23">
        <v>3</v>
      </c>
      <c r="L200" s="23" t="s">
        <v>133</v>
      </c>
    </row>
    <row r="201" spans="1:12" x14ac:dyDescent="0.25">
      <c r="A201" s="21">
        <v>2009</v>
      </c>
      <c r="B201" s="22" t="s">
        <v>136</v>
      </c>
      <c r="D201" s="23" t="s">
        <v>142</v>
      </c>
      <c r="E201" s="24">
        <v>14.9</v>
      </c>
      <c r="F201" s="23" t="s">
        <v>132</v>
      </c>
      <c r="G201" s="25">
        <v>2</v>
      </c>
      <c r="H201" s="23"/>
      <c r="I201" s="26">
        <v>36</v>
      </c>
      <c r="J201" s="24">
        <v>642</v>
      </c>
      <c r="K201" s="23">
        <v>7</v>
      </c>
      <c r="L201" s="23" t="s">
        <v>134</v>
      </c>
    </row>
    <row r="202" spans="1:12" x14ac:dyDescent="0.25">
      <c r="A202" s="21">
        <v>2009</v>
      </c>
      <c r="B202" s="22" t="s">
        <v>136</v>
      </c>
      <c r="D202" s="23" t="s">
        <v>142</v>
      </c>
      <c r="E202" s="24">
        <v>19.2</v>
      </c>
      <c r="F202" s="23" t="s">
        <v>132</v>
      </c>
      <c r="G202" s="25">
        <v>2</v>
      </c>
      <c r="H202" s="23"/>
      <c r="I202" s="26">
        <v>31</v>
      </c>
      <c r="J202" s="24">
        <v>468</v>
      </c>
      <c r="K202" s="23">
        <v>5</v>
      </c>
      <c r="L202" s="23" t="s">
        <v>133</v>
      </c>
    </row>
    <row r="203" spans="1:12" x14ac:dyDescent="0.25">
      <c r="A203" s="21">
        <v>2009</v>
      </c>
      <c r="B203" s="22" t="s">
        <v>136</v>
      </c>
      <c r="D203" s="23" t="s">
        <v>142</v>
      </c>
      <c r="E203" s="24">
        <v>59.6</v>
      </c>
      <c r="F203" s="23" t="s">
        <v>132</v>
      </c>
      <c r="G203" s="25">
        <v>2</v>
      </c>
      <c r="H203" s="23"/>
      <c r="I203" s="26">
        <v>33</v>
      </c>
      <c r="J203" s="24">
        <v>573</v>
      </c>
      <c r="K203" s="23">
        <v>5</v>
      </c>
      <c r="L203" s="23" t="s">
        <v>134</v>
      </c>
    </row>
    <row r="204" spans="1:12" x14ac:dyDescent="0.25">
      <c r="A204" s="21">
        <v>2009</v>
      </c>
      <c r="B204" s="22" t="s">
        <v>136</v>
      </c>
      <c r="D204" s="23" t="s">
        <v>142</v>
      </c>
      <c r="E204" s="24">
        <v>30.6</v>
      </c>
      <c r="F204" s="23" t="s">
        <v>132</v>
      </c>
      <c r="G204" s="25">
        <v>2</v>
      </c>
      <c r="H204" s="23"/>
      <c r="I204" s="26">
        <v>28</v>
      </c>
      <c r="J204" s="24">
        <v>438</v>
      </c>
      <c r="K204" s="23">
        <v>3</v>
      </c>
      <c r="L204" s="23" t="s">
        <v>134</v>
      </c>
    </row>
    <row r="205" spans="1:12" x14ac:dyDescent="0.25">
      <c r="A205" s="21">
        <v>2009</v>
      </c>
      <c r="B205" s="22" t="s">
        <v>136</v>
      </c>
      <c r="D205" s="23" t="s">
        <v>142</v>
      </c>
      <c r="E205" s="24">
        <v>25</v>
      </c>
      <c r="F205" s="23" t="s">
        <v>132</v>
      </c>
      <c r="G205" s="25">
        <v>2</v>
      </c>
      <c r="H205" s="23"/>
      <c r="I205" s="26">
        <v>26</v>
      </c>
      <c r="J205" s="24">
        <v>256</v>
      </c>
      <c r="K205" s="23">
        <v>3</v>
      </c>
      <c r="L205" s="23" t="s">
        <v>133</v>
      </c>
    </row>
    <row r="206" spans="1:12" x14ac:dyDescent="0.25">
      <c r="A206" s="21">
        <v>2009</v>
      </c>
      <c r="B206" s="22" t="s">
        <v>136</v>
      </c>
      <c r="D206" s="23" t="s">
        <v>142</v>
      </c>
      <c r="E206" s="24">
        <v>13.1</v>
      </c>
      <c r="F206" s="23" t="s">
        <v>132</v>
      </c>
      <c r="G206" s="25">
        <v>2</v>
      </c>
      <c r="H206" s="23"/>
      <c r="I206" s="26">
        <v>32</v>
      </c>
      <c r="J206" s="24">
        <v>513</v>
      </c>
      <c r="K206" s="23">
        <v>5</v>
      </c>
      <c r="L206" s="23" t="s">
        <v>134</v>
      </c>
    </row>
    <row r="207" spans="1:12" x14ac:dyDescent="0.25">
      <c r="A207" s="21">
        <v>2009</v>
      </c>
      <c r="B207" s="22" t="s">
        <v>136</v>
      </c>
      <c r="D207" s="23" t="s">
        <v>142</v>
      </c>
      <c r="E207" s="24">
        <v>38.1</v>
      </c>
      <c r="F207" s="23" t="s">
        <v>132</v>
      </c>
      <c r="G207" s="25">
        <v>2</v>
      </c>
      <c r="H207" s="23"/>
      <c r="I207" s="26">
        <v>34</v>
      </c>
      <c r="J207" s="24">
        <v>662</v>
      </c>
      <c r="K207" s="23">
        <v>6</v>
      </c>
      <c r="L207" s="23" t="s">
        <v>134</v>
      </c>
    </row>
    <row r="208" spans="1:12" x14ac:dyDescent="0.25">
      <c r="A208" s="21">
        <v>2009</v>
      </c>
      <c r="B208" s="22" t="s">
        <v>136</v>
      </c>
      <c r="D208" s="23" t="s">
        <v>142</v>
      </c>
      <c r="E208" s="24">
        <v>25.1</v>
      </c>
      <c r="F208" s="23" t="s">
        <v>132</v>
      </c>
      <c r="G208" s="25">
        <v>2</v>
      </c>
      <c r="H208" s="23"/>
      <c r="I208" s="26">
        <v>29</v>
      </c>
      <c r="J208" s="24">
        <v>358</v>
      </c>
      <c r="K208" s="23">
        <v>4</v>
      </c>
      <c r="L208" s="23" t="s">
        <v>133</v>
      </c>
    </row>
    <row r="209" spans="1:12" x14ac:dyDescent="0.25">
      <c r="A209" s="21">
        <v>2009</v>
      </c>
      <c r="B209" s="22" t="s">
        <v>137</v>
      </c>
      <c r="D209" s="23" t="s">
        <v>142</v>
      </c>
      <c r="E209" s="24">
        <v>44.9</v>
      </c>
      <c r="F209" s="23" t="s">
        <v>132</v>
      </c>
      <c r="G209" s="25">
        <v>3</v>
      </c>
      <c r="H209" s="23"/>
      <c r="I209" s="26">
        <v>24</v>
      </c>
      <c r="J209" s="24">
        <v>191</v>
      </c>
      <c r="K209" s="23">
        <v>2</v>
      </c>
      <c r="L209" s="23" t="s">
        <v>135</v>
      </c>
    </row>
    <row r="210" spans="1:12" x14ac:dyDescent="0.25">
      <c r="A210" s="21">
        <v>2009</v>
      </c>
      <c r="B210" s="22" t="s">
        <v>137</v>
      </c>
      <c r="D210" s="23" t="s">
        <v>142</v>
      </c>
      <c r="E210" s="24">
        <v>52.6</v>
      </c>
      <c r="F210" s="23" t="s">
        <v>132</v>
      </c>
      <c r="G210" s="25">
        <v>3</v>
      </c>
      <c r="H210" s="23"/>
      <c r="I210" s="26">
        <v>31</v>
      </c>
      <c r="J210" s="24">
        <v>432</v>
      </c>
      <c r="K210" s="23">
        <v>5</v>
      </c>
      <c r="L210" s="23" t="s">
        <v>134</v>
      </c>
    </row>
    <row r="211" spans="1:12" x14ac:dyDescent="0.25">
      <c r="A211" s="21">
        <v>2009</v>
      </c>
      <c r="B211" s="22" t="s">
        <v>137</v>
      </c>
      <c r="D211" s="23" t="s">
        <v>142</v>
      </c>
      <c r="E211" s="24">
        <v>30.8</v>
      </c>
      <c r="F211" s="23" t="s">
        <v>132</v>
      </c>
      <c r="G211" s="25">
        <v>3</v>
      </c>
      <c r="H211" s="23"/>
      <c r="I211" s="26">
        <v>36</v>
      </c>
      <c r="J211" s="24">
        <v>673</v>
      </c>
      <c r="K211" s="23">
        <v>7</v>
      </c>
      <c r="L211" s="23" t="s">
        <v>133</v>
      </c>
    </row>
    <row r="212" spans="1:12" x14ac:dyDescent="0.25">
      <c r="A212" s="21">
        <v>2009</v>
      </c>
      <c r="B212" s="22" t="s">
        <v>137</v>
      </c>
      <c r="D212" s="23" t="s">
        <v>142</v>
      </c>
      <c r="E212" s="24">
        <v>32.6</v>
      </c>
      <c r="F212" s="23" t="s">
        <v>132</v>
      </c>
      <c r="G212" s="25">
        <v>3</v>
      </c>
      <c r="H212" s="23"/>
      <c r="I212" s="26">
        <v>28</v>
      </c>
      <c r="J212" s="24">
        <v>299</v>
      </c>
      <c r="K212" s="23">
        <v>4</v>
      </c>
      <c r="L212" s="23" t="s">
        <v>133</v>
      </c>
    </row>
    <row r="213" spans="1:12" x14ac:dyDescent="0.25">
      <c r="A213" s="21">
        <v>2009</v>
      </c>
      <c r="B213" s="22" t="s">
        <v>137</v>
      </c>
      <c r="D213" s="23" t="s">
        <v>142</v>
      </c>
      <c r="E213" s="24">
        <v>27.9</v>
      </c>
      <c r="F213" s="23" t="s">
        <v>132</v>
      </c>
      <c r="G213" s="25">
        <v>3</v>
      </c>
      <c r="H213" s="23"/>
      <c r="I213" s="26">
        <v>28</v>
      </c>
      <c r="J213" s="24">
        <v>358</v>
      </c>
      <c r="K213" s="23">
        <v>4</v>
      </c>
      <c r="L213" s="23" t="s">
        <v>133</v>
      </c>
    </row>
    <row r="214" spans="1:12" x14ac:dyDescent="0.25">
      <c r="A214" s="21">
        <v>2009</v>
      </c>
      <c r="B214" s="22" t="s">
        <v>137</v>
      </c>
      <c r="D214" s="23" t="s">
        <v>142</v>
      </c>
      <c r="E214" s="24">
        <v>46</v>
      </c>
      <c r="F214" s="23" t="s">
        <v>132</v>
      </c>
      <c r="G214" s="25">
        <v>3</v>
      </c>
      <c r="H214" s="23"/>
      <c r="I214" s="26">
        <v>25</v>
      </c>
      <c r="J214" s="24">
        <v>235</v>
      </c>
      <c r="K214" s="23">
        <v>3</v>
      </c>
      <c r="L214" s="23" t="s">
        <v>134</v>
      </c>
    </row>
    <row r="215" spans="1:12" x14ac:dyDescent="0.25">
      <c r="A215" s="21">
        <v>2009</v>
      </c>
      <c r="B215" s="22" t="s">
        <v>137</v>
      </c>
      <c r="D215" s="23" t="s">
        <v>142</v>
      </c>
      <c r="E215" s="24">
        <v>37.6</v>
      </c>
      <c r="F215" s="23" t="s">
        <v>132</v>
      </c>
      <c r="G215" s="25">
        <v>3</v>
      </c>
      <c r="H215" s="23"/>
      <c r="I215" s="26">
        <v>26</v>
      </c>
      <c r="J215" s="24">
        <v>251</v>
      </c>
      <c r="K215" s="23">
        <v>3</v>
      </c>
      <c r="L215" s="23" t="s">
        <v>134</v>
      </c>
    </row>
    <row r="216" spans="1:12" x14ac:dyDescent="0.25">
      <c r="A216" s="21">
        <v>2009</v>
      </c>
      <c r="B216" s="22" t="s">
        <v>137</v>
      </c>
      <c r="D216" s="23" t="s">
        <v>142</v>
      </c>
      <c r="E216" s="24">
        <v>60.3</v>
      </c>
      <c r="F216" s="23" t="s">
        <v>132</v>
      </c>
      <c r="G216" s="25">
        <v>3</v>
      </c>
      <c r="H216" s="23"/>
      <c r="I216" s="26">
        <v>38</v>
      </c>
      <c r="J216" s="24">
        <v>833</v>
      </c>
      <c r="K216" s="23">
        <v>7</v>
      </c>
      <c r="L216" s="23" t="s">
        <v>133</v>
      </c>
    </row>
    <row r="217" spans="1:12" x14ac:dyDescent="0.25">
      <c r="A217" s="21">
        <v>2009</v>
      </c>
      <c r="B217" s="22" t="s">
        <v>137</v>
      </c>
      <c r="D217" s="23" t="s">
        <v>142</v>
      </c>
      <c r="E217" s="24">
        <v>70.3</v>
      </c>
      <c r="F217" s="23" t="s">
        <v>132</v>
      </c>
      <c r="G217" s="25">
        <v>3</v>
      </c>
      <c r="H217" s="23"/>
      <c r="I217" s="26">
        <v>25</v>
      </c>
      <c r="J217" s="24">
        <v>269</v>
      </c>
      <c r="K217" s="23">
        <v>3</v>
      </c>
      <c r="L217" s="23" t="s">
        <v>133</v>
      </c>
    </row>
    <row r="218" spans="1:12" x14ac:dyDescent="0.25">
      <c r="A218" s="21">
        <v>2009</v>
      </c>
      <c r="B218" s="22" t="s">
        <v>137</v>
      </c>
      <c r="D218" s="23" t="s">
        <v>142</v>
      </c>
      <c r="E218" s="24">
        <v>60.9</v>
      </c>
      <c r="F218" s="23" t="s">
        <v>132</v>
      </c>
      <c r="G218" s="25">
        <v>3</v>
      </c>
      <c r="H218" s="23"/>
      <c r="I218" s="26">
        <v>32</v>
      </c>
      <c r="J218" s="24">
        <v>445</v>
      </c>
      <c r="K218" s="23">
        <v>5</v>
      </c>
      <c r="L218" s="23" t="s">
        <v>134</v>
      </c>
    </row>
    <row r="219" spans="1:12" x14ac:dyDescent="0.25">
      <c r="A219" s="21">
        <v>2009</v>
      </c>
      <c r="B219" s="22" t="s">
        <v>137</v>
      </c>
      <c r="D219" s="23" t="s">
        <v>142</v>
      </c>
      <c r="E219" s="24">
        <v>111</v>
      </c>
      <c r="F219" s="23" t="s">
        <v>132</v>
      </c>
      <c r="G219" s="25">
        <v>3</v>
      </c>
      <c r="H219" s="23"/>
      <c r="I219" s="26">
        <v>32</v>
      </c>
      <c r="J219" s="24">
        <v>511</v>
      </c>
      <c r="K219" s="23">
        <v>5</v>
      </c>
      <c r="L219" s="23" t="s">
        <v>134</v>
      </c>
    </row>
    <row r="220" spans="1:12" x14ac:dyDescent="0.25">
      <c r="A220" s="21">
        <v>2009</v>
      </c>
      <c r="B220" s="22" t="s">
        <v>137</v>
      </c>
      <c r="D220" s="23" t="s">
        <v>142</v>
      </c>
      <c r="E220" s="24">
        <v>37.1</v>
      </c>
      <c r="F220" s="23" t="s">
        <v>132</v>
      </c>
      <c r="G220" s="25">
        <v>3</v>
      </c>
      <c r="H220" s="23"/>
      <c r="I220" s="26">
        <v>25</v>
      </c>
      <c r="J220" s="24">
        <v>229</v>
      </c>
      <c r="K220" s="23">
        <v>3</v>
      </c>
      <c r="L220" s="23" t="s">
        <v>133</v>
      </c>
    </row>
    <row r="221" spans="1:12" x14ac:dyDescent="0.25">
      <c r="A221" s="21">
        <v>2009</v>
      </c>
      <c r="B221" s="22" t="s">
        <v>137</v>
      </c>
      <c r="D221" s="23" t="s">
        <v>142</v>
      </c>
      <c r="E221" s="24">
        <v>49.3</v>
      </c>
      <c r="F221" s="23" t="s">
        <v>132</v>
      </c>
      <c r="G221" s="25">
        <v>3</v>
      </c>
      <c r="H221" s="23"/>
      <c r="I221" s="26">
        <v>26</v>
      </c>
      <c r="J221" s="24">
        <v>255</v>
      </c>
      <c r="K221" s="23">
        <v>3</v>
      </c>
      <c r="L221" s="23" t="s">
        <v>135</v>
      </c>
    </row>
    <row r="222" spans="1:12" x14ac:dyDescent="0.25">
      <c r="A222" s="21">
        <v>2009</v>
      </c>
      <c r="B222" s="22" t="s">
        <v>137</v>
      </c>
      <c r="D222" s="23" t="s">
        <v>142</v>
      </c>
      <c r="E222" s="24">
        <v>25.9</v>
      </c>
      <c r="F222" s="23" t="s">
        <v>132</v>
      </c>
      <c r="G222" s="25">
        <v>3</v>
      </c>
      <c r="H222" s="23"/>
      <c r="I222" s="26">
        <v>34</v>
      </c>
      <c r="J222" s="24">
        <v>560</v>
      </c>
      <c r="K222" s="23">
        <v>6</v>
      </c>
      <c r="L222" s="23" t="s">
        <v>133</v>
      </c>
    </row>
    <row r="223" spans="1:12" x14ac:dyDescent="0.25">
      <c r="A223" s="21">
        <v>2009</v>
      </c>
      <c r="B223" s="22" t="s">
        <v>137</v>
      </c>
      <c r="D223" s="23" t="s">
        <v>142</v>
      </c>
      <c r="E223" s="24">
        <v>48.6</v>
      </c>
      <c r="F223" s="23" t="s">
        <v>132</v>
      </c>
      <c r="G223" s="25">
        <v>3</v>
      </c>
      <c r="H223" s="23"/>
      <c r="I223" s="26">
        <v>26</v>
      </c>
      <c r="J223" s="24">
        <v>327</v>
      </c>
      <c r="K223" s="23">
        <v>3</v>
      </c>
      <c r="L223" s="23" t="s">
        <v>134</v>
      </c>
    </row>
    <row r="224" spans="1:12" x14ac:dyDescent="0.25">
      <c r="A224" s="21">
        <v>2009</v>
      </c>
      <c r="B224" s="22" t="s">
        <v>137</v>
      </c>
      <c r="D224" s="23" t="s">
        <v>142</v>
      </c>
      <c r="E224" s="24">
        <v>436</v>
      </c>
      <c r="F224" s="23" t="s">
        <v>132</v>
      </c>
      <c r="G224" s="25">
        <v>4</v>
      </c>
      <c r="H224" s="23"/>
      <c r="I224" s="26">
        <v>33</v>
      </c>
      <c r="J224" s="24">
        <v>547</v>
      </c>
      <c r="K224" s="23">
        <v>5</v>
      </c>
      <c r="L224" s="23" t="s">
        <v>133</v>
      </c>
    </row>
    <row r="225" spans="1:12" x14ac:dyDescent="0.25">
      <c r="A225" s="21">
        <v>2009</v>
      </c>
      <c r="B225" s="22" t="s">
        <v>137</v>
      </c>
      <c r="D225" s="23" t="s">
        <v>142</v>
      </c>
      <c r="E225" s="24">
        <v>76.5</v>
      </c>
      <c r="F225" s="23" t="s">
        <v>132</v>
      </c>
      <c r="G225" s="25">
        <v>4</v>
      </c>
      <c r="H225" s="23"/>
      <c r="I225" s="26">
        <v>28</v>
      </c>
      <c r="J225" s="24">
        <v>372</v>
      </c>
      <c r="K225" s="23">
        <v>3</v>
      </c>
      <c r="L225" s="23" t="s">
        <v>133</v>
      </c>
    </row>
    <row r="226" spans="1:12" x14ac:dyDescent="0.25">
      <c r="A226" s="21">
        <v>2009</v>
      </c>
      <c r="B226" s="22" t="s">
        <v>137</v>
      </c>
      <c r="D226" s="23" t="s">
        <v>142</v>
      </c>
      <c r="E226" s="24">
        <v>561</v>
      </c>
      <c r="F226" s="23" t="s">
        <v>132</v>
      </c>
      <c r="G226" s="25">
        <v>4</v>
      </c>
      <c r="H226" s="23"/>
      <c r="I226" s="26">
        <v>30</v>
      </c>
      <c r="J226" s="24">
        <v>432</v>
      </c>
      <c r="K226" s="23">
        <v>4</v>
      </c>
      <c r="L226" s="23" t="s">
        <v>133</v>
      </c>
    </row>
    <row r="227" spans="1:12" x14ac:dyDescent="0.25">
      <c r="A227" s="21">
        <v>2009</v>
      </c>
      <c r="B227" s="22" t="s">
        <v>137</v>
      </c>
      <c r="D227" s="23" t="s">
        <v>142</v>
      </c>
      <c r="E227" s="24">
        <v>495</v>
      </c>
      <c r="F227" s="23" t="s">
        <v>132</v>
      </c>
      <c r="G227" s="25">
        <v>4</v>
      </c>
      <c r="H227" s="23"/>
      <c r="I227" s="26">
        <v>27</v>
      </c>
      <c r="J227" s="24">
        <v>293</v>
      </c>
      <c r="K227" s="23">
        <v>3</v>
      </c>
      <c r="L227" s="23" t="s">
        <v>133</v>
      </c>
    </row>
    <row r="228" spans="1:12" x14ac:dyDescent="0.25">
      <c r="A228" s="21">
        <v>2009</v>
      </c>
      <c r="B228" s="22" t="s">
        <v>137</v>
      </c>
      <c r="D228" s="23" t="s">
        <v>142</v>
      </c>
      <c r="E228" s="24">
        <v>259</v>
      </c>
      <c r="F228" s="23" t="s">
        <v>132</v>
      </c>
      <c r="G228" s="25">
        <v>4</v>
      </c>
      <c r="H228" s="23"/>
      <c r="I228" s="26">
        <v>30</v>
      </c>
      <c r="J228" s="24">
        <v>419</v>
      </c>
      <c r="K228" s="23">
        <v>4</v>
      </c>
      <c r="L228" s="23" t="s">
        <v>134</v>
      </c>
    </row>
    <row r="229" spans="1:12" x14ac:dyDescent="0.25">
      <c r="A229" s="21">
        <v>2009</v>
      </c>
      <c r="B229" s="22" t="s">
        <v>137</v>
      </c>
      <c r="D229" s="23" t="s">
        <v>142</v>
      </c>
      <c r="E229" s="24">
        <v>42</v>
      </c>
      <c r="F229" s="23" t="s">
        <v>139</v>
      </c>
      <c r="G229" s="25">
        <v>4</v>
      </c>
      <c r="H229" s="23"/>
      <c r="I229" s="26">
        <v>33</v>
      </c>
      <c r="J229" s="24">
        <v>436</v>
      </c>
      <c r="K229" s="23">
        <v>5</v>
      </c>
      <c r="L229" s="23" t="s">
        <v>133</v>
      </c>
    </row>
    <row r="230" spans="1:12" x14ac:dyDescent="0.25">
      <c r="A230" s="21">
        <v>2009</v>
      </c>
      <c r="B230" s="22" t="s">
        <v>137</v>
      </c>
      <c r="D230" s="23" t="s">
        <v>142</v>
      </c>
      <c r="E230" s="24">
        <v>612</v>
      </c>
      <c r="F230" s="23" t="s">
        <v>132</v>
      </c>
      <c r="G230" s="25">
        <v>4</v>
      </c>
      <c r="H230" s="23"/>
      <c r="I230" s="26">
        <v>40</v>
      </c>
      <c r="J230" s="24">
        <v>990</v>
      </c>
      <c r="K230" s="23">
        <v>8</v>
      </c>
      <c r="L230" s="23" t="s">
        <v>133</v>
      </c>
    </row>
    <row r="231" spans="1:12" x14ac:dyDescent="0.25">
      <c r="A231" s="21">
        <v>2009</v>
      </c>
      <c r="B231" s="22" t="s">
        <v>137</v>
      </c>
      <c r="D231" s="23" t="s">
        <v>142</v>
      </c>
      <c r="E231" s="24">
        <v>52.1</v>
      </c>
      <c r="F231" s="23" t="s">
        <v>132</v>
      </c>
      <c r="G231" s="25">
        <v>4</v>
      </c>
      <c r="H231" s="23"/>
      <c r="I231" s="26">
        <v>29</v>
      </c>
      <c r="J231" s="24">
        <v>382</v>
      </c>
      <c r="K231" s="23">
        <v>4</v>
      </c>
      <c r="L231" s="23" t="s">
        <v>133</v>
      </c>
    </row>
    <row r="232" spans="1:12" x14ac:dyDescent="0.25">
      <c r="A232" s="21">
        <v>2009</v>
      </c>
      <c r="B232" s="22" t="s">
        <v>137</v>
      </c>
      <c r="D232" s="23" t="s">
        <v>142</v>
      </c>
      <c r="E232" s="24">
        <v>92.8</v>
      </c>
      <c r="F232" s="23" t="s">
        <v>132</v>
      </c>
      <c r="G232" s="25">
        <v>4</v>
      </c>
      <c r="H232" s="23"/>
      <c r="I232" s="26">
        <v>25</v>
      </c>
      <c r="J232" s="24">
        <v>236</v>
      </c>
      <c r="K232" s="23">
        <v>3</v>
      </c>
      <c r="L232" s="23" t="s">
        <v>133</v>
      </c>
    </row>
    <row r="233" spans="1:12" x14ac:dyDescent="0.25">
      <c r="A233" s="21">
        <v>2009</v>
      </c>
      <c r="B233" s="22" t="s">
        <v>137</v>
      </c>
      <c r="D233" s="23" t="s">
        <v>142</v>
      </c>
      <c r="E233" s="24">
        <v>219</v>
      </c>
      <c r="F233" s="23" t="s">
        <v>132</v>
      </c>
      <c r="G233" s="25">
        <v>4</v>
      </c>
      <c r="H233" s="23"/>
      <c r="I233" s="26">
        <v>28</v>
      </c>
      <c r="J233" s="24">
        <v>360</v>
      </c>
      <c r="K233" s="23">
        <v>4</v>
      </c>
      <c r="L233" s="23" t="s">
        <v>134</v>
      </c>
    </row>
    <row r="234" spans="1:12" x14ac:dyDescent="0.25">
      <c r="A234" s="21">
        <v>2009</v>
      </c>
      <c r="B234" s="22" t="s">
        <v>137</v>
      </c>
      <c r="D234" s="23" t="s">
        <v>142</v>
      </c>
      <c r="E234" s="24">
        <v>71.7</v>
      </c>
      <c r="F234" s="23" t="s">
        <v>132</v>
      </c>
      <c r="G234" s="25">
        <v>4</v>
      </c>
      <c r="H234" s="23"/>
      <c r="I234" s="26">
        <v>41</v>
      </c>
      <c r="J234" s="24">
        <v>911</v>
      </c>
      <c r="K234" s="23">
        <v>9</v>
      </c>
      <c r="L234" s="23" t="s">
        <v>133</v>
      </c>
    </row>
    <row r="235" spans="1:12" x14ac:dyDescent="0.25">
      <c r="A235" s="21">
        <v>2009</v>
      </c>
      <c r="B235" s="22" t="s">
        <v>137</v>
      </c>
      <c r="D235" s="23" t="s">
        <v>142</v>
      </c>
      <c r="E235" s="24">
        <v>521</v>
      </c>
      <c r="F235" s="23" t="s">
        <v>132</v>
      </c>
      <c r="G235" s="25">
        <v>4</v>
      </c>
      <c r="H235" s="23"/>
      <c r="I235" s="26">
        <v>37</v>
      </c>
      <c r="J235" s="24">
        <v>886</v>
      </c>
      <c r="K235" s="23">
        <v>7</v>
      </c>
      <c r="L235" s="23" t="s">
        <v>134</v>
      </c>
    </row>
    <row r="236" spans="1:12" x14ac:dyDescent="0.25">
      <c r="A236" s="21">
        <v>2009</v>
      </c>
      <c r="B236" s="22" t="s">
        <v>137</v>
      </c>
      <c r="D236" s="23" t="s">
        <v>142</v>
      </c>
      <c r="E236" s="24">
        <v>98.6</v>
      </c>
      <c r="F236" s="23" t="s">
        <v>132</v>
      </c>
      <c r="G236" s="25">
        <v>4</v>
      </c>
      <c r="H236" s="23"/>
      <c r="I236" s="26">
        <v>22</v>
      </c>
      <c r="J236" s="24">
        <v>200</v>
      </c>
      <c r="K236" s="23">
        <v>2</v>
      </c>
      <c r="L236" s="23" t="s">
        <v>134</v>
      </c>
    </row>
    <row r="237" spans="1:12" x14ac:dyDescent="0.25">
      <c r="A237" s="21">
        <v>2009</v>
      </c>
      <c r="B237" s="22" t="s">
        <v>137</v>
      </c>
      <c r="D237" s="23" t="s">
        <v>142</v>
      </c>
      <c r="E237" s="24">
        <v>210</v>
      </c>
      <c r="F237" s="23" t="s">
        <v>132</v>
      </c>
      <c r="G237" s="25">
        <v>4</v>
      </c>
      <c r="H237" s="23"/>
      <c r="I237" s="26">
        <v>27</v>
      </c>
      <c r="J237" s="24">
        <v>231</v>
      </c>
      <c r="K237" s="23">
        <v>3</v>
      </c>
      <c r="L237" s="23" t="s">
        <v>133</v>
      </c>
    </row>
    <row r="238" spans="1:12" x14ac:dyDescent="0.25">
      <c r="A238" s="21">
        <v>2009</v>
      </c>
      <c r="B238" s="22" t="s">
        <v>137</v>
      </c>
      <c r="D238" s="23" t="s">
        <v>142</v>
      </c>
      <c r="E238" s="24">
        <v>153</v>
      </c>
      <c r="F238" s="23" t="s">
        <v>132</v>
      </c>
      <c r="G238" s="25">
        <v>4</v>
      </c>
      <c r="H238" s="23"/>
      <c r="I238" s="26">
        <v>27</v>
      </c>
      <c r="J238" s="24">
        <v>308</v>
      </c>
      <c r="K238" s="23">
        <v>3</v>
      </c>
      <c r="L238" s="23" t="s">
        <v>135</v>
      </c>
    </row>
    <row r="239" spans="1:12" x14ac:dyDescent="0.25">
      <c r="A239" s="21">
        <v>2009</v>
      </c>
      <c r="B239" s="22" t="s">
        <v>130</v>
      </c>
      <c r="D239" s="23" t="s">
        <v>143</v>
      </c>
      <c r="E239" s="24">
        <v>89.9</v>
      </c>
      <c r="F239" s="23" t="s">
        <v>132</v>
      </c>
      <c r="G239" s="25">
        <v>1</v>
      </c>
      <c r="H239" s="23"/>
      <c r="I239" s="26">
        <v>32</v>
      </c>
      <c r="J239" s="24">
        <v>301</v>
      </c>
      <c r="K239" s="23">
        <v>3</v>
      </c>
      <c r="L239" s="23" t="s">
        <v>134</v>
      </c>
    </row>
    <row r="240" spans="1:12" x14ac:dyDescent="0.25">
      <c r="A240" s="21">
        <v>2009</v>
      </c>
      <c r="B240" s="22" t="s">
        <v>130</v>
      </c>
      <c r="D240" s="23" t="s">
        <v>143</v>
      </c>
      <c r="E240" s="24">
        <v>61.5</v>
      </c>
      <c r="F240" s="23" t="s">
        <v>132</v>
      </c>
      <c r="G240" s="25">
        <v>1</v>
      </c>
      <c r="H240" s="23"/>
      <c r="I240" s="26">
        <v>28</v>
      </c>
      <c r="J240" s="24">
        <v>229</v>
      </c>
      <c r="K240" s="23">
        <v>2</v>
      </c>
      <c r="L240" s="23" t="s">
        <v>134</v>
      </c>
    </row>
    <row r="241" spans="1:12" x14ac:dyDescent="0.25">
      <c r="A241" s="21">
        <v>2009</v>
      </c>
      <c r="B241" s="22" t="s">
        <v>130</v>
      </c>
      <c r="D241" s="23" t="s">
        <v>143</v>
      </c>
      <c r="E241" s="24">
        <v>85.5</v>
      </c>
      <c r="F241" s="23" t="s">
        <v>132</v>
      </c>
      <c r="G241" s="25">
        <v>1</v>
      </c>
      <c r="H241" s="23"/>
      <c r="I241" s="26">
        <v>34</v>
      </c>
      <c r="J241" s="24">
        <v>519</v>
      </c>
      <c r="K241" s="23">
        <v>4</v>
      </c>
      <c r="L241" s="23" t="s">
        <v>133</v>
      </c>
    </row>
    <row r="242" spans="1:12" x14ac:dyDescent="0.25">
      <c r="A242" s="21">
        <v>2009</v>
      </c>
      <c r="B242" s="22" t="s">
        <v>130</v>
      </c>
      <c r="D242" s="23" t="s">
        <v>143</v>
      </c>
      <c r="E242" s="24">
        <v>71.099999999999994</v>
      </c>
      <c r="F242" s="23" t="s">
        <v>132</v>
      </c>
      <c r="G242" s="25">
        <v>1</v>
      </c>
      <c r="H242" s="23"/>
      <c r="I242" s="26">
        <v>32</v>
      </c>
      <c r="J242" s="24">
        <v>412</v>
      </c>
      <c r="K242" s="23">
        <v>3</v>
      </c>
      <c r="L242" s="23" t="s">
        <v>134</v>
      </c>
    </row>
    <row r="243" spans="1:12" x14ac:dyDescent="0.25">
      <c r="A243" s="21">
        <v>2009</v>
      </c>
      <c r="B243" s="22" t="s">
        <v>130</v>
      </c>
      <c r="D243" s="23" t="s">
        <v>143</v>
      </c>
      <c r="E243" s="24">
        <v>60.1</v>
      </c>
      <c r="F243" s="23" t="s">
        <v>132</v>
      </c>
      <c r="G243" s="25">
        <v>1</v>
      </c>
      <c r="H243" s="23"/>
      <c r="I243" s="26">
        <v>35</v>
      </c>
      <c r="J243" s="24">
        <v>525</v>
      </c>
      <c r="K243" s="23">
        <v>4</v>
      </c>
      <c r="L243" s="23" t="s">
        <v>133</v>
      </c>
    </row>
    <row r="244" spans="1:12" x14ac:dyDescent="0.25">
      <c r="A244" s="21">
        <v>2009</v>
      </c>
      <c r="B244" s="22" t="s">
        <v>130</v>
      </c>
      <c r="D244" s="23" t="s">
        <v>143</v>
      </c>
      <c r="E244" s="24">
        <v>146</v>
      </c>
      <c r="F244" s="23" t="s">
        <v>132</v>
      </c>
      <c r="G244" s="25">
        <v>1</v>
      </c>
      <c r="H244" s="23"/>
      <c r="I244" s="26">
        <v>36</v>
      </c>
      <c r="J244" s="24">
        <v>563</v>
      </c>
      <c r="K244" s="23">
        <v>5</v>
      </c>
      <c r="L244" s="23" t="s">
        <v>134</v>
      </c>
    </row>
    <row r="245" spans="1:12" x14ac:dyDescent="0.25">
      <c r="A245" s="21">
        <v>2009</v>
      </c>
      <c r="B245" s="22" t="s">
        <v>130</v>
      </c>
      <c r="D245" s="23" t="s">
        <v>143</v>
      </c>
      <c r="E245" s="24">
        <v>51.5</v>
      </c>
      <c r="F245" s="23" t="s">
        <v>132</v>
      </c>
      <c r="G245" s="25">
        <v>1</v>
      </c>
      <c r="H245" s="23"/>
      <c r="I245" s="26">
        <v>37</v>
      </c>
      <c r="J245" s="24">
        <v>763</v>
      </c>
      <c r="K245" s="23">
        <v>6</v>
      </c>
      <c r="L245" s="23" t="s">
        <v>133</v>
      </c>
    </row>
    <row r="246" spans="1:12" x14ac:dyDescent="0.25">
      <c r="A246" s="21">
        <v>2009</v>
      </c>
      <c r="B246" s="22" t="s">
        <v>130</v>
      </c>
      <c r="D246" s="23" t="s">
        <v>143</v>
      </c>
      <c r="E246" s="24">
        <v>90.6</v>
      </c>
      <c r="F246" s="23" t="s">
        <v>132</v>
      </c>
      <c r="G246" s="25">
        <v>1</v>
      </c>
      <c r="H246" s="23"/>
      <c r="I246" s="26">
        <v>31</v>
      </c>
      <c r="J246" s="24">
        <v>449</v>
      </c>
      <c r="K246" s="23">
        <v>3</v>
      </c>
      <c r="L246" s="23" t="s">
        <v>133</v>
      </c>
    </row>
    <row r="247" spans="1:12" x14ac:dyDescent="0.25">
      <c r="A247" s="21">
        <v>2009</v>
      </c>
      <c r="B247" s="22" t="s">
        <v>130</v>
      </c>
      <c r="D247" s="23" t="s">
        <v>143</v>
      </c>
      <c r="E247" s="24">
        <v>58.3</v>
      </c>
      <c r="F247" s="23" t="s">
        <v>132</v>
      </c>
      <c r="G247" s="25">
        <v>1</v>
      </c>
      <c r="H247" s="23"/>
      <c r="I247" s="26">
        <v>32</v>
      </c>
      <c r="J247" s="24">
        <v>549</v>
      </c>
      <c r="K247" s="23">
        <v>3</v>
      </c>
      <c r="L247" s="23" t="s">
        <v>133</v>
      </c>
    </row>
    <row r="248" spans="1:12" x14ac:dyDescent="0.25">
      <c r="A248" s="21">
        <v>2009</v>
      </c>
      <c r="B248" s="22" t="s">
        <v>130</v>
      </c>
      <c r="D248" s="23" t="s">
        <v>143</v>
      </c>
      <c r="E248" s="24">
        <v>44.5</v>
      </c>
      <c r="F248" s="23" t="s">
        <v>132</v>
      </c>
      <c r="G248" s="25">
        <v>1</v>
      </c>
      <c r="H248" s="23"/>
      <c r="I248" s="26">
        <v>31</v>
      </c>
      <c r="J248" s="24">
        <v>434</v>
      </c>
      <c r="K248" s="23">
        <v>3</v>
      </c>
      <c r="L248" s="23" t="s">
        <v>134</v>
      </c>
    </row>
    <row r="249" spans="1:12" x14ac:dyDescent="0.25">
      <c r="A249" s="21">
        <v>2009</v>
      </c>
      <c r="B249" s="22" t="s">
        <v>130</v>
      </c>
      <c r="D249" s="23" t="s">
        <v>143</v>
      </c>
      <c r="E249" s="24">
        <v>62.7</v>
      </c>
      <c r="F249" s="23" t="s">
        <v>132</v>
      </c>
      <c r="G249" s="25">
        <v>1</v>
      </c>
      <c r="H249" s="23"/>
      <c r="I249" s="26">
        <v>32</v>
      </c>
      <c r="J249" s="24">
        <v>416</v>
      </c>
      <c r="K249" s="23">
        <v>3</v>
      </c>
      <c r="L249" s="23" t="s">
        <v>134</v>
      </c>
    </row>
    <row r="250" spans="1:12" x14ac:dyDescent="0.25">
      <c r="A250" s="21">
        <v>2009</v>
      </c>
      <c r="B250" s="22" t="s">
        <v>130</v>
      </c>
      <c r="D250" s="23" t="s">
        <v>143</v>
      </c>
      <c r="E250" s="24">
        <v>71</v>
      </c>
      <c r="F250" s="23" t="s">
        <v>132</v>
      </c>
      <c r="G250" s="25">
        <v>1</v>
      </c>
      <c r="H250" s="23"/>
      <c r="I250" s="26">
        <v>35</v>
      </c>
      <c r="J250" s="24">
        <v>648</v>
      </c>
      <c r="K250" s="23">
        <v>4</v>
      </c>
      <c r="L250" s="23" t="s">
        <v>133</v>
      </c>
    </row>
    <row r="251" spans="1:12" x14ac:dyDescent="0.25">
      <c r="A251" s="21">
        <v>2009</v>
      </c>
      <c r="B251" s="22" t="s">
        <v>130</v>
      </c>
      <c r="D251" s="23" t="s">
        <v>143</v>
      </c>
      <c r="E251" s="24">
        <v>90.3</v>
      </c>
      <c r="F251" s="23" t="s">
        <v>132</v>
      </c>
      <c r="G251" s="25">
        <v>1</v>
      </c>
      <c r="H251" s="23"/>
      <c r="I251" s="26">
        <v>34</v>
      </c>
      <c r="J251" s="24">
        <v>601</v>
      </c>
      <c r="K251" s="23">
        <v>4</v>
      </c>
      <c r="L251" s="23" t="s">
        <v>134</v>
      </c>
    </row>
    <row r="252" spans="1:12" x14ac:dyDescent="0.25">
      <c r="A252" s="21">
        <v>2009</v>
      </c>
      <c r="B252" s="22" t="s">
        <v>130</v>
      </c>
      <c r="D252" s="23" t="s">
        <v>143</v>
      </c>
      <c r="E252" s="24">
        <v>66.400000000000006</v>
      </c>
      <c r="F252" s="23" t="s">
        <v>132</v>
      </c>
      <c r="G252" s="25">
        <v>1</v>
      </c>
      <c r="H252" s="23"/>
      <c r="I252" s="26">
        <v>37</v>
      </c>
      <c r="J252" s="24">
        <v>869</v>
      </c>
      <c r="K252" s="23">
        <v>6</v>
      </c>
      <c r="L252" s="23" t="s">
        <v>133</v>
      </c>
    </row>
    <row r="253" spans="1:12" x14ac:dyDescent="0.25">
      <c r="A253" s="21">
        <v>2009</v>
      </c>
      <c r="B253" s="22" t="s">
        <v>130</v>
      </c>
      <c r="D253" s="23" t="s">
        <v>143</v>
      </c>
      <c r="E253" s="24">
        <v>95.1</v>
      </c>
      <c r="F253" s="23" t="s">
        <v>132</v>
      </c>
      <c r="G253" s="25">
        <v>1</v>
      </c>
      <c r="H253" s="23"/>
      <c r="I253" s="26">
        <v>37</v>
      </c>
      <c r="J253" s="24">
        <v>765</v>
      </c>
      <c r="K253" s="23">
        <v>6</v>
      </c>
      <c r="L253" s="23" t="s">
        <v>134</v>
      </c>
    </row>
    <row r="254" spans="1:12" x14ac:dyDescent="0.25">
      <c r="A254" s="21">
        <v>2009</v>
      </c>
      <c r="B254" s="22" t="s">
        <v>136</v>
      </c>
      <c r="D254" s="23" t="s">
        <v>143</v>
      </c>
      <c r="E254" s="24">
        <v>75.599999999999994</v>
      </c>
      <c r="F254" s="23" t="s">
        <v>132</v>
      </c>
      <c r="G254" s="25">
        <v>2</v>
      </c>
      <c r="H254" s="23"/>
      <c r="I254" s="26">
        <v>30</v>
      </c>
      <c r="J254" s="24">
        <v>440</v>
      </c>
      <c r="K254" s="23">
        <v>3</v>
      </c>
      <c r="L254" s="23" t="s">
        <v>133</v>
      </c>
    </row>
    <row r="255" spans="1:12" x14ac:dyDescent="0.25">
      <c r="A255" s="21">
        <v>2009</v>
      </c>
      <c r="B255" s="22" t="s">
        <v>136</v>
      </c>
      <c r="D255" s="23" t="s">
        <v>143</v>
      </c>
      <c r="E255" s="24">
        <v>71.400000000000006</v>
      </c>
      <c r="F255" s="23" t="s">
        <v>132</v>
      </c>
      <c r="G255" s="25">
        <v>2</v>
      </c>
      <c r="H255" s="23"/>
      <c r="I255" s="26">
        <v>32</v>
      </c>
      <c r="J255" s="24">
        <v>486</v>
      </c>
      <c r="K255" s="23">
        <v>3</v>
      </c>
      <c r="L255" s="23" t="s">
        <v>133</v>
      </c>
    </row>
    <row r="256" spans="1:12" x14ac:dyDescent="0.25">
      <c r="A256" s="21">
        <v>2009</v>
      </c>
      <c r="B256" s="22" t="s">
        <v>136</v>
      </c>
      <c r="D256" s="23" t="s">
        <v>143</v>
      </c>
      <c r="E256" s="24">
        <v>57.7</v>
      </c>
      <c r="F256" s="23" t="s">
        <v>132</v>
      </c>
      <c r="G256" s="25">
        <v>2</v>
      </c>
      <c r="H256" s="23"/>
      <c r="I256" s="26">
        <v>37</v>
      </c>
      <c r="J256" s="24">
        <v>760</v>
      </c>
      <c r="K256" s="23">
        <v>5</v>
      </c>
      <c r="L256" s="23" t="s">
        <v>133</v>
      </c>
    </row>
    <row r="257" spans="1:12" x14ac:dyDescent="0.25">
      <c r="A257" s="21">
        <v>2009</v>
      </c>
      <c r="B257" s="22" t="s">
        <v>136</v>
      </c>
      <c r="D257" s="23" t="s">
        <v>143</v>
      </c>
      <c r="E257" s="24">
        <v>75.2</v>
      </c>
      <c r="F257" s="23" t="s">
        <v>132</v>
      </c>
      <c r="G257" s="25">
        <v>2</v>
      </c>
      <c r="H257" s="23"/>
      <c r="I257" s="26">
        <v>30</v>
      </c>
      <c r="J257" s="24">
        <v>362</v>
      </c>
      <c r="K257" s="23">
        <v>3</v>
      </c>
      <c r="L257" s="23" t="s">
        <v>133</v>
      </c>
    </row>
    <row r="258" spans="1:12" x14ac:dyDescent="0.25">
      <c r="A258" s="21">
        <v>2009</v>
      </c>
      <c r="B258" s="22" t="s">
        <v>136</v>
      </c>
      <c r="D258" s="23" t="s">
        <v>143</v>
      </c>
      <c r="E258" s="24">
        <v>79.7</v>
      </c>
      <c r="F258" s="23" t="s">
        <v>132</v>
      </c>
      <c r="G258" s="25">
        <v>2</v>
      </c>
      <c r="H258" s="23"/>
      <c r="I258" s="26">
        <v>35</v>
      </c>
      <c r="J258" s="24">
        <v>819</v>
      </c>
      <c r="K258" s="23">
        <v>4</v>
      </c>
      <c r="L258" s="23" t="s">
        <v>134</v>
      </c>
    </row>
    <row r="259" spans="1:12" x14ac:dyDescent="0.25">
      <c r="A259" s="21">
        <v>2009</v>
      </c>
      <c r="B259" s="22" t="s">
        <v>136</v>
      </c>
      <c r="D259" s="23" t="s">
        <v>143</v>
      </c>
      <c r="E259" s="24">
        <v>59.3</v>
      </c>
      <c r="F259" s="23" t="s">
        <v>132</v>
      </c>
      <c r="G259" s="25">
        <v>2</v>
      </c>
      <c r="H259" s="23"/>
      <c r="I259" s="26">
        <v>29</v>
      </c>
      <c r="J259" s="24">
        <v>342</v>
      </c>
      <c r="K259" s="23">
        <v>2</v>
      </c>
      <c r="L259" s="23" t="s">
        <v>133</v>
      </c>
    </row>
    <row r="260" spans="1:12" x14ac:dyDescent="0.25">
      <c r="A260" s="21">
        <v>2009</v>
      </c>
      <c r="B260" s="22" t="s">
        <v>136</v>
      </c>
      <c r="D260" s="23" t="s">
        <v>143</v>
      </c>
      <c r="E260" s="24">
        <v>94.7</v>
      </c>
      <c r="F260" s="23" t="s">
        <v>132</v>
      </c>
      <c r="G260" s="25">
        <v>2</v>
      </c>
      <c r="H260" s="23"/>
      <c r="I260" s="26">
        <v>36</v>
      </c>
      <c r="J260" s="24">
        <v>744</v>
      </c>
      <c r="K260" s="23">
        <v>5</v>
      </c>
      <c r="L260" s="23" t="s">
        <v>133</v>
      </c>
    </row>
    <row r="261" spans="1:12" x14ac:dyDescent="0.25">
      <c r="A261" s="21">
        <v>2009</v>
      </c>
      <c r="B261" s="22" t="s">
        <v>136</v>
      </c>
      <c r="D261" s="23" t="s">
        <v>143</v>
      </c>
      <c r="E261" s="24">
        <v>61.9</v>
      </c>
      <c r="F261" s="23" t="s">
        <v>132</v>
      </c>
      <c r="G261" s="25">
        <v>2</v>
      </c>
      <c r="H261" s="23"/>
      <c r="I261" s="26">
        <v>33</v>
      </c>
      <c r="J261" s="24">
        <v>633</v>
      </c>
      <c r="K261" s="23">
        <v>4</v>
      </c>
      <c r="L261" s="23" t="s">
        <v>133</v>
      </c>
    </row>
    <row r="262" spans="1:12" x14ac:dyDescent="0.25">
      <c r="A262" s="21">
        <v>2009</v>
      </c>
      <c r="B262" s="22" t="s">
        <v>136</v>
      </c>
      <c r="D262" s="23" t="s">
        <v>143</v>
      </c>
      <c r="E262" s="24">
        <v>130</v>
      </c>
      <c r="F262" s="23" t="s">
        <v>132</v>
      </c>
      <c r="G262" s="25">
        <v>2</v>
      </c>
      <c r="H262" s="23"/>
      <c r="I262" s="26">
        <v>31</v>
      </c>
      <c r="J262" s="24">
        <v>430</v>
      </c>
      <c r="K262" s="23">
        <v>3</v>
      </c>
      <c r="L262" s="23" t="s">
        <v>133</v>
      </c>
    </row>
    <row r="263" spans="1:12" x14ac:dyDescent="0.25">
      <c r="A263" s="21">
        <v>2009</v>
      </c>
      <c r="B263" s="22" t="s">
        <v>136</v>
      </c>
      <c r="D263" s="23" t="s">
        <v>143</v>
      </c>
      <c r="E263" s="24">
        <v>77.5</v>
      </c>
      <c r="F263" s="23" t="s">
        <v>132</v>
      </c>
      <c r="G263" s="25">
        <v>2</v>
      </c>
      <c r="H263" s="23"/>
      <c r="I263" s="26">
        <v>26</v>
      </c>
      <c r="J263" s="24">
        <v>290</v>
      </c>
      <c r="K263" s="23">
        <v>2</v>
      </c>
      <c r="L263" s="23" t="s">
        <v>133</v>
      </c>
    </row>
    <row r="264" spans="1:12" x14ac:dyDescent="0.25">
      <c r="A264" s="21">
        <v>2009</v>
      </c>
      <c r="B264" s="22" t="s">
        <v>136</v>
      </c>
      <c r="D264" s="23" t="s">
        <v>143</v>
      </c>
      <c r="E264" s="24">
        <v>63.1</v>
      </c>
      <c r="F264" s="23" t="s">
        <v>132</v>
      </c>
      <c r="G264" s="25">
        <v>2</v>
      </c>
      <c r="H264" s="23"/>
      <c r="I264" s="26">
        <v>38</v>
      </c>
      <c r="J264" s="24">
        <v>779</v>
      </c>
      <c r="K264" s="23">
        <v>6</v>
      </c>
      <c r="L264" s="23" t="s">
        <v>133</v>
      </c>
    </row>
    <row r="265" spans="1:12" x14ac:dyDescent="0.25">
      <c r="A265" s="21">
        <v>2009</v>
      </c>
      <c r="B265" s="22" t="s">
        <v>136</v>
      </c>
      <c r="D265" s="23" t="s">
        <v>143</v>
      </c>
      <c r="E265" s="24">
        <v>73.5</v>
      </c>
      <c r="F265" s="23" t="s">
        <v>132</v>
      </c>
      <c r="G265" s="25">
        <v>2</v>
      </c>
      <c r="H265" s="23"/>
      <c r="I265" s="26">
        <v>26</v>
      </c>
      <c r="J265" s="24">
        <v>239</v>
      </c>
      <c r="K265" s="23">
        <v>2</v>
      </c>
      <c r="L265" s="23" t="s">
        <v>133</v>
      </c>
    </row>
    <row r="266" spans="1:12" x14ac:dyDescent="0.25">
      <c r="A266" s="21">
        <v>2009</v>
      </c>
      <c r="B266" s="22" t="s">
        <v>136</v>
      </c>
      <c r="D266" s="23" t="s">
        <v>143</v>
      </c>
      <c r="E266" s="24">
        <v>46.8</v>
      </c>
      <c r="F266" s="23" t="s">
        <v>132</v>
      </c>
      <c r="G266" s="25">
        <v>2</v>
      </c>
      <c r="H266" s="23"/>
      <c r="I266" s="26">
        <v>31</v>
      </c>
      <c r="J266" s="24">
        <v>482</v>
      </c>
      <c r="K266" s="23">
        <v>3</v>
      </c>
      <c r="L266" s="23" t="s">
        <v>134</v>
      </c>
    </row>
    <row r="267" spans="1:12" x14ac:dyDescent="0.25">
      <c r="A267" s="21">
        <v>2009</v>
      </c>
      <c r="B267" s="22" t="s">
        <v>136</v>
      </c>
      <c r="D267" s="23" t="s">
        <v>143</v>
      </c>
      <c r="E267" s="24">
        <v>37.700000000000003</v>
      </c>
      <c r="F267" s="23" t="s">
        <v>132</v>
      </c>
      <c r="G267" s="25">
        <v>2</v>
      </c>
      <c r="H267" s="23"/>
      <c r="I267" s="26">
        <v>29</v>
      </c>
      <c r="J267" s="24">
        <v>310</v>
      </c>
      <c r="K267" s="23">
        <v>2</v>
      </c>
      <c r="L267" s="23" t="s">
        <v>133</v>
      </c>
    </row>
    <row r="268" spans="1:12" x14ac:dyDescent="0.25">
      <c r="A268" s="21">
        <v>2009</v>
      </c>
      <c r="B268" s="22" t="s">
        <v>136</v>
      </c>
      <c r="D268" s="23" t="s">
        <v>143</v>
      </c>
      <c r="E268" s="24">
        <v>71.3</v>
      </c>
      <c r="F268" s="23" t="s">
        <v>132</v>
      </c>
      <c r="G268" s="25">
        <v>2</v>
      </c>
      <c r="H268" s="23"/>
      <c r="I268" s="26">
        <v>31</v>
      </c>
      <c r="J268" s="24">
        <v>393</v>
      </c>
      <c r="K268" s="23">
        <v>3</v>
      </c>
      <c r="L268" s="23" t="s">
        <v>133</v>
      </c>
    </row>
    <row r="269" spans="1:12" x14ac:dyDescent="0.25">
      <c r="A269" s="21">
        <v>2009</v>
      </c>
      <c r="B269" s="22" t="s">
        <v>136</v>
      </c>
      <c r="D269" s="23" t="s">
        <v>143</v>
      </c>
      <c r="E269" s="24">
        <v>105</v>
      </c>
      <c r="F269" s="23" t="s">
        <v>132</v>
      </c>
      <c r="G269" s="25">
        <v>3</v>
      </c>
      <c r="H269" s="23"/>
      <c r="I269" s="26">
        <v>35</v>
      </c>
      <c r="J269" s="24">
        <v>615</v>
      </c>
      <c r="K269" s="23">
        <v>4</v>
      </c>
      <c r="L269" s="23" t="s">
        <v>134</v>
      </c>
    </row>
    <row r="270" spans="1:12" x14ac:dyDescent="0.25">
      <c r="A270" s="21">
        <v>2009</v>
      </c>
      <c r="B270" s="22" t="s">
        <v>136</v>
      </c>
      <c r="D270" s="23" t="s">
        <v>143</v>
      </c>
      <c r="E270" s="24">
        <v>61.6</v>
      </c>
      <c r="F270" s="23" t="s">
        <v>132</v>
      </c>
      <c r="G270" s="25">
        <v>3</v>
      </c>
      <c r="H270" s="23"/>
      <c r="I270" s="26">
        <v>33</v>
      </c>
      <c r="J270" s="24">
        <v>587</v>
      </c>
      <c r="K270" s="23">
        <v>4</v>
      </c>
      <c r="L270" s="23" t="s">
        <v>133</v>
      </c>
    </row>
    <row r="271" spans="1:12" x14ac:dyDescent="0.25">
      <c r="A271" s="21">
        <v>2009</v>
      </c>
      <c r="B271" s="22" t="s">
        <v>136</v>
      </c>
      <c r="D271" s="23" t="s">
        <v>143</v>
      </c>
      <c r="E271" s="24">
        <v>71.2</v>
      </c>
      <c r="F271" s="23" t="s">
        <v>132</v>
      </c>
      <c r="G271" s="25">
        <v>3</v>
      </c>
      <c r="H271" s="23"/>
      <c r="I271" s="26">
        <v>36</v>
      </c>
      <c r="J271" s="24">
        <v>639</v>
      </c>
      <c r="K271" s="23">
        <v>5</v>
      </c>
      <c r="L271" s="23" t="s">
        <v>134</v>
      </c>
    </row>
    <row r="272" spans="1:12" x14ac:dyDescent="0.25">
      <c r="A272" s="21">
        <v>2009</v>
      </c>
      <c r="B272" s="22" t="s">
        <v>136</v>
      </c>
      <c r="D272" s="23" t="s">
        <v>143</v>
      </c>
      <c r="E272" s="24">
        <v>69.599999999999994</v>
      </c>
      <c r="F272" s="23" t="s">
        <v>132</v>
      </c>
      <c r="G272" s="25">
        <v>3</v>
      </c>
      <c r="H272" s="23"/>
      <c r="I272" s="26">
        <v>33</v>
      </c>
      <c r="J272" s="24">
        <v>435</v>
      </c>
      <c r="K272" s="23">
        <v>4</v>
      </c>
      <c r="L272" s="23" t="s">
        <v>133</v>
      </c>
    </row>
    <row r="273" spans="1:12" x14ac:dyDescent="0.25">
      <c r="A273" s="21">
        <v>2009</v>
      </c>
      <c r="B273" s="22" t="s">
        <v>136</v>
      </c>
      <c r="D273" s="23" t="s">
        <v>143</v>
      </c>
      <c r="E273" s="24">
        <v>73.900000000000006</v>
      </c>
      <c r="F273" s="23" t="s">
        <v>132</v>
      </c>
      <c r="G273" s="25">
        <v>3</v>
      </c>
      <c r="H273" s="23"/>
      <c r="I273" s="26">
        <v>36</v>
      </c>
      <c r="J273" s="24">
        <v>617</v>
      </c>
      <c r="K273" s="23">
        <v>5</v>
      </c>
      <c r="L273" s="23" t="s">
        <v>133</v>
      </c>
    </row>
    <row r="274" spans="1:12" x14ac:dyDescent="0.25">
      <c r="A274" s="21">
        <v>2009</v>
      </c>
      <c r="B274" s="22" t="s">
        <v>136</v>
      </c>
      <c r="D274" s="23" t="s">
        <v>143</v>
      </c>
      <c r="E274" s="24">
        <v>114</v>
      </c>
      <c r="F274" s="23" t="s">
        <v>132</v>
      </c>
      <c r="G274" s="25">
        <v>3</v>
      </c>
      <c r="H274" s="23"/>
      <c r="I274" s="26">
        <v>32</v>
      </c>
      <c r="J274" s="24">
        <v>516</v>
      </c>
      <c r="K274" s="23">
        <v>3</v>
      </c>
      <c r="L274" s="23" t="s">
        <v>134</v>
      </c>
    </row>
    <row r="275" spans="1:12" x14ac:dyDescent="0.25">
      <c r="A275" s="21">
        <v>2009</v>
      </c>
      <c r="B275" s="22" t="s">
        <v>136</v>
      </c>
      <c r="D275" s="23" t="s">
        <v>143</v>
      </c>
      <c r="E275" s="24">
        <v>90.2</v>
      </c>
      <c r="F275" s="23" t="s">
        <v>132</v>
      </c>
      <c r="G275" s="25">
        <v>3</v>
      </c>
      <c r="H275" s="23"/>
      <c r="I275" s="26">
        <v>34</v>
      </c>
      <c r="J275" s="24">
        <v>541</v>
      </c>
      <c r="K275" s="23">
        <v>4</v>
      </c>
      <c r="L275" s="23" t="s">
        <v>134</v>
      </c>
    </row>
    <row r="276" spans="1:12" x14ac:dyDescent="0.25">
      <c r="A276" s="21">
        <v>2009</v>
      </c>
      <c r="B276" s="22" t="s">
        <v>136</v>
      </c>
      <c r="D276" s="23" t="s">
        <v>143</v>
      </c>
      <c r="E276" s="24">
        <v>57.6</v>
      </c>
      <c r="F276" s="23" t="s">
        <v>132</v>
      </c>
      <c r="G276" s="25">
        <v>3</v>
      </c>
      <c r="H276" s="23"/>
      <c r="I276" s="26">
        <v>35</v>
      </c>
      <c r="J276" s="24">
        <v>611</v>
      </c>
      <c r="K276" s="23">
        <v>4</v>
      </c>
      <c r="L276" s="23" t="s">
        <v>133</v>
      </c>
    </row>
    <row r="277" spans="1:12" x14ac:dyDescent="0.25">
      <c r="A277" s="21">
        <v>2009</v>
      </c>
      <c r="B277" s="22" t="s">
        <v>136</v>
      </c>
      <c r="D277" s="23" t="s">
        <v>143</v>
      </c>
      <c r="E277" s="24">
        <v>111</v>
      </c>
      <c r="F277" s="23" t="s">
        <v>132</v>
      </c>
      <c r="G277" s="25">
        <v>3</v>
      </c>
      <c r="H277" s="23"/>
      <c r="I277" s="26">
        <v>36</v>
      </c>
      <c r="J277" s="24">
        <v>809</v>
      </c>
      <c r="K277" s="23">
        <v>5</v>
      </c>
      <c r="L277" s="23" t="s">
        <v>133</v>
      </c>
    </row>
    <row r="278" spans="1:12" x14ac:dyDescent="0.25">
      <c r="A278" s="21">
        <v>2009</v>
      </c>
      <c r="B278" s="22" t="s">
        <v>136</v>
      </c>
      <c r="D278" s="23" t="s">
        <v>143</v>
      </c>
      <c r="E278" s="24">
        <v>63.1</v>
      </c>
      <c r="F278" s="23" t="s">
        <v>132</v>
      </c>
      <c r="G278" s="25">
        <v>3</v>
      </c>
      <c r="H278" s="23"/>
      <c r="I278" s="26">
        <v>35</v>
      </c>
      <c r="J278" s="24">
        <v>597</v>
      </c>
      <c r="K278" s="23">
        <v>4</v>
      </c>
      <c r="L278" s="23" t="s">
        <v>133</v>
      </c>
    </row>
    <row r="279" spans="1:12" x14ac:dyDescent="0.25">
      <c r="A279" s="21">
        <v>2009</v>
      </c>
      <c r="B279" s="22" t="s">
        <v>136</v>
      </c>
      <c r="D279" s="23" t="s">
        <v>143</v>
      </c>
      <c r="E279" s="24">
        <v>68.900000000000006</v>
      </c>
      <c r="F279" s="23" t="s">
        <v>132</v>
      </c>
      <c r="G279" s="25">
        <v>3</v>
      </c>
      <c r="H279" s="23"/>
      <c r="I279" s="26">
        <v>30</v>
      </c>
      <c r="J279" s="24">
        <v>418</v>
      </c>
      <c r="K279" s="23">
        <v>3</v>
      </c>
      <c r="L279" s="23" t="s">
        <v>133</v>
      </c>
    </row>
    <row r="280" spans="1:12" x14ac:dyDescent="0.25">
      <c r="A280" s="21">
        <v>2009</v>
      </c>
      <c r="B280" s="22" t="s">
        <v>136</v>
      </c>
      <c r="D280" s="23" t="s">
        <v>143</v>
      </c>
      <c r="E280" s="24">
        <v>106</v>
      </c>
      <c r="F280" s="23" t="s">
        <v>132</v>
      </c>
      <c r="G280" s="25">
        <v>3</v>
      </c>
      <c r="H280" s="23"/>
      <c r="I280" s="26">
        <v>37</v>
      </c>
      <c r="J280" s="24">
        <v>748</v>
      </c>
      <c r="K280" s="23">
        <v>5</v>
      </c>
      <c r="L280" s="23" t="s">
        <v>134</v>
      </c>
    </row>
    <row r="281" spans="1:12" x14ac:dyDescent="0.25">
      <c r="A281" s="21">
        <v>2009</v>
      </c>
      <c r="B281" s="22" t="s">
        <v>136</v>
      </c>
      <c r="D281" s="23" t="s">
        <v>143</v>
      </c>
      <c r="E281" s="24">
        <v>60.6</v>
      </c>
      <c r="F281" s="23" t="s">
        <v>132</v>
      </c>
      <c r="G281" s="25">
        <v>3</v>
      </c>
      <c r="H281" s="23"/>
      <c r="I281" s="26">
        <v>33</v>
      </c>
      <c r="J281" s="24">
        <v>552</v>
      </c>
      <c r="K281" s="23">
        <v>4</v>
      </c>
      <c r="L281" s="23" t="s">
        <v>133</v>
      </c>
    </row>
    <row r="282" spans="1:12" x14ac:dyDescent="0.25">
      <c r="A282" s="21">
        <v>2009</v>
      </c>
      <c r="B282" s="22" t="s">
        <v>136</v>
      </c>
      <c r="D282" s="23" t="s">
        <v>143</v>
      </c>
      <c r="E282" s="24">
        <v>85.9</v>
      </c>
      <c r="F282" s="23" t="s">
        <v>132</v>
      </c>
      <c r="G282" s="25">
        <v>3</v>
      </c>
      <c r="H282" s="23"/>
      <c r="I282" s="26">
        <v>30</v>
      </c>
      <c r="J282" s="24">
        <v>369</v>
      </c>
      <c r="K282" s="23">
        <v>3</v>
      </c>
      <c r="L282" s="23" t="s">
        <v>134</v>
      </c>
    </row>
    <row r="283" spans="1:12" x14ac:dyDescent="0.25">
      <c r="A283" s="21">
        <v>2009</v>
      </c>
      <c r="B283" s="22" t="s">
        <v>136</v>
      </c>
      <c r="D283" s="23" t="s">
        <v>143</v>
      </c>
      <c r="E283" s="24">
        <v>101</v>
      </c>
      <c r="F283" s="23" t="s">
        <v>132</v>
      </c>
      <c r="G283" s="25">
        <v>3</v>
      </c>
      <c r="H283" s="23"/>
      <c r="I283" s="26">
        <v>31</v>
      </c>
      <c r="J283" s="24">
        <v>430</v>
      </c>
      <c r="K283" s="23">
        <v>3</v>
      </c>
      <c r="L283" s="23" t="s">
        <v>133</v>
      </c>
    </row>
    <row r="284" spans="1:12" x14ac:dyDescent="0.25">
      <c r="A284" s="21">
        <v>2009</v>
      </c>
      <c r="B284" s="22" t="s">
        <v>137</v>
      </c>
      <c r="D284" s="23" t="s">
        <v>143</v>
      </c>
      <c r="E284" s="24">
        <v>56.8</v>
      </c>
      <c r="F284" s="23" t="s">
        <v>132</v>
      </c>
      <c r="G284" s="25">
        <v>4</v>
      </c>
      <c r="H284" s="23"/>
      <c r="I284" s="26">
        <v>35</v>
      </c>
      <c r="J284" s="24">
        <v>514</v>
      </c>
      <c r="K284" s="23">
        <v>4</v>
      </c>
      <c r="L284" s="23" t="s">
        <v>133</v>
      </c>
    </row>
    <row r="285" spans="1:12" x14ac:dyDescent="0.25">
      <c r="A285" s="21">
        <v>2009</v>
      </c>
      <c r="B285" s="22" t="s">
        <v>137</v>
      </c>
      <c r="D285" s="23" t="s">
        <v>143</v>
      </c>
      <c r="E285" s="24">
        <v>87.4</v>
      </c>
      <c r="F285" s="23" t="s">
        <v>132</v>
      </c>
      <c r="G285" s="25">
        <v>4</v>
      </c>
      <c r="H285" s="23"/>
      <c r="I285" s="26">
        <v>34</v>
      </c>
      <c r="J285" s="24">
        <v>539</v>
      </c>
      <c r="K285" s="23">
        <v>4</v>
      </c>
      <c r="L285" s="23" t="s">
        <v>133</v>
      </c>
    </row>
    <row r="286" spans="1:12" x14ac:dyDescent="0.25">
      <c r="A286" s="21">
        <v>2009</v>
      </c>
      <c r="B286" s="22" t="s">
        <v>137</v>
      </c>
      <c r="D286" s="23" t="s">
        <v>143</v>
      </c>
      <c r="E286" s="24">
        <v>65.3</v>
      </c>
      <c r="F286" s="23" t="s">
        <v>132</v>
      </c>
      <c r="G286" s="25">
        <v>4</v>
      </c>
      <c r="H286" s="23"/>
      <c r="I286" s="26">
        <v>32</v>
      </c>
      <c r="J286" s="24">
        <v>389</v>
      </c>
      <c r="K286" s="23">
        <v>2</v>
      </c>
      <c r="L286" s="23" t="s">
        <v>134</v>
      </c>
    </row>
    <row r="287" spans="1:12" x14ac:dyDescent="0.25">
      <c r="A287" s="21">
        <v>2009</v>
      </c>
      <c r="B287" s="22" t="s">
        <v>137</v>
      </c>
      <c r="D287" s="23" t="s">
        <v>143</v>
      </c>
      <c r="E287" s="24">
        <v>230</v>
      </c>
      <c r="F287" s="23" t="s">
        <v>132</v>
      </c>
      <c r="G287" s="25">
        <v>4</v>
      </c>
      <c r="H287" s="23"/>
      <c r="I287" s="26">
        <v>31</v>
      </c>
      <c r="J287" s="24">
        <v>394</v>
      </c>
      <c r="K287" s="23">
        <v>3</v>
      </c>
      <c r="L287" s="23" t="s">
        <v>133</v>
      </c>
    </row>
    <row r="288" spans="1:12" x14ac:dyDescent="0.25">
      <c r="A288" s="21">
        <v>2009</v>
      </c>
      <c r="B288" s="22" t="s">
        <v>137</v>
      </c>
      <c r="D288" s="23" t="s">
        <v>143</v>
      </c>
      <c r="E288" s="24">
        <v>80.7</v>
      </c>
      <c r="F288" s="23" t="s">
        <v>132</v>
      </c>
      <c r="G288" s="25">
        <v>4</v>
      </c>
      <c r="H288" s="23"/>
      <c r="I288" s="26">
        <v>37</v>
      </c>
      <c r="J288" s="24">
        <v>684</v>
      </c>
      <c r="K288" s="23">
        <v>5</v>
      </c>
      <c r="L288" s="23" t="s">
        <v>133</v>
      </c>
    </row>
    <row r="289" spans="1:12" x14ac:dyDescent="0.25">
      <c r="A289" s="21">
        <v>2009</v>
      </c>
      <c r="B289" s="22" t="s">
        <v>137</v>
      </c>
      <c r="D289" s="23" t="s">
        <v>143</v>
      </c>
      <c r="E289" s="24">
        <v>174</v>
      </c>
      <c r="F289" s="23" t="s">
        <v>132</v>
      </c>
      <c r="G289" s="25">
        <v>4</v>
      </c>
      <c r="H289" s="23"/>
      <c r="I289" s="26">
        <v>35</v>
      </c>
      <c r="J289" s="24">
        <v>614</v>
      </c>
      <c r="K289" s="23">
        <v>4</v>
      </c>
      <c r="L289" s="23" t="s">
        <v>133</v>
      </c>
    </row>
    <row r="290" spans="1:12" x14ac:dyDescent="0.25">
      <c r="A290" s="21">
        <v>2009</v>
      </c>
      <c r="B290" s="22" t="s">
        <v>137</v>
      </c>
      <c r="D290" s="23" t="s">
        <v>143</v>
      </c>
      <c r="E290" s="24">
        <v>44</v>
      </c>
      <c r="F290" s="23" t="s">
        <v>132</v>
      </c>
      <c r="G290" s="25">
        <v>4</v>
      </c>
      <c r="H290" s="23"/>
      <c r="I290" s="26">
        <v>30</v>
      </c>
      <c r="J290" s="24">
        <v>363</v>
      </c>
      <c r="K290" s="23">
        <v>3</v>
      </c>
      <c r="L290" s="23" t="s">
        <v>134</v>
      </c>
    </row>
    <row r="291" spans="1:12" x14ac:dyDescent="0.25">
      <c r="A291" s="21">
        <v>2009</v>
      </c>
      <c r="B291" s="22" t="s">
        <v>137</v>
      </c>
      <c r="D291" s="23" t="s">
        <v>143</v>
      </c>
      <c r="E291" s="24">
        <v>82</v>
      </c>
      <c r="F291" s="23" t="s">
        <v>132</v>
      </c>
      <c r="G291" s="25">
        <v>4</v>
      </c>
      <c r="H291" s="23"/>
      <c r="I291" s="26">
        <v>32</v>
      </c>
      <c r="J291" s="24">
        <v>364</v>
      </c>
      <c r="K291" s="23">
        <v>3</v>
      </c>
      <c r="L291" s="23" t="s">
        <v>133</v>
      </c>
    </row>
    <row r="292" spans="1:12" x14ac:dyDescent="0.25">
      <c r="A292" s="21">
        <v>2009</v>
      </c>
      <c r="B292" s="22" t="s">
        <v>137</v>
      </c>
      <c r="D292" s="23" t="s">
        <v>143</v>
      </c>
      <c r="E292" s="24">
        <v>81.3</v>
      </c>
      <c r="F292" s="23" t="s">
        <v>132</v>
      </c>
      <c r="G292" s="25">
        <v>4</v>
      </c>
      <c r="H292" s="23"/>
      <c r="I292" s="26">
        <v>31</v>
      </c>
      <c r="J292" s="24">
        <v>423</v>
      </c>
      <c r="K292" s="23">
        <v>3</v>
      </c>
      <c r="L292" s="23" t="s">
        <v>133</v>
      </c>
    </row>
    <row r="293" spans="1:12" x14ac:dyDescent="0.25">
      <c r="A293" s="21">
        <v>2009</v>
      </c>
      <c r="B293" s="22" t="s">
        <v>137</v>
      </c>
      <c r="D293" s="23" t="s">
        <v>143</v>
      </c>
      <c r="E293" s="24">
        <v>163</v>
      </c>
      <c r="F293" s="23" t="s">
        <v>132</v>
      </c>
      <c r="G293" s="25">
        <v>4</v>
      </c>
      <c r="H293" s="23"/>
      <c r="I293" s="26">
        <v>36</v>
      </c>
      <c r="J293" s="24">
        <v>620</v>
      </c>
      <c r="K293" s="23">
        <v>5</v>
      </c>
      <c r="L293" s="23" t="s">
        <v>134</v>
      </c>
    </row>
    <row r="294" spans="1:12" x14ac:dyDescent="0.25">
      <c r="A294" s="21">
        <v>2009</v>
      </c>
      <c r="B294" s="22" t="s">
        <v>137</v>
      </c>
      <c r="D294" s="23" t="s">
        <v>143</v>
      </c>
      <c r="E294" s="24">
        <v>128</v>
      </c>
      <c r="F294" s="23" t="s">
        <v>132</v>
      </c>
      <c r="G294" s="25">
        <v>4</v>
      </c>
      <c r="H294" s="23"/>
      <c r="I294" s="26">
        <v>37</v>
      </c>
      <c r="J294" s="24">
        <v>704</v>
      </c>
      <c r="K294" s="23">
        <v>5</v>
      </c>
      <c r="L294" s="23" t="s">
        <v>133</v>
      </c>
    </row>
    <row r="295" spans="1:12" x14ac:dyDescent="0.25">
      <c r="A295" s="21">
        <v>2009</v>
      </c>
      <c r="B295" s="22" t="s">
        <v>137</v>
      </c>
      <c r="D295" s="23" t="s">
        <v>143</v>
      </c>
      <c r="E295" s="24">
        <v>764</v>
      </c>
      <c r="F295" s="23" t="s">
        <v>132</v>
      </c>
      <c r="G295" s="25">
        <v>4</v>
      </c>
      <c r="H295" s="23"/>
      <c r="I295" s="26">
        <v>28</v>
      </c>
      <c r="J295" s="24">
        <v>233</v>
      </c>
      <c r="K295" s="23">
        <v>2</v>
      </c>
      <c r="L295" s="23" t="s">
        <v>133</v>
      </c>
    </row>
    <row r="296" spans="1:12" x14ac:dyDescent="0.25">
      <c r="A296" s="21">
        <v>2009</v>
      </c>
      <c r="B296" s="22" t="s">
        <v>137</v>
      </c>
      <c r="D296" s="23" t="s">
        <v>143</v>
      </c>
      <c r="E296" s="24">
        <v>171</v>
      </c>
      <c r="F296" s="23" t="s">
        <v>132</v>
      </c>
      <c r="G296" s="25">
        <v>4</v>
      </c>
      <c r="H296" s="23"/>
      <c r="I296" s="26">
        <v>34</v>
      </c>
      <c r="J296" s="24">
        <v>535</v>
      </c>
      <c r="K296" s="23">
        <v>4</v>
      </c>
      <c r="L296" s="23" t="s">
        <v>134</v>
      </c>
    </row>
    <row r="297" spans="1:12" x14ac:dyDescent="0.25">
      <c r="A297" s="21">
        <v>2009</v>
      </c>
      <c r="B297" s="22" t="s">
        <v>137</v>
      </c>
      <c r="D297" s="23" t="s">
        <v>143</v>
      </c>
      <c r="E297" s="24">
        <v>88.1</v>
      </c>
      <c r="F297" s="23" t="s">
        <v>132</v>
      </c>
      <c r="G297" s="25">
        <v>4</v>
      </c>
      <c r="H297" s="23"/>
      <c r="I297" s="26">
        <v>34</v>
      </c>
      <c r="J297" s="24">
        <v>645</v>
      </c>
      <c r="K297" s="23">
        <v>4</v>
      </c>
      <c r="L297" s="23" t="s">
        <v>133</v>
      </c>
    </row>
    <row r="298" spans="1:12" x14ac:dyDescent="0.25">
      <c r="A298" s="21">
        <v>2009</v>
      </c>
      <c r="B298" s="22" t="s">
        <v>137</v>
      </c>
      <c r="D298" s="23" t="s">
        <v>143</v>
      </c>
      <c r="E298" s="24">
        <v>162</v>
      </c>
      <c r="F298" s="23" t="s">
        <v>132</v>
      </c>
      <c r="G298" s="25">
        <v>4</v>
      </c>
      <c r="H298" s="23"/>
      <c r="I298" s="26">
        <v>36</v>
      </c>
      <c r="J298" s="24">
        <v>621</v>
      </c>
      <c r="K298" s="23">
        <v>6</v>
      </c>
      <c r="L298" s="23" t="s">
        <v>133</v>
      </c>
    </row>
    <row r="299" spans="1:12" x14ac:dyDescent="0.25">
      <c r="A299" s="27" t="s">
        <v>118</v>
      </c>
      <c r="B299" s="27" t="s">
        <v>119</v>
      </c>
      <c r="C299" s="28" t="s">
        <v>120</v>
      </c>
      <c r="D299" s="28" t="s">
        <v>121</v>
      </c>
      <c r="E299" s="29" t="s">
        <v>122</v>
      </c>
      <c r="F299" s="27" t="s">
        <v>123</v>
      </c>
      <c r="G299" s="30" t="s">
        <v>144</v>
      </c>
      <c r="H299" s="30" t="s">
        <v>125</v>
      </c>
      <c r="I299" s="31" t="s">
        <v>126</v>
      </c>
      <c r="J299" s="31" t="s">
        <v>127</v>
      </c>
      <c r="K299" s="31" t="s">
        <v>145</v>
      </c>
      <c r="L299" s="32" t="s">
        <v>129</v>
      </c>
    </row>
    <row r="300" spans="1:12" x14ac:dyDescent="0.25">
      <c r="A300" s="11">
        <v>2011</v>
      </c>
      <c r="B300" s="33">
        <v>40694</v>
      </c>
      <c r="C300" s="34" t="s">
        <v>146</v>
      </c>
      <c r="D300" s="34" t="s">
        <v>141</v>
      </c>
      <c r="E300" s="35">
        <v>83.5</v>
      </c>
      <c r="F300" s="36"/>
      <c r="G300" s="37">
        <v>10</v>
      </c>
      <c r="H300" s="38">
        <v>1</v>
      </c>
      <c r="I300" s="39">
        <v>37.5</v>
      </c>
      <c r="J300" s="40">
        <v>648.63708910000003</v>
      </c>
      <c r="K300" s="39">
        <v>10</v>
      </c>
      <c r="L300" s="11"/>
    </row>
    <row r="301" spans="1:12" x14ac:dyDescent="0.25">
      <c r="A301" s="11">
        <v>2011</v>
      </c>
      <c r="B301" s="33">
        <v>40694</v>
      </c>
      <c r="C301" s="34" t="s">
        <v>146</v>
      </c>
      <c r="D301" s="34" t="s">
        <v>141</v>
      </c>
      <c r="E301" s="35">
        <v>235</v>
      </c>
      <c r="F301" s="36"/>
      <c r="G301" s="37">
        <v>10</v>
      </c>
      <c r="H301" s="38">
        <v>1</v>
      </c>
      <c r="I301" s="39">
        <v>41</v>
      </c>
      <c r="J301" s="40">
        <v>857.28957930000001</v>
      </c>
      <c r="K301" s="39">
        <v>24</v>
      </c>
      <c r="L301" s="11"/>
    </row>
    <row r="302" spans="1:12" x14ac:dyDescent="0.25">
      <c r="A302" s="11">
        <v>2011</v>
      </c>
      <c r="B302" s="33">
        <v>40694</v>
      </c>
      <c r="C302" s="34" t="s">
        <v>146</v>
      </c>
      <c r="D302" s="34" t="s">
        <v>141</v>
      </c>
      <c r="E302" s="35">
        <v>87.1</v>
      </c>
      <c r="F302" s="36"/>
      <c r="G302" s="37">
        <v>10</v>
      </c>
      <c r="H302" s="38">
        <v>1</v>
      </c>
      <c r="I302" s="39">
        <v>35</v>
      </c>
      <c r="J302" s="40">
        <v>589.6700810000001</v>
      </c>
      <c r="K302" s="39">
        <v>8</v>
      </c>
      <c r="L302" s="11"/>
    </row>
    <row r="303" spans="1:12" x14ac:dyDescent="0.25">
      <c r="A303" s="11">
        <v>2011</v>
      </c>
      <c r="B303" s="33">
        <v>40694</v>
      </c>
      <c r="C303" s="34" t="s">
        <v>146</v>
      </c>
      <c r="D303" s="34" t="s">
        <v>141</v>
      </c>
      <c r="E303" s="35">
        <v>607</v>
      </c>
      <c r="F303" s="36"/>
      <c r="G303" s="37">
        <v>10</v>
      </c>
      <c r="H303" s="38">
        <v>1</v>
      </c>
      <c r="I303" s="39">
        <v>32</v>
      </c>
      <c r="J303" s="40">
        <v>376.48166709999998</v>
      </c>
      <c r="K303" s="39">
        <v>5</v>
      </c>
      <c r="L303" s="11"/>
    </row>
    <row r="304" spans="1:12" x14ac:dyDescent="0.25">
      <c r="A304" s="11">
        <v>2011</v>
      </c>
      <c r="B304" s="33">
        <v>40694</v>
      </c>
      <c r="C304" s="34" t="s">
        <v>146</v>
      </c>
      <c r="D304" s="34" t="s">
        <v>141</v>
      </c>
      <c r="E304" s="35">
        <v>23.2</v>
      </c>
      <c r="F304" s="36"/>
      <c r="G304" s="37">
        <v>10</v>
      </c>
      <c r="H304" s="38">
        <v>1</v>
      </c>
      <c r="I304" s="39">
        <v>39.5</v>
      </c>
      <c r="J304" s="40">
        <v>798.32257120000008</v>
      </c>
      <c r="K304" s="39">
        <v>10</v>
      </c>
      <c r="L304" s="11"/>
    </row>
    <row r="305" spans="1:12" x14ac:dyDescent="0.25">
      <c r="A305" s="11">
        <v>2011</v>
      </c>
      <c r="B305" s="33">
        <v>40694</v>
      </c>
      <c r="C305" s="34" t="s">
        <v>147</v>
      </c>
      <c r="D305" s="34" t="s">
        <v>143</v>
      </c>
      <c r="E305" s="35">
        <v>77.599999999999994</v>
      </c>
      <c r="F305" s="36"/>
      <c r="G305" s="37">
        <v>10</v>
      </c>
      <c r="H305" s="38">
        <v>1</v>
      </c>
      <c r="I305" s="39">
        <v>34</v>
      </c>
      <c r="J305" s="40">
        <v>426.3768278</v>
      </c>
      <c r="K305" s="39">
        <v>3</v>
      </c>
      <c r="L305" s="11"/>
    </row>
    <row r="306" spans="1:12" x14ac:dyDescent="0.25">
      <c r="A306" s="11">
        <v>2011</v>
      </c>
      <c r="B306" s="33">
        <v>40694</v>
      </c>
      <c r="C306" s="34" t="s">
        <v>146</v>
      </c>
      <c r="D306" s="34" t="s">
        <v>141</v>
      </c>
      <c r="E306" s="35">
        <v>17.7</v>
      </c>
      <c r="F306" s="36"/>
      <c r="G306" s="37">
        <v>10</v>
      </c>
      <c r="H306" s="38">
        <v>2</v>
      </c>
      <c r="I306" s="39">
        <v>45</v>
      </c>
      <c r="J306" s="40">
        <v>1247.3790175000001</v>
      </c>
      <c r="K306" s="39">
        <v>17</v>
      </c>
      <c r="L306" s="11"/>
    </row>
    <row r="307" spans="1:12" x14ac:dyDescent="0.25">
      <c r="A307" s="11">
        <v>2011</v>
      </c>
      <c r="B307" s="33">
        <v>40694</v>
      </c>
      <c r="C307" s="34" t="s">
        <v>146</v>
      </c>
      <c r="D307" s="34" t="s">
        <v>141</v>
      </c>
      <c r="E307" s="35">
        <v>11.9</v>
      </c>
      <c r="F307" s="36"/>
      <c r="G307" s="37">
        <v>10</v>
      </c>
      <c r="H307" s="38">
        <v>2</v>
      </c>
      <c r="I307" s="39">
        <v>41</v>
      </c>
      <c r="J307" s="40">
        <v>825.53811340000004</v>
      </c>
      <c r="K307" s="39">
        <v>12</v>
      </c>
      <c r="L307" s="11"/>
    </row>
    <row r="308" spans="1:12" x14ac:dyDescent="0.25">
      <c r="A308" s="11">
        <v>2011</v>
      </c>
      <c r="B308" s="33">
        <v>40694</v>
      </c>
      <c r="C308" s="34" t="s">
        <v>146</v>
      </c>
      <c r="D308" s="34" t="s">
        <v>141</v>
      </c>
      <c r="E308" s="35">
        <v>20.7</v>
      </c>
      <c r="F308" s="36"/>
      <c r="G308" s="37">
        <v>10</v>
      </c>
      <c r="H308" s="38">
        <v>2</v>
      </c>
      <c r="I308" s="39">
        <v>32</v>
      </c>
      <c r="J308" s="40">
        <v>376.48166709999998</v>
      </c>
      <c r="K308" s="39">
        <v>5</v>
      </c>
      <c r="L308" s="11"/>
    </row>
    <row r="309" spans="1:12" x14ac:dyDescent="0.25">
      <c r="A309" s="11">
        <v>2011</v>
      </c>
      <c r="B309" s="33">
        <v>40694</v>
      </c>
      <c r="C309" s="34" t="s">
        <v>146</v>
      </c>
      <c r="D309" s="34" t="s">
        <v>141</v>
      </c>
      <c r="E309" s="35">
        <v>29.1</v>
      </c>
      <c r="F309" s="36"/>
      <c r="G309" s="37">
        <v>10</v>
      </c>
      <c r="H309" s="38">
        <v>2</v>
      </c>
      <c r="I309" s="39">
        <v>30</v>
      </c>
      <c r="J309" s="40">
        <v>326.58650640000002</v>
      </c>
      <c r="K309" s="39">
        <v>5</v>
      </c>
      <c r="L309" s="11"/>
    </row>
    <row r="310" spans="1:12" x14ac:dyDescent="0.25">
      <c r="A310" s="11">
        <v>2011</v>
      </c>
      <c r="B310" s="33">
        <v>40694</v>
      </c>
      <c r="C310" s="34" t="s">
        <v>146</v>
      </c>
      <c r="D310" s="34" t="s">
        <v>141</v>
      </c>
      <c r="E310" s="35">
        <v>21.5</v>
      </c>
      <c r="F310" s="36"/>
      <c r="G310" s="37">
        <v>10</v>
      </c>
      <c r="H310" s="38">
        <v>2</v>
      </c>
      <c r="I310" s="39">
        <v>31</v>
      </c>
      <c r="J310" s="40">
        <v>326.58650640000002</v>
      </c>
      <c r="K310" s="39">
        <v>8</v>
      </c>
      <c r="L310" s="11"/>
    </row>
    <row r="311" spans="1:12" x14ac:dyDescent="0.25">
      <c r="A311" s="11">
        <v>2011</v>
      </c>
      <c r="B311" s="33">
        <v>40694</v>
      </c>
      <c r="C311" s="34" t="s">
        <v>147</v>
      </c>
      <c r="D311" s="34" t="s">
        <v>143</v>
      </c>
      <c r="E311" s="35">
        <v>40.5</v>
      </c>
      <c r="F311" s="36"/>
      <c r="G311" s="37">
        <v>10</v>
      </c>
      <c r="H311" s="38">
        <v>2</v>
      </c>
      <c r="I311" s="39">
        <v>27</v>
      </c>
      <c r="J311" s="40">
        <v>235.8680324</v>
      </c>
      <c r="K311" s="39">
        <v>2</v>
      </c>
      <c r="L311" s="11"/>
    </row>
    <row r="312" spans="1:12" x14ac:dyDescent="0.25">
      <c r="A312" s="11">
        <v>2011</v>
      </c>
      <c r="B312" s="33">
        <v>40694</v>
      </c>
      <c r="C312" s="34" t="s">
        <v>147</v>
      </c>
      <c r="D312" s="34" t="s">
        <v>143</v>
      </c>
      <c r="E312" s="35">
        <v>72.7</v>
      </c>
      <c r="F312" s="36"/>
      <c r="G312" s="37">
        <v>10</v>
      </c>
      <c r="H312" s="38">
        <v>2</v>
      </c>
      <c r="I312" s="39">
        <v>28</v>
      </c>
      <c r="J312" s="40">
        <v>249.47580350000004</v>
      </c>
      <c r="K312" s="39">
        <v>2</v>
      </c>
      <c r="L312" s="11"/>
    </row>
    <row r="313" spans="1:12" x14ac:dyDescent="0.25">
      <c r="A313" s="11">
        <v>2011</v>
      </c>
      <c r="B313" s="33">
        <v>40694</v>
      </c>
      <c r="C313" s="34" t="s">
        <v>147</v>
      </c>
      <c r="D313" s="34" t="s">
        <v>143</v>
      </c>
      <c r="E313" s="35">
        <v>98.7</v>
      </c>
      <c r="F313" s="36"/>
      <c r="G313" s="37">
        <v>10</v>
      </c>
      <c r="H313" s="38">
        <v>2</v>
      </c>
      <c r="I313" s="39">
        <v>24</v>
      </c>
      <c r="J313" s="40">
        <v>208.65249020000002</v>
      </c>
      <c r="K313" s="39">
        <v>2</v>
      </c>
      <c r="L313" s="11"/>
    </row>
    <row r="314" spans="1:12" x14ac:dyDescent="0.25">
      <c r="A314" s="11">
        <v>2011</v>
      </c>
      <c r="B314" s="33">
        <v>40694</v>
      </c>
      <c r="C314" s="34" t="s">
        <v>147</v>
      </c>
      <c r="D314" s="34" t="s">
        <v>143</v>
      </c>
      <c r="E314" s="35">
        <v>48.8</v>
      </c>
      <c r="F314" s="36"/>
      <c r="G314" s="37">
        <v>10</v>
      </c>
      <c r="H314" s="38">
        <v>2</v>
      </c>
      <c r="I314" s="39">
        <v>24.5</v>
      </c>
      <c r="J314" s="40">
        <v>176.90102430000002</v>
      </c>
      <c r="K314" s="39">
        <v>2</v>
      </c>
      <c r="L314" s="11"/>
    </row>
    <row r="315" spans="1:12" x14ac:dyDescent="0.25">
      <c r="A315" s="11">
        <v>2011</v>
      </c>
      <c r="B315" s="33">
        <v>40694</v>
      </c>
      <c r="C315" s="34" t="s">
        <v>147</v>
      </c>
      <c r="D315" s="34" t="s">
        <v>143</v>
      </c>
      <c r="E315" s="35">
        <v>394</v>
      </c>
      <c r="F315" s="36"/>
      <c r="G315" s="37">
        <v>10</v>
      </c>
      <c r="H315" s="38">
        <v>2</v>
      </c>
      <c r="I315" s="39">
        <v>26</v>
      </c>
      <c r="J315" s="40">
        <v>226.79618500000001</v>
      </c>
      <c r="K315" s="39">
        <v>2</v>
      </c>
      <c r="L315" s="11"/>
    </row>
    <row r="316" spans="1:12" x14ac:dyDescent="0.25">
      <c r="A316" s="11">
        <v>2011</v>
      </c>
      <c r="B316" s="33">
        <v>40694</v>
      </c>
      <c r="C316" s="34" t="s">
        <v>148</v>
      </c>
      <c r="D316" s="34" t="s">
        <v>131</v>
      </c>
      <c r="E316" s="35">
        <v>214</v>
      </c>
      <c r="F316" s="36"/>
      <c r="G316" s="37">
        <v>10</v>
      </c>
      <c r="H316" s="38">
        <v>2</v>
      </c>
      <c r="I316" s="39">
        <v>16</v>
      </c>
      <c r="J316" s="40">
        <v>99.79032140000001</v>
      </c>
      <c r="K316" s="39">
        <v>2</v>
      </c>
      <c r="L316" s="11"/>
    </row>
    <row r="317" spans="1:12" x14ac:dyDescent="0.25">
      <c r="A317" s="11">
        <v>2011</v>
      </c>
      <c r="B317" s="33">
        <v>40694</v>
      </c>
      <c r="C317" s="34" t="s">
        <v>148</v>
      </c>
      <c r="D317" s="34" t="s">
        <v>131</v>
      </c>
      <c r="E317" s="35">
        <v>52</v>
      </c>
      <c r="F317" s="36"/>
      <c r="G317" s="37">
        <v>10</v>
      </c>
      <c r="H317" s="38">
        <v>2</v>
      </c>
      <c r="I317" s="39">
        <v>17.5</v>
      </c>
      <c r="J317" s="40">
        <v>136.07771099999999</v>
      </c>
      <c r="K317" s="39">
        <v>3</v>
      </c>
      <c r="L317" s="11"/>
    </row>
    <row r="318" spans="1:12" x14ac:dyDescent="0.25">
      <c r="A318" s="11">
        <v>2011</v>
      </c>
      <c r="B318" s="33">
        <v>40694</v>
      </c>
      <c r="C318" s="34" t="s">
        <v>148</v>
      </c>
      <c r="D318" s="34" t="s">
        <v>131</v>
      </c>
      <c r="E318" s="35">
        <v>29.5</v>
      </c>
      <c r="F318" s="36"/>
      <c r="G318" s="37">
        <v>10</v>
      </c>
      <c r="H318" s="38">
        <v>2</v>
      </c>
      <c r="I318" s="39">
        <v>19.5</v>
      </c>
      <c r="J318" s="40">
        <v>199.58064280000002</v>
      </c>
      <c r="K318" s="39">
        <v>2</v>
      </c>
      <c r="L318" s="11"/>
    </row>
    <row r="319" spans="1:12" x14ac:dyDescent="0.25">
      <c r="A319" s="11">
        <v>2011</v>
      </c>
      <c r="B319" s="33">
        <v>40694</v>
      </c>
      <c r="C319" s="34" t="s">
        <v>148</v>
      </c>
      <c r="D319" s="34" t="s">
        <v>131</v>
      </c>
      <c r="E319" s="35">
        <v>305</v>
      </c>
      <c r="F319" s="36"/>
      <c r="G319" s="37">
        <v>10</v>
      </c>
      <c r="H319" s="38">
        <v>2</v>
      </c>
      <c r="I319" s="39">
        <v>17</v>
      </c>
      <c r="J319" s="40">
        <v>108.86216880000001</v>
      </c>
      <c r="K319" s="39">
        <v>2</v>
      </c>
      <c r="L319" s="11"/>
    </row>
    <row r="320" spans="1:12" x14ac:dyDescent="0.25">
      <c r="A320" s="11">
        <v>2011</v>
      </c>
      <c r="B320" s="33">
        <v>40694</v>
      </c>
      <c r="C320" s="34" t="s">
        <v>149</v>
      </c>
      <c r="D320" s="34" t="s">
        <v>142</v>
      </c>
      <c r="E320" s="35">
        <v>44.4</v>
      </c>
      <c r="F320" s="36"/>
      <c r="G320" s="37">
        <v>10</v>
      </c>
      <c r="H320" s="38">
        <v>2</v>
      </c>
      <c r="I320" s="39">
        <v>26</v>
      </c>
      <c r="J320" s="40">
        <v>217.72433760000001</v>
      </c>
      <c r="K320" s="39">
        <v>2</v>
      </c>
      <c r="L320" s="11"/>
    </row>
    <row r="321" spans="1:12" x14ac:dyDescent="0.25">
      <c r="A321" s="11">
        <v>2011</v>
      </c>
      <c r="B321" s="33">
        <v>40694</v>
      </c>
      <c r="C321" s="34" t="s">
        <v>149</v>
      </c>
      <c r="D321" s="34" t="s">
        <v>142</v>
      </c>
      <c r="E321" s="35">
        <v>44.4</v>
      </c>
      <c r="F321" s="36"/>
      <c r="G321" s="37">
        <v>10</v>
      </c>
      <c r="H321" s="38">
        <v>2</v>
      </c>
      <c r="I321" s="39">
        <v>28</v>
      </c>
      <c r="J321" s="40">
        <v>335.65835379999999</v>
      </c>
      <c r="K321" s="39">
        <v>3</v>
      </c>
      <c r="L321" s="11"/>
    </row>
    <row r="322" spans="1:12" x14ac:dyDescent="0.25">
      <c r="A322" s="11">
        <v>2011</v>
      </c>
      <c r="B322" s="33">
        <v>40694</v>
      </c>
      <c r="C322" s="34" t="s">
        <v>149</v>
      </c>
      <c r="D322" s="34" t="s">
        <v>142</v>
      </c>
      <c r="E322" s="35">
        <v>41.7</v>
      </c>
      <c r="F322" s="36"/>
      <c r="G322" s="37">
        <v>10</v>
      </c>
      <c r="H322" s="38">
        <v>2</v>
      </c>
      <c r="I322" s="39">
        <v>27.5</v>
      </c>
      <c r="J322" s="40">
        <v>285.76319310000002</v>
      </c>
      <c r="K322" s="39">
        <v>3</v>
      </c>
      <c r="L322" s="11"/>
    </row>
    <row r="323" spans="1:12" x14ac:dyDescent="0.25">
      <c r="A323" s="11">
        <v>2011</v>
      </c>
      <c r="B323" s="33">
        <v>40694</v>
      </c>
      <c r="C323" s="34" t="s">
        <v>149</v>
      </c>
      <c r="D323" s="34" t="s">
        <v>142</v>
      </c>
      <c r="E323" s="35">
        <v>35</v>
      </c>
      <c r="F323" s="36"/>
      <c r="G323" s="37">
        <v>10</v>
      </c>
      <c r="H323" s="38">
        <v>2</v>
      </c>
      <c r="I323" s="39">
        <v>39</v>
      </c>
      <c r="J323" s="40">
        <v>789.25072380000006</v>
      </c>
      <c r="K323" s="39">
        <v>5</v>
      </c>
      <c r="L323" s="11"/>
    </row>
    <row r="324" spans="1:12" x14ac:dyDescent="0.25">
      <c r="A324" s="11">
        <v>2011</v>
      </c>
      <c r="B324" s="33">
        <v>40695</v>
      </c>
      <c r="C324" s="34" t="s">
        <v>146</v>
      </c>
      <c r="D324" s="34" t="s">
        <v>141</v>
      </c>
      <c r="E324" s="35">
        <v>14.9</v>
      </c>
      <c r="F324" s="36"/>
      <c r="G324" s="37">
        <v>8</v>
      </c>
      <c r="H324" s="38">
        <v>1</v>
      </c>
      <c r="I324" s="39">
        <v>36</v>
      </c>
      <c r="J324" s="40">
        <v>666.78078389999996</v>
      </c>
      <c r="K324" s="39">
        <v>8</v>
      </c>
      <c r="L324" s="11"/>
    </row>
    <row r="325" spans="1:12" x14ac:dyDescent="0.25">
      <c r="A325" s="11">
        <v>2011</v>
      </c>
      <c r="B325" s="33">
        <v>40695</v>
      </c>
      <c r="C325" s="34" t="s">
        <v>146</v>
      </c>
      <c r="D325" s="34" t="s">
        <v>141</v>
      </c>
      <c r="E325" s="35">
        <v>46.7</v>
      </c>
      <c r="F325" s="36"/>
      <c r="G325" s="37">
        <v>8</v>
      </c>
      <c r="H325" s="38">
        <v>1</v>
      </c>
      <c r="I325" s="39">
        <v>37</v>
      </c>
      <c r="J325" s="40">
        <v>657.70893650000005</v>
      </c>
      <c r="K325" s="39">
        <v>13</v>
      </c>
      <c r="L325" s="11"/>
    </row>
    <row r="326" spans="1:12" x14ac:dyDescent="0.25">
      <c r="A326" s="11">
        <v>2011</v>
      </c>
      <c r="B326" s="33">
        <v>40695</v>
      </c>
      <c r="C326" s="34" t="s">
        <v>146</v>
      </c>
      <c r="D326" s="34" t="s">
        <v>141</v>
      </c>
      <c r="E326" s="35">
        <v>39.299999999999997</v>
      </c>
      <c r="F326" s="36"/>
      <c r="G326" s="37">
        <v>8</v>
      </c>
      <c r="H326" s="38">
        <v>1</v>
      </c>
      <c r="I326" s="39">
        <v>32</v>
      </c>
      <c r="J326" s="40">
        <v>349.26612490000002</v>
      </c>
      <c r="K326" s="39">
        <v>8</v>
      </c>
      <c r="L326" s="11"/>
    </row>
    <row r="327" spans="1:12" x14ac:dyDescent="0.25">
      <c r="A327" s="11">
        <v>2011</v>
      </c>
      <c r="B327" s="33">
        <v>40695</v>
      </c>
      <c r="C327" s="34" t="s">
        <v>146</v>
      </c>
      <c r="D327" s="34" t="s">
        <v>141</v>
      </c>
      <c r="E327" s="35">
        <v>34.9</v>
      </c>
      <c r="F327" s="36"/>
      <c r="G327" s="37">
        <v>8</v>
      </c>
      <c r="H327" s="38">
        <v>1</v>
      </c>
      <c r="I327" s="39">
        <v>32.5</v>
      </c>
      <c r="J327" s="40">
        <v>399.16128560000004</v>
      </c>
      <c r="K327" s="39">
        <v>10</v>
      </c>
      <c r="L327" s="11"/>
    </row>
    <row r="328" spans="1:12" x14ac:dyDescent="0.25">
      <c r="A328" s="11">
        <v>2011</v>
      </c>
      <c r="B328" s="33">
        <v>40695</v>
      </c>
      <c r="C328" s="34" t="s">
        <v>149</v>
      </c>
      <c r="D328" s="34" t="s">
        <v>142</v>
      </c>
      <c r="E328" s="35">
        <v>16</v>
      </c>
      <c r="F328" s="36"/>
      <c r="G328" s="37">
        <v>8</v>
      </c>
      <c r="H328" s="38">
        <v>1</v>
      </c>
      <c r="I328" s="39">
        <v>27</v>
      </c>
      <c r="J328" s="40">
        <v>249.47580350000004</v>
      </c>
      <c r="K328" s="39">
        <v>2</v>
      </c>
      <c r="L328" s="11"/>
    </row>
    <row r="329" spans="1:12" x14ac:dyDescent="0.25">
      <c r="A329" s="11">
        <v>2011</v>
      </c>
      <c r="B329" s="33">
        <v>40695</v>
      </c>
      <c r="C329" s="34" t="s">
        <v>148</v>
      </c>
      <c r="D329" s="34" t="s">
        <v>131</v>
      </c>
      <c r="E329" s="35">
        <v>9.7100000000000009</v>
      </c>
      <c r="F329" s="36"/>
      <c r="G329" s="37">
        <v>8</v>
      </c>
      <c r="H329" s="38">
        <v>1</v>
      </c>
      <c r="I329" s="39">
        <v>14</v>
      </c>
      <c r="J329" s="40">
        <v>36.287389600000004</v>
      </c>
      <c r="K329" s="39">
        <v>4</v>
      </c>
      <c r="L329" s="11"/>
    </row>
    <row r="330" spans="1:12" x14ac:dyDescent="0.25">
      <c r="A330" s="11">
        <v>2011</v>
      </c>
      <c r="B330" s="33">
        <v>40695</v>
      </c>
      <c r="C330" s="34" t="s">
        <v>147</v>
      </c>
      <c r="D330" s="34" t="s">
        <v>143</v>
      </c>
      <c r="E330" s="35">
        <v>42.1</v>
      </c>
      <c r="F330" s="36"/>
      <c r="G330" s="37">
        <v>8</v>
      </c>
      <c r="H330" s="38">
        <v>1</v>
      </c>
      <c r="I330" s="39">
        <v>26.5</v>
      </c>
      <c r="J330" s="40">
        <v>226.79618500000001</v>
      </c>
      <c r="K330" s="39">
        <v>2</v>
      </c>
      <c r="L330" s="11"/>
    </row>
    <row r="331" spans="1:12" x14ac:dyDescent="0.25">
      <c r="A331" s="11">
        <v>2011</v>
      </c>
      <c r="B331" s="33">
        <v>40695</v>
      </c>
      <c r="C331" s="34" t="s">
        <v>147</v>
      </c>
      <c r="D331" s="34" t="s">
        <v>143</v>
      </c>
      <c r="E331" s="35">
        <v>48.4</v>
      </c>
      <c r="F331" s="36"/>
      <c r="G331" s="37">
        <v>8</v>
      </c>
      <c r="H331" s="38">
        <v>1</v>
      </c>
      <c r="I331" s="39">
        <v>27</v>
      </c>
      <c r="J331" s="40">
        <v>226.79618500000001</v>
      </c>
      <c r="K331" s="39">
        <v>2</v>
      </c>
      <c r="L331" s="11"/>
    </row>
    <row r="332" spans="1:12" x14ac:dyDescent="0.25">
      <c r="A332" s="11">
        <v>2011</v>
      </c>
      <c r="B332" s="33">
        <v>40695</v>
      </c>
      <c r="C332" s="34" t="s">
        <v>147</v>
      </c>
      <c r="D332" s="34" t="s">
        <v>143</v>
      </c>
      <c r="E332" s="35">
        <v>34</v>
      </c>
      <c r="F332" s="36"/>
      <c r="G332" s="37">
        <v>8</v>
      </c>
      <c r="H332" s="38">
        <v>1</v>
      </c>
      <c r="I332" s="39">
        <v>27.5</v>
      </c>
      <c r="J332" s="40">
        <v>249.47580350000004</v>
      </c>
      <c r="K332" s="39">
        <v>2</v>
      </c>
      <c r="L332" s="11"/>
    </row>
    <row r="333" spans="1:12" x14ac:dyDescent="0.25">
      <c r="A333" s="11">
        <v>2011</v>
      </c>
      <c r="B333" s="33">
        <v>40695</v>
      </c>
      <c r="C333" s="34" t="s">
        <v>147</v>
      </c>
      <c r="D333" s="34" t="s">
        <v>143</v>
      </c>
      <c r="E333" s="35">
        <v>53.5</v>
      </c>
      <c r="F333" s="36"/>
      <c r="G333" s="37">
        <v>8</v>
      </c>
      <c r="H333" s="38">
        <v>2</v>
      </c>
      <c r="I333" s="39">
        <v>26</v>
      </c>
      <c r="J333" s="40">
        <v>199.58064280000002</v>
      </c>
      <c r="K333" s="39">
        <v>2</v>
      </c>
      <c r="L333" s="11"/>
    </row>
    <row r="334" spans="1:12" x14ac:dyDescent="0.25">
      <c r="A334" s="11">
        <v>2011</v>
      </c>
      <c r="B334" s="33">
        <v>40695</v>
      </c>
      <c r="C334" s="34" t="s">
        <v>147</v>
      </c>
      <c r="D334" s="34" t="s">
        <v>143</v>
      </c>
      <c r="E334" s="35">
        <v>50.1</v>
      </c>
      <c r="F334" s="36"/>
      <c r="G334" s="37">
        <v>8</v>
      </c>
      <c r="H334" s="38">
        <v>2</v>
      </c>
      <c r="I334" s="39">
        <v>27</v>
      </c>
      <c r="J334" s="40">
        <v>235.8680324</v>
      </c>
      <c r="K334" s="39">
        <v>2</v>
      </c>
      <c r="L334" s="11"/>
    </row>
    <row r="335" spans="1:12" x14ac:dyDescent="0.25">
      <c r="A335" s="11">
        <v>2011</v>
      </c>
      <c r="B335" s="33">
        <v>40695</v>
      </c>
      <c r="C335" s="34" t="s">
        <v>146</v>
      </c>
      <c r="D335" s="34" t="s">
        <v>141</v>
      </c>
      <c r="E335" s="35">
        <v>33.5</v>
      </c>
      <c r="F335" s="36"/>
      <c r="G335" s="37">
        <v>8</v>
      </c>
      <c r="H335" s="38">
        <v>3</v>
      </c>
      <c r="I335" s="39">
        <v>36</v>
      </c>
      <c r="J335" s="40">
        <v>498.95160700000008</v>
      </c>
      <c r="K335" s="39">
        <v>8</v>
      </c>
      <c r="L335" s="11"/>
    </row>
    <row r="336" spans="1:12" x14ac:dyDescent="0.25">
      <c r="A336" s="11">
        <v>2011</v>
      </c>
      <c r="B336" s="33">
        <v>40695</v>
      </c>
      <c r="C336" s="34" t="s">
        <v>146</v>
      </c>
      <c r="D336" s="34" t="s">
        <v>141</v>
      </c>
      <c r="E336" s="35">
        <v>79</v>
      </c>
      <c r="F336" s="36"/>
      <c r="G336" s="37">
        <v>8</v>
      </c>
      <c r="H336" s="38">
        <v>3</v>
      </c>
      <c r="I336" s="39">
        <v>35</v>
      </c>
      <c r="J336" s="40">
        <v>426.3768278</v>
      </c>
      <c r="K336" s="39">
        <v>10</v>
      </c>
      <c r="L336" s="11"/>
    </row>
    <row r="337" spans="1:12" x14ac:dyDescent="0.25">
      <c r="A337" s="11">
        <v>2011</v>
      </c>
      <c r="B337" s="33">
        <v>40695</v>
      </c>
      <c r="C337" s="34" t="s">
        <v>146</v>
      </c>
      <c r="D337" s="34" t="s">
        <v>141</v>
      </c>
      <c r="E337" s="35">
        <v>33.299999999999997</v>
      </c>
      <c r="F337" s="36"/>
      <c r="G337" s="37">
        <v>8</v>
      </c>
      <c r="H337" s="38">
        <v>3</v>
      </c>
      <c r="I337" s="39">
        <v>30.5</v>
      </c>
      <c r="J337" s="40">
        <v>308.44281160000003</v>
      </c>
      <c r="K337" s="39">
        <v>8</v>
      </c>
      <c r="L337" s="11"/>
    </row>
    <row r="338" spans="1:12" x14ac:dyDescent="0.25">
      <c r="A338" s="11">
        <v>2011</v>
      </c>
      <c r="B338" s="33">
        <v>40695</v>
      </c>
      <c r="C338" s="34" t="s">
        <v>146</v>
      </c>
      <c r="D338" s="34" t="s">
        <v>141</v>
      </c>
      <c r="E338" s="35">
        <v>44.9</v>
      </c>
      <c r="F338" s="36"/>
      <c r="G338" s="37">
        <v>8</v>
      </c>
      <c r="H338" s="38">
        <v>3</v>
      </c>
      <c r="I338" s="39">
        <v>26</v>
      </c>
      <c r="J338" s="40">
        <v>199.58064280000002</v>
      </c>
      <c r="K338" s="39">
        <v>6</v>
      </c>
      <c r="L338" s="11"/>
    </row>
    <row r="339" spans="1:12" x14ac:dyDescent="0.25">
      <c r="A339" s="11">
        <v>2011</v>
      </c>
      <c r="B339" s="33">
        <v>40695</v>
      </c>
      <c r="C339" s="34" t="s">
        <v>146</v>
      </c>
      <c r="D339" s="34" t="s">
        <v>141</v>
      </c>
      <c r="E339" s="35">
        <v>33.9</v>
      </c>
      <c r="F339" s="36"/>
      <c r="G339" s="37">
        <v>8</v>
      </c>
      <c r="H339" s="38">
        <v>3</v>
      </c>
      <c r="I339" s="39">
        <v>32</v>
      </c>
      <c r="J339" s="40">
        <v>439.98459889999998</v>
      </c>
      <c r="K339" s="39">
        <v>13</v>
      </c>
      <c r="L339" s="11"/>
    </row>
    <row r="340" spans="1:12" x14ac:dyDescent="0.25">
      <c r="A340" s="11">
        <v>2011</v>
      </c>
      <c r="B340" s="33">
        <v>40695</v>
      </c>
      <c r="C340" s="34" t="s">
        <v>147</v>
      </c>
      <c r="D340" s="34" t="s">
        <v>143</v>
      </c>
      <c r="E340" s="35">
        <v>59.5</v>
      </c>
      <c r="F340" s="36"/>
      <c r="G340" s="37">
        <v>8</v>
      </c>
      <c r="H340" s="38">
        <v>3</v>
      </c>
      <c r="I340" s="39">
        <v>25.5</v>
      </c>
      <c r="J340" s="40">
        <v>185.97287169999998</v>
      </c>
      <c r="K340" s="39">
        <v>2</v>
      </c>
      <c r="L340" s="11"/>
    </row>
    <row r="341" spans="1:12" x14ac:dyDescent="0.25">
      <c r="A341" s="11">
        <v>2011</v>
      </c>
      <c r="B341" s="33">
        <v>40695</v>
      </c>
      <c r="C341" s="34" t="s">
        <v>147</v>
      </c>
      <c r="D341" s="34" t="s">
        <v>143</v>
      </c>
      <c r="E341" s="35">
        <v>66.400000000000006</v>
      </c>
      <c r="F341" s="36"/>
      <c r="G341" s="37">
        <v>7</v>
      </c>
      <c r="H341" s="38">
        <v>1</v>
      </c>
      <c r="I341" s="39">
        <v>28</v>
      </c>
      <c r="J341" s="40">
        <v>249.47580350000004</v>
      </c>
      <c r="K341" s="39">
        <v>2</v>
      </c>
      <c r="L341" s="11"/>
    </row>
    <row r="342" spans="1:12" x14ac:dyDescent="0.25">
      <c r="A342" s="11">
        <v>2011</v>
      </c>
      <c r="B342" s="33">
        <v>40696</v>
      </c>
      <c r="C342" s="34" t="s">
        <v>146</v>
      </c>
      <c r="D342" s="34" t="s">
        <v>141</v>
      </c>
      <c r="E342" s="35">
        <v>54.9</v>
      </c>
      <c r="F342" s="36"/>
      <c r="G342" s="37">
        <v>3</v>
      </c>
      <c r="H342" s="38">
        <v>1</v>
      </c>
      <c r="I342" s="39">
        <v>33</v>
      </c>
      <c r="J342" s="40">
        <v>358.33797230000005</v>
      </c>
      <c r="K342" s="39">
        <v>8</v>
      </c>
      <c r="L342" s="11"/>
    </row>
    <row r="343" spans="1:12" x14ac:dyDescent="0.25">
      <c r="A343" s="11">
        <v>2011</v>
      </c>
      <c r="B343" s="33">
        <v>40696</v>
      </c>
      <c r="C343" s="34" t="s">
        <v>146</v>
      </c>
      <c r="D343" s="34" t="s">
        <v>141</v>
      </c>
      <c r="E343" s="35">
        <v>36.5</v>
      </c>
      <c r="F343" s="36"/>
      <c r="G343" s="37">
        <v>3</v>
      </c>
      <c r="H343" s="38">
        <v>1</v>
      </c>
      <c r="I343" s="39">
        <v>29</v>
      </c>
      <c r="J343" s="40">
        <v>249.47580350000004</v>
      </c>
      <c r="K343" s="39">
        <v>6</v>
      </c>
      <c r="L343" s="11"/>
    </row>
    <row r="344" spans="1:12" x14ac:dyDescent="0.25">
      <c r="A344" s="11">
        <v>2011</v>
      </c>
      <c r="B344" s="33">
        <v>40696</v>
      </c>
      <c r="C344" s="34" t="s">
        <v>146</v>
      </c>
      <c r="D344" s="34" t="s">
        <v>141</v>
      </c>
      <c r="E344" s="35">
        <v>37.799999999999997</v>
      </c>
      <c r="F344" s="36"/>
      <c r="G344" s="37">
        <v>3</v>
      </c>
      <c r="H344" s="38">
        <v>1</v>
      </c>
      <c r="I344" s="39">
        <v>32</v>
      </c>
      <c r="J344" s="40">
        <v>308.44281160000003</v>
      </c>
      <c r="K344" s="39">
        <v>8</v>
      </c>
      <c r="L344" s="11"/>
    </row>
    <row r="345" spans="1:12" x14ac:dyDescent="0.25">
      <c r="A345" s="11">
        <v>2011</v>
      </c>
      <c r="B345" s="33">
        <v>40696</v>
      </c>
      <c r="C345" s="34" t="s">
        <v>146</v>
      </c>
      <c r="D345" s="34" t="s">
        <v>141</v>
      </c>
      <c r="E345" s="35">
        <v>43.7</v>
      </c>
      <c r="F345" s="36"/>
      <c r="G345" s="37">
        <v>3</v>
      </c>
      <c r="H345" s="38">
        <v>1</v>
      </c>
      <c r="I345" s="39">
        <v>29</v>
      </c>
      <c r="J345" s="40">
        <v>226.79618500000001</v>
      </c>
      <c r="K345" s="39">
        <v>8</v>
      </c>
      <c r="L345" s="11"/>
    </row>
    <row r="346" spans="1:12" x14ac:dyDescent="0.25">
      <c r="A346" s="11">
        <v>2011</v>
      </c>
      <c r="B346" s="33">
        <v>40696</v>
      </c>
      <c r="C346" s="34" t="s">
        <v>146</v>
      </c>
      <c r="D346" s="34" t="s">
        <v>141</v>
      </c>
      <c r="E346" s="35">
        <v>37.1</v>
      </c>
      <c r="F346" s="36"/>
      <c r="G346" s="37">
        <v>3</v>
      </c>
      <c r="H346" s="38">
        <v>1</v>
      </c>
      <c r="I346" s="39">
        <v>35</v>
      </c>
      <c r="J346" s="40">
        <v>426.3768278</v>
      </c>
      <c r="K346" s="39">
        <v>16</v>
      </c>
      <c r="L346" s="11"/>
    </row>
    <row r="347" spans="1:12" x14ac:dyDescent="0.25">
      <c r="A347" s="11">
        <v>2011</v>
      </c>
      <c r="B347" s="33">
        <v>40696</v>
      </c>
      <c r="C347" s="34" t="s">
        <v>147</v>
      </c>
      <c r="D347" s="34" t="s">
        <v>143</v>
      </c>
      <c r="E347" s="35">
        <v>29.1</v>
      </c>
      <c r="F347" s="36"/>
      <c r="G347" s="37">
        <v>3</v>
      </c>
      <c r="H347" s="38">
        <v>1</v>
      </c>
      <c r="I347" s="39">
        <v>35.5</v>
      </c>
      <c r="J347" s="40">
        <v>526.16714920000004</v>
      </c>
      <c r="K347" s="39">
        <v>7</v>
      </c>
      <c r="L347" s="11"/>
    </row>
    <row r="348" spans="1:12" x14ac:dyDescent="0.25">
      <c r="A348" s="11">
        <v>2011</v>
      </c>
      <c r="B348" s="33">
        <v>40696</v>
      </c>
      <c r="C348" s="34" t="s">
        <v>147</v>
      </c>
      <c r="D348" s="34" t="s">
        <v>143</v>
      </c>
      <c r="E348" s="35">
        <v>57.5</v>
      </c>
      <c r="F348" s="36"/>
      <c r="G348" s="37">
        <v>3</v>
      </c>
      <c r="H348" s="38">
        <v>1</v>
      </c>
      <c r="I348" s="39">
        <v>40</v>
      </c>
      <c r="J348" s="40">
        <v>739.35556309999993</v>
      </c>
      <c r="K348" s="39">
        <v>6</v>
      </c>
      <c r="L348" s="11"/>
    </row>
    <row r="349" spans="1:12" x14ac:dyDescent="0.25">
      <c r="A349" s="11">
        <v>2011</v>
      </c>
      <c r="B349" s="33">
        <v>40696</v>
      </c>
      <c r="C349" s="34" t="s">
        <v>149</v>
      </c>
      <c r="D349" s="34" t="s">
        <v>142</v>
      </c>
      <c r="E349" s="35">
        <v>30</v>
      </c>
      <c r="F349" s="36"/>
      <c r="G349" s="37">
        <v>3</v>
      </c>
      <c r="H349" s="38">
        <v>2</v>
      </c>
      <c r="I349" s="39">
        <v>27</v>
      </c>
      <c r="J349" s="40">
        <v>249.47580350000004</v>
      </c>
      <c r="K349" s="39">
        <v>3</v>
      </c>
      <c r="L349" s="11"/>
    </row>
    <row r="350" spans="1:12" x14ac:dyDescent="0.25">
      <c r="A350" s="11">
        <v>2011</v>
      </c>
      <c r="B350" s="33">
        <v>40696</v>
      </c>
      <c r="C350" s="34" t="s">
        <v>148</v>
      </c>
      <c r="D350" s="34" t="s">
        <v>131</v>
      </c>
      <c r="E350" s="35">
        <v>71.900000000000006</v>
      </c>
      <c r="F350" s="36"/>
      <c r="G350" s="37">
        <v>3</v>
      </c>
      <c r="H350" s="38">
        <v>2</v>
      </c>
      <c r="I350" s="39">
        <v>15</v>
      </c>
      <c r="J350" s="40">
        <v>68.038855499999997</v>
      </c>
      <c r="K350" s="39">
        <v>4</v>
      </c>
      <c r="L350" s="11"/>
    </row>
    <row r="351" spans="1:12" x14ac:dyDescent="0.25">
      <c r="A351" s="11">
        <v>2011</v>
      </c>
      <c r="B351" s="33">
        <v>40696</v>
      </c>
      <c r="C351" s="34" t="s">
        <v>148</v>
      </c>
      <c r="D351" s="34" t="s">
        <v>131</v>
      </c>
      <c r="E351" s="35">
        <v>29.2</v>
      </c>
      <c r="F351" s="36"/>
      <c r="G351" s="37">
        <v>3</v>
      </c>
      <c r="H351" s="38">
        <v>2</v>
      </c>
      <c r="I351" s="39">
        <v>15</v>
      </c>
      <c r="J351" s="40">
        <v>86.182550300000003</v>
      </c>
      <c r="K351" s="39">
        <v>9</v>
      </c>
      <c r="L351" s="11"/>
    </row>
    <row r="352" spans="1:12" x14ac:dyDescent="0.25">
      <c r="A352" s="11">
        <v>2011</v>
      </c>
      <c r="B352" s="33">
        <v>40696</v>
      </c>
      <c r="C352" s="34" t="s">
        <v>148</v>
      </c>
      <c r="D352" s="34" t="s">
        <v>131</v>
      </c>
      <c r="E352" s="35">
        <v>17.2</v>
      </c>
      <c r="F352" s="36"/>
      <c r="G352" s="37">
        <v>3</v>
      </c>
      <c r="H352" s="38">
        <v>2</v>
      </c>
      <c r="I352" s="39">
        <v>14</v>
      </c>
      <c r="J352" s="40">
        <v>77.110702900000007</v>
      </c>
      <c r="K352" s="39">
        <v>4</v>
      </c>
      <c r="L352" s="11"/>
    </row>
    <row r="353" spans="1:12" x14ac:dyDescent="0.25">
      <c r="A353" s="11">
        <v>2011</v>
      </c>
      <c r="B353" s="33">
        <v>40696</v>
      </c>
      <c r="C353" s="34" t="s">
        <v>148</v>
      </c>
      <c r="D353" s="34" t="s">
        <v>131</v>
      </c>
      <c r="E353" s="35">
        <v>26.6</v>
      </c>
      <c r="F353" s="36"/>
      <c r="G353" s="37">
        <v>3</v>
      </c>
      <c r="H353" s="38">
        <v>2</v>
      </c>
      <c r="I353" s="39">
        <v>15.5</v>
      </c>
      <c r="J353" s="40">
        <v>77.110702900000007</v>
      </c>
      <c r="K353" s="39">
        <v>5</v>
      </c>
      <c r="L353" s="11"/>
    </row>
    <row r="354" spans="1:12" x14ac:dyDescent="0.25">
      <c r="A354" s="11">
        <v>2011</v>
      </c>
      <c r="B354" s="33">
        <v>40696</v>
      </c>
      <c r="C354" s="34" t="s">
        <v>148</v>
      </c>
      <c r="D354" s="34" t="s">
        <v>131</v>
      </c>
      <c r="E354" s="35">
        <v>20.6</v>
      </c>
      <c r="F354" s="36"/>
      <c r="G354" s="37">
        <v>3</v>
      </c>
      <c r="H354" s="38">
        <v>2</v>
      </c>
      <c r="I354" s="39">
        <v>16</v>
      </c>
      <c r="J354" s="40">
        <v>86.182550300000003</v>
      </c>
      <c r="K354" s="39">
        <v>4</v>
      </c>
      <c r="L354" s="11"/>
    </row>
    <row r="355" spans="1:12" x14ac:dyDescent="0.25">
      <c r="A355" s="11">
        <v>2011</v>
      </c>
      <c r="B355" s="33">
        <v>40696</v>
      </c>
      <c r="C355" s="34" t="s">
        <v>148</v>
      </c>
      <c r="D355" s="34" t="s">
        <v>131</v>
      </c>
      <c r="E355" s="35">
        <v>28.7</v>
      </c>
      <c r="F355" s="36"/>
      <c r="G355" s="37">
        <v>3</v>
      </c>
      <c r="H355" s="38">
        <v>3</v>
      </c>
      <c r="I355" s="39">
        <v>15</v>
      </c>
      <c r="J355" s="40">
        <v>99.79032140000001</v>
      </c>
      <c r="K355" s="39">
        <v>4</v>
      </c>
      <c r="L355" s="11"/>
    </row>
    <row r="356" spans="1:12" x14ac:dyDescent="0.25">
      <c r="A356" s="11">
        <v>2011</v>
      </c>
      <c r="B356" s="33">
        <v>40696</v>
      </c>
      <c r="C356" s="34" t="s">
        <v>149</v>
      </c>
      <c r="D356" s="34" t="s">
        <v>142</v>
      </c>
      <c r="E356" s="35">
        <v>34.299999999999997</v>
      </c>
      <c r="F356" s="36"/>
      <c r="G356" s="37">
        <v>3</v>
      </c>
      <c r="H356" s="38">
        <v>3</v>
      </c>
      <c r="I356" s="39">
        <v>30</v>
      </c>
      <c r="J356" s="40">
        <v>367.40981970000001</v>
      </c>
      <c r="K356" s="39">
        <v>3</v>
      </c>
      <c r="L356" s="11"/>
    </row>
    <row r="357" spans="1:12" x14ac:dyDescent="0.25">
      <c r="A357" s="11">
        <v>2011</v>
      </c>
      <c r="B357" s="33">
        <v>40697</v>
      </c>
      <c r="C357" s="34" t="s">
        <v>150</v>
      </c>
      <c r="D357" s="34" t="s">
        <v>151</v>
      </c>
      <c r="E357" s="35">
        <v>34.1</v>
      </c>
      <c r="F357" s="36"/>
      <c r="G357" s="37">
        <v>2</v>
      </c>
      <c r="H357" s="38">
        <v>1</v>
      </c>
      <c r="I357" s="39">
        <v>16</v>
      </c>
      <c r="J357" s="40">
        <v>86.182550300000003</v>
      </c>
      <c r="K357" s="39">
        <v>4</v>
      </c>
      <c r="L357" s="11"/>
    </row>
    <row r="358" spans="1:12" x14ac:dyDescent="0.25">
      <c r="A358" s="11">
        <v>2011</v>
      </c>
      <c r="B358" s="33">
        <v>40697</v>
      </c>
      <c r="C358" s="34" t="s">
        <v>147</v>
      </c>
      <c r="D358" s="34" t="s">
        <v>143</v>
      </c>
      <c r="E358" s="35">
        <v>66.7</v>
      </c>
      <c r="F358" s="36"/>
      <c r="G358" s="37">
        <v>2</v>
      </c>
      <c r="H358" s="38">
        <v>2</v>
      </c>
      <c r="I358" s="39">
        <v>35</v>
      </c>
      <c r="J358" s="40">
        <v>467.20014110000005</v>
      </c>
      <c r="K358" s="39">
        <v>5</v>
      </c>
      <c r="L358" s="11"/>
    </row>
    <row r="359" spans="1:12" x14ac:dyDescent="0.25">
      <c r="A359" s="11">
        <v>2011</v>
      </c>
      <c r="B359" s="33">
        <v>40697</v>
      </c>
      <c r="C359" s="34" t="s">
        <v>147</v>
      </c>
      <c r="D359" s="34" t="s">
        <v>143</v>
      </c>
      <c r="E359" s="35">
        <v>34.9</v>
      </c>
      <c r="F359" s="36"/>
      <c r="G359" s="37">
        <v>2</v>
      </c>
      <c r="H359" s="38">
        <v>2</v>
      </c>
      <c r="I359" s="39">
        <v>26.5</v>
      </c>
      <c r="J359" s="40">
        <v>217.72433760000001</v>
      </c>
      <c r="K359" s="39">
        <v>2</v>
      </c>
      <c r="L359" s="11"/>
    </row>
    <row r="360" spans="1:12" x14ac:dyDescent="0.25">
      <c r="A360" s="11">
        <v>2011</v>
      </c>
      <c r="B360" s="33">
        <v>40697</v>
      </c>
      <c r="C360" s="34" t="s">
        <v>148</v>
      </c>
      <c r="D360" s="34" t="s">
        <v>131</v>
      </c>
      <c r="E360" s="35">
        <v>26.9</v>
      </c>
      <c r="F360" s="36"/>
      <c r="G360" s="37">
        <v>2</v>
      </c>
      <c r="H360" s="38">
        <v>2</v>
      </c>
      <c r="I360" s="39">
        <v>17</v>
      </c>
      <c r="J360" s="40">
        <v>86.182550300000003</v>
      </c>
      <c r="K360" s="39">
        <v>5</v>
      </c>
      <c r="L360" s="11"/>
    </row>
    <row r="361" spans="1:12" x14ac:dyDescent="0.25">
      <c r="A361" s="11">
        <v>2011</v>
      </c>
      <c r="B361" s="33">
        <v>40697</v>
      </c>
      <c r="C361" s="34" t="s">
        <v>148</v>
      </c>
      <c r="D361" s="34" t="s">
        <v>131</v>
      </c>
      <c r="E361" s="35">
        <v>8.1</v>
      </c>
      <c r="F361" s="36"/>
      <c r="G361" s="37">
        <v>2</v>
      </c>
      <c r="H361" s="38">
        <v>2</v>
      </c>
      <c r="I361" s="39">
        <v>13.5</v>
      </c>
      <c r="J361" s="40">
        <v>49.895160700000005</v>
      </c>
      <c r="K361" s="39">
        <v>5</v>
      </c>
      <c r="L361" s="11"/>
    </row>
    <row r="362" spans="1:12" x14ac:dyDescent="0.25">
      <c r="A362" s="11">
        <v>2011</v>
      </c>
      <c r="B362" s="33">
        <v>40697</v>
      </c>
      <c r="C362" s="34" t="s">
        <v>148</v>
      </c>
      <c r="D362" s="34" t="s">
        <v>131</v>
      </c>
      <c r="E362" s="35">
        <v>7.24</v>
      </c>
      <c r="F362" s="36"/>
      <c r="G362" s="37">
        <v>2</v>
      </c>
      <c r="H362" s="38">
        <v>2</v>
      </c>
      <c r="I362" s="39">
        <v>14</v>
      </c>
      <c r="J362" s="40">
        <v>49.895160700000005</v>
      </c>
      <c r="K362" s="39">
        <v>5</v>
      </c>
      <c r="L362" s="11"/>
    </row>
    <row r="363" spans="1:12" x14ac:dyDescent="0.25">
      <c r="A363" s="11">
        <v>2011</v>
      </c>
      <c r="B363" s="33">
        <v>40697</v>
      </c>
      <c r="C363" s="34" t="s">
        <v>148</v>
      </c>
      <c r="D363" s="34" t="s">
        <v>131</v>
      </c>
      <c r="E363" s="35">
        <v>11</v>
      </c>
      <c r="F363" s="36"/>
      <c r="G363" s="37">
        <v>2</v>
      </c>
      <c r="H363" s="38">
        <v>2</v>
      </c>
      <c r="I363" s="39">
        <v>13</v>
      </c>
      <c r="J363" s="40">
        <v>49.895160700000005</v>
      </c>
      <c r="K363" s="39">
        <v>5</v>
      </c>
      <c r="L363" s="11"/>
    </row>
    <row r="364" spans="1:12" x14ac:dyDescent="0.25">
      <c r="A364" s="11">
        <v>2011</v>
      </c>
      <c r="B364" s="33">
        <v>40697</v>
      </c>
      <c r="C364" s="34" t="s">
        <v>148</v>
      </c>
      <c r="D364" s="34" t="s">
        <v>131</v>
      </c>
      <c r="E364" s="35">
        <v>9.4700000000000006</v>
      </c>
      <c r="F364" s="36"/>
      <c r="G364" s="37">
        <v>2</v>
      </c>
      <c r="H364" s="38">
        <v>2</v>
      </c>
      <c r="I364" s="39">
        <v>13</v>
      </c>
      <c r="J364" s="40">
        <v>36.287389600000004</v>
      </c>
      <c r="K364" s="39">
        <v>5</v>
      </c>
      <c r="L364" s="11"/>
    </row>
    <row r="365" spans="1:12" x14ac:dyDescent="0.25">
      <c r="A365" s="11">
        <v>2011</v>
      </c>
      <c r="B365" s="33">
        <v>40697</v>
      </c>
      <c r="C365" s="34" t="s">
        <v>148</v>
      </c>
      <c r="D365" s="34" t="s">
        <v>131</v>
      </c>
      <c r="E365" s="35">
        <v>6.99</v>
      </c>
      <c r="F365" s="36"/>
      <c r="G365" s="37">
        <v>2</v>
      </c>
      <c r="H365" s="38">
        <v>2</v>
      </c>
      <c r="I365" s="39">
        <v>12.5</v>
      </c>
      <c r="J365" s="40">
        <v>36.287389600000004</v>
      </c>
      <c r="K365" s="39">
        <v>5</v>
      </c>
      <c r="L365" s="11"/>
    </row>
    <row r="366" spans="1:12" x14ac:dyDescent="0.25">
      <c r="A366" s="11">
        <v>2011</v>
      </c>
      <c r="B366" s="33">
        <v>40697</v>
      </c>
      <c r="C366" s="34" t="s">
        <v>147</v>
      </c>
      <c r="D366" s="34" t="s">
        <v>143</v>
      </c>
      <c r="E366" s="35">
        <v>41.5</v>
      </c>
      <c r="F366" s="36"/>
      <c r="G366" s="37">
        <v>2</v>
      </c>
      <c r="H366" s="38">
        <v>3</v>
      </c>
      <c r="I366" s="39">
        <v>42.5</v>
      </c>
      <c r="J366" s="40">
        <v>839.14588450000008</v>
      </c>
      <c r="K366" s="39">
        <v>10</v>
      </c>
      <c r="L366" s="11"/>
    </row>
    <row r="367" spans="1:12" x14ac:dyDescent="0.25">
      <c r="A367" s="11">
        <v>2011</v>
      </c>
      <c r="B367" s="33">
        <v>40697</v>
      </c>
      <c r="C367" s="34" t="s">
        <v>146</v>
      </c>
      <c r="D367" s="34" t="s">
        <v>141</v>
      </c>
      <c r="E367" s="35">
        <v>37.1</v>
      </c>
      <c r="F367" s="36"/>
      <c r="G367" s="37">
        <v>2</v>
      </c>
      <c r="H367" s="38">
        <v>3</v>
      </c>
      <c r="I367" s="39">
        <v>33</v>
      </c>
      <c r="J367" s="40">
        <v>376.48166709999998</v>
      </c>
      <c r="K367" s="39">
        <v>10</v>
      </c>
      <c r="L367" s="11"/>
    </row>
    <row r="368" spans="1:12" x14ac:dyDescent="0.25">
      <c r="A368" s="11">
        <v>2011</v>
      </c>
      <c r="B368" s="33">
        <v>40700</v>
      </c>
      <c r="C368" s="34" t="s">
        <v>146</v>
      </c>
      <c r="D368" s="34" t="s">
        <v>141</v>
      </c>
      <c r="E368" s="35">
        <v>81.3</v>
      </c>
      <c r="F368" s="36"/>
      <c r="G368" s="37">
        <v>1</v>
      </c>
      <c r="H368" s="38">
        <v>1</v>
      </c>
      <c r="I368" s="39">
        <v>35</v>
      </c>
      <c r="J368" s="40">
        <v>517.09530180000002</v>
      </c>
      <c r="K368" s="39">
        <v>6</v>
      </c>
      <c r="L368" s="11"/>
    </row>
    <row r="369" spans="1:12" x14ac:dyDescent="0.25">
      <c r="A369" s="11">
        <v>2011</v>
      </c>
      <c r="B369" s="33">
        <v>40700</v>
      </c>
      <c r="C369" s="34" t="s">
        <v>146</v>
      </c>
      <c r="D369" s="34" t="s">
        <v>141</v>
      </c>
      <c r="E369" s="35">
        <v>35.200000000000003</v>
      </c>
      <c r="F369" s="36"/>
      <c r="G369" s="37">
        <v>1</v>
      </c>
      <c r="H369" s="38">
        <v>1</v>
      </c>
      <c r="I369" s="39">
        <v>36</v>
      </c>
      <c r="J369" s="40">
        <v>716.67594460000009</v>
      </c>
      <c r="K369" s="39">
        <v>8</v>
      </c>
      <c r="L369" s="11"/>
    </row>
    <row r="370" spans="1:12" x14ac:dyDescent="0.25">
      <c r="A370" s="11">
        <v>2011</v>
      </c>
      <c r="B370" s="33">
        <v>40700</v>
      </c>
      <c r="C370" s="34" t="s">
        <v>149</v>
      </c>
      <c r="D370" s="34" t="s">
        <v>142</v>
      </c>
      <c r="E370" s="35">
        <v>16.899999999999999</v>
      </c>
      <c r="F370" s="36"/>
      <c r="G370" s="37">
        <v>1</v>
      </c>
      <c r="H370" s="38">
        <v>1</v>
      </c>
      <c r="I370" s="39">
        <v>44.5</v>
      </c>
      <c r="J370" s="40">
        <v>1165.7323908999999</v>
      </c>
      <c r="K370" s="39">
        <v>7</v>
      </c>
      <c r="L370" s="11"/>
    </row>
    <row r="371" spans="1:12" x14ac:dyDescent="0.25">
      <c r="A371" s="11">
        <v>2011</v>
      </c>
      <c r="B371" s="33">
        <v>40700</v>
      </c>
      <c r="C371" s="34" t="s">
        <v>149</v>
      </c>
      <c r="D371" s="34" t="s">
        <v>142</v>
      </c>
      <c r="E371" s="35">
        <v>27.3</v>
      </c>
      <c r="F371" s="36"/>
      <c r="G371" s="37">
        <v>1</v>
      </c>
      <c r="H371" s="38">
        <v>1</v>
      </c>
      <c r="I371" s="39">
        <v>42.5</v>
      </c>
      <c r="J371" s="40">
        <v>1188.4120094</v>
      </c>
      <c r="K371" s="39">
        <v>5</v>
      </c>
      <c r="L371" s="11"/>
    </row>
    <row r="372" spans="1:12" x14ac:dyDescent="0.25">
      <c r="A372" s="11">
        <v>2011</v>
      </c>
      <c r="B372" s="33">
        <v>40700</v>
      </c>
      <c r="C372" s="34" t="s">
        <v>149</v>
      </c>
      <c r="D372" s="34" t="s">
        <v>142</v>
      </c>
      <c r="E372" s="35">
        <v>55.5</v>
      </c>
      <c r="F372" s="36"/>
      <c r="G372" s="37">
        <v>1</v>
      </c>
      <c r="H372" s="38">
        <v>1</v>
      </c>
      <c r="I372" s="39">
        <v>42</v>
      </c>
      <c r="J372" s="40">
        <v>1088.6216879999999</v>
      </c>
      <c r="K372" s="39">
        <v>5</v>
      </c>
      <c r="L372" s="11"/>
    </row>
    <row r="373" spans="1:12" x14ac:dyDescent="0.25">
      <c r="A373" s="11">
        <v>2011</v>
      </c>
      <c r="B373" s="33">
        <v>40700</v>
      </c>
      <c r="C373" s="34" t="s">
        <v>149</v>
      </c>
      <c r="D373" s="34" t="s">
        <v>142</v>
      </c>
      <c r="E373" s="35">
        <v>16.8</v>
      </c>
      <c r="F373" s="36"/>
      <c r="G373" s="37">
        <v>1</v>
      </c>
      <c r="H373" s="38">
        <v>1</v>
      </c>
      <c r="I373" s="39">
        <v>33</v>
      </c>
      <c r="J373" s="40">
        <v>449.0564463</v>
      </c>
      <c r="K373" s="39">
        <v>3</v>
      </c>
      <c r="L373" s="11"/>
    </row>
    <row r="374" spans="1:12" x14ac:dyDescent="0.25">
      <c r="A374" s="11">
        <v>2011</v>
      </c>
      <c r="B374" s="33">
        <v>40700</v>
      </c>
      <c r="C374" s="34" t="s">
        <v>149</v>
      </c>
      <c r="D374" s="34" t="s">
        <v>142</v>
      </c>
      <c r="E374" s="35">
        <v>14.4</v>
      </c>
      <c r="F374" s="36"/>
      <c r="G374" s="37">
        <v>1</v>
      </c>
      <c r="H374" s="38">
        <v>1</v>
      </c>
      <c r="I374" s="39">
        <v>35.5</v>
      </c>
      <c r="J374" s="40">
        <v>607.81377580000003</v>
      </c>
      <c r="K374" s="39">
        <v>4</v>
      </c>
      <c r="L374" s="11"/>
    </row>
    <row r="375" spans="1:12" x14ac:dyDescent="0.25">
      <c r="A375" s="11">
        <v>2011</v>
      </c>
      <c r="B375" s="33">
        <v>40700</v>
      </c>
      <c r="C375" s="34" t="s">
        <v>149</v>
      </c>
      <c r="D375" s="34" t="s">
        <v>142</v>
      </c>
      <c r="E375" s="35">
        <v>14.4</v>
      </c>
      <c r="F375" s="36"/>
      <c r="G375" s="37">
        <v>1</v>
      </c>
      <c r="H375" s="38">
        <v>1</v>
      </c>
      <c r="I375" s="39">
        <v>26</v>
      </c>
      <c r="J375" s="40">
        <v>199.58064280000002</v>
      </c>
      <c r="K375" s="39">
        <v>3</v>
      </c>
      <c r="L375" s="11"/>
    </row>
    <row r="376" spans="1:12" x14ac:dyDescent="0.25">
      <c r="A376" s="11">
        <v>2011</v>
      </c>
      <c r="B376" s="33">
        <v>40700</v>
      </c>
      <c r="C376" s="34" t="s">
        <v>148</v>
      </c>
      <c r="D376" s="34" t="s">
        <v>131</v>
      </c>
      <c r="E376" s="35">
        <v>5.46</v>
      </c>
      <c r="F376" s="36"/>
      <c r="G376" s="37">
        <v>1</v>
      </c>
      <c r="H376" s="38">
        <v>1</v>
      </c>
      <c r="I376" s="39">
        <v>15</v>
      </c>
      <c r="J376" s="40">
        <v>77.110702900000007</v>
      </c>
      <c r="K376" s="39">
        <v>6</v>
      </c>
      <c r="L376" s="11"/>
    </row>
    <row r="377" spans="1:12" x14ac:dyDescent="0.25">
      <c r="A377" s="11">
        <v>2011</v>
      </c>
      <c r="B377" s="33">
        <v>40700</v>
      </c>
      <c r="C377" s="34" t="s">
        <v>148</v>
      </c>
      <c r="D377" s="34" t="s">
        <v>131</v>
      </c>
      <c r="E377" s="35">
        <v>6.39</v>
      </c>
      <c r="F377" s="36"/>
      <c r="G377" s="37">
        <v>1</v>
      </c>
      <c r="H377" s="38">
        <v>1</v>
      </c>
      <c r="I377" s="39">
        <v>16</v>
      </c>
      <c r="J377" s="40">
        <v>77.110702900000007</v>
      </c>
      <c r="K377" s="39">
        <v>6</v>
      </c>
      <c r="L377" s="11"/>
    </row>
    <row r="378" spans="1:12" x14ac:dyDescent="0.25">
      <c r="A378" s="11">
        <v>2011</v>
      </c>
      <c r="B378" s="33">
        <v>40700</v>
      </c>
      <c r="C378" s="34" t="s">
        <v>148</v>
      </c>
      <c r="D378" s="34" t="s">
        <v>131</v>
      </c>
      <c r="E378" s="35">
        <v>3.63</v>
      </c>
      <c r="F378" s="36"/>
      <c r="G378" s="37">
        <v>1</v>
      </c>
      <c r="H378" s="38">
        <v>1</v>
      </c>
      <c r="I378" s="39">
        <v>16</v>
      </c>
      <c r="J378" s="40">
        <v>68.038855499999997</v>
      </c>
      <c r="K378" s="39">
        <v>6</v>
      </c>
      <c r="L378" s="11"/>
    </row>
    <row r="379" spans="1:12" x14ac:dyDescent="0.25">
      <c r="A379" s="11">
        <v>2011</v>
      </c>
      <c r="B379" s="33">
        <v>40700</v>
      </c>
      <c r="C379" s="34" t="s">
        <v>148</v>
      </c>
      <c r="D379" s="34" t="s">
        <v>131</v>
      </c>
      <c r="E379" s="35">
        <v>9.2100000000000009</v>
      </c>
      <c r="F379" s="36"/>
      <c r="G379" s="37">
        <v>1</v>
      </c>
      <c r="H379" s="38">
        <v>1</v>
      </c>
      <c r="I379" s="39">
        <v>13</v>
      </c>
      <c r="J379" s="40">
        <v>49.895160700000005</v>
      </c>
      <c r="K379" s="39">
        <v>4</v>
      </c>
      <c r="L379" s="11"/>
    </row>
    <row r="380" spans="1:12" x14ac:dyDescent="0.25">
      <c r="A380" s="11">
        <v>2011</v>
      </c>
      <c r="B380" s="33">
        <v>40700</v>
      </c>
      <c r="C380" s="34" t="s">
        <v>148</v>
      </c>
      <c r="D380" s="34" t="s">
        <v>131</v>
      </c>
      <c r="E380" s="35">
        <v>9.35</v>
      </c>
      <c r="F380" s="36"/>
      <c r="G380" s="37">
        <v>1</v>
      </c>
      <c r="H380" s="38">
        <v>1</v>
      </c>
      <c r="I380" s="39">
        <v>15</v>
      </c>
      <c r="J380" s="40">
        <v>77.110702900000007</v>
      </c>
      <c r="K380" s="39">
        <v>5</v>
      </c>
      <c r="L380" s="11"/>
    </row>
    <row r="381" spans="1:12" x14ac:dyDescent="0.25">
      <c r="A381" s="11">
        <v>2011</v>
      </c>
      <c r="B381" s="33">
        <v>40700</v>
      </c>
      <c r="C381" s="34" t="s">
        <v>149</v>
      </c>
      <c r="D381" s="34" t="s">
        <v>142</v>
      </c>
      <c r="E381" s="35">
        <v>13.5</v>
      </c>
      <c r="F381" s="36"/>
      <c r="G381" s="37">
        <v>1</v>
      </c>
      <c r="H381" s="38">
        <v>2</v>
      </c>
      <c r="I381" s="39">
        <v>35</v>
      </c>
      <c r="J381" s="40">
        <v>607.81377580000003</v>
      </c>
      <c r="K381" s="39">
        <v>4</v>
      </c>
      <c r="L381" s="11"/>
    </row>
    <row r="382" spans="1:12" x14ac:dyDescent="0.25">
      <c r="A382" s="11">
        <v>2011</v>
      </c>
      <c r="B382" s="33">
        <v>40700</v>
      </c>
      <c r="C382" s="34" t="s">
        <v>146</v>
      </c>
      <c r="D382" s="34" t="s">
        <v>141</v>
      </c>
      <c r="E382" s="35">
        <v>25.8</v>
      </c>
      <c r="F382" s="36"/>
      <c r="G382" s="37">
        <v>1</v>
      </c>
      <c r="H382" s="38">
        <v>2</v>
      </c>
      <c r="I382" s="39">
        <v>34</v>
      </c>
      <c r="J382" s="40">
        <v>349.26612490000002</v>
      </c>
      <c r="K382" s="39">
        <v>8</v>
      </c>
      <c r="L382" s="11"/>
    </row>
    <row r="383" spans="1:12" x14ac:dyDescent="0.25">
      <c r="A383" s="11">
        <v>2011</v>
      </c>
      <c r="B383" s="33">
        <v>40700</v>
      </c>
      <c r="C383" s="34" t="s">
        <v>146</v>
      </c>
      <c r="D383" s="34" t="s">
        <v>141</v>
      </c>
      <c r="E383" s="35">
        <v>50</v>
      </c>
      <c r="F383" s="36"/>
      <c r="G383" s="37">
        <v>1</v>
      </c>
      <c r="H383" s="38">
        <v>2</v>
      </c>
      <c r="I383" s="39">
        <v>35</v>
      </c>
      <c r="J383" s="40">
        <v>467.20014110000005</v>
      </c>
      <c r="K383" s="39">
        <v>6</v>
      </c>
      <c r="L383" s="11"/>
    </row>
    <row r="384" spans="1:12" x14ac:dyDescent="0.25">
      <c r="A384" s="11">
        <v>2011</v>
      </c>
      <c r="B384" s="33">
        <v>40700</v>
      </c>
      <c r="C384" s="34" t="s">
        <v>146</v>
      </c>
      <c r="D384" s="34" t="s">
        <v>141</v>
      </c>
      <c r="E384" s="35">
        <v>17.7</v>
      </c>
      <c r="F384" s="36"/>
      <c r="G384" s="37">
        <v>1</v>
      </c>
      <c r="H384" s="38">
        <v>2</v>
      </c>
      <c r="I384" s="39">
        <v>34</v>
      </c>
      <c r="J384" s="40">
        <v>417.30498040000003</v>
      </c>
      <c r="K384" s="39">
        <v>6</v>
      </c>
      <c r="L384" s="11"/>
    </row>
    <row r="385" spans="1:12" x14ac:dyDescent="0.25">
      <c r="A385" s="11">
        <v>2011</v>
      </c>
      <c r="B385" s="33">
        <v>40700</v>
      </c>
      <c r="C385" s="34" t="s">
        <v>148</v>
      </c>
      <c r="D385" s="34" t="s">
        <v>131</v>
      </c>
      <c r="E385" s="35">
        <v>6.04</v>
      </c>
      <c r="F385" s="36"/>
      <c r="G385" s="37">
        <v>1</v>
      </c>
      <c r="H385" s="38">
        <v>2</v>
      </c>
      <c r="I385" s="39">
        <v>15</v>
      </c>
      <c r="J385" s="40">
        <v>86.182550300000003</v>
      </c>
      <c r="K385" s="39">
        <v>6</v>
      </c>
      <c r="L385" s="11"/>
    </row>
    <row r="386" spans="1:12" x14ac:dyDescent="0.25">
      <c r="A386" s="11">
        <v>2011</v>
      </c>
      <c r="B386" s="33">
        <v>40700</v>
      </c>
      <c r="C386" s="34" t="s">
        <v>148</v>
      </c>
      <c r="D386" s="34" t="s">
        <v>131</v>
      </c>
      <c r="E386" s="35">
        <v>8.17</v>
      </c>
      <c r="F386" s="36"/>
      <c r="G386" s="37">
        <v>1</v>
      </c>
      <c r="H386" s="38">
        <v>2</v>
      </c>
      <c r="I386" s="39">
        <v>14</v>
      </c>
      <c r="J386" s="40">
        <v>58.967008100000001</v>
      </c>
      <c r="K386" s="39">
        <v>5</v>
      </c>
      <c r="L386" s="11"/>
    </row>
    <row r="387" spans="1:12" x14ac:dyDescent="0.25">
      <c r="A387" s="11">
        <v>2011</v>
      </c>
      <c r="B387" s="33">
        <v>40700</v>
      </c>
      <c r="C387" s="34" t="s">
        <v>148</v>
      </c>
      <c r="D387" s="34" t="s">
        <v>131</v>
      </c>
      <c r="E387" s="35">
        <v>4.72</v>
      </c>
      <c r="F387" s="36"/>
      <c r="G387" s="37">
        <v>1</v>
      </c>
      <c r="H387" s="38">
        <v>2</v>
      </c>
      <c r="I387" s="39">
        <v>15.5</v>
      </c>
      <c r="J387" s="40">
        <v>86.182550300000003</v>
      </c>
      <c r="K387" s="39">
        <v>6</v>
      </c>
      <c r="L387" s="11"/>
    </row>
    <row r="388" spans="1:12" x14ac:dyDescent="0.25">
      <c r="A388" s="11">
        <v>2011</v>
      </c>
      <c r="B388" s="33">
        <v>40700</v>
      </c>
      <c r="C388" s="34" t="s">
        <v>148</v>
      </c>
      <c r="D388" s="34" t="s">
        <v>131</v>
      </c>
      <c r="E388" s="35">
        <v>11</v>
      </c>
      <c r="F388" s="36"/>
      <c r="G388" s="37">
        <v>1</v>
      </c>
      <c r="H388" s="38">
        <v>2</v>
      </c>
      <c r="I388" s="39">
        <v>14</v>
      </c>
      <c r="J388" s="40">
        <v>68.038855499999997</v>
      </c>
      <c r="K388" s="39">
        <v>5</v>
      </c>
      <c r="L388" s="11"/>
    </row>
    <row r="389" spans="1:12" x14ac:dyDescent="0.25">
      <c r="A389" s="11">
        <v>2011</v>
      </c>
      <c r="B389" s="33">
        <v>40700</v>
      </c>
      <c r="C389" s="34" t="s">
        <v>148</v>
      </c>
      <c r="D389" s="34" t="s">
        <v>131</v>
      </c>
      <c r="E389" s="35">
        <v>5.67</v>
      </c>
      <c r="F389" s="36"/>
      <c r="G389" s="37">
        <v>1</v>
      </c>
      <c r="H389" s="38">
        <v>2</v>
      </c>
      <c r="I389" s="39">
        <v>14.5</v>
      </c>
      <c r="J389" s="40">
        <v>77.110702900000007</v>
      </c>
      <c r="K389" s="39">
        <v>5</v>
      </c>
      <c r="L389" s="11"/>
    </row>
    <row r="390" spans="1:12" x14ac:dyDescent="0.25">
      <c r="A390" s="11">
        <v>2011</v>
      </c>
      <c r="B390" s="33">
        <v>40700</v>
      </c>
      <c r="C390" s="34" t="s">
        <v>147</v>
      </c>
      <c r="D390" s="34" t="s">
        <v>143</v>
      </c>
      <c r="E390" s="35">
        <v>47.7</v>
      </c>
      <c r="F390" s="36"/>
      <c r="G390" s="37">
        <v>1</v>
      </c>
      <c r="H390" s="38">
        <v>4</v>
      </c>
      <c r="I390" s="39">
        <v>30</v>
      </c>
      <c r="J390" s="40">
        <v>317.51465899999999</v>
      </c>
      <c r="K390" s="39">
        <v>2</v>
      </c>
      <c r="L390" s="11"/>
    </row>
    <row r="391" spans="1:12" x14ac:dyDescent="0.25">
      <c r="A391" s="11">
        <v>2011</v>
      </c>
      <c r="B391" s="33">
        <v>40700</v>
      </c>
      <c r="C391" s="34" t="s">
        <v>149</v>
      </c>
      <c r="D391" s="34" t="s">
        <v>142</v>
      </c>
      <c r="E391" s="35">
        <v>44.2</v>
      </c>
      <c r="F391" s="36"/>
      <c r="G391" s="37">
        <v>1</v>
      </c>
      <c r="H391" s="38">
        <v>4</v>
      </c>
      <c r="I391" s="39">
        <v>33</v>
      </c>
      <c r="J391" s="40">
        <v>498.95160700000008</v>
      </c>
      <c r="K391" s="39">
        <v>4</v>
      </c>
      <c r="L391" s="11"/>
    </row>
    <row r="392" spans="1:12" x14ac:dyDescent="0.25">
      <c r="A392" s="11">
        <v>2011</v>
      </c>
      <c r="B392" s="33">
        <v>40700</v>
      </c>
      <c r="C392" s="34" t="s">
        <v>149</v>
      </c>
      <c r="D392" s="34" t="s">
        <v>142</v>
      </c>
      <c r="E392" s="35">
        <v>8.49</v>
      </c>
      <c r="F392" s="36"/>
      <c r="G392" s="37">
        <v>1</v>
      </c>
      <c r="H392" s="38">
        <v>4</v>
      </c>
      <c r="I392" s="39">
        <v>28</v>
      </c>
      <c r="J392" s="40">
        <v>208.65249020000002</v>
      </c>
      <c r="K392" s="39">
        <v>3</v>
      </c>
      <c r="L392" s="11"/>
    </row>
    <row r="393" spans="1:12" x14ac:dyDescent="0.25">
      <c r="A393" s="11">
        <v>2011</v>
      </c>
      <c r="B393" s="33">
        <v>40700</v>
      </c>
      <c r="C393" s="34" t="s">
        <v>147</v>
      </c>
      <c r="D393" s="34" t="s">
        <v>143</v>
      </c>
      <c r="E393" s="35">
        <v>50</v>
      </c>
      <c r="F393" s="36"/>
      <c r="G393" s="37">
        <v>1</v>
      </c>
      <c r="H393" s="38">
        <v>5</v>
      </c>
      <c r="I393" s="39">
        <v>40.5</v>
      </c>
      <c r="J393" s="40">
        <v>757.49925789999998</v>
      </c>
      <c r="K393" s="39">
        <v>8</v>
      </c>
      <c r="L393" s="11"/>
    </row>
    <row r="394" spans="1:12" x14ac:dyDescent="0.25">
      <c r="A394" s="11">
        <v>2011</v>
      </c>
      <c r="B394" s="33">
        <v>40701</v>
      </c>
      <c r="C394" s="34" t="s">
        <v>149</v>
      </c>
      <c r="D394" s="34" t="s">
        <v>142</v>
      </c>
      <c r="E394" s="35">
        <v>29</v>
      </c>
      <c r="F394" s="36"/>
      <c r="G394" s="37">
        <v>7</v>
      </c>
      <c r="H394" s="38">
        <v>2</v>
      </c>
      <c r="I394" s="39">
        <v>36</v>
      </c>
      <c r="J394" s="40">
        <v>675.85263129999998</v>
      </c>
      <c r="K394" s="39">
        <v>3</v>
      </c>
      <c r="L394" s="11"/>
    </row>
    <row r="395" spans="1:12" x14ac:dyDescent="0.25">
      <c r="A395" s="11">
        <v>2011</v>
      </c>
      <c r="B395" s="33">
        <v>40701</v>
      </c>
      <c r="C395" s="34" t="s">
        <v>149</v>
      </c>
      <c r="D395" s="34" t="s">
        <v>142</v>
      </c>
      <c r="E395" s="35">
        <v>32.700000000000003</v>
      </c>
      <c r="F395" s="36"/>
      <c r="G395" s="37">
        <v>7</v>
      </c>
      <c r="H395" s="38">
        <v>2</v>
      </c>
      <c r="I395" s="39">
        <v>39</v>
      </c>
      <c r="J395" s="40">
        <v>648.63708910000003</v>
      </c>
      <c r="K395" s="39">
        <v>4</v>
      </c>
      <c r="L395" s="11"/>
    </row>
    <row r="396" spans="1:12" x14ac:dyDescent="0.25">
      <c r="A396" s="11">
        <v>2011</v>
      </c>
      <c r="B396" s="33">
        <v>40701</v>
      </c>
      <c r="C396" s="34" t="s">
        <v>147</v>
      </c>
      <c r="D396" s="34" t="s">
        <v>143</v>
      </c>
      <c r="E396" s="35">
        <v>70.400000000000006</v>
      </c>
      <c r="F396" s="36"/>
      <c r="G396" s="37">
        <v>7</v>
      </c>
      <c r="H396" s="38">
        <v>2</v>
      </c>
      <c r="I396" s="39">
        <v>26</v>
      </c>
      <c r="J396" s="40">
        <v>185.97287169999998</v>
      </c>
      <c r="K396" s="39">
        <v>2</v>
      </c>
      <c r="L396" s="11"/>
    </row>
    <row r="397" spans="1:12" x14ac:dyDescent="0.25">
      <c r="A397" s="11">
        <v>2011</v>
      </c>
      <c r="B397" s="33">
        <v>40701</v>
      </c>
      <c r="C397" s="34" t="s">
        <v>148</v>
      </c>
      <c r="D397" s="34" t="s">
        <v>131</v>
      </c>
      <c r="E397" s="35">
        <v>7.08</v>
      </c>
      <c r="F397" s="36"/>
      <c r="G397" s="37">
        <v>7</v>
      </c>
      <c r="H397" s="38">
        <v>2</v>
      </c>
      <c r="I397" s="39">
        <v>15</v>
      </c>
      <c r="J397" s="40">
        <v>68.038855499999997</v>
      </c>
      <c r="K397" s="39">
        <v>5</v>
      </c>
      <c r="L397" s="11"/>
    </row>
    <row r="398" spans="1:12" x14ac:dyDescent="0.25">
      <c r="A398" s="11">
        <v>2011</v>
      </c>
      <c r="B398" s="33">
        <v>40701</v>
      </c>
      <c r="C398" s="34" t="s">
        <v>147</v>
      </c>
      <c r="D398" s="34" t="s">
        <v>143</v>
      </c>
      <c r="E398" s="35">
        <v>49.8</v>
      </c>
      <c r="F398" s="36"/>
      <c r="G398" s="37">
        <v>7</v>
      </c>
      <c r="H398" s="38">
        <v>3</v>
      </c>
      <c r="I398" s="39">
        <v>27</v>
      </c>
      <c r="J398" s="40">
        <v>226.79618500000001</v>
      </c>
      <c r="K398" s="39">
        <v>2</v>
      </c>
      <c r="L398" s="11"/>
    </row>
    <row r="399" spans="1:12" x14ac:dyDescent="0.25">
      <c r="A399" s="11">
        <v>2011</v>
      </c>
      <c r="B399" s="33">
        <v>40701</v>
      </c>
      <c r="C399" s="34" t="s">
        <v>147</v>
      </c>
      <c r="D399" s="34" t="s">
        <v>143</v>
      </c>
      <c r="E399" s="35">
        <v>139</v>
      </c>
      <c r="F399" s="36"/>
      <c r="G399" s="37">
        <v>7</v>
      </c>
      <c r="H399" s="38">
        <v>4</v>
      </c>
      <c r="I399" s="39">
        <v>38.5</v>
      </c>
      <c r="J399" s="40">
        <v>739.35556309999993</v>
      </c>
      <c r="K399" s="39">
        <v>4</v>
      </c>
      <c r="L399" s="11"/>
    </row>
    <row r="400" spans="1:12" x14ac:dyDescent="0.25">
      <c r="A400" s="11">
        <v>2011</v>
      </c>
      <c r="B400" s="33">
        <v>40701</v>
      </c>
      <c r="C400" s="34" t="s">
        <v>147</v>
      </c>
      <c r="D400" s="34" t="s">
        <v>143</v>
      </c>
      <c r="E400" s="35">
        <v>59</v>
      </c>
      <c r="F400" s="36"/>
      <c r="G400" s="37">
        <v>7</v>
      </c>
      <c r="H400" s="38">
        <v>4</v>
      </c>
      <c r="I400" s="39">
        <v>33</v>
      </c>
      <c r="J400" s="40">
        <v>467.20014110000005</v>
      </c>
      <c r="K400" s="39">
        <v>3</v>
      </c>
      <c r="L400" s="11"/>
    </row>
    <row r="401" spans="1:12" x14ac:dyDescent="0.25">
      <c r="A401" s="11">
        <v>2011</v>
      </c>
      <c r="B401" s="33">
        <v>40701</v>
      </c>
      <c r="C401" s="34" t="s">
        <v>147</v>
      </c>
      <c r="D401" s="34" t="s">
        <v>143</v>
      </c>
      <c r="E401" s="35">
        <v>45.3</v>
      </c>
      <c r="F401" s="36"/>
      <c r="G401" s="37">
        <v>7</v>
      </c>
      <c r="H401" s="38">
        <v>4</v>
      </c>
      <c r="I401" s="39">
        <v>42.5</v>
      </c>
      <c r="J401" s="40">
        <v>1016.0469088000001</v>
      </c>
      <c r="K401" s="39">
        <v>7</v>
      </c>
      <c r="L401" s="11"/>
    </row>
    <row r="402" spans="1:12" x14ac:dyDescent="0.25">
      <c r="A402" s="11">
        <v>2011</v>
      </c>
      <c r="B402" s="33">
        <v>40701</v>
      </c>
      <c r="C402" s="34" t="s">
        <v>147</v>
      </c>
      <c r="D402" s="34" t="s">
        <v>143</v>
      </c>
      <c r="E402" s="35">
        <v>43.3</v>
      </c>
      <c r="F402" s="36"/>
      <c r="G402" s="37">
        <v>7</v>
      </c>
      <c r="H402" s="38">
        <v>4</v>
      </c>
      <c r="I402" s="39">
        <v>38</v>
      </c>
      <c r="J402" s="40">
        <v>639.5652417</v>
      </c>
      <c r="K402" s="39">
        <v>4</v>
      </c>
      <c r="L402" s="11"/>
    </row>
    <row r="403" spans="1:12" x14ac:dyDescent="0.25">
      <c r="A403" s="11">
        <v>2011</v>
      </c>
      <c r="B403" s="33">
        <v>40701</v>
      </c>
      <c r="C403" s="34" t="s">
        <v>149</v>
      </c>
      <c r="D403" s="34" t="s">
        <v>142</v>
      </c>
      <c r="E403" s="35">
        <v>7.26</v>
      </c>
      <c r="F403" s="36"/>
      <c r="G403" s="37">
        <v>7</v>
      </c>
      <c r="H403" s="38">
        <v>4</v>
      </c>
      <c r="I403" s="39">
        <v>43.5</v>
      </c>
      <c r="J403" s="40">
        <v>1038.7265273</v>
      </c>
      <c r="K403" s="39">
        <v>7</v>
      </c>
      <c r="L403" s="11"/>
    </row>
    <row r="404" spans="1:12" x14ac:dyDescent="0.25">
      <c r="A404" s="11">
        <v>2011</v>
      </c>
      <c r="B404" s="33">
        <v>40701</v>
      </c>
      <c r="C404" s="34" t="s">
        <v>149</v>
      </c>
      <c r="D404" s="34" t="s">
        <v>142</v>
      </c>
      <c r="E404" s="35">
        <v>25.7</v>
      </c>
      <c r="F404" s="36"/>
      <c r="G404" s="37">
        <v>7</v>
      </c>
      <c r="H404" s="38">
        <v>4</v>
      </c>
      <c r="I404" s="39">
        <v>32</v>
      </c>
      <c r="J404" s="40">
        <v>476.27198850000002</v>
      </c>
      <c r="K404" s="39">
        <v>2</v>
      </c>
      <c r="L404" s="11"/>
    </row>
    <row r="405" spans="1:12" x14ac:dyDescent="0.25">
      <c r="A405" s="11">
        <v>2011</v>
      </c>
      <c r="B405" s="33">
        <v>40701</v>
      </c>
      <c r="C405" s="34" t="s">
        <v>146</v>
      </c>
      <c r="D405" s="34" t="s">
        <v>141</v>
      </c>
      <c r="E405" s="35">
        <v>31</v>
      </c>
      <c r="F405" s="36"/>
      <c r="G405" s="37">
        <v>7</v>
      </c>
      <c r="H405" s="38">
        <v>4</v>
      </c>
      <c r="I405" s="39">
        <v>32</v>
      </c>
      <c r="J405" s="40">
        <v>367.40981970000001</v>
      </c>
      <c r="K405" s="39">
        <v>7</v>
      </c>
      <c r="L405" s="11"/>
    </row>
    <row r="406" spans="1:12" x14ac:dyDescent="0.25">
      <c r="A406" s="11">
        <v>2011</v>
      </c>
      <c r="B406" s="33">
        <v>40702</v>
      </c>
      <c r="C406" s="34" t="s">
        <v>149</v>
      </c>
      <c r="D406" s="34" t="s">
        <v>142</v>
      </c>
      <c r="E406" s="35">
        <v>20.3</v>
      </c>
      <c r="F406" s="36"/>
      <c r="G406" s="37">
        <v>9</v>
      </c>
      <c r="H406" s="38">
        <v>1</v>
      </c>
      <c r="I406" s="39">
        <v>44</v>
      </c>
      <c r="J406" s="40">
        <v>1106.7653828</v>
      </c>
      <c r="K406" s="39">
        <v>8</v>
      </c>
      <c r="L406" s="11"/>
    </row>
    <row r="407" spans="1:12" x14ac:dyDescent="0.25">
      <c r="A407" s="11">
        <v>2011</v>
      </c>
      <c r="B407" s="33">
        <v>40702</v>
      </c>
      <c r="C407" s="34" t="s">
        <v>147</v>
      </c>
      <c r="D407" s="34" t="s">
        <v>143</v>
      </c>
      <c r="E407" s="35">
        <v>68.400000000000006</v>
      </c>
      <c r="F407" s="36"/>
      <c r="G407" s="37">
        <v>9</v>
      </c>
      <c r="H407" s="38">
        <v>1</v>
      </c>
      <c r="I407" s="39">
        <v>18</v>
      </c>
      <c r="J407" s="40">
        <v>258.54765090000001</v>
      </c>
      <c r="K407" s="39">
        <v>2</v>
      </c>
      <c r="L407" s="11"/>
    </row>
    <row r="408" spans="1:12" x14ac:dyDescent="0.25">
      <c r="A408" s="11">
        <v>2011</v>
      </c>
      <c r="B408" s="33">
        <v>40702</v>
      </c>
      <c r="C408" s="34" t="s">
        <v>149</v>
      </c>
      <c r="D408" s="34" t="s">
        <v>142</v>
      </c>
      <c r="E408" s="35">
        <v>8</v>
      </c>
      <c r="F408" s="36"/>
      <c r="G408" s="37">
        <v>9</v>
      </c>
      <c r="H408" s="38">
        <v>2</v>
      </c>
      <c r="I408" s="39">
        <v>36</v>
      </c>
      <c r="J408" s="40">
        <v>648.63708910000003</v>
      </c>
      <c r="K408" s="39">
        <v>4</v>
      </c>
      <c r="L408" s="11"/>
    </row>
    <row r="409" spans="1:12" x14ac:dyDescent="0.25">
      <c r="A409" s="11">
        <v>2011</v>
      </c>
      <c r="B409" s="33">
        <v>40702</v>
      </c>
      <c r="C409" s="34" t="s">
        <v>146</v>
      </c>
      <c r="D409" s="34" t="s">
        <v>141</v>
      </c>
      <c r="E409" s="35">
        <v>6.73</v>
      </c>
      <c r="F409" s="36"/>
      <c r="G409" s="37">
        <v>9</v>
      </c>
      <c r="H409" s="38">
        <v>2</v>
      </c>
      <c r="I409" s="39">
        <v>44</v>
      </c>
      <c r="J409" s="40">
        <v>1006.9750614000001</v>
      </c>
      <c r="K409" s="39">
        <v>34</v>
      </c>
      <c r="L409" s="11"/>
    </row>
    <row r="410" spans="1:12" x14ac:dyDescent="0.25">
      <c r="A410" s="11">
        <v>2011</v>
      </c>
      <c r="B410" s="33">
        <v>40702</v>
      </c>
      <c r="C410" s="34" t="s">
        <v>146</v>
      </c>
      <c r="D410" s="34" t="s">
        <v>141</v>
      </c>
      <c r="E410" s="35">
        <v>39.799999999999997</v>
      </c>
      <c r="F410" s="36"/>
      <c r="G410" s="37">
        <v>9</v>
      </c>
      <c r="H410" s="38">
        <v>2</v>
      </c>
      <c r="I410" s="39">
        <v>33.5</v>
      </c>
      <c r="J410" s="40">
        <v>408.23313300000001</v>
      </c>
      <c r="K410" s="39">
        <v>9</v>
      </c>
      <c r="L410" s="11"/>
    </row>
    <row r="411" spans="1:12" x14ac:dyDescent="0.25">
      <c r="A411" s="11">
        <v>2011</v>
      </c>
      <c r="B411" s="33">
        <v>40702</v>
      </c>
      <c r="C411" s="34" t="s">
        <v>148</v>
      </c>
      <c r="D411" s="34" t="s">
        <v>131</v>
      </c>
      <c r="E411" s="35">
        <v>21.6</v>
      </c>
      <c r="F411" s="36"/>
      <c r="G411" s="37">
        <v>9</v>
      </c>
      <c r="H411" s="38">
        <v>2</v>
      </c>
      <c r="I411" s="39">
        <v>20</v>
      </c>
      <c r="J411" s="40">
        <v>158.7573295</v>
      </c>
      <c r="K411" s="39">
        <v>4</v>
      </c>
      <c r="L411" s="11"/>
    </row>
    <row r="412" spans="1:12" x14ac:dyDescent="0.25">
      <c r="A412" s="11">
        <v>2011</v>
      </c>
      <c r="B412" s="33">
        <v>40702</v>
      </c>
      <c r="C412" s="34" t="s">
        <v>147</v>
      </c>
      <c r="D412" s="34" t="s">
        <v>143</v>
      </c>
      <c r="E412" s="35">
        <v>45</v>
      </c>
      <c r="F412" s="36"/>
      <c r="G412" s="37">
        <v>9</v>
      </c>
      <c r="H412" s="38">
        <v>3</v>
      </c>
      <c r="I412" s="39">
        <v>37</v>
      </c>
      <c r="J412" s="40">
        <v>616.88562320000005</v>
      </c>
      <c r="K412" s="39">
        <v>4</v>
      </c>
      <c r="L412" s="11"/>
    </row>
    <row r="413" spans="1:12" x14ac:dyDescent="0.25">
      <c r="A413" s="11">
        <v>2011</v>
      </c>
      <c r="B413" s="33">
        <v>40702</v>
      </c>
      <c r="C413" s="34" t="s">
        <v>149</v>
      </c>
      <c r="D413" s="34" t="s">
        <v>142</v>
      </c>
      <c r="E413" s="35">
        <v>34.200000000000003</v>
      </c>
      <c r="F413" s="36"/>
      <c r="G413" s="37">
        <v>9</v>
      </c>
      <c r="H413" s="38">
        <v>3</v>
      </c>
      <c r="I413" s="39">
        <v>39</v>
      </c>
      <c r="J413" s="40">
        <v>807.39441859999999</v>
      </c>
      <c r="K413" s="39">
        <v>4</v>
      </c>
      <c r="L413" s="11"/>
    </row>
    <row r="414" spans="1:12" x14ac:dyDescent="0.25">
      <c r="A414" s="11">
        <v>2011</v>
      </c>
      <c r="B414" s="33">
        <v>40702</v>
      </c>
      <c r="C414" s="34" t="s">
        <v>149</v>
      </c>
      <c r="D414" s="34" t="s">
        <v>142</v>
      </c>
      <c r="E414" s="35">
        <v>18.899999999999999</v>
      </c>
      <c r="F414" s="36"/>
      <c r="G414" s="37">
        <v>9</v>
      </c>
      <c r="H414" s="38">
        <v>3</v>
      </c>
      <c r="I414" s="39">
        <v>32</v>
      </c>
      <c r="J414" s="40">
        <v>426.3768278</v>
      </c>
      <c r="K414" s="39">
        <v>4</v>
      </c>
      <c r="L414" s="11"/>
    </row>
    <row r="415" spans="1:12" x14ac:dyDescent="0.25">
      <c r="A415" s="11">
        <v>2011</v>
      </c>
      <c r="B415" s="33">
        <v>40702</v>
      </c>
      <c r="C415" s="34" t="s">
        <v>146</v>
      </c>
      <c r="D415" s="34" t="s">
        <v>141</v>
      </c>
      <c r="E415" s="35">
        <v>9.65</v>
      </c>
      <c r="F415" s="36"/>
      <c r="G415" s="37">
        <v>9</v>
      </c>
      <c r="H415" s="38">
        <v>3</v>
      </c>
      <c r="I415" s="39">
        <v>43</v>
      </c>
      <c r="J415" s="40">
        <v>1029.6546799</v>
      </c>
      <c r="K415" s="39">
        <v>10</v>
      </c>
      <c r="L415" s="11"/>
    </row>
    <row r="416" spans="1:12" x14ac:dyDescent="0.25">
      <c r="A416" s="11">
        <v>2011</v>
      </c>
      <c r="B416" s="33">
        <v>40702</v>
      </c>
      <c r="C416" s="34" t="s">
        <v>146</v>
      </c>
      <c r="D416" s="34" t="s">
        <v>141</v>
      </c>
      <c r="E416" s="35">
        <v>22.9</v>
      </c>
      <c r="F416" s="36"/>
      <c r="G416" s="37">
        <v>9</v>
      </c>
      <c r="H416" s="38">
        <v>3</v>
      </c>
      <c r="I416" s="39">
        <v>39</v>
      </c>
      <c r="J416" s="40">
        <v>698.53224980000005</v>
      </c>
      <c r="K416" s="39">
        <v>13</v>
      </c>
      <c r="L416" s="11"/>
    </row>
    <row r="417" spans="1:12" x14ac:dyDescent="0.25">
      <c r="A417" s="11">
        <v>2011</v>
      </c>
      <c r="B417" s="33">
        <v>40702</v>
      </c>
      <c r="C417" s="34" t="s">
        <v>146</v>
      </c>
      <c r="D417" s="34" t="s">
        <v>141</v>
      </c>
      <c r="E417" s="35">
        <v>4.7699999999999996</v>
      </c>
      <c r="F417" s="36"/>
      <c r="G417" s="37">
        <v>9</v>
      </c>
      <c r="H417" s="38">
        <v>3</v>
      </c>
      <c r="I417" s="39">
        <v>41</v>
      </c>
      <c r="J417" s="40">
        <v>889.04104519999999</v>
      </c>
      <c r="K417" s="39">
        <v>13</v>
      </c>
      <c r="L417" s="11"/>
    </row>
    <row r="418" spans="1:12" x14ac:dyDescent="0.25">
      <c r="A418" s="11">
        <v>2011</v>
      </c>
      <c r="B418" s="33">
        <v>40702</v>
      </c>
      <c r="C418" s="34" t="s">
        <v>146</v>
      </c>
      <c r="D418" s="34" t="s">
        <v>141</v>
      </c>
      <c r="E418" s="35">
        <v>10.199999999999999</v>
      </c>
      <c r="F418" s="36"/>
      <c r="G418" s="37">
        <v>9</v>
      </c>
      <c r="H418" s="38">
        <v>3</v>
      </c>
      <c r="I418" s="39">
        <v>32</v>
      </c>
      <c r="J418" s="40">
        <v>399.16128560000004</v>
      </c>
      <c r="K418" s="39">
        <v>6</v>
      </c>
      <c r="L418" s="11"/>
    </row>
    <row r="419" spans="1:12" x14ac:dyDescent="0.25">
      <c r="A419" s="11">
        <v>2011</v>
      </c>
      <c r="B419" s="33">
        <v>40702</v>
      </c>
      <c r="C419" s="34" t="s">
        <v>147</v>
      </c>
      <c r="D419" s="34" t="s">
        <v>143</v>
      </c>
      <c r="E419" s="35">
        <v>74.400000000000006</v>
      </c>
      <c r="F419" s="36"/>
      <c r="G419" s="37">
        <v>9</v>
      </c>
      <c r="H419" s="38">
        <v>3</v>
      </c>
      <c r="I419" s="39">
        <v>37.5</v>
      </c>
      <c r="J419" s="40">
        <v>557.91861510000001</v>
      </c>
      <c r="K419" s="39">
        <v>6</v>
      </c>
      <c r="L419" s="11"/>
    </row>
    <row r="420" spans="1:12" x14ac:dyDescent="0.25">
      <c r="A420" s="11">
        <v>2011</v>
      </c>
      <c r="B420" s="33">
        <v>40702</v>
      </c>
      <c r="C420" s="34" t="s">
        <v>148</v>
      </c>
      <c r="D420" s="34" t="s">
        <v>131</v>
      </c>
      <c r="E420" s="35">
        <v>99.1</v>
      </c>
      <c r="F420" s="36"/>
      <c r="G420" s="37">
        <v>9</v>
      </c>
      <c r="H420" s="38">
        <v>4</v>
      </c>
      <c r="I420" s="39">
        <v>14.5</v>
      </c>
      <c r="J420" s="40">
        <v>68.038855499999997</v>
      </c>
      <c r="K420" s="39">
        <v>1</v>
      </c>
      <c r="L420" s="11"/>
    </row>
    <row r="421" spans="1:12" x14ac:dyDescent="0.25">
      <c r="A421" s="11">
        <v>2011</v>
      </c>
      <c r="B421" s="33">
        <v>40702</v>
      </c>
      <c r="C421" s="34" t="s">
        <v>148</v>
      </c>
      <c r="D421" s="34" t="s">
        <v>131</v>
      </c>
      <c r="E421" s="35">
        <v>21.4</v>
      </c>
      <c r="F421" s="36"/>
      <c r="G421" s="37">
        <v>9</v>
      </c>
      <c r="H421" s="38">
        <v>4</v>
      </c>
      <c r="I421" s="39">
        <v>14</v>
      </c>
      <c r="J421" s="40">
        <v>68.038855499999997</v>
      </c>
      <c r="K421" s="39">
        <v>1</v>
      </c>
      <c r="L421" s="11"/>
    </row>
    <row r="422" spans="1:12" x14ac:dyDescent="0.25">
      <c r="A422" s="11">
        <v>2011</v>
      </c>
      <c r="B422" s="33">
        <v>40702</v>
      </c>
      <c r="C422" s="34" t="s">
        <v>146</v>
      </c>
      <c r="D422" s="34" t="s">
        <v>141</v>
      </c>
      <c r="E422" s="35">
        <v>11.9</v>
      </c>
      <c r="F422" s="36"/>
      <c r="G422" s="37">
        <v>9</v>
      </c>
      <c r="H422" s="38">
        <v>4</v>
      </c>
      <c r="I422" s="39">
        <v>40</v>
      </c>
      <c r="J422" s="40">
        <v>725.74779200000012</v>
      </c>
      <c r="K422" s="39">
        <v>11</v>
      </c>
      <c r="L422" s="11"/>
    </row>
    <row r="423" spans="1:12" x14ac:dyDescent="0.25">
      <c r="A423" s="11">
        <v>2011</v>
      </c>
      <c r="B423" s="33">
        <v>40702</v>
      </c>
      <c r="C423" s="34" t="s">
        <v>147</v>
      </c>
      <c r="D423" s="34" t="s">
        <v>143</v>
      </c>
      <c r="E423" s="35">
        <v>112</v>
      </c>
      <c r="F423" s="36"/>
      <c r="G423" s="37">
        <v>9</v>
      </c>
      <c r="H423" s="38">
        <v>5</v>
      </c>
      <c r="I423" s="39">
        <v>43</v>
      </c>
      <c r="J423" s="40">
        <v>979.75951920000011</v>
      </c>
      <c r="K423" s="39">
        <v>11</v>
      </c>
      <c r="L423" s="11"/>
    </row>
    <row r="424" spans="1:12" x14ac:dyDescent="0.25">
      <c r="A424" s="11">
        <v>2011</v>
      </c>
      <c r="B424" s="33">
        <v>40702</v>
      </c>
      <c r="C424" s="34" t="s">
        <v>146</v>
      </c>
      <c r="D424" s="34" t="s">
        <v>141</v>
      </c>
      <c r="E424" s="35">
        <v>12.7</v>
      </c>
      <c r="F424" s="36"/>
      <c r="G424" s="37">
        <v>9</v>
      </c>
      <c r="H424" s="38">
        <v>5</v>
      </c>
      <c r="I424" s="39">
        <v>36.5</v>
      </c>
      <c r="J424" s="40">
        <v>739.35556309999993</v>
      </c>
      <c r="K424" s="39">
        <v>8</v>
      </c>
      <c r="L424" s="11"/>
    </row>
    <row r="425" spans="1:12" x14ac:dyDescent="0.25">
      <c r="A425" s="11">
        <v>2011</v>
      </c>
      <c r="B425" s="33">
        <v>40702</v>
      </c>
      <c r="C425" s="34" t="s">
        <v>146</v>
      </c>
      <c r="D425" s="34" t="s">
        <v>141</v>
      </c>
      <c r="E425" s="35">
        <v>215</v>
      </c>
      <c r="F425" s="36"/>
      <c r="G425" s="37">
        <v>9</v>
      </c>
      <c r="H425" s="38">
        <v>5</v>
      </c>
      <c r="I425" s="39">
        <v>37</v>
      </c>
      <c r="J425" s="40">
        <v>657.70893650000005</v>
      </c>
      <c r="K425" s="39">
        <v>9</v>
      </c>
      <c r="L425" s="11"/>
    </row>
    <row r="426" spans="1:12" x14ac:dyDescent="0.25">
      <c r="A426" s="11">
        <v>2011</v>
      </c>
      <c r="B426" s="33">
        <v>40702</v>
      </c>
      <c r="C426" s="34" t="s">
        <v>146</v>
      </c>
      <c r="D426" s="34" t="s">
        <v>141</v>
      </c>
      <c r="E426" s="35">
        <v>32.6</v>
      </c>
      <c r="F426" s="36"/>
      <c r="G426" s="37">
        <v>9</v>
      </c>
      <c r="H426" s="38">
        <v>5</v>
      </c>
      <c r="I426" s="39">
        <v>33</v>
      </c>
      <c r="J426" s="40">
        <v>358.33797230000005</v>
      </c>
      <c r="K426" s="39">
        <v>17</v>
      </c>
      <c r="L426" s="11"/>
    </row>
    <row r="427" spans="1:12" x14ac:dyDescent="0.25">
      <c r="A427" s="11">
        <v>2011</v>
      </c>
      <c r="B427" s="33">
        <v>40702</v>
      </c>
      <c r="C427" s="34" t="s">
        <v>147</v>
      </c>
      <c r="D427" s="34" t="s">
        <v>143</v>
      </c>
      <c r="E427" s="35">
        <v>126</v>
      </c>
      <c r="F427" s="36"/>
      <c r="G427" s="37">
        <v>10</v>
      </c>
      <c r="H427" s="38">
        <v>3</v>
      </c>
      <c r="I427" s="39">
        <v>28</v>
      </c>
      <c r="J427" s="40">
        <v>267.61949829999998</v>
      </c>
      <c r="K427" s="39">
        <v>2</v>
      </c>
      <c r="L427" s="11"/>
    </row>
    <row r="428" spans="1:12" x14ac:dyDescent="0.25">
      <c r="A428" s="11">
        <v>2011</v>
      </c>
      <c r="B428" s="33">
        <v>40702</v>
      </c>
      <c r="C428" s="34" t="s">
        <v>147</v>
      </c>
      <c r="D428" s="34" t="s">
        <v>143</v>
      </c>
      <c r="E428" s="35">
        <v>55.9</v>
      </c>
      <c r="F428" s="36"/>
      <c r="G428" s="37">
        <v>10</v>
      </c>
      <c r="H428" s="38">
        <v>3</v>
      </c>
      <c r="I428" s="39">
        <v>27.5</v>
      </c>
      <c r="J428" s="40">
        <v>267.61949829999998</v>
      </c>
      <c r="K428" s="39">
        <v>2</v>
      </c>
      <c r="L428" s="11"/>
    </row>
    <row r="429" spans="1:12" x14ac:dyDescent="0.25">
      <c r="A429" s="11">
        <v>2011</v>
      </c>
      <c r="B429" s="33">
        <v>40703</v>
      </c>
      <c r="C429" s="34" t="s">
        <v>147</v>
      </c>
      <c r="D429" s="34" t="s">
        <v>143</v>
      </c>
      <c r="E429" s="35">
        <v>33</v>
      </c>
      <c r="F429" s="36"/>
      <c r="G429" s="37">
        <v>9</v>
      </c>
      <c r="H429" s="38">
        <v>6</v>
      </c>
      <c r="I429" s="39">
        <v>26</v>
      </c>
      <c r="J429" s="40">
        <v>208.65249020000002</v>
      </c>
      <c r="K429" s="39">
        <v>2</v>
      </c>
      <c r="L429" s="11"/>
    </row>
    <row r="430" spans="1:12" x14ac:dyDescent="0.25">
      <c r="A430" s="11">
        <v>2011</v>
      </c>
      <c r="B430" s="33">
        <v>40703</v>
      </c>
      <c r="C430" s="34" t="s">
        <v>147</v>
      </c>
      <c r="D430" s="34" t="s">
        <v>143</v>
      </c>
      <c r="E430" s="35">
        <v>37.9</v>
      </c>
      <c r="F430" s="36"/>
      <c r="G430" s="37">
        <v>9</v>
      </c>
      <c r="H430" s="38">
        <v>8</v>
      </c>
      <c r="I430" s="39">
        <v>36</v>
      </c>
      <c r="J430" s="40">
        <v>598.74192840000001</v>
      </c>
      <c r="K430" s="39">
        <v>3</v>
      </c>
      <c r="L430" s="11"/>
    </row>
    <row r="431" spans="1:12" x14ac:dyDescent="0.25">
      <c r="A431" s="11">
        <v>2011</v>
      </c>
      <c r="B431" s="33">
        <v>40703</v>
      </c>
      <c r="C431" s="34" t="s">
        <v>147</v>
      </c>
      <c r="D431" s="34" t="s">
        <v>143</v>
      </c>
      <c r="E431" s="35">
        <v>49.8</v>
      </c>
      <c r="F431" s="36"/>
      <c r="G431" s="37">
        <v>9</v>
      </c>
      <c r="H431" s="38">
        <v>9</v>
      </c>
      <c r="I431" s="39">
        <v>35</v>
      </c>
      <c r="J431" s="40">
        <v>458.12829370000003</v>
      </c>
      <c r="K431" s="39">
        <v>4</v>
      </c>
      <c r="L431" s="11"/>
    </row>
    <row r="432" spans="1:12" x14ac:dyDescent="0.25">
      <c r="A432" s="11">
        <v>2011</v>
      </c>
      <c r="B432" s="33">
        <v>40703</v>
      </c>
      <c r="C432" s="34" t="s">
        <v>147</v>
      </c>
      <c r="D432" s="34" t="s">
        <v>143</v>
      </c>
      <c r="E432" s="35">
        <v>71.400000000000006</v>
      </c>
      <c r="F432" s="36"/>
      <c r="G432" s="37">
        <v>9</v>
      </c>
      <c r="H432" s="38">
        <v>10</v>
      </c>
      <c r="I432" s="39">
        <v>40</v>
      </c>
      <c r="J432" s="40">
        <v>725.74779200000012</v>
      </c>
      <c r="K432" s="39">
        <v>9</v>
      </c>
      <c r="L432" s="11"/>
    </row>
    <row r="433" spans="1:12" x14ac:dyDescent="0.25">
      <c r="A433" s="11">
        <v>2011</v>
      </c>
      <c r="B433" s="33">
        <v>40703</v>
      </c>
      <c r="C433" s="34" t="s">
        <v>149</v>
      </c>
      <c r="D433" s="34" t="s">
        <v>142</v>
      </c>
      <c r="E433" s="35">
        <v>167</v>
      </c>
      <c r="F433" s="36"/>
      <c r="G433" s="37">
        <v>10</v>
      </c>
      <c r="H433" s="38">
        <v>4</v>
      </c>
      <c r="I433" s="39">
        <v>43.5</v>
      </c>
      <c r="J433" s="40">
        <v>1065.9420695000001</v>
      </c>
      <c r="K433" s="39">
        <v>7</v>
      </c>
      <c r="L433" s="11"/>
    </row>
    <row r="434" spans="1:12" x14ac:dyDescent="0.25">
      <c r="A434" s="11">
        <v>2011</v>
      </c>
      <c r="B434" s="33">
        <v>40703</v>
      </c>
      <c r="C434" s="34" t="s">
        <v>149</v>
      </c>
      <c r="D434" s="34" t="s">
        <v>142</v>
      </c>
      <c r="E434" s="35">
        <v>757</v>
      </c>
      <c r="F434" s="36"/>
      <c r="G434" s="37">
        <v>10</v>
      </c>
      <c r="H434" s="38">
        <v>4</v>
      </c>
      <c r="I434" s="39">
        <v>35</v>
      </c>
      <c r="J434" s="40">
        <v>607.81377580000003</v>
      </c>
      <c r="K434" s="39">
        <v>4</v>
      </c>
      <c r="L434" s="11"/>
    </row>
    <row r="435" spans="1:12" x14ac:dyDescent="0.25">
      <c r="A435" s="11">
        <v>2011</v>
      </c>
      <c r="B435" s="33">
        <v>40703</v>
      </c>
      <c r="C435" s="34" t="s">
        <v>147</v>
      </c>
      <c r="D435" s="34" t="s">
        <v>143</v>
      </c>
      <c r="E435" s="35">
        <v>48.5</v>
      </c>
      <c r="F435" s="36"/>
      <c r="G435" s="37">
        <v>10</v>
      </c>
      <c r="H435" s="38">
        <v>4</v>
      </c>
      <c r="I435" s="39">
        <v>37</v>
      </c>
      <c r="J435" s="40">
        <v>566.99046250000004</v>
      </c>
      <c r="K435" s="39">
        <v>6</v>
      </c>
      <c r="L435" s="11"/>
    </row>
    <row r="436" spans="1:12" x14ac:dyDescent="0.25">
      <c r="A436" s="11">
        <v>2011</v>
      </c>
      <c r="B436" s="33">
        <v>40703</v>
      </c>
      <c r="C436" s="34" t="s">
        <v>149</v>
      </c>
      <c r="D436" s="34" t="s">
        <v>142</v>
      </c>
      <c r="E436" s="35">
        <v>61.2</v>
      </c>
      <c r="F436" s="36"/>
      <c r="G436" s="37">
        <v>10</v>
      </c>
      <c r="H436" s="38">
        <v>5</v>
      </c>
      <c r="I436" s="39">
        <v>35</v>
      </c>
      <c r="J436" s="40">
        <v>639.5652417</v>
      </c>
      <c r="K436" s="39">
        <v>3</v>
      </c>
      <c r="L436" s="11"/>
    </row>
    <row r="437" spans="1:12" x14ac:dyDescent="0.25">
      <c r="A437" s="11">
        <v>2011</v>
      </c>
      <c r="B437" s="33">
        <v>40703</v>
      </c>
      <c r="C437" s="34" t="s">
        <v>149</v>
      </c>
      <c r="D437" s="34" t="s">
        <v>142</v>
      </c>
      <c r="E437" s="35">
        <v>76.7</v>
      </c>
      <c r="F437" s="36"/>
      <c r="G437" s="37">
        <v>10</v>
      </c>
      <c r="H437" s="38">
        <v>5</v>
      </c>
      <c r="I437" s="39">
        <v>31</v>
      </c>
      <c r="J437" s="40">
        <v>458.12829370000003</v>
      </c>
      <c r="K437" s="39">
        <v>3</v>
      </c>
      <c r="L437" s="11"/>
    </row>
    <row r="438" spans="1:12" x14ac:dyDescent="0.25">
      <c r="A438" s="11">
        <v>2011</v>
      </c>
      <c r="B438" s="33">
        <v>40703</v>
      </c>
      <c r="C438" s="34" t="s">
        <v>149</v>
      </c>
      <c r="D438" s="34" t="s">
        <v>142</v>
      </c>
      <c r="E438" s="35">
        <v>48</v>
      </c>
      <c r="F438" s="36"/>
      <c r="G438" s="37">
        <v>10</v>
      </c>
      <c r="H438" s="38">
        <v>5</v>
      </c>
      <c r="I438" s="39">
        <v>33</v>
      </c>
      <c r="J438" s="40">
        <v>467.20014110000005</v>
      </c>
      <c r="K438" s="39">
        <v>4</v>
      </c>
      <c r="L438" s="11"/>
    </row>
    <row r="439" spans="1:12" x14ac:dyDescent="0.25">
      <c r="A439" s="11">
        <v>2011</v>
      </c>
      <c r="B439" s="33">
        <v>40703</v>
      </c>
      <c r="C439" s="34" t="s">
        <v>149</v>
      </c>
      <c r="D439" s="34" t="s">
        <v>142</v>
      </c>
      <c r="E439" s="35">
        <v>74.2</v>
      </c>
      <c r="F439" s="36"/>
      <c r="G439" s="37">
        <v>10</v>
      </c>
      <c r="H439" s="38">
        <v>5</v>
      </c>
      <c r="I439" s="39">
        <v>28</v>
      </c>
      <c r="J439" s="40">
        <v>276.6913457</v>
      </c>
      <c r="K439" s="39">
        <v>2</v>
      </c>
      <c r="L439" s="11"/>
    </row>
    <row r="440" spans="1:12" x14ac:dyDescent="0.25">
      <c r="A440" s="11">
        <v>2011</v>
      </c>
      <c r="B440" s="33">
        <v>40703</v>
      </c>
      <c r="C440" s="34" t="s">
        <v>147</v>
      </c>
      <c r="D440" s="34" t="s">
        <v>143</v>
      </c>
      <c r="E440" s="35">
        <v>70</v>
      </c>
      <c r="F440" s="36"/>
      <c r="G440" s="37">
        <v>10</v>
      </c>
      <c r="H440" s="38">
        <v>7</v>
      </c>
      <c r="I440" s="39">
        <v>35</v>
      </c>
      <c r="J440" s="40">
        <v>417.30498040000003</v>
      </c>
      <c r="K440" s="39">
        <v>7</v>
      </c>
      <c r="L440" s="11"/>
    </row>
    <row r="441" spans="1:12" x14ac:dyDescent="0.25">
      <c r="A441" s="11">
        <v>2011</v>
      </c>
      <c r="B441" s="33">
        <v>40703</v>
      </c>
      <c r="C441" s="34" t="s">
        <v>149</v>
      </c>
      <c r="D441" s="34" t="s">
        <v>142</v>
      </c>
      <c r="E441" s="35">
        <v>15.1</v>
      </c>
      <c r="F441" s="36"/>
      <c r="G441" s="37">
        <v>9</v>
      </c>
      <c r="H441" s="38">
        <v>12</v>
      </c>
      <c r="I441" s="39">
        <v>46</v>
      </c>
      <c r="J441" s="40">
        <v>1256.4508648999999</v>
      </c>
      <c r="K441" s="39">
        <v>7</v>
      </c>
      <c r="L441" s="11"/>
    </row>
    <row r="442" spans="1:12" x14ac:dyDescent="0.25">
      <c r="A442" s="11">
        <v>2011</v>
      </c>
      <c r="B442" s="33">
        <v>40703</v>
      </c>
      <c r="C442" s="34" t="s">
        <v>148</v>
      </c>
      <c r="D442" s="34" t="s">
        <v>131</v>
      </c>
      <c r="E442" s="35">
        <v>18.3</v>
      </c>
      <c r="F442" s="36"/>
      <c r="G442" s="37">
        <v>9</v>
      </c>
      <c r="H442" s="38">
        <v>12</v>
      </c>
      <c r="I442" s="39">
        <v>13</v>
      </c>
      <c r="J442" s="40">
        <v>36.287389600000004</v>
      </c>
      <c r="K442" s="39">
        <v>1</v>
      </c>
      <c r="L442" s="11"/>
    </row>
    <row r="443" spans="1:12" x14ac:dyDescent="0.25">
      <c r="A443" s="11">
        <v>2011</v>
      </c>
      <c r="B443" s="33">
        <v>40756</v>
      </c>
      <c r="C443" s="34" t="s">
        <v>147</v>
      </c>
      <c r="D443" s="34" t="s">
        <v>143</v>
      </c>
      <c r="E443" s="35">
        <v>47.4</v>
      </c>
      <c r="F443" s="36"/>
      <c r="G443" s="37">
        <v>6</v>
      </c>
      <c r="H443" s="38">
        <v>1</v>
      </c>
      <c r="I443" s="39">
        <v>35.5</v>
      </c>
      <c r="J443" s="40">
        <v>576.06230990000006</v>
      </c>
      <c r="K443" s="39">
        <v>4</v>
      </c>
      <c r="L443" s="11"/>
    </row>
    <row r="444" spans="1:12" x14ac:dyDescent="0.25">
      <c r="A444" s="11">
        <v>2011</v>
      </c>
      <c r="B444" s="33">
        <v>40756</v>
      </c>
      <c r="C444" s="34" t="s">
        <v>147</v>
      </c>
      <c r="D444" s="34" t="s">
        <v>143</v>
      </c>
      <c r="E444" s="35">
        <v>55.8</v>
      </c>
      <c r="F444" s="36"/>
      <c r="G444" s="37">
        <v>6</v>
      </c>
      <c r="H444" s="38">
        <v>1</v>
      </c>
      <c r="I444" s="39">
        <v>39</v>
      </c>
      <c r="J444" s="40">
        <v>666.78078389999996</v>
      </c>
      <c r="K444" s="39">
        <v>5</v>
      </c>
      <c r="L444" s="11"/>
    </row>
    <row r="445" spans="1:12" x14ac:dyDescent="0.25">
      <c r="A445" s="11">
        <v>2011</v>
      </c>
      <c r="B445" s="33">
        <v>40756</v>
      </c>
      <c r="C445" s="34" t="s">
        <v>147</v>
      </c>
      <c r="D445" s="34" t="s">
        <v>143</v>
      </c>
      <c r="E445" s="35">
        <v>77.599999999999994</v>
      </c>
      <c r="F445" s="36"/>
      <c r="G445" s="37">
        <v>6</v>
      </c>
      <c r="H445" s="38">
        <v>1</v>
      </c>
      <c r="I445" s="39">
        <v>37.5</v>
      </c>
      <c r="J445" s="40">
        <v>675.85263129999998</v>
      </c>
      <c r="K445" s="39">
        <v>5</v>
      </c>
      <c r="L445" s="11"/>
    </row>
    <row r="446" spans="1:12" x14ac:dyDescent="0.25">
      <c r="A446" s="11">
        <v>2011</v>
      </c>
      <c r="B446" s="33">
        <v>40756</v>
      </c>
      <c r="C446" s="34" t="s">
        <v>147</v>
      </c>
      <c r="D446" s="34" t="s">
        <v>143</v>
      </c>
      <c r="E446" s="35">
        <v>61.3</v>
      </c>
      <c r="F446" s="36"/>
      <c r="G446" s="37">
        <v>6</v>
      </c>
      <c r="H446" s="38">
        <v>1</v>
      </c>
      <c r="I446" s="39">
        <v>36</v>
      </c>
      <c r="J446" s="40">
        <v>598.74192840000001</v>
      </c>
      <c r="K446" s="39">
        <v>5</v>
      </c>
      <c r="L446" s="11"/>
    </row>
    <row r="447" spans="1:12" x14ac:dyDescent="0.25">
      <c r="A447" s="11">
        <v>2011</v>
      </c>
      <c r="B447" s="33">
        <v>40756</v>
      </c>
      <c r="C447" s="34" t="s">
        <v>146</v>
      </c>
      <c r="D447" s="34" t="s">
        <v>141</v>
      </c>
      <c r="E447" s="35">
        <v>28.6</v>
      </c>
      <c r="F447" s="36"/>
      <c r="G447" s="37">
        <v>6</v>
      </c>
      <c r="H447" s="38">
        <v>1</v>
      </c>
      <c r="I447" s="39">
        <v>33</v>
      </c>
      <c r="J447" s="40">
        <v>449.0564463</v>
      </c>
      <c r="K447" s="39">
        <v>5</v>
      </c>
      <c r="L447" s="11"/>
    </row>
    <row r="448" spans="1:12" x14ac:dyDescent="0.25">
      <c r="A448" s="11">
        <v>2011</v>
      </c>
      <c r="B448" s="33">
        <v>40757</v>
      </c>
      <c r="C448" s="34" t="s">
        <v>146</v>
      </c>
      <c r="D448" s="34" t="s">
        <v>141</v>
      </c>
      <c r="E448" s="35">
        <v>35.5</v>
      </c>
      <c r="F448" s="36"/>
      <c r="G448" s="37">
        <v>5</v>
      </c>
      <c r="H448" s="38">
        <v>1</v>
      </c>
      <c r="I448" s="39">
        <v>39</v>
      </c>
      <c r="J448" s="40">
        <v>807.39441859999999</v>
      </c>
      <c r="K448" s="39">
        <v>17</v>
      </c>
      <c r="L448" s="11"/>
    </row>
    <row r="449" spans="1:12" x14ac:dyDescent="0.25">
      <c r="A449" s="11">
        <v>2011</v>
      </c>
      <c r="B449" s="33">
        <v>40757</v>
      </c>
      <c r="C449" s="34" t="s">
        <v>146</v>
      </c>
      <c r="D449" s="34" t="s">
        <v>141</v>
      </c>
      <c r="E449" s="35">
        <v>18.5</v>
      </c>
      <c r="F449" s="36"/>
      <c r="G449" s="37">
        <v>5</v>
      </c>
      <c r="H449" s="38">
        <v>1</v>
      </c>
      <c r="I449" s="39">
        <v>49</v>
      </c>
      <c r="J449" s="40">
        <v>1505.9266683999999</v>
      </c>
      <c r="K449" s="39">
        <v>24</v>
      </c>
      <c r="L449" s="11"/>
    </row>
    <row r="450" spans="1:12" x14ac:dyDescent="0.25">
      <c r="A450" s="11">
        <v>2011</v>
      </c>
      <c r="B450" s="33">
        <v>40757</v>
      </c>
      <c r="C450" s="34" t="s">
        <v>147</v>
      </c>
      <c r="D450" s="34" t="s">
        <v>143</v>
      </c>
      <c r="E450" s="35">
        <v>50.7</v>
      </c>
      <c r="F450" s="36"/>
      <c r="G450" s="37">
        <v>5</v>
      </c>
      <c r="H450" s="38">
        <v>1</v>
      </c>
      <c r="I450" s="39">
        <v>36</v>
      </c>
      <c r="J450" s="40">
        <v>598.74192840000001</v>
      </c>
      <c r="K450" s="39">
        <v>4</v>
      </c>
      <c r="L450" s="11"/>
    </row>
    <row r="451" spans="1:12" x14ac:dyDescent="0.25">
      <c r="A451" s="11">
        <v>2011</v>
      </c>
      <c r="B451" s="33">
        <v>40757</v>
      </c>
      <c r="C451" s="34" t="s">
        <v>149</v>
      </c>
      <c r="D451" s="34" t="s">
        <v>142</v>
      </c>
      <c r="E451" s="35">
        <v>36.700000000000003</v>
      </c>
      <c r="F451" s="36"/>
      <c r="G451" s="37">
        <v>5</v>
      </c>
      <c r="H451" s="38">
        <v>1</v>
      </c>
      <c r="I451" s="39">
        <v>25.5</v>
      </c>
      <c r="J451" s="40">
        <v>208.65249020000002</v>
      </c>
      <c r="K451" s="39">
        <v>2</v>
      </c>
      <c r="L451" s="11"/>
    </row>
    <row r="452" spans="1:12" x14ac:dyDescent="0.25">
      <c r="A452" s="11">
        <v>2011</v>
      </c>
      <c r="B452" s="33">
        <v>40757</v>
      </c>
      <c r="C452" s="34" t="s">
        <v>149</v>
      </c>
      <c r="D452" s="34" t="s">
        <v>142</v>
      </c>
      <c r="E452" s="35">
        <v>32.200000000000003</v>
      </c>
      <c r="F452" s="36"/>
      <c r="G452" s="37">
        <v>5</v>
      </c>
      <c r="H452" s="38">
        <v>1</v>
      </c>
      <c r="I452" s="39">
        <v>28</v>
      </c>
      <c r="J452" s="40">
        <v>258.54765090000001</v>
      </c>
      <c r="K452" s="39">
        <v>2</v>
      </c>
      <c r="L452" s="11"/>
    </row>
    <row r="453" spans="1:12" x14ac:dyDescent="0.25">
      <c r="A453" s="11">
        <v>2011</v>
      </c>
      <c r="B453" s="33">
        <v>40757</v>
      </c>
      <c r="C453" s="34" t="s">
        <v>149</v>
      </c>
      <c r="D453" s="34" t="s">
        <v>142</v>
      </c>
      <c r="E453" s="35">
        <v>28.6</v>
      </c>
      <c r="F453" s="36"/>
      <c r="G453" s="37">
        <v>5</v>
      </c>
      <c r="H453" s="38">
        <v>1</v>
      </c>
      <c r="I453" s="39">
        <v>31</v>
      </c>
      <c r="J453" s="40">
        <v>367.40981970000001</v>
      </c>
      <c r="K453" s="39">
        <v>3</v>
      </c>
      <c r="L453" s="11"/>
    </row>
    <row r="454" spans="1:12" x14ac:dyDescent="0.25">
      <c r="A454" s="11">
        <v>2011</v>
      </c>
      <c r="B454" s="33">
        <v>40757</v>
      </c>
      <c r="C454" s="34" t="s">
        <v>149</v>
      </c>
      <c r="D454" s="34" t="s">
        <v>142</v>
      </c>
      <c r="E454" s="35">
        <v>35.299999999999997</v>
      </c>
      <c r="F454" s="36"/>
      <c r="G454" s="37">
        <v>5</v>
      </c>
      <c r="H454" s="38">
        <v>1</v>
      </c>
      <c r="I454" s="39">
        <v>27</v>
      </c>
      <c r="J454" s="40">
        <v>258.54765090000001</v>
      </c>
      <c r="K454" s="39">
        <v>2</v>
      </c>
      <c r="L454" s="11"/>
    </row>
    <row r="455" spans="1:12" x14ac:dyDescent="0.25">
      <c r="A455" s="11">
        <v>2011</v>
      </c>
      <c r="B455" s="33">
        <v>40757</v>
      </c>
      <c r="C455" s="34" t="s">
        <v>149</v>
      </c>
      <c r="D455" s="34" t="s">
        <v>142</v>
      </c>
      <c r="E455" s="35">
        <v>30.1</v>
      </c>
      <c r="F455" s="36"/>
      <c r="G455" s="37">
        <v>5</v>
      </c>
      <c r="H455" s="38">
        <v>1</v>
      </c>
      <c r="I455" s="39">
        <v>32</v>
      </c>
      <c r="J455" s="40">
        <v>508.02345440000005</v>
      </c>
      <c r="K455" s="39">
        <v>4</v>
      </c>
      <c r="L455" s="11"/>
    </row>
    <row r="456" spans="1:12" x14ac:dyDescent="0.25">
      <c r="A456" s="11">
        <v>2011</v>
      </c>
      <c r="B456" s="33">
        <v>40757</v>
      </c>
      <c r="C456" s="34" t="s">
        <v>149</v>
      </c>
      <c r="D456" s="34" t="s">
        <v>142</v>
      </c>
      <c r="E456" s="35">
        <v>13.7</v>
      </c>
      <c r="F456" s="36"/>
      <c r="G456" s="37">
        <v>5</v>
      </c>
      <c r="H456" s="38">
        <v>1</v>
      </c>
      <c r="I456" s="39">
        <v>31.5</v>
      </c>
      <c r="J456" s="40">
        <v>426.3768278</v>
      </c>
      <c r="K456" s="39">
        <v>3</v>
      </c>
      <c r="L456" s="11"/>
    </row>
    <row r="457" spans="1:12" x14ac:dyDescent="0.25">
      <c r="A457" s="11">
        <v>2011</v>
      </c>
      <c r="B457" s="33">
        <v>40757</v>
      </c>
      <c r="C457" s="34" t="s">
        <v>148</v>
      </c>
      <c r="D457" s="34" t="s">
        <v>131</v>
      </c>
      <c r="E457" s="35">
        <v>36.299999999999997</v>
      </c>
      <c r="F457" s="36"/>
      <c r="G457" s="37">
        <v>5</v>
      </c>
      <c r="H457" s="38">
        <v>1</v>
      </c>
      <c r="I457" s="39">
        <v>10.5</v>
      </c>
      <c r="J457" s="40">
        <v>27.215542200000002</v>
      </c>
      <c r="K457" s="39">
        <v>1</v>
      </c>
      <c r="L457" s="11"/>
    </row>
    <row r="458" spans="1:12" x14ac:dyDescent="0.25">
      <c r="A458" s="11">
        <v>2011</v>
      </c>
      <c r="B458" s="33">
        <v>40757</v>
      </c>
      <c r="C458" s="34" t="s">
        <v>148</v>
      </c>
      <c r="D458" s="34" t="s">
        <v>131</v>
      </c>
      <c r="E458" s="35">
        <v>33.700000000000003</v>
      </c>
      <c r="F458" s="36"/>
      <c r="G458" s="37">
        <v>5</v>
      </c>
      <c r="H458" s="38">
        <v>1</v>
      </c>
      <c r="I458" s="39">
        <v>10.5</v>
      </c>
      <c r="J458" s="40">
        <v>18.143694800000002</v>
      </c>
      <c r="K458" s="39">
        <v>1</v>
      </c>
      <c r="L458" s="11"/>
    </row>
    <row r="459" spans="1:12" x14ac:dyDescent="0.25">
      <c r="A459" s="11">
        <v>2011</v>
      </c>
      <c r="B459" s="33">
        <v>40757</v>
      </c>
      <c r="C459" s="34" t="s">
        <v>146</v>
      </c>
      <c r="D459" s="34" t="s">
        <v>141</v>
      </c>
      <c r="E459" s="35">
        <v>27.5</v>
      </c>
      <c r="F459" s="36"/>
      <c r="G459" s="37">
        <v>5</v>
      </c>
      <c r="H459" s="38">
        <v>2</v>
      </c>
      <c r="I459" s="39">
        <v>43</v>
      </c>
      <c r="J459" s="40">
        <v>1197.4838568</v>
      </c>
      <c r="K459" s="39">
        <v>15</v>
      </c>
      <c r="L459" s="11"/>
    </row>
    <row r="460" spans="1:12" x14ac:dyDescent="0.25">
      <c r="A460" s="11">
        <v>2011</v>
      </c>
      <c r="B460" s="33">
        <v>40757</v>
      </c>
      <c r="C460" s="34" t="s">
        <v>149</v>
      </c>
      <c r="D460" s="34" t="s">
        <v>142</v>
      </c>
      <c r="E460" s="35">
        <v>19.2</v>
      </c>
      <c r="F460" s="36"/>
      <c r="G460" s="37">
        <v>5</v>
      </c>
      <c r="H460" s="38">
        <v>2</v>
      </c>
      <c r="I460" s="39">
        <v>29</v>
      </c>
      <c r="J460" s="40">
        <v>349.26612490000002</v>
      </c>
      <c r="K460" s="39">
        <v>2</v>
      </c>
      <c r="L460" s="11"/>
    </row>
    <row r="461" spans="1:12" x14ac:dyDescent="0.25">
      <c r="A461" s="11">
        <v>2011</v>
      </c>
      <c r="B461" s="33">
        <v>40757</v>
      </c>
      <c r="C461" s="34" t="s">
        <v>148</v>
      </c>
      <c r="D461" s="34" t="s">
        <v>131</v>
      </c>
      <c r="E461" s="35">
        <v>7.94</v>
      </c>
      <c r="F461" s="36"/>
      <c r="G461" s="37">
        <v>5</v>
      </c>
      <c r="H461" s="38">
        <v>2</v>
      </c>
      <c r="I461" s="39">
        <v>15</v>
      </c>
      <c r="J461" s="40">
        <v>77.110702900000007</v>
      </c>
      <c r="K461" s="39">
        <v>2</v>
      </c>
      <c r="L461" s="11"/>
    </row>
    <row r="462" spans="1:12" x14ac:dyDescent="0.25">
      <c r="A462" s="11">
        <v>2011</v>
      </c>
      <c r="B462" s="33">
        <v>40757</v>
      </c>
      <c r="C462" s="34" t="s">
        <v>148</v>
      </c>
      <c r="D462" s="34" t="s">
        <v>131</v>
      </c>
      <c r="E462" s="35">
        <v>56.1</v>
      </c>
      <c r="F462" s="36"/>
      <c r="G462" s="37">
        <v>5</v>
      </c>
      <c r="H462" s="38">
        <v>2</v>
      </c>
      <c r="I462" s="39">
        <v>18.5</v>
      </c>
      <c r="J462" s="40">
        <v>136.07771099999999</v>
      </c>
      <c r="K462" s="39">
        <v>4</v>
      </c>
      <c r="L462" s="11"/>
    </row>
    <row r="463" spans="1:12" x14ac:dyDescent="0.25">
      <c r="A463" s="11">
        <v>2011</v>
      </c>
      <c r="B463" s="33">
        <v>40757</v>
      </c>
      <c r="C463" s="34" t="s">
        <v>146</v>
      </c>
      <c r="D463" s="34" t="s">
        <v>141</v>
      </c>
      <c r="E463" s="35">
        <v>64.3</v>
      </c>
      <c r="F463" s="36"/>
      <c r="G463" s="37">
        <v>5</v>
      </c>
      <c r="H463" s="38">
        <v>2</v>
      </c>
      <c r="I463" s="39">
        <v>33</v>
      </c>
      <c r="J463" s="40">
        <v>399.16128560000004</v>
      </c>
      <c r="K463" s="39">
        <v>5</v>
      </c>
      <c r="L463" s="11"/>
    </row>
    <row r="464" spans="1:12" x14ac:dyDescent="0.25">
      <c r="A464" s="11">
        <v>2011</v>
      </c>
      <c r="B464" s="33">
        <v>40757</v>
      </c>
      <c r="C464" s="34" t="s">
        <v>146</v>
      </c>
      <c r="D464" s="34" t="s">
        <v>141</v>
      </c>
      <c r="E464" s="35">
        <v>316</v>
      </c>
      <c r="F464" s="36"/>
      <c r="G464" s="37">
        <v>5</v>
      </c>
      <c r="H464" s="38">
        <v>2</v>
      </c>
      <c r="I464" s="39">
        <v>32</v>
      </c>
      <c r="J464" s="40">
        <v>399.16128560000004</v>
      </c>
      <c r="K464" s="39">
        <v>11</v>
      </c>
      <c r="L464" s="11"/>
    </row>
    <row r="465" spans="1:12" x14ac:dyDescent="0.25">
      <c r="A465" s="11">
        <v>2011</v>
      </c>
      <c r="B465" s="33">
        <v>40757</v>
      </c>
      <c r="C465" s="34" t="s">
        <v>146</v>
      </c>
      <c r="D465" s="34" t="s">
        <v>141</v>
      </c>
      <c r="E465" s="35">
        <v>113</v>
      </c>
      <c r="F465" s="36"/>
      <c r="G465" s="37">
        <v>5</v>
      </c>
      <c r="H465" s="38">
        <v>2</v>
      </c>
      <c r="I465" s="39">
        <v>32</v>
      </c>
      <c r="J465" s="40">
        <v>508.02345440000005</v>
      </c>
      <c r="K465" s="39">
        <v>8</v>
      </c>
      <c r="L465" s="11"/>
    </row>
    <row r="466" spans="1:12" x14ac:dyDescent="0.25">
      <c r="A466" s="11">
        <v>2011</v>
      </c>
      <c r="B466" s="33">
        <v>40757</v>
      </c>
      <c r="C466" s="34" t="s">
        <v>146</v>
      </c>
      <c r="D466" s="34" t="s">
        <v>141</v>
      </c>
      <c r="E466" s="35">
        <v>41.9</v>
      </c>
      <c r="F466" s="36"/>
      <c r="G466" s="37">
        <v>5</v>
      </c>
      <c r="H466" s="38">
        <v>2</v>
      </c>
      <c r="I466" s="39">
        <v>33</v>
      </c>
      <c r="J466" s="40">
        <v>449.0564463</v>
      </c>
      <c r="K466" s="39">
        <v>5</v>
      </c>
      <c r="L466" s="11"/>
    </row>
    <row r="467" spans="1:12" x14ac:dyDescent="0.25">
      <c r="A467" s="11">
        <v>2011</v>
      </c>
      <c r="B467" s="33">
        <v>40757</v>
      </c>
      <c r="C467" s="34" t="s">
        <v>149</v>
      </c>
      <c r="D467" s="34" t="s">
        <v>142</v>
      </c>
      <c r="E467" s="35">
        <v>46.1</v>
      </c>
      <c r="F467" s="36"/>
      <c r="G467" s="37">
        <v>5</v>
      </c>
      <c r="H467" s="38">
        <v>2</v>
      </c>
      <c r="I467" s="39">
        <v>32</v>
      </c>
      <c r="J467" s="40">
        <v>498.95160700000008</v>
      </c>
      <c r="K467" s="39">
        <v>3</v>
      </c>
      <c r="L467" s="11"/>
    </row>
    <row r="468" spans="1:12" x14ac:dyDescent="0.25">
      <c r="A468" s="11">
        <v>2011</v>
      </c>
      <c r="B468" s="33">
        <v>40757</v>
      </c>
      <c r="C468" s="34" t="s">
        <v>147</v>
      </c>
      <c r="D468" s="34" t="s">
        <v>143</v>
      </c>
      <c r="E468" s="35">
        <v>57.6</v>
      </c>
      <c r="F468" s="36"/>
      <c r="G468" s="37">
        <v>5</v>
      </c>
      <c r="H468" s="38">
        <v>4</v>
      </c>
      <c r="I468" s="39">
        <v>37</v>
      </c>
      <c r="J468" s="40">
        <v>666.78078389999996</v>
      </c>
      <c r="K468" s="39">
        <v>5</v>
      </c>
      <c r="L468" s="11"/>
    </row>
    <row r="469" spans="1:12" x14ac:dyDescent="0.25">
      <c r="A469" s="11">
        <v>2011</v>
      </c>
      <c r="B469" s="33">
        <v>40757</v>
      </c>
      <c r="C469" s="34" t="s">
        <v>147</v>
      </c>
      <c r="D469" s="34" t="s">
        <v>143</v>
      </c>
      <c r="E469" s="35">
        <v>64.3</v>
      </c>
      <c r="F469" s="36"/>
      <c r="G469" s="37">
        <v>5</v>
      </c>
      <c r="H469" s="38">
        <v>4</v>
      </c>
      <c r="I469" s="39">
        <v>35</v>
      </c>
      <c r="J469" s="40">
        <v>508.02345440000005</v>
      </c>
      <c r="K469" s="39">
        <v>5</v>
      </c>
      <c r="L469" s="11"/>
    </row>
    <row r="470" spans="1:12" x14ac:dyDescent="0.25">
      <c r="A470" s="11">
        <v>2011</v>
      </c>
      <c r="B470" s="33">
        <v>40757</v>
      </c>
      <c r="C470" s="34" t="s">
        <v>146</v>
      </c>
      <c r="D470" s="34" t="s">
        <v>141</v>
      </c>
      <c r="E470" s="35">
        <v>38.6</v>
      </c>
      <c r="F470" s="36"/>
      <c r="G470" s="37">
        <v>5</v>
      </c>
      <c r="H470" s="38">
        <v>4</v>
      </c>
      <c r="I470" s="39">
        <v>37</v>
      </c>
      <c r="J470" s="40">
        <v>748.42741049999995</v>
      </c>
      <c r="K470" s="39">
        <v>8</v>
      </c>
      <c r="L470" s="11"/>
    </row>
    <row r="471" spans="1:12" x14ac:dyDescent="0.25">
      <c r="A471" s="11">
        <v>2011</v>
      </c>
      <c r="B471" s="33">
        <v>40757</v>
      </c>
      <c r="C471" s="34" t="s">
        <v>146</v>
      </c>
      <c r="D471" s="34" t="s">
        <v>141</v>
      </c>
      <c r="E471" s="35">
        <v>10.3</v>
      </c>
      <c r="F471" s="36"/>
      <c r="G471" s="37">
        <v>5</v>
      </c>
      <c r="H471" s="38">
        <v>4</v>
      </c>
      <c r="I471" s="39">
        <v>36</v>
      </c>
      <c r="J471" s="40">
        <v>639.5652417</v>
      </c>
      <c r="K471" s="39">
        <v>7</v>
      </c>
      <c r="L471" s="11"/>
    </row>
    <row r="472" spans="1:12" x14ac:dyDescent="0.25">
      <c r="A472" s="11">
        <v>2011</v>
      </c>
      <c r="B472" s="33">
        <v>40757</v>
      </c>
      <c r="C472" s="34" t="s">
        <v>148</v>
      </c>
      <c r="D472" s="34" t="s">
        <v>131</v>
      </c>
      <c r="E472" s="35">
        <v>22.2</v>
      </c>
      <c r="F472" s="36"/>
      <c r="G472" s="37">
        <v>5</v>
      </c>
      <c r="H472" s="38">
        <v>4</v>
      </c>
      <c r="I472" s="39">
        <v>13.5</v>
      </c>
      <c r="J472" s="40">
        <v>58.967008100000001</v>
      </c>
      <c r="K472" s="39">
        <v>2</v>
      </c>
      <c r="L472" s="11"/>
    </row>
    <row r="473" spans="1:12" x14ac:dyDescent="0.25">
      <c r="A473" s="11">
        <v>2011</v>
      </c>
      <c r="B473" s="33">
        <v>40757</v>
      </c>
      <c r="C473" s="34" t="s">
        <v>148</v>
      </c>
      <c r="D473" s="34" t="s">
        <v>131</v>
      </c>
      <c r="E473" s="35">
        <v>34.9</v>
      </c>
      <c r="F473" s="36"/>
      <c r="G473" s="37">
        <v>5</v>
      </c>
      <c r="H473" s="38">
        <v>4</v>
      </c>
      <c r="I473" s="39">
        <v>11.5</v>
      </c>
      <c r="J473" s="40">
        <v>72.574779200000009</v>
      </c>
      <c r="K473" s="39" t="s">
        <v>152</v>
      </c>
      <c r="L473" s="11"/>
    </row>
    <row r="474" spans="1:12" x14ac:dyDescent="0.25">
      <c r="A474" s="11">
        <v>2011</v>
      </c>
      <c r="B474" s="33">
        <v>40757</v>
      </c>
      <c r="C474" s="34" t="s">
        <v>148</v>
      </c>
      <c r="D474" s="34" t="s">
        <v>131</v>
      </c>
      <c r="E474" s="35">
        <v>45.4</v>
      </c>
      <c r="F474" s="36"/>
      <c r="G474" s="37">
        <v>5</v>
      </c>
      <c r="H474" s="38">
        <v>4</v>
      </c>
      <c r="I474" s="39">
        <v>11</v>
      </c>
      <c r="J474" s="40">
        <v>27.215542200000002</v>
      </c>
      <c r="K474" s="39">
        <v>1</v>
      </c>
      <c r="L474" s="11"/>
    </row>
    <row r="475" spans="1:12" x14ac:dyDescent="0.25">
      <c r="A475" s="11">
        <v>2011</v>
      </c>
      <c r="B475" s="33">
        <v>40757</v>
      </c>
      <c r="C475" s="34" t="s">
        <v>153</v>
      </c>
      <c r="D475" s="34" t="s">
        <v>151</v>
      </c>
      <c r="E475" s="35">
        <v>12.6</v>
      </c>
      <c r="F475" s="36"/>
      <c r="G475" s="37">
        <v>5</v>
      </c>
      <c r="H475" s="38">
        <v>4</v>
      </c>
      <c r="I475" s="39">
        <v>11</v>
      </c>
      <c r="J475" s="40">
        <v>27.215542200000002</v>
      </c>
      <c r="K475" s="39">
        <v>5</v>
      </c>
      <c r="L475" s="11"/>
    </row>
    <row r="476" spans="1:12" x14ac:dyDescent="0.25">
      <c r="A476" s="11">
        <v>2011</v>
      </c>
      <c r="B476" s="33">
        <v>40757</v>
      </c>
      <c r="C476" s="34" t="s">
        <v>149</v>
      </c>
      <c r="D476" s="34" t="s">
        <v>142</v>
      </c>
      <c r="E476" s="35">
        <v>41.9</v>
      </c>
      <c r="F476" s="36"/>
      <c r="G476" s="37">
        <v>5</v>
      </c>
      <c r="H476" s="38">
        <v>4</v>
      </c>
      <c r="I476" s="39">
        <v>26</v>
      </c>
      <c r="J476" s="40">
        <v>276.6913457</v>
      </c>
      <c r="K476" s="39">
        <v>2</v>
      </c>
      <c r="L476" s="11"/>
    </row>
    <row r="477" spans="1:12" x14ac:dyDescent="0.25">
      <c r="A477" s="11">
        <v>2011</v>
      </c>
      <c r="B477" s="33">
        <v>40757</v>
      </c>
      <c r="C477" s="34" t="s">
        <v>149</v>
      </c>
      <c r="D477" s="34" t="s">
        <v>142</v>
      </c>
      <c r="E477" s="35">
        <v>18.7</v>
      </c>
      <c r="F477" s="36"/>
      <c r="G477" s="37">
        <v>5</v>
      </c>
      <c r="H477" s="38">
        <v>4</v>
      </c>
      <c r="I477" s="39">
        <v>44</v>
      </c>
      <c r="J477" s="40">
        <v>607.81377580000003</v>
      </c>
      <c r="K477" s="39">
        <v>4</v>
      </c>
      <c r="L477" s="11"/>
    </row>
    <row r="478" spans="1:12" x14ac:dyDescent="0.25">
      <c r="A478" s="11">
        <v>2011</v>
      </c>
      <c r="B478" s="33">
        <v>40757</v>
      </c>
      <c r="C478" s="34" t="s">
        <v>148</v>
      </c>
      <c r="D478" s="34" t="s">
        <v>131</v>
      </c>
      <c r="E478" s="35">
        <v>48.8</v>
      </c>
      <c r="F478" s="36"/>
      <c r="G478" s="37">
        <v>5</v>
      </c>
      <c r="H478" s="38">
        <v>5</v>
      </c>
      <c r="I478" s="39">
        <v>15.5</v>
      </c>
      <c r="J478" s="40">
        <v>77.110702900000007</v>
      </c>
      <c r="K478" s="39">
        <v>9</v>
      </c>
      <c r="L478" s="11"/>
    </row>
    <row r="479" spans="1:12" x14ac:dyDescent="0.25">
      <c r="A479" s="11">
        <v>2011</v>
      </c>
      <c r="B479" s="33">
        <v>40757</v>
      </c>
      <c r="C479" s="34" t="s">
        <v>147</v>
      </c>
      <c r="D479" s="34" t="s">
        <v>143</v>
      </c>
      <c r="E479" s="35">
        <v>48.6</v>
      </c>
      <c r="F479" s="36"/>
      <c r="G479" s="37">
        <v>6</v>
      </c>
      <c r="H479" s="38">
        <v>3</v>
      </c>
      <c r="I479" s="39">
        <v>37</v>
      </c>
      <c r="J479" s="40">
        <v>707.60409720000007</v>
      </c>
      <c r="K479" s="39">
        <v>4</v>
      </c>
      <c r="L479" s="11"/>
    </row>
    <row r="480" spans="1:12" x14ac:dyDescent="0.25">
      <c r="A480" s="11">
        <v>2011</v>
      </c>
      <c r="B480" s="33">
        <v>40757</v>
      </c>
      <c r="C480" s="34" t="s">
        <v>148</v>
      </c>
      <c r="D480" s="34" t="s">
        <v>131</v>
      </c>
      <c r="E480" s="35">
        <v>44.6</v>
      </c>
      <c r="F480" s="36"/>
      <c r="G480" s="37">
        <v>6</v>
      </c>
      <c r="H480" s="38">
        <v>3</v>
      </c>
      <c r="I480" s="39">
        <v>11</v>
      </c>
      <c r="J480" s="40">
        <v>18.143694800000002</v>
      </c>
      <c r="K480" s="39">
        <v>1</v>
      </c>
      <c r="L480" s="11"/>
    </row>
    <row r="481" spans="1:12" x14ac:dyDescent="0.25">
      <c r="A481" s="11">
        <v>2011</v>
      </c>
      <c r="B481" s="33">
        <v>40757</v>
      </c>
      <c r="C481" s="34" t="s">
        <v>149</v>
      </c>
      <c r="D481" s="34" t="s">
        <v>142</v>
      </c>
      <c r="E481" s="35">
        <v>26.6</v>
      </c>
      <c r="F481" s="36"/>
      <c r="G481" s="37">
        <v>6</v>
      </c>
      <c r="H481" s="38">
        <v>3</v>
      </c>
      <c r="I481" s="39">
        <v>32</v>
      </c>
      <c r="J481" s="40">
        <v>467.20014110000005</v>
      </c>
      <c r="K481" s="39">
        <v>3</v>
      </c>
      <c r="L481" s="11"/>
    </row>
    <row r="482" spans="1:12" x14ac:dyDescent="0.25">
      <c r="A482" s="11">
        <v>2011</v>
      </c>
      <c r="B482" s="33">
        <v>40757</v>
      </c>
      <c r="C482" s="34" t="s">
        <v>149</v>
      </c>
      <c r="D482" s="34" t="s">
        <v>142</v>
      </c>
      <c r="E482" s="35">
        <v>20.9</v>
      </c>
      <c r="F482" s="36"/>
      <c r="G482" s="37">
        <v>6</v>
      </c>
      <c r="H482" s="38">
        <v>3</v>
      </c>
      <c r="I482" s="39">
        <v>25</v>
      </c>
      <c r="J482" s="40">
        <v>199.58064280000002</v>
      </c>
      <c r="K482" s="39">
        <v>2</v>
      </c>
      <c r="L482" s="11"/>
    </row>
    <row r="483" spans="1:12" x14ac:dyDescent="0.25">
      <c r="A483" s="11">
        <v>2011</v>
      </c>
      <c r="B483" s="33">
        <v>40757</v>
      </c>
      <c r="C483" s="34" t="s">
        <v>149</v>
      </c>
      <c r="D483" s="34" t="s">
        <v>142</v>
      </c>
      <c r="E483" s="35">
        <v>28.6</v>
      </c>
      <c r="F483" s="36"/>
      <c r="G483" s="37">
        <v>6</v>
      </c>
      <c r="H483" s="38">
        <v>3</v>
      </c>
      <c r="I483" s="39">
        <v>34</v>
      </c>
      <c r="J483" s="40">
        <v>557.91861510000001</v>
      </c>
      <c r="K483" s="39">
        <v>3</v>
      </c>
      <c r="L483" s="11"/>
    </row>
    <row r="484" spans="1:12" x14ac:dyDescent="0.25">
      <c r="A484" s="11">
        <v>2011</v>
      </c>
      <c r="B484" s="33">
        <v>40757</v>
      </c>
      <c r="C484" s="34" t="s">
        <v>149</v>
      </c>
      <c r="D484" s="34" t="s">
        <v>142</v>
      </c>
      <c r="E484" s="35">
        <v>29.6</v>
      </c>
      <c r="F484" s="36"/>
      <c r="G484" s="37">
        <v>6</v>
      </c>
      <c r="H484" s="38">
        <v>3</v>
      </c>
      <c r="I484" s="39">
        <v>24</v>
      </c>
      <c r="J484" s="40">
        <v>199.58064280000002</v>
      </c>
      <c r="K484" s="39">
        <v>2</v>
      </c>
      <c r="L484" s="11"/>
    </row>
    <row r="485" spans="1:12" x14ac:dyDescent="0.25">
      <c r="A485" s="11">
        <v>2011</v>
      </c>
      <c r="B485" s="33">
        <v>40757</v>
      </c>
      <c r="C485" s="34" t="s">
        <v>149</v>
      </c>
      <c r="D485" s="34" t="s">
        <v>142</v>
      </c>
      <c r="E485" s="35">
        <v>33.200000000000003</v>
      </c>
      <c r="F485" s="36"/>
      <c r="G485" s="37">
        <v>6</v>
      </c>
      <c r="H485" s="38">
        <v>3</v>
      </c>
      <c r="I485" s="39">
        <v>24</v>
      </c>
      <c r="J485" s="40">
        <v>217.72433760000001</v>
      </c>
      <c r="K485" s="39">
        <v>2</v>
      </c>
      <c r="L485" s="11"/>
    </row>
    <row r="486" spans="1:12" x14ac:dyDescent="0.25">
      <c r="A486" s="11">
        <v>2011</v>
      </c>
      <c r="B486" s="33">
        <v>40757</v>
      </c>
      <c r="C486" s="34" t="s">
        <v>147</v>
      </c>
      <c r="D486" s="34" t="s">
        <v>143</v>
      </c>
      <c r="E486" s="35">
        <v>73.400000000000006</v>
      </c>
      <c r="F486" s="36"/>
      <c r="G486" s="37">
        <v>6</v>
      </c>
      <c r="H486" s="38">
        <v>4</v>
      </c>
      <c r="I486" s="39">
        <v>39</v>
      </c>
      <c r="J486" s="40">
        <v>839.14588450000008</v>
      </c>
      <c r="K486" s="39">
        <v>6</v>
      </c>
      <c r="L486" s="11"/>
    </row>
    <row r="487" spans="1:12" x14ac:dyDescent="0.25">
      <c r="A487" s="11">
        <v>2011</v>
      </c>
      <c r="B487" s="33">
        <v>40757</v>
      </c>
      <c r="C487" s="34" t="s">
        <v>147</v>
      </c>
      <c r="D487" s="34" t="s">
        <v>143</v>
      </c>
      <c r="E487" s="35">
        <v>49.4</v>
      </c>
      <c r="F487" s="36"/>
      <c r="G487" s="37">
        <v>6</v>
      </c>
      <c r="H487" s="38">
        <v>4</v>
      </c>
      <c r="I487" s="39">
        <v>36</v>
      </c>
      <c r="J487" s="40">
        <v>625.95747059999997</v>
      </c>
      <c r="K487" s="39">
        <v>7</v>
      </c>
      <c r="L487" s="11"/>
    </row>
    <row r="488" spans="1:12" x14ac:dyDescent="0.25">
      <c r="A488" s="11">
        <v>2011</v>
      </c>
      <c r="B488" s="33">
        <v>40757</v>
      </c>
      <c r="C488" s="34" t="s">
        <v>149</v>
      </c>
      <c r="D488" s="34" t="s">
        <v>142</v>
      </c>
      <c r="E488" s="35">
        <v>50.9</v>
      </c>
      <c r="F488" s="36"/>
      <c r="G488" s="37">
        <v>6</v>
      </c>
      <c r="H488" s="38">
        <v>5</v>
      </c>
      <c r="I488" s="39">
        <v>35</v>
      </c>
      <c r="J488" s="40">
        <v>625.95747059999997</v>
      </c>
      <c r="K488" s="39">
        <v>4</v>
      </c>
      <c r="L488" s="11"/>
    </row>
    <row r="489" spans="1:12" x14ac:dyDescent="0.25">
      <c r="A489" s="11">
        <v>2011</v>
      </c>
      <c r="B489" s="33">
        <v>40757</v>
      </c>
      <c r="C489" s="34" t="s">
        <v>149</v>
      </c>
      <c r="D489" s="34" t="s">
        <v>142</v>
      </c>
      <c r="E489" s="35">
        <v>20.5</v>
      </c>
      <c r="F489" s="36"/>
      <c r="G489" s="37">
        <v>6</v>
      </c>
      <c r="H489" s="38">
        <v>5</v>
      </c>
      <c r="I489" s="39">
        <v>29</v>
      </c>
      <c r="J489" s="40">
        <v>326.58650640000002</v>
      </c>
      <c r="K489" s="39">
        <v>3</v>
      </c>
      <c r="L489" s="11"/>
    </row>
    <row r="490" spans="1:12" x14ac:dyDescent="0.25">
      <c r="A490" s="11">
        <v>2011</v>
      </c>
      <c r="B490" s="33">
        <v>40757</v>
      </c>
      <c r="C490" s="34" t="s">
        <v>147</v>
      </c>
      <c r="D490" s="34" t="s">
        <v>143</v>
      </c>
      <c r="E490" s="35">
        <v>48.9</v>
      </c>
      <c r="F490" s="36"/>
      <c r="G490" s="37">
        <v>6</v>
      </c>
      <c r="H490" s="38">
        <v>5</v>
      </c>
      <c r="I490" s="39">
        <v>38</v>
      </c>
      <c r="J490" s="40">
        <v>716.67594460000009</v>
      </c>
      <c r="K490" s="39">
        <v>5</v>
      </c>
      <c r="L490" s="11"/>
    </row>
    <row r="491" spans="1:12" x14ac:dyDescent="0.25">
      <c r="A491" s="11">
        <v>2011</v>
      </c>
      <c r="B491" s="33">
        <v>40757</v>
      </c>
      <c r="C491" s="34" t="s">
        <v>146</v>
      </c>
      <c r="D491" s="34" t="s">
        <v>141</v>
      </c>
      <c r="E491" s="35">
        <v>11</v>
      </c>
      <c r="F491" s="36"/>
      <c r="G491" s="37">
        <v>6</v>
      </c>
      <c r="H491" s="38">
        <v>5</v>
      </c>
      <c r="I491" s="39">
        <v>36</v>
      </c>
      <c r="J491" s="40">
        <v>625.95747059999997</v>
      </c>
      <c r="K491" s="39">
        <v>7</v>
      </c>
      <c r="L491" s="11"/>
    </row>
    <row r="492" spans="1:12" x14ac:dyDescent="0.25">
      <c r="A492" s="11">
        <v>2011</v>
      </c>
      <c r="B492" s="33">
        <v>40757</v>
      </c>
      <c r="C492" s="34" t="s">
        <v>148</v>
      </c>
      <c r="D492" s="34" t="s">
        <v>131</v>
      </c>
      <c r="E492" s="35">
        <v>17.8</v>
      </c>
      <c r="F492" s="36"/>
      <c r="G492" s="37">
        <v>6</v>
      </c>
      <c r="H492" s="38">
        <v>6</v>
      </c>
      <c r="I492" s="39">
        <v>15.5</v>
      </c>
      <c r="J492" s="40">
        <v>86.182550300000003</v>
      </c>
      <c r="K492" s="39">
        <v>1</v>
      </c>
      <c r="L492" s="11"/>
    </row>
    <row r="493" spans="1:12" x14ac:dyDescent="0.25">
      <c r="A493" s="11">
        <v>2011</v>
      </c>
      <c r="B493" s="33">
        <v>40757</v>
      </c>
      <c r="C493" s="34" t="s">
        <v>149</v>
      </c>
      <c r="D493" s="34" t="s">
        <v>142</v>
      </c>
      <c r="E493" s="35">
        <v>19.100000000000001</v>
      </c>
      <c r="F493" s="36"/>
      <c r="G493" s="37">
        <v>6</v>
      </c>
      <c r="H493" s="38">
        <v>6</v>
      </c>
      <c r="I493" s="39">
        <v>31</v>
      </c>
      <c r="J493" s="40">
        <v>476.27198850000002</v>
      </c>
      <c r="K493" s="39">
        <v>3</v>
      </c>
      <c r="L493" s="11"/>
    </row>
    <row r="494" spans="1:12" x14ac:dyDescent="0.25">
      <c r="A494" s="11">
        <v>2011</v>
      </c>
      <c r="B494" s="33">
        <v>40758</v>
      </c>
      <c r="C494" s="34" t="s">
        <v>146</v>
      </c>
      <c r="D494" s="34" t="s">
        <v>141</v>
      </c>
      <c r="E494" s="35">
        <v>37.200000000000003</v>
      </c>
      <c r="F494" s="36"/>
      <c r="G494" s="37">
        <v>4</v>
      </c>
      <c r="H494" s="38">
        <v>1</v>
      </c>
      <c r="I494" s="39">
        <v>37</v>
      </c>
      <c r="J494" s="40">
        <v>607.81377580000003</v>
      </c>
      <c r="K494" s="39">
        <v>6</v>
      </c>
      <c r="L494" s="11"/>
    </row>
    <row r="495" spans="1:12" x14ac:dyDescent="0.25">
      <c r="A495" s="11">
        <v>2011</v>
      </c>
      <c r="B495" s="33">
        <v>40758</v>
      </c>
      <c r="C495" s="34" t="s">
        <v>149</v>
      </c>
      <c r="D495" s="34" t="s">
        <v>142</v>
      </c>
      <c r="E495" s="35">
        <v>44.2</v>
      </c>
      <c r="F495" s="36"/>
      <c r="G495" s="37">
        <v>4</v>
      </c>
      <c r="H495" s="38">
        <v>1</v>
      </c>
      <c r="I495" s="39">
        <v>41</v>
      </c>
      <c r="J495" s="40">
        <v>521.63122550000003</v>
      </c>
      <c r="K495" s="39">
        <v>5</v>
      </c>
      <c r="L495" s="11"/>
    </row>
    <row r="496" spans="1:12" x14ac:dyDescent="0.25">
      <c r="A496" s="11">
        <v>2011</v>
      </c>
      <c r="B496" s="33">
        <v>40758</v>
      </c>
      <c r="C496" s="34" t="s">
        <v>149</v>
      </c>
      <c r="D496" s="34" t="s">
        <v>142</v>
      </c>
      <c r="E496" s="35">
        <v>23.5</v>
      </c>
      <c r="F496" s="36"/>
      <c r="G496" s="37">
        <v>4</v>
      </c>
      <c r="H496" s="38">
        <v>1</v>
      </c>
      <c r="I496" s="39">
        <v>34</v>
      </c>
      <c r="J496" s="40">
        <v>317.51465899999999</v>
      </c>
      <c r="K496" s="39">
        <v>4</v>
      </c>
      <c r="L496" s="11"/>
    </row>
    <row r="497" spans="1:12" x14ac:dyDescent="0.25">
      <c r="A497" s="11">
        <v>2011</v>
      </c>
      <c r="B497" s="33">
        <v>40758</v>
      </c>
      <c r="C497" s="34" t="s">
        <v>149</v>
      </c>
      <c r="D497" s="34" t="s">
        <v>142</v>
      </c>
      <c r="E497" s="35">
        <v>38.700000000000003</v>
      </c>
      <c r="F497" s="36"/>
      <c r="G497" s="37">
        <v>4</v>
      </c>
      <c r="H497" s="38">
        <v>1</v>
      </c>
      <c r="I497" s="39">
        <v>27</v>
      </c>
      <c r="J497" s="40">
        <v>117.9340162</v>
      </c>
      <c r="K497" s="39">
        <v>2</v>
      </c>
      <c r="L497" s="11"/>
    </row>
    <row r="498" spans="1:12" x14ac:dyDescent="0.25">
      <c r="A498" s="11">
        <v>2011</v>
      </c>
      <c r="B498" s="33">
        <v>40758</v>
      </c>
      <c r="C498" s="34" t="s">
        <v>147</v>
      </c>
      <c r="D498" s="34" t="s">
        <v>143</v>
      </c>
      <c r="E498" s="35">
        <v>91</v>
      </c>
      <c r="F498" s="36"/>
      <c r="G498" s="37">
        <v>4</v>
      </c>
      <c r="H498" s="38">
        <v>1</v>
      </c>
      <c r="I498" s="39">
        <v>31</v>
      </c>
      <c r="J498" s="40">
        <v>199.58064280000002</v>
      </c>
      <c r="K498" s="39">
        <v>3</v>
      </c>
      <c r="L498" s="11"/>
    </row>
    <row r="499" spans="1:12" x14ac:dyDescent="0.25">
      <c r="A499" s="11">
        <v>2011</v>
      </c>
      <c r="B499" s="33">
        <v>40758</v>
      </c>
      <c r="C499" s="34" t="s">
        <v>147</v>
      </c>
      <c r="D499" s="34" t="s">
        <v>143</v>
      </c>
      <c r="E499" s="35">
        <v>52.7</v>
      </c>
      <c r="F499" s="36"/>
      <c r="G499" s="37">
        <v>4</v>
      </c>
      <c r="H499" s="38">
        <v>1</v>
      </c>
      <c r="I499" s="39">
        <v>37</v>
      </c>
      <c r="J499" s="40">
        <v>322.05058270000001</v>
      </c>
      <c r="K499" s="39">
        <v>7</v>
      </c>
      <c r="L499" s="11"/>
    </row>
    <row r="500" spans="1:12" x14ac:dyDescent="0.25">
      <c r="A500" s="11">
        <v>2011</v>
      </c>
      <c r="B500" s="33">
        <v>40758</v>
      </c>
      <c r="C500" s="34" t="s">
        <v>147</v>
      </c>
      <c r="D500" s="34" t="s">
        <v>143</v>
      </c>
      <c r="E500" s="35">
        <v>35.799999999999997</v>
      </c>
      <c r="F500" s="36"/>
      <c r="G500" s="37">
        <v>4</v>
      </c>
      <c r="H500" s="38">
        <v>1</v>
      </c>
      <c r="I500" s="39">
        <v>36</v>
      </c>
      <c r="J500" s="40">
        <v>290.29911680000004</v>
      </c>
      <c r="K500" s="39">
        <v>5</v>
      </c>
      <c r="L500" s="11"/>
    </row>
    <row r="501" spans="1:12" x14ac:dyDescent="0.25">
      <c r="A501" s="11">
        <v>2011</v>
      </c>
      <c r="B501" s="33">
        <v>40758</v>
      </c>
      <c r="C501" s="34" t="s">
        <v>147</v>
      </c>
      <c r="D501" s="34" t="s">
        <v>143</v>
      </c>
      <c r="E501" s="35">
        <v>59.2</v>
      </c>
      <c r="F501" s="36"/>
      <c r="G501" s="37">
        <v>4</v>
      </c>
      <c r="H501" s="38">
        <v>1</v>
      </c>
      <c r="I501" s="39">
        <v>37.5</v>
      </c>
      <c r="J501" s="40">
        <v>335.65835379999999</v>
      </c>
      <c r="K501" s="39">
        <v>5</v>
      </c>
      <c r="L501" s="11"/>
    </row>
    <row r="502" spans="1:12" x14ac:dyDescent="0.25">
      <c r="A502" s="11">
        <v>2011</v>
      </c>
      <c r="B502" s="33">
        <v>40758</v>
      </c>
      <c r="C502" s="34" t="s">
        <v>147</v>
      </c>
      <c r="D502" s="34" t="s">
        <v>143</v>
      </c>
      <c r="E502" s="35">
        <v>64.7</v>
      </c>
      <c r="F502" s="36"/>
      <c r="G502" s="37">
        <v>4</v>
      </c>
      <c r="H502" s="38">
        <v>1</v>
      </c>
      <c r="I502" s="39">
        <v>38.5</v>
      </c>
      <c r="J502" s="40">
        <v>362.87389600000006</v>
      </c>
      <c r="K502" s="39">
        <v>8</v>
      </c>
      <c r="L502" s="11"/>
    </row>
    <row r="503" spans="1:12" x14ac:dyDescent="0.25">
      <c r="A503" s="11">
        <v>2011</v>
      </c>
      <c r="B503" s="33">
        <v>40758</v>
      </c>
      <c r="C503" s="34" t="s">
        <v>148</v>
      </c>
      <c r="D503" s="34" t="s">
        <v>131</v>
      </c>
      <c r="E503" s="35">
        <v>52.5</v>
      </c>
      <c r="F503" s="36"/>
      <c r="G503" s="37">
        <v>4</v>
      </c>
      <c r="H503" s="38">
        <v>1</v>
      </c>
      <c r="I503" s="39">
        <v>16.5</v>
      </c>
      <c r="J503" s="40">
        <v>36.287389600000004</v>
      </c>
      <c r="K503" s="39">
        <v>8</v>
      </c>
      <c r="L503" s="11"/>
    </row>
    <row r="504" spans="1:12" x14ac:dyDescent="0.25">
      <c r="A504" s="11">
        <v>2011</v>
      </c>
      <c r="B504" s="33">
        <v>40758</v>
      </c>
      <c r="C504" s="34" t="s">
        <v>148</v>
      </c>
      <c r="D504" s="34" t="s">
        <v>131</v>
      </c>
      <c r="E504" s="35">
        <v>23.2</v>
      </c>
      <c r="F504" s="36"/>
      <c r="G504" s="37">
        <v>4</v>
      </c>
      <c r="H504" s="38">
        <v>1</v>
      </c>
      <c r="I504" s="39">
        <v>16</v>
      </c>
      <c r="J504" s="40">
        <v>36.287389600000004</v>
      </c>
      <c r="K504" s="39">
        <v>5</v>
      </c>
      <c r="L504" s="11"/>
    </row>
    <row r="505" spans="1:12" x14ac:dyDescent="0.25">
      <c r="A505" s="11">
        <v>2011</v>
      </c>
      <c r="B505" s="33">
        <v>40758</v>
      </c>
      <c r="C505" s="34" t="s">
        <v>148</v>
      </c>
      <c r="D505" s="34" t="s">
        <v>131</v>
      </c>
      <c r="E505" s="35">
        <v>12.6</v>
      </c>
      <c r="F505" s="36"/>
      <c r="G505" s="37">
        <v>4</v>
      </c>
      <c r="H505" s="38">
        <v>1</v>
      </c>
      <c r="I505" s="39">
        <v>12</v>
      </c>
      <c r="J505" s="40">
        <v>18.143694800000002</v>
      </c>
      <c r="K505" s="39">
        <v>2</v>
      </c>
      <c r="L505" s="11"/>
    </row>
    <row r="506" spans="1:12" x14ac:dyDescent="0.25">
      <c r="A506" s="11">
        <v>2011</v>
      </c>
      <c r="B506" s="33">
        <v>40758</v>
      </c>
      <c r="C506" s="34" t="s">
        <v>148</v>
      </c>
      <c r="D506" s="34" t="s">
        <v>131</v>
      </c>
      <c r="E506" s="35">
        <v>9.5</v>
      </c>
      <c r="F506" s="36"/>
      <c r="G506" s="37">
        <v>4</v>
      </c>
      <c r="H506" s="38">
        <v>1</v>
      </c>
      <c r="I506" s="39">
        <v>10.5</v>
      </c>
      <c r="J506" s="40">
        <v>13.607771100000001</v>
      </c>
      <c r="K506" s="39">
        <v>1</v>
      </c>
      <c r="L506" s="11"/>
    </row>
    <row r="507" spans="1:12" x14ac:dyDescent="0.25">
      <c r="A507" s="11">
        <v>2011</v>
      </c>
      <c r="B507" s="33">
        <v>40758</v>
      </c>
      <c r="C507" s="34" t="s">
        <v>148</v>
      </c>
      <c r="D507" s="34" t="s">
        <v>131</v>
      </c>
      <c r="E507" s="35">
        <v>15</v>
      </c>
      <c r="F507" s="36"/>
      <c r="G507" s="37">
        <v>4</v>
      </c>
      <c r="H507" s="38">
        <v>1</v>
      </c>
      <c r="I507" s="39">
        <v>10.5</v>
      </c>
      <c r="J507" s="40">
        <v>13.607771100000001</v>
      </c>
      <c r="K507" s="39">
        <v>1</v>
      </c>
      <c r="L507" s="11"/>
    </row>
    <row r="508" spans="1:12" x14ac:dyDescent="0.25">
      <c r="A508" s="11">
        <v>2011</v>
      </c>
      <c r="B508" s="33">
        <v>40758</v>
      </c>
      <c r="C508" s="34" t="s">
        <v>153</v>
      </c>
      <c r="D508" s="34" t="s">
        <v>151</v>
      </c>
      <c r="E508" s="35">
        <v>23.5</v>
      </c>
      <c r="F508" s="36"/>
      <c r="G508" s="37">
        <v>4</v>
      </c>
      <c r="H508" s="38">
        <v>1</v>
      </c>
      <c r="I508" s="39">
        <v>10</v>
      </c>
      <c r="J508" s="40">
        <v>9.0718474000000011</v>
      </c>
      <c r="K508" s="39">
        <v>3</v>
      </c>
      <c r="L508" s="11"/>
    </row>
    <row r="509" spans="1:12" x14ac:dyDescent="0.25">
      <c r="A509" s="11">
        <v>2011</v>
      </c>
      <c r="B509" s="33">
        <v>40758</v>
      </c>
      <c r="C509" s="34" t="s">
        <v>148</v>
      </c>
      <c r="D509" s="34" t="s">
        <v>131</v>
      </c>
      <c r="E509" s="35">
        <v>27.9</v>
      </c>
      <c r="F509" s="36"/>
      <c r="G509" s="37">
        <v>4</v>
      </c>
      <c r="H509" s="38">
        <v>2</v>
      </c>
      <c r="I509" s="39">
        <v>18</v>
      </c>
      <c r="J509" s="40">
        <v>63.502931800000006</v>
      </c>
      <c r="K509" s="39">
        <v>4</v>
      </c>
      <c r="L509" s="11"/>
    </row>
    <row r="510" spans="1:12" x14ac:dyDescent="0.25">
      <c r="A510" s="11">
        <v>2011</v>
      </c>
      <c r="B510" s="33">
        <v>40758</v>
      </c>
      <c r="C510" s="34" t="s">
        <v>148</v>
      </c>
      <c r="D510" s="34" t="s">
        <v>131</v>
      </c>
      <c r="E510" s="35">
        <v>22.1</v>
      </c>
      <c r="F510" s="36"/>
      <c r="G510" s="37">
        <v>4</v>
      </c>
      <c r="H510" s="38">
        <v>2</v>
      </c>
      <c r="I510" s="39">
        <v>15</v>
      </c>
      <c r="J510" s="40">
        <v>27.215542200000002</v>
      </c>
      <c r="K510" s="39">
        <v>5</v>
      </c>
      <c r="L510" s="11"/>
    </row>
    <row r="511" spans="1:12" x14ac:dyDescent="0.25">
      <c r="A511" s="11">
        <v>2011</v>
      </c>
      <c r="B511" s="33">
        <v>40758</v>
      </c>
      <c r="C511" s="34" t="s">
        <v>148</v>
      </c>
      <c r="D511" s="34" t="s">
        <v>131</v>
      </c>
      <c r="E511" s="35">
        <v>47.4</v>
      </c>
      <c r="F511" s="36"/>
      <c r="G511" s="37">
        <v>4</v>
      </c>
      <c r="H511" s="38">
        <v>2</v>
      </c>
      <c r="I511" s="39">
        <v>13</v>
      </c>
      <c r="J511" s="40">
        <v>27.215542200000002</v>
      </c>
      <c r="K511" s="39">
        <v>1</v>
      </c>
      <c r="L511" s="11"/>
    </row>
    <row r="512" spans="1:12" x14ac:dyDescent="0.25">
      <c r="A512" s="11">
        <v>2011</v>
      </c>
      <c r="B512" s="33">
        <v>40758</v>
      </c>
      <c r="C512" s="34" t="s">
        <v>148</v>
      </c>
      <c r="D512" s="34" t="s">
        <v>131</v>
      </c>
      <c r="E512" s="35">
        <v>54</v>
      </c>
      <c r="F512" s="36"/>
      <c r="G512" s="37">
        <v>4</v>
      </c>
      <c r="H512" s="38">
        <v>2</v>
      </c>
      <c r="I512" s="39">
        <v>10.5</v>
      </c>
      <c r="J512" s="40">
        <v>13.607771100000001</v>
      </c>
      <c r="K512" s="39">
        <v>1</v>
      </c>
      <c r="L512" s="11"/>
    </row>
    <row r="513" spans="1:12" x14ac:dyDescent="0.25">
      <c r="A513" s="11">
        <v>2011</v>
      </c>
      <c r="B513" s="33">
        <v>40758</v>
      </c>
      <c r="C513" s="34" t="s">
        <v>149</v>
      </c>
      <c r="D513" s="34" t="s">
        <v>142</v>
      </c>
      <c r="E513" s="35">
        <v>18.600000000000001</v>
      </c>
      <c r="F513" s="36"/>
      <c r="G513" s="37">
        <v>4</v>
      </c>
      <c r="H513" s="38">
        <v>2</v>
      </c>
      <c r="I513" s="39">
        <v>31.5</v>
      </c>
      <c r="J513" s="40">
        <v>222.2602613</v>
      </c>
      <c r="K513" s="39">
        <v>3</v>
      </c>
      <c r="L513" s="11"/>
    </row>
    <row r="514" spans="1:12" x14ac:dyDescent="0.25">
      <c r="A514" s="11">
        <v>2011</v>
      </c>
      <c r="B514" s="33">
        <v>40758</v>
      </c>
      <c r="C514" s="34" t="s">
        <v>148</v>
      </c>
      <c r="D514" s="34" t="s">
        <v>131</v>
      </c>
      <c r="E514" s="35">
        <v>66.099999999999994</v>
      </c>
      <c r="F514" s="36"/>
      <c r="G514" s="37">
        <v>4</v>
      </c>
      <c r="H514" s="38">
        <v>2</v>
      </c>
      <c r="I514" s="39">
        <v>13</v>
      </c>
      <c r="J514" s="40">
        <v>22.679618500000004</v>
      </c>
      <c r="K514" s="39">
        <v>2</v>
      </c>
      <c r="L514" s="11"/>
    </row>
    <row r="515" spans="1:12" x14ac:dyDescent="0.25">
      <c r="A515" s="11">
        <v>2011</v>
      </c>
      <c r="B515" s="33">
        <v>40758</v>
      </c>
      <c r="C515" s="34" t="s">
        <v>147</v>
      </c>
      <c r="D515" s="34" t="s">
        <v>143</v>
      </c>
      <c r="E515" s="35">
        <v>90.8</v>
      </c>
      <c r="F515" s="36"/>
      <c r="G515" s="37">
        <v>4</v>
      </c>
      <c r="H515" s="38">
        <v>2</v>
      </c>
      <c r="I515" s="39">
        <v>38</v>
      </c>
      <c r="J515" s="40">
        <v>367.40981970000001</v>
      </c>
      <c r="K515" s="39">
        <v>5</v>
      </c>
      <c r="L515" s="11"/>
    </row>
    <row r="516" spans="1:12" x14ac:dyDescent="0.25">
      <c r="A516" s="11">
        <v>2011</v>
      </c>
      <c r="B516" s="33">
        <v>40758</v>
      </c>
      <c r="C516" s="34" t="s">
        <v>147</v>
      </c>
      <c r="D516" s="34" t="s">
        <v>143</v>
      </c>
      <c r="E516" s="35">
        <v>88.4</v>
      </c>
      <c r="F516" s="36"/>
      <c r="G516" s="37">
        <v>4</v>
      </c>
      <c r="H516" s="38">
        <v>2</v>
      </c>
      <c r="I516" s="39">
        <v>33</v>
      </c>
      <c r="J516" s="40">
        <v>249.47580350000004</v>
      </c>
      <c r="K516" s="39">
        <v>4</v>
      </c>
      <c r="L516" s="11"/>
    </row>
    <row r="517" spans="1:12" x14ac:dyDescent="0.25">
      <c r="A517" s="11">
        <v>2011</v>
      </c>
      <c r="B517" s="33">
        <v>40758</v>
      </c>
      <c r="C517" s="34" t="s">
        <v>149</v>
      </c>
      <c r="D517" s="34" t="s">
        <v>142</v>
      </c>
      <c r="E517" s="35">
        <v>38.1</v>
      </c>
      <c r="F517" s="36"/>
      <c r="G517" s="37">
        <v>4</v>
      </c>
      <c r="H517" s="38">
        <v>3</v>
      </c>
      <c r="I517" s="39">
        <v>36</v>
      </c>
      <c r="J517" s="40">
        <v>353.80204860000003</v>
      </c>
      <c r="K517" s="39">
        <v>4</v>
      </c>
      <c r="L517" s="11"/>
    </row>
    <row r="518" spans="1:12" x14ac:dyDescent="0.25">
      <c r="A518" s="11">
        <v>2011</v>
      </c>
      <c r="B518" s="33">
        <v>40758</v>
      </c>
      <c r="C518" s="34" t="s">
        <v>149</v>
      </c>
      <c r="D518" s="34" t="s">
        <v>142</v>
      </c>
      <c r="E518" s="35">
        <v>41.8</v>
      </c>
      <c r="F518" s="36"/>
      <c r="G518" s="37">
        <v>4</v>
      </c>
      <c r="H518" s="38">
        <v>3</v>
      </c>
      <c r="I518" s="39">
        <v>41</v>
      </c>
      <c r="J518" s="40">
        <v>485.34383590000004</v>
      </c>
      <c r="K518" s="39">
        <v>5</v>
      </c>
      <c r="L518" s="11"/>
    </row>
    <row r="519" spans="1:12" x14ac:dyDescent="0.25">
      <c r="A519" s="11">
        <v>2011</v>
      </c>
      <c r="B519" s="33">
        <v>40758</v>
      </c>
      <c r="C519" s="34" t="s">
        <v>146</v>
      </c>
      <c r="D519" s="34" t="s">
        <v>141</v>
      </c>
      <c r="E519" s="35">
        <v>3.17</v>
      </c>
      <c r="F519" s="36"/>
      <c r="G519" s="37">
        <v>4</v>
      </c>
      <c r="H519" s="38">
        <v>3</v>
      </c>
      <c r="I519" s="39">
        <v>44</v>
      </c>
      <c r="J519" s="40">
        <v>508.02345440000005</v>
      </c>
      <c r="K519" s="39">
        <v>13</v>
      </c>
      <c r="L519" s="11"/>
    </row>
    <row r="520" spans="1:12" x14ac:dyDescent="0.25">
      <c r="A520" s="11">
        <v>2011</v>
      </c>
      <c r="B520" s="33">
        <v>40758</v>
      </c>
      <c r="C520" s="34" t="s">
        <v>147</v>
      </c>
      <c r="D520" s="34" t="s">
        <v>143</v>
      </c>
      <c r="E520" s="35">
        <v>63.3</v>
      </c>
      <c r="F520" s="36"/>
      <c r="G520" s="37">
        <v>4</v>
      </c>
      <c r="H520" s="38">
        <v>3</v>
      </c>
      <c r="I520" s="39">
        <v>30</v>
      </c>
      <c r="J520" s="40">
        <v>172.36510060000001</v>
      </c>
      <c r="K520" s="39">
        <v>2</v>
      </c>
      <c r="L520" s="11"/>
    </row>
    <row r="521" spans="1:12" x14ac:dyDescent="0.25">
      <c r="A521" s="11">
        <v>2011</v>
      </c>
      <c r="B521" s="33">
        <v>40758</v>
      </c>
      <c r="C521" s="34" t="s">
        <v>146</v>
      </c>
      <c r="D521" s="34" t="s">
        <v>141</v>
      </c>
      <c r="E521" s="35">
        <v>39.5</v>
      </c>
      <c r="F521" s="36"/>
      <c r="G521" s="37">
        <v>4</v>
      </c>
      <c r="H521" s="38">
        <v>4</v>
      </c>
      <c r="I521" s="39">
        <v>38</v>
      </c>
      <c r="J521" s="40">
        <v>1238.3071701000001</v>
      </c>
      <c r="K521" s="39">
        <v>6</v>
      </c>
      <c r="L521" s="11"/>
    </row>
    <row r="522" spans="1:12" x14ac:dyDescent="0.25">
      <c r="A522" s="11">
        <v>2011</v>
      </c>
      <c r="B522" s="33">
        <v>40758</v>
      </c>
      <c r="C522" s="34" t="s">
        <v>146</v>
      </c>
      <c r="D522" s="34" t="s">
        <v>141</v>
      </c>
      <c r="E522" s="35">
        <v>16.399999999999999</v>
      </c>
      <c r="F522" s="36"/>
      <c r="G522" s="37">
        <v>4</v>
      </c>
      <c r="H522" s="38">
        <v>4</v>
      </c>
      <c r="I522" s="39">
        <v>27.5</v>
      </c>
      <c r="J522" s="40">
        <v>108.86216880000001</v>
      </c>
      <c r="K522" s="39">
        <v>3</v>
      </c>
      <c r="L522" s="11"/>
    </row>
    <row r="523" spans="1:12" x14ac:dyDescent="0.25">
      <c r="A523" s="11">
        <v>2011</v>
      </c>
      <c r="B523" s="33">
        <v>40758</v>
      </c>
      <c r="C523" s="34" t="s">
        <v>146</v>
      </c>
      <c r="D523" s="34" t="s">
        <v>141</v>
      </c>
      <c r="E523" s="35">
        <v>76.2</v>
      </c>
      <c r="F523" s="36"/>
      <c r="G523" s="37">
        <v>4</v>
      </c>
      <c r="H523" s="38">
        <v>5</v>
      </c>
      <c r="I523" s="39">
        <v>32.5</v>
      </c>
      <c r="J523" s="40">
        <v>172.36510060000001</v>
      </c>
      <c r="K523" s="39">
        <v>17</v>
      </c>
      <c r="L523" s="11"/>
    </row>
    <row r="524" spans="1:12" x14ac:dyDescent="0.25">
      <c r="A524" s="11">
        <v>2011</v>
      </c>
      <c r="B524" s="33">
        <v>40758</v>
      </c>
      <c r="C524" s="34" t="s">
        <v>146</v>
      </c>
      <c r="D524" s="34" t="s">
        <v>141</v>
      </c>
      <c r="E524" s="35">
        <v>7.07</v>
      </c>
      <c r="F524" s="36"/>
      <c r="G524" s="37">
        <v>4</v>
      </c>
      <c r="H524" s="38">
        <v>5</v>
      </c>
      <c r="I524" s="39">
        <v>34</v>
      </c>
      <c r="J524" s="40">
        <v>1143.0527724000001</v>
      </c>
      <c r="K524" s="39">
        <v>6</v>
      </c>
      <c r="L524" s="11"/>
    </row>
    <row r="525" spans="1:12" x14ac:dyDescent="0.25">
      <c r="A525" s="11">
        <v>2011</v>
      </c>
      <c r="B525" s="33">
        <v>40758</v>
      </c>
      <c r="C525" s="34" t="s">
        <v>147</v>
      </c>
      <c r="D525" s="34" t="s">
        <v>143</v>
      </c>
      <c r="E525" s="35">
        <v>68.7</v>
      </c>
      <c r="F525" s="36"/>
      <c r="G525" s="37">
        <v>3</v>
      </c>
      <c r="H525" s="38">
        <v>4</v>
      </c>
      <c r="I525" s="39">
        <v>35.5</v>
      </c>
      <c r="J525" s="40">
        <v>299.3709642</v>
      </c>
      <c r="K525" s="39">
        <v>5</v>
      </c>
      <c r="L525" s="11"/>
    </row>
    <row r="526" spans="1:12" x14ac:dyDescent="0.25">
      <c r="A526" s="11">
        <v>2011</v>
      </c>
      <c r="B526" s="33">
        <v>40758</v>
      </c>
      <c r="C526" s="34" t="s">
        <v>147</v>
      </c>
      <c r="D526" s="34" t="s">
        <v>143</v>
      </c>
      <c r="E526" s="35">
        <v>64.400000000000006</v>
      </c>
      <c r="F526" s="36"/>
      <c r="G526" s="37">
        <v>3</v>
      </c>
      <c r="H526" s="38">
        <v>4</v>
      </c>
      <c r="I526" s="39">
        <v>38</v>
      </c>
      <c r="J526" s="40">
        <v>367.40981970000001</v>
      </c>
      <c r="K526" s="39">
        <v>7</v>
      </c>
      <c r="L526" s="11"/>
    </row>
    <row r="527" spans="1:12" x14ac:dyDescent="0.25">
      <c r="A527" s="11">
        <v>2011</v>
      </c>
      <c r="B527" s="33">
        <v>40758</v>
      </c>
      <c r="C527" s="34" t="s">
        <v>147</v>
      </c>
      <c r="D527" s="34" t="s">
        <v>143</v>
      </c>
      <c r="E527" s="35">
        <v>20.399999999999999</v>
      </c>
      <c r="F527" s="36"/>
      <c r="G527" s="37">
        <v>3</v>
      </c>
      <c r="H527" s="38">
        <v>4</v>
      </c>
      <c r="I527" s="39">
        <v>31.5</v>
      </c>
      <c r="J527" s="40">
        <v>208.65249020000002</v>
      </c>
      <c r="K527" s="39">
        <v>2</v>
      </c>
      <c r="L527" s="11"/>
    </row>
    <row r="528" spans="1:12" x14ac:dyDescent="0.25">
      <c r="A528" s="11">
        <v>2011</v>
      </c>
      <c r="B528" s="33">
        <v>40758</v>
      </c>
      <c r="C528" s="34" t="s">
        <v>149</v>
      </c>
      <c r="D528" s="34" t="s">
        <v>142</v>
      </c>
      <c r="E528" s="35">
        <v>44.7</v>
      </c>
      <c r="F528" s="36"/>
      <c r="G528" s="37">
        <v>3</v>
      </c>
      <c r="H528" s="38">
        <v>4</v>
      </c>
      <c r="I528" s="39">
        <v>29</v>
      </c>
      <c r="J528" s="40">
        <v>158.7573295</v>
      </c>
      <c r="K528" s="39">
        <v>3</v>
      </c>
      <c r="L528" s="11"/>
    </row>
    <row r="529" spans="1:12" x14ac:dyDescent="0.25">
      <c r="A529" s="11">
        <v>2011</v>
      </c>
      <c r="B529" s="33">
        <v>40758</v>
      </c>
      <c r="C529" s="34" t="s">
        <v>147</v>
      </c>
      <c r="D529" s="34" t="s">
        <v>143</v>
      </c>
      <c r="E529" s="35">
        <v>50</v>
      </c>
      <c r="F529" s="36"/>
      <c r="G529" s="37">
        <v>3</v>
      </c>
      <c r="H529" s="38">
        <v>6</v>
      </c>
      <c r="I529" s="39">
        <v>40</v>
      </c>
      <c r="J529" s="40">
        <v>385.55351450000001</v>
      </c>
      <c r="K529" s="39">
        <v>5</v>
      </c>
      <c r="L529" s="11"/>
    </row>
    <row r="530" spans="1:12" x14ac:dyDescent="0.25">
      <c r="A530" s="11">
        <v>2011</v>
      </c>
      <c r="B530" s="33">
        <v>40758</v>
      </c>
      <c r="C530" s="34" t="s">
        <v>147</v>
      </c>
      <c r="D530" s="34" t="s">
        <v>143</v>
      </c>
      <c r="E530" s="35">
        <v>70.2</v>
      </c>
      <c r="F530" s="36"/>
      <c r="G530" s="37">
        <v>3</v>
      </c>
      <c r="H530" s="38">
        <v>6</v>
      </c>
      <c r="I530" s="39">
        <v>40</v>
      </c>
      <c r="J530" s="40">
        <v>399.16128560000004</v>
      </c>
      <c r="K530" s="39">
        <v>8</v>
      </c>
      <c r="L530" s="11"/>
    </row>
    <row r="531" spans="1:12" x14ac:dyDescent="0.25">
      <c r="A531" s="11">
        <v>2011</v>
      </c>
      <c r="B531" s="33">
        <v>40759</v>
      </c>
      <c r="C531" s="34" t="s">
        <v>146</v>
      </c>
      <c r="D531" s="34" t="s">
        <v>141</v>
      </c>
      <c r="E531" s="35">
        <v>24.2</v>
      </c>
      <c r="F531" s="36"/>
      <c r="G531" s="37">
        <v>1</v>
      </c>
      <c r="H531" s="38">
        <v>5</v>
      </c>
      <c r="I531" s="39">
        <v>34</v>
      </c>
      <c r="J531" s="40">
        <v>185.97287169999998</v>
      </c>
      <c r="K531" s="39">
        <v>7</v>
      </c>
      <c r="L531" s="11"/>
    </row>
    <row r="532" spans="1:12" x14ac:dyDescent="0.25">
      <c r="A532" s="11">
        <v>2011</v>
      </c>
      <c r="B532" s="33">
        <v>40759</v>
      </c>
      <c r="C532" s="34" t="s">
        <v>149</v>
      </c>
      <c r="D532" s="34" t="s">
        <v>142</v>
      </c>
      <c r="E532" s="35">
        <v>20.3</v>
      </c>
      <c r="F532" s="36"/>
      <c r="G532" s="37">
        <v>1</v>
      </c>
      <c r="H532" s="38">
        <v>5</v>
      </c>
      <c r="I532" s="39">
        <v>32</v>
      </c>
      <c r="J532" s="40">
        <v>240.40395610000002</v>
      </c>
      <c r="K532" s="39">
        <v>3</v>
      </c>
      <c r="L532" s="11"/>
    </row>
    <row r="533" spans="1:12" x14ac:dyDescent="0.25">
      <c r="A533" s="11">
        <v>2011</v>
      </c>
      <c r="B533" s="33">
        <v>40759</v>
      </c>
      <c r="C533" s="34" t="s">
        <v>146</v>
      </c>
      <c r="D533" s="34" t="s">
        <v>141</v>
      </c>
      <c r="E533" s="35">
        <v>12.8</v>
      </c>
      <c r="F533" s="36"/>
      <c r="G533" s="37">
        <v>1</v>
      </c>
      <c r="H533" s="38">
        <v>6</v>
      </c>
      <c r="I533" s="39">
        <v>43</v>
      </c>
      <c r="J533" s="40">
        <v>439.98459889999998</v>
      </c>
      <c r="K533" s="39">
        <v>17</v>
      </c>
      <c r="L533" s="11"/>
    </row>
    <row r="534" spans="1:12" x14ac:dyDescent="0.25">
      <c r="A534" s="11">
        <v>2011</v>
      </c>
      <c r="B534" s="33">
        <v>40759</v>
      </c>
      <c r="C534" s="34" t="s">
        <v>146</v>
      </c>
      <c r="D534" s="34" t="s">
        <v>141</v>
      </c>
      <c r="E534" s="35">
        <v>40.299999999999997</v>
      </c>
      <c r="F534" s="36"/>
      <c r="G534" s="37">
        <v>1</v>
      </c>
      <c r="H534" s="38">
        <v>7</v>
      </c>
      <c r="I534" s="39">
        <v>38.5</v>
      </c>
      <c r="J534" s="40">
        <v>331.12243010000003</v>
      </c>
      <c r="K534" s="39">
        <v>8</v>
      </c>
      <c r="L534" s="11"/>
    </row>
    <row r="535" spans="1:12" x14ac:dyDescent="0.25">
      <c r="A535" s="11">
        <v>2011</v>
      </c>
      <c r="B535" s="33">
        <v>40759</v>
      </c>
      <c r="C535" s="34" t="s">
        <v>146</v>
      </c>
      <c r="D535" s="34" t="s">
        <v>141</v>
      </c>
      <c r="E535" s="35">
        <v>30.8</v>
      </c>
      <c r="F535" s="36"/>
      <c r="G535" s="37">
        <v>1</v>
      </c>
      <c r="H535" s="38">
        <v>8</v>
      </c>
      <c r="I535" s="39">
        <v>36</v>
      </c>
      <c r="J535" s="40">
        <v>258.54765090000001</v>
      </c>
      <c r="K535" s="39">
        <v>13</v>
      </c>
      <c r="L535" s="11"/>
    </row>
    <row r="536" spans="1:12" x14ac:dyDescent="0.25">
      <c r="A536" s="11">
        <v>2011</v>
      </c>
      <c r="B536" s="33">
        <v>40759</v>
      </c>
      <c r="C536" s="34" t="s">
        <v>146</v>
      </c>
      <c r="D536" s="34" t="s">
        <v>141</v>
      </c>
      <c r="E536" s="35">
        <v>213</v>
      </c>
      <c r="F536" s="36"/>
      <c r="G536" s="37">
        <v>1</v>
      </c>
      <c r="H536" s="38">
        <v>8</v>
      </c>
      <c r="I536" s="39">
        <v>35</v>
      </c>
      <c r="J536" s="40">
        <v>199.58064280000002</v>
      </c>
      <c r="K536" s="39">
        <v>13</v>
      </c>
      <c r="L536" s="11"/>
    </row>
    <row r="537" spans="1:12" x14ac:dyDescent="0.25">
      <c r="A537" s="11">
        <v>2011</v>
      </c>
      <c r="B537" s="33">
        <v>40759</v>
      </c>
      <c r="C537" s="34" t="s">
        <v>149</v>
      </c>
      <c r="D537" s="34" t="s">
        <v>142</v>
      </c>
      <c r="E537" s="35">
        <v>4.92</v>
      </c>
      <c r="F537" s="36"/>
      <c r="G537" s="37">
        <v>2</v>
      </c>
      <c r="H537" s="38">
        <v>4</v>
      </c>
      <c r="I537" s="39">
        <v>33</v>
      </c>
      <c r="J537" s="40">
        <v>199.58064280000002</v>
      </c>
      <c r="K537" s="39">
        <v>2</v>
      </c>
      <c r="L537" s="11"/>
    </row>
    <row r="538" spans="1:12" x14ac:dyDescent="0.25">
      <c r="A538" s="11">
        <v>2011</v>
      </c>
      <c r="B538" s="33">
        <v>40759</v>
      </c>
      <c r="C538" s="34" t="s">
        <v>149</v>
      </c>
      <c r="D538" s="34" t="s">
        <v>142</v>
      </c>
      <c r="E538" s="35">
        <v>19.5</v>
      </c>
      <c r="F538" s="36"/>
      <c r="G538" s="37">
        <v>2</v>
      </c>
      <c r="H538" s="38">
        <v>4</v>
      </c>
      <c r="I538" s="39">
        <v>33</v>
      </c>
      <c r="J538" s="40">
        <v>244.93987980000003</v>
      </c>
      <c r="K538" s="39">
        <v>3</v>
      </c>
      <c r="L538" s="11"/>
    </row>
    <row r="539" spans="1:12" x14ac:dyDescent="0.25">
      <c r="A539" s="11">
        <v>2011</v>
      </c>
      <c r="B539" s="33">
        <v>40759</v>
      </c>
      <c r="C539" s="34" t="s">
        <v>146</v>
      </c>
      <c r="D539" s="34" t="s">
        <v>141</v>
      </c>
      <c r="E539" s="35">
        <v>44.9</v>
      </c>
      <c r="F539" s="36"/>
      <c r="G539" s="37">
        <v>2</v>
      </c>
      <c r="H539" s="38">
        <v>5</v>
      </c>
      <c r="I539" s="39">
        <v>26.5</v>
      </c>
      <c r="J539" s="40">
        <v>86.182550300000003</v>
      </c>
      <c r="K539" s="39">
        <v>5</v>
      </c>
      <c r="L539" s="11"/>
    </row>
    <row r="540" spans="1:12" x14ac:dyDescent="0.25">
      <c r="A540" s="11">
        <v>2011</v>
      </c>
      <c r="B540" s="33">
        <v>40759</v>
      </c>
      <c r="C540" s="34" t="s">
        <v>146</v>
      </c>
      <c r="D540" s="34" t="s">
        <v>141</v>
      </c>
      <c r="E540" s="35">
        <v>94.1</v>
      </c>
      <c r="F540" s="36"/>
      <c r="G540" s="37">
        <v>2</v>
      </c>
      <c r="H540" s="38">
        <v>5</v>
      </c>
      <c r="I540" s="39">
        <v>33</v>
      </c>
      <c r="J540" s="40">
        <v>204.1165665</v>
      </c>
      <c r="K540" s="39">
        <v>10</v>
      </c>
      <c r="L540" s="11"/>
    </row>
    <row r="541" spans="1:12" x14ac:dyDescent="0.25">
      <c r="A541" s="11">
        <v>2011</v>
      </c>
      <c r="B541" s="33">
        <v>40759</v>
      </c>
      <c r="C541" s="34" t="s">
        <v>146</v>
      </c>
      <c r="D541" s="34" t="s">
        <v>141</v>
      </c>
      <c r="E541" s="35">
        <v>10.3</v>
      </c>
      <c r="F541" s="36"/>
      <c r="G541" s="37">
        <v>2</v>
      </c>
      <c r="H541" s="38">
        <v>5</v>
      </c>
      <c r="I541" s="39">
        <v>35</v>
      </c>
      <c r="J541" s="40">
        <v>326.58650640000002</v>
      </c>
      <c r="K541" s="39">
        <v>7</v>
      </c>
      <c r="L541" s="11"/>
    </row>
    <row r="542" spans="1:12" x14ac:dyDescent="0.25">
      <c r="A542" s="11">
        <v>2011</v>
      </c>
      <c r="B542" s="33">
        <v>40759</v>
      </c>
      <c r="C542" s="34" t="s">
        <v>149</v>
      </c>
      <c r="D542" s="34" t="s">
        <v>142</v>
      </c>
      <c r="E542" s="35">
        <v>33.799999999999997</v>
      </c>
      <c r="F542" s="36"/>
      <c r="G542" s="37">
        <v>2</v>
      </c>
      <c r="H542" s="38">
        <v>6</v>
      </c>
      <c r="I542" s="39">
        <v>27</v>
      </c>
      <c r="J542" s="40">
        <v>122.46993990000001</v>
      </c>
      <c r="K542" s="39">
        <v>2</v>
      </c>
      <c r="L542" s="11"/>
    </row>
    <row r="543" spans="1:12" x14ac:dyDescent="0.25">
      <c r="A543" s="11">
        <v>2011</v>
      </c>
      <c r="B543" s="33">
        <v>40759</v>
      </c>
      <c r="C543" s="34" t="s">
        <v>149</v>
      </c>
      <c r="D543" s="34" t="s">
        <v>142</v>
      </c>
      <c r="E543" s="35">
        <v>47.5</v>
      </c>
      <c r="F543" s="36"/>
      <c r="G543" s="37">
        <v>2</v>
      </c>
      <c r="H543" s="38">
        <v>6</v>
      </c>
      <c r="I543" s="39">
        <v>24</v>
      </c>
      <c r="J543" s="40">
        <v>90.718474000000015</v>
      </c>
      <c r="K543" s="39">
        <v>2</v>
      </c>
      <c r="L543" s="11"/>
    </row>
    <row r="544" spans="1:12" x14ac:dyDescent="0.25">
      <c r="A544" s="11">
        <v>2011</v>
      </c>
      <c r="B544" s="33">
        <v>40759</v>
      </c>
      <c r="C544" s="34" t="s">
        <v>149</v>
      </c>
      <c r="D544" s="34" t="s">
        <v>142</v>
      </c>
      <c r="E544" s="35">
        <v>46.1</v>
      </c>
      <c r="F544" s="36"/>
      <c r="G544" s="37">
        <v>2</v>
      </c>
      <c r="H544" s="38">
        <v>6</v>
      </c>
      <c r="I544" s="39">
        <v>26</v>
      </c>
      <c r="J544" s="40">
        <v>131.54178730000001</v>
      </c>
      <c r="K544" s="39">
        <v>2</v>
      </c>
      <c r="L544" s="11"/>
    </row>
    <row r="545" spans="1:12" x14ac:dyDescent="0.25">
      <c r="A545" s="11">
        <v>2011</v>
      </c>
      <c r="B545" s="33">
        <v>40759</v>
      </c>
      <c r="C545" s="34" t="s">
        <v>149</v>
      </c>
      <c r="D545" s="34" t="s">
        <v>142</v>
      </c>
      <c r="E545" s="35">
        <v>27.1</v>
      </c>
      <c r="F545" s="36"/>
      <c r="G545" s="37">
        <v>2</v>
      </c>
      <c r="H545" s="38">
        <v>7</v>
      </c>
      <c r="I545" s="39">
        <v>38</v>
      </c>
      <c r="J545" s="40">
        <v>385.55351450000001</v>
      </c>
      <c r="K545" s="39">
        <v>3</v>
      </c>
      <c r="L545" s="11"/>
    </row>
    <row r="546" spans="1:12" x14ac:dyDescent="0.25">
      <c r="A546" s="11">
        <v>2011</v>
      </c>
      <c r="B546" s="33">
        <v>40759</v>
      </c>
      <c r="C546" s="34" t="s">
        <v>149</v>
      </c>
      <c r="D546" s="34" t="s">
        <v>142</v>
      </c>
      <c r="E546" s="35">
        <v>31.5</v>
      </c>
      <c r="F546" s="36"/>
      <c r="G546" s="37">
        <v>2</v>
      </c>
      <c r="H546" s="38">
        <v>7</v>
      </c>
      <c r="I546" s="39">
        <v>35.5</v>
      </c>
      <c r="J546" s="40">
        <v>335.65835379999999</v>
      </c>
      <c r="K546" s="39">
        <v>3</v>
      </c>
      <c r="L546" s="11"/>
    </row>
    <row r="547" spans="1:12" x14ac:dyDescent="0.25">
      <c r="A547" s="11">
        <v>2011</v>
      </c>
      <c r="B547" s="33">
        <v>40759</v>
      </c>
      <c r="C547" s="34" t="s">
        <v>149</v>
      </c>
      <c r="D547" s="34" t="s">
        <v>142</v>
      </c>
      <c r="E547" s="35">
        <v>14.9</v>
      </c>
      <c r="F547" s="36"/>
      <c r="G547" s="37">
        <v>2</v>
      </c>
      <c r="H547" s="38">
        <v>7</v>
      </c>
      <c r="I547" s="39">
        <v>32.5</v>
      </c>
      <c r="J547" s="40">
        <v>226.79618500000001</v>
      </c>
      <c r="K547" s="39">
        <v>4</v>
      </c>
      <c r="L547" s="11"/>
    </row>
    <row r="548" spans="1:12" x14ac:dyDescent="0.25">
      <c r="A548" s="11">
        <v>2011</v>
      </c>
      <c r="B548" s="33">
        <v>40759</v>
      </c>
      <c r="C548" s="34" t="s">
        <v>149</v>
      </c>
      <c r="D548" s="34" t="s">
        <v>142</v>
      </c>
      <c r="E548" s="35">
        <v>52.1</v>
      </c>
      <c r="F548" s="36"/>
      <c r="G548" s="37">
        <v>2</v>
      </c>
      <c r="H548" s="38">
        <v>7</v>
      </c>
      <c r="I548" s="39">
        <v>36</v>
      </c>
      <c r="J548" s="40">
        <v>353.80204860000003</v>
      </c>
      <c r="K548" s="39">
        <v>4</v>
      </c>
      <c r="L548" s="11"/>
    </row>
    <row r="549" spans="1:12" x14ac:dyDescent="0.25">
      <c r="A549" s="11">
        <v>2011</v>
      </c>
      <c r="B549" s="33">
        <v>40759</v>
      </c>
      <c r="C549" s="34" t="s">
        <v>149</v>
      </c>
      <c r="D549" s="34" t="s">
        <v>142</v>
      </c>
      <c r="E549" s="35">
        <v>22.7</v>
      </c>
      <c r="F549" s="36"/>
      <c r="G549" s="37">
        <v>2</v>
      </c>
      <c r="H549" s="38">
        <v>7</v>
      </c>
      <c r="I549" s="39">
        <v>28.5</v>
      </c>
      <c r="J549" s="40">
        <v>158.7573295</v>
      </c>
      <c r="K549" s="39">
        <v>4</v>
      </c>
      <c r="L549" s="11"/>
    </row>
    <row r="550" spans="1:12" x14ac:dyDescent="0.25">
      <c r="A550" s="11">
        <v>2011</v>
      </c>
      <c r="B550" s="33">
        <v>40759</v>
      </c>
      <c r="C550" s="34" t="s">
        <v>148</v>
      </c>
      <c r="D550" s="34" t="s">
        <v>131</v>
      </c>
      <c r="E550" s="35">
        <v>16.399999999999999</v>
      </c>
      <c r="F550" s="36"/>
      <c r="G550" s="37">
        <v>2</v>
      </c>
      <c r="H550" s="38">
        <v>7</v>
      </c>
      <c r="I550" s="39">
        <v>16</v>
      </c>
      <c r="J550" s="40">
        <v>49.895160700000005</v>
      </c>
      <c r="K550" s="39">
        <v>2</v>
      </c>
      <c r="L550" s="11"/>
    </row>
    <row r="551" spans="1:12" x14ac:dyDescent="0.25">
      <c r="A551" s="11">
        <v>2011</v>
      </c>
      <c r="B551" s="33">
        <v>40760</v>
      </c>
      <c r="C551" s="34" t="s">
        <v>146</v>
      </c>
      <c r="D551" s="34" t="s">
        <v>141</v>
      </c>
      <c r="E551" s="35">
        <v>105</v>
      </c>
      <c r="F551" s="36"/>
      <c r="G551" s="37">
        <v>7</v>
      </c>
      <c r="H551" s="38">
        <v>5</v>
      </c>
      <c r="I551" s="39">
        <v>39.5</v>
      </c>
      <c r="J551" s="40">
        <v>358.33797230000005</v>
      </c>
      <c r="K551" s="39">
        <v>17</v>
      </c>
      <c r="L551" s="11"/>
    </row>
    <row r="552" spans="1:12" x14ac:dyDescent="0.25">
      <c r="A552" s="11">
        <v>2011</v>
      </c>
      <c r="B552" s="33">
        <v>40760</v>
      </c>
      <c r="C552" s="34" t="s">
        <v>147</v>
      </c>
      <c r="D552" s="34" t="s">
        <v>143</v>
      </c>
      <c r="E552" s="35">
        <v>54.2</v>
      </c>
      <c r="F552" s="36"/>
      <c r="G552" s="37">
        <v>7</v>
      </c>
      <c r="H552" s="38">
        <v>5</v>
      </c>
      <c r="I552" s="39">
        <v>37</v>
      </c>
      <c r="J552" s="40">
        <v>276.6913457</v>
      </c>
      <c r="K552" s="39">
        <v>5</v>
      </c>
      <c r="L552" s="11"/>
    </row>
    <row r="553" spans="1:12" x14ac:dyDescent="0.25">
      <c r="A553" s="11">
        <v>2011</v>
      </c>
      <c r="B553" s="33">
        <v>40760</v>
      </c>
      <c r="C553" s="34" t="s">
        <v>147</v>
      </c>
      <c r="D553" s="34" t="s">
        <v>143</v>
      </c>
      <c r="E553" s="35">
        <v>48</v>
      </c>
      <c r="F553" s="36"/>
      <c r="G553" s="37">
        <v>7</v>
      </c>
      <c r="H553" s="38">
        <v>5</v>
      </c>
      <c r="I553" s="39">
        <v>35</v>
      </c>
      <c r="J553" s="40">
        <v>267.61949829999998</v>
      </c>
      <c r="K553" s="39">
        <v>5</v>
      </c>
      <c r="L553" s="11"/>
    </row>
    <row r="554" spans="1:12" x14ac:dyDescent="0.25">
      <c r="A554" s="11">
        <v>2011</v>
      </c>
      <c r="B554" s="33">
        <v>40760</v>
      </c>
      <c r="C554" s="34" t="s">
        <v>149</v>
      </c>
      <c r="D554" s="34" t="s">
        <v>142</v>
      </c>
      <c r="E554" s="35">
        <v>42.3</v>
      </c>
      <c r="F554" s="36"/>
      <c r="G554" s="37">
        <v>7</v>
      </c>
      <c r="H554" s="38">
        <v>5</v>
      </c>
      <c r="I554" s="39">
        <v>30</v>
      </c>
      <c r="J554" s="40">
        <v>181.43694800000003</v>
      </c>
      <c r="K554" s="39">
        <v>3</v>
      </c>
      <c r="L554" s="11"/>
    </row>
    <row r="555" spans="1:12" x14ac:dyDescent="0.25">
      <c r="A555" s="11">
        <v>2011</v>
      </c>
      <c r="B555" s="33">
        <v>40760</v>
      </c>
      <c r="C555" s="34" t="s">
        <v>149</v>
      </c>
      <c r="D555" s="34" t="s">
        <v>142</v>
      </c>
      <c r="E555" s="35">
        <v>39.9</v>
      </c>
      <c r="F555" s="36"/>
      <c r="G555" s="37">
        <v>7</v>
      </c>
      <c r="H555" s="38">
        <v>5</v>
      </c>
      <c r="I555" s="39">
        <v>32.5</v>
      </c>
      <c r="J555" s="40">
        <v>208.65249020000002</v>
      </c>
      <c r="K555" s="39">
        <v>3</v>
      </c>
      <c r="L555" s="11"/>
    </row>
    <row r="556" spans="1:12" x14ac:dyDescent="0.25">
      <c r="A556" s="11">
        <v>2011</v>
      </c>
      <c r="B556" s="33">
        <v>40760</v>
      </c>
      <c r="C556" s="34" t="s">
        <v>149</v>
      </c>
      <c r="D556" s="34" t="s">
        <v>142</v>
      </c>
      <c r="E556" s="35">
        <v>27.3</v>
      </c>
      <c r="F556" s="36"/>
      <c r="G556" s="37">
        <v>7</v>
      </c>
      <c r="H556" s="38">
        <v>5</v>
      </c>
      <c r="I556" s="39">
        <v>35</v>
      </c>
      <c r="J556" s="40">
        <v>249.47580350000004</v>
      </c>
      <c r="K556" s="39">
        <v>4</v>
      </c>
      <c r="L556" s="11"/>
    </row>
    <row r="557" spans="1:12" x14ac:dyDescent="0.25">
      <c r="A557" s="11">
        <v>2011</v>
      </c>
      <c r="B557" s="33">
        <v>40760</v>
      </c>
      <c r="C557" s="34" t="s">
        <v>149</v>
      </c>
      <c r="D557" s="34" t="s">
        <v>142</v>
      </c>
      <c r="E557" s="35">
        <v>47.5</v>
      </c>
      <c r="F557" s="36"/>
      <c r="G557" s="37">
        <v>7</v>
      </c>
      <c r="H557" s="38">
        <v>5</v>
      </c>
      <c r="I557" s="39">
        <v>25</v>
      </c>
      <c r="J557" s="40">
        <v>90.718474000000015</v>
      </c>
      <c r="K557" s="39">
        <v>2</v>
      </c>
      <c r="L557" s="11"/>
    </row>
    <row r="558" spans="1:12" x14ac:dyDescent="0.25">
      <c r="A558" s="11">
        <v>2011</v>
      </c>
      <c r="B558" s="33">
        <v>40760</v>
      </c>
      <c r="C558" s="34" t="s">
        <v>149</v>
      </c>
      <c r="D558" s="34" t="s">
        <v>142</v>
      </c>
      <c r="E558" s="35">
        <v>34.6</v>
      </c>
      <c r="F558" s="36"/>
      <c r="G558" s="37">
        <v>7</v>
      </c>
      <c r="H558" s="38">
        <v>5</v>
      </c>
      <c r="I558" s="39">
        <v>24</v>
      </c>
      <c r="J558" s="40">
        <v>90.718474000000015</v>
      </c>
      <c r="K558" s="39">
        <v>2</v>
      </c>
      <c r="L558" s="11"/>
    </row>
    <row r="559" spans="1:12" x14ac:dyDescent="0.25">
      <c r="A559" s="11">
        <v>2011</v>
      </c>
      <c r="B559" s="33">
        <v>40760</v>
      </c>
      <c r="C559" s="34" t="s">
        <v>148</v>
      </c>
      <c r="D559" s="34" t="s">
        <v>131</v>
      </c>
      <c r="E559" s="35">
        <v>12.5</v>
      </c>
      <c r="F559" s="36"/>
      <c r="G559" s="37">
        <v>7</v>
      </c>
      <c r="H559" s="38">
        <v>5</v>
      </c>
      <c r="I559" s="39">
        <v>12</v>
      </c>
      <c r="J559" s="40">
        <v>13.607771100000001</v>
      </c>
      <c r="K559" s="39">
        <v>2</v>
      </c>
      <c r="L559" s="11"/>
    </row>
    <row r="560" spans="1:12" x14ac:dyDescent="0.25">
      <c r="A560" s="11">
        <v>2011</v>
      </c>
      <c r="B560" s="33">
        <v>40760</v>
      </c>
      <c r="C560" s="34" t="s">
        <v>148</v>
      </c>
      <c r="D560" s="34" t="s">
        <v>131</v>
      </c>
      <c r="E560" s="35">
        <v>5.21</v>
      </c>
      <c r="F560" s="36"/>
      <c r="G560" s="37">
        <v>7</v>
      </c>
      <c r="H560" s="38">
        <v>5</v>
      </c>
      <c r="I560" s="39">
        <v>9</v>
      </c>
      <c r="J560" s="40">
        <v>18.143694800000002</v>
      </c>
      <c r="K560" s="39">
        <v>1</v>
      </c>
      <c r="L560" s="11"/>
    </row>
    <row r="561" spans="1:12" x14ac:dyDescent="0.25">
      <c r="A561" s="11">
        <v>2011</v>
      </c>
      <c r="B561" s="33">
        <v>40760</v>
      </c>
      <c r="C561" s="34" t="s">
        <v>148</v>
      </c>
      <c r="D561" s="34" t="s">
        <v>131</v>
      </c>
      <c r="E561" s="35">
        <v>3.57</v>
      </c>
      <c r="F561" s="36"/>
      <c r="G561" s="37">
        <v>7</v>
      </c>
      <c r="H561" s="38">
        <v>5</v>
      </c>
      <c r="I561" s="39">
        <v>10</v>
      </c>
      <c r="J561" s="40">
        <v>13.607771100000001</v>
      </c>
      <c r="K561" s="39">
        <v>1</v>
      </c>
      <c r="L561" s="11"/>
    </row>
    <row r="562" spans="1:12" x14ac:dyDescent="0.25">
      <c r="A562" s="11">
        <v>2011</v>
      </c>
      <c r="B562" s="33">
        <v>40760</v>
      </c>
      <c r="C562" s="34" t="s">
        <v>148</v>
      </c>
      <c r="D562" s="34" t="s">
        <v>131</v>
      </c>
      <c r="E562" s="35">
        <v>11.2</v>
      </c>
      <c r="F562" s="36"/>
      <c r="G562" s="37">
        <v>7</v>
      </c>
      <c r="H562" s="38">
        <v>5</v>
      </c>
      <c r="I562" s="39">
        <v>14</v>
      </c>
      <c r="J562" s="40">
        <v>22.679618500000004</v>
      </c>
      <c r="K562" s="39">
        <v>1</v>
      </c>
      <c r="L562" s="11"/>
    </row>
    <row r="563" spans="1:12" x14ac:dyDescent="0.25">
      <c r="A563" s="11">
        <v>2011</v>
      </c>
      <c r="B563" s="33">
        <v>40760</v>
      </c>
      <c r="C563" s="34" t="s">
        <v>148</v>
      </c>
      <c r="D563" s="34" t="s">
        <v>131</v>
      </c>
      <c r="E563" s="35">
        <v>11.2</v>
      </c>
      <c r="F563" s="36"/>
      <c r="G563" s="37">
        <v>7</v>
      </c>
      <c r="H563" s="38">
        <v>5</v>
      </c>
      <c r="I563" s="39">
        <v>14.5</v>
      </c>
      <c r="J563" s="40">
        <v>36.287389600000004</v>
      </c>
      <c r="K563" s="39">
        <v>2</v>
      </c>
      <c r="L563" s="11"/>
    </row>
    <row r="564" spans="1:12" x14ac:dyDescent="0.25">
      <c r="A564" s="11">
        <v>2011</v>
      </c>
      <c r="B564" s="33">
        <v>40760</v>
      </c>
      <c r="C564" s="34" t="s">
        <v>148</v>
      </c>
      <c r="D564" s="34" t="s">
        <v>131</v>
      </c>
      <c r="E564" s="35">
        <v>12.3</v>
      </c>
      <c r="F564" s="36"/>
      <c r="G564" s="37">
        <v>7</v>
      </c>
      <c r="H564" s="38">
        <v>5</v>
      </c>
      <c r="I564" s="39">
        <v>15</v>
      </c>
      <c r="J564" s="40">
        <v>36.287389600000004</v>
      </c>
      <c r="K564" s="39">
        <v>2</v>
      </c>
      <c r="L564" s="11"/>
    </row>
    <row r="565" spans="1:12" x14ac:dyDescent="0.25">
      <c r="A565" s="11">
        <v>2011</v>
      </c>
      <c r="B565" s="33">
        <v>40760</v>
      </c>
      <c r="C565" s="34" t="s">
        <v>149</v>
      </c>
      <c r="D565" s="34" t="s">
        <v>142</v>
      </c>
      <c r="E565" s="35">
        <v>36.799999999999997</v>
      </c>
      <c r="F565" s="36"/>
      <c r="G565" s="37">
        <v>7</v>
      </c>
      <c r="H565" s="38">
        <v>6</v>
      </c>
      <c r="I565" s="39">
        <v>32</v>
      </c>
      <c r="J565" s="40">
        <v>226.79618500000001</v>
      </c>
      <c r="K565" s="39">
        <v>3</v>
      </c>
      <c r="L565" s="11"/>
    </row>
    <row r="566" spans="1:12" x14ac:dyDescent="0.25">
      <c r="A566" s="11">
        <v>2011</v>
      </c>
      <c r="B566" s="33">
        <v>40760</v>
      </c>
      <c r="C566" s="34" t="s">
        <v>147</v>
      </c>
      <c r="D566" s="34" t="s">
        <v>143</v>
      </c>
      <c r="E566" s="35">
        <v>35.700000000000003</v>
      </c>
      <c r="F566" s="36"/>
      <c r="G566" s="37">
        <v>7</v>
      </c>
      <c r="H566" s="38">
        <v>6</v>
      </c>
      <c r="I566" s="39">
        <v>28.5</v>
      </c>
      <c r="J566" s="40">
        <v>131.54178730000001</v>
      </c>
      <c r="K566" s="39">
        <v>2</v>
      </c>
      <c r="L566" s="11"/>
    </row>
    <row r="567" spans="1:12" x14ac:dyDescent="0.25">
      <c r="A567" s="11">
        <v>2011</v>
      </c>
      <c r="B567" s="33">
        <v>40760</v>
      </c>
      <c r="C567" s="34" t="s">
        <v>147</v>
      </c>
      <c r="D567" s="34" t="s">
        <v>143</v>
      </c>
      <c r="E567" s="35">
        <v>49.9</v>
      </c>
      <c r="F567" s="36"/>
      <c r="G567" s="37">
        <v>8</v>
      </c>
      <c r="H567" s="38">
        <v>4</v>
      </c>
      <c r="I567" s="39">
        <v>36.5</v>
      </c>
      <c r="J567" s="40">
        <v>285.76319310000002</v>
      </c>
      <c r="K567" s="39">
        <v>4</v>
      </c>
      <c r="L567" s="11"/>
    </row>
    <row r="568" spans="1:12" x14ac:dyDescent="0.25">
      <c r="A568" s="11">
        <v>2011</v>
      </c>
      <c r="B568" s="33">
        <v>40760</v>
      </c>
      <c r="C568" s="34" t="s">
        <v>147</v>
      </c>
      <c r="D568" s="34" t="s">
        <v>143</v>
      </c>
      <c r="E568" s="35">
        <v>65.099999999999994</v>
      </c>
      <c r="F568" s="36"/>
      <c r="G568" s="37">
        <v>8</v>
      </c>
      <c r="H568" s="38">
        <v>4</v>
      </c>
      <c r="I568" s="39">
        <v>31</v>
      </c>
      <c r="J568" s="40">
        <v>181.43694800000003</v>
      </c>
      <c r="K568" s="39">
        <v>2</v>
      </c>
      <c r="L568" s="11"/>
    </row>
    <row r="569" spans="1:12" x14ac:dyDescent="0.25">
      <c r="A569" s="11">
        <v>2011</v>
      </c>
      <c r="B569" s="33">
        <v>40760</v>
      </c>
      <c r="C569" s="34" t="s">
        <v>149</v>
      </c>
      <c r="D569" s="34" t="s">
        <v>142</v>
      </c>
      <c r="E569" s="35">
        <v>19.100000000000001</v>
      </c>
      <c r="F569" s="36"/>
      <c r="G569" s="37">
        <v>8</v>
      </c>
      <c r="H569" s="38">
        <v>4</v>
      </c>
      <c r="I569" s="39">
        <v>35</v>
      </c>
      <c r="J569" s="40">
        <v>267.61949829999998</v>
      </c>
      <c r="K569" s="39">
        <v>4</v>
      </c>
      <c r="L569" s="11"/>
    </row>
    <row r="570" spans="1:12" x14ac:dyDescent="0.25">
      <c r="A570" s="11">
        <v>2011</v>
      </c>
      <c r="B570" s="33">
        <v>40760</v>
      </c>
      <c r="C570" s="34" t="s">
        <v>149</v>
      </c>
      <c r="D570" s="34" t="s">
        <v>142</v>
      </c>
      <c r="E570" s="35">
        <v>59.6</v>
      </c>
      <c r="F570" s="36"/>
      <c r="G570" s="37">
        <v>8</v>
      </c>
      <c r="H570" s="38">
        <v>4</v>
      </c>
      <c r="I570" s="39">
        <v>30</v>
      </c>
      <c r="J570" s="40">
        <v>181.43694800000003</v>
      </c>
      <c r="K570" s="39">
        <v>3</v>
      </c>
      <c r="L570" s="11"/>
    </row>
    <row r="571" spans="1:12" x14ac:dyDescent="0.25">
      <c r="A571" s="11">
        <v>2011</v>
      </c>
      <c r="B571" s="33">
        <v>40760</v>
      </c>
      <c r="C571" s="34" t="s">
        <v>149</v>
      </c>
      <c r="D571" s="34" t="s">
        <v>142</v>
      </c>
      <c r="E571" s="35">
        <v>41.4</v>
      </c>
      <c r="F571" s="36"/>
      <c r="G571" s="37">
        <v>8</v>
      </c>
      <c r="H571" s="38">
        <v>4</v>
      </c>
      <c r="I571" s="39">
        <v>39</v>
      </c>
      <c r="J571" s="40">
        <v>312.97873529999998</v>
      </c>
      <c r="K571" s="39">
        <v>4</v>
      </c>
      <c r="L571" s="11"/>
    </row>
    <row r="572" spans="1:12" x14ac:dyDescent="0.25">
      <c r="A572" s="11">
        <v>2011</v>
      </c>
      <c r="B572" s="33">
        <v>40760</v>
      </c>
      <c r="C572" s="34" t="s">
        <v>149</v>
      </c>
      <c r="D572" s="34" t="s">
        <v>142</v>
      </c>
      <c r="E572" s="35">
        <v>30.5</v>
      </c>
      <c r="F572" s="36"/>
      <c r="G572" s="37">
        <v>8</v>
      </c>
      <c r="H572" s="38">
        <v>4</v>
      </c>
      <c r="I572" s="39">
        <v>26.5</v>
      </c>
      <c r="J572" s="40">
        <v>122.46993990000001</v>
      </c>
      <c r="K572" s="39">
        <v>2</v>
      </c>
      <c r="L572" s="11"/>
    </row>
    <row r="573" spans="1:12" x14ac:dyDescent="0.25">
      <c r="A573" s="11">
        <v>2011</v>
      </c>
      <c r="B573" s="33">
        <v>40760</v>
      </c>
      <c r="C573" s="34" t="s">
        <v>148</v>
      </c>
      <c r="D573" s="34" t="s">
        <v>131</v>
      </c>
      <c r="E573" s="35">
        <v>21.5</v>
      </c>
      <c r="F573" s="36"/>
      <c r="G573" s="37">
        <v>8</v>
      </c>
      <c r="H573" s="38">
        <v>4</v>
      </c>
      <c r="I573" s="39">
        <v>15</v>
      </c>
      <c r="J573" s="40">
        <v>36.287389600000004</v>
      </c>
      <c r="K573" s="39">
        <v>2</v>
      </c>
      <c r="L573" s="11"/>
    </row>
    <row r="574" spans="1:12" x14ac:dyDescent="0.25">
      <c r="A574" s="11">
        <v>2011</v>
      </c>
      <c r="B574" s="33">
        <v>40760</v>
      </c>
      <c r="C574" s="34" t="s">
        <v>148</v>
      </c>
      <c r="D574" s="34" t="s">
        <v>131</v>
      </c>
      <c r="E574" s="35">
        <v>22.5</v>
      </c>
      <c r="F574" s="36"/>
      <c r="G574" s="37">
        <v>8</v>
      </c>
      <c r="H574" s="38">
        <v>4</v>
      </c>
      <c r="I574" s="39">
        <v>14</v>
      </c>
      <c r="J574" s="40">
        <v>27.215542200000002</v>
      </c>
      <c r="K574" s="39">
        <v>2</v>
      </c>
      <c r="L574" s="11"/>
    </row>
    <row r="575" spans="1:12" x14ac:dyDescent="0.25">
      <c r="A575" s="11">
        <v>2011</v>
      </c>
      <c r="B575" s="33">
        <v>40760</v>
      </c>
      <c r="C575" s="34" t="s">
        <v>148</v>
      </c>
      <c r="D575" s="34" t="s">
        <v>131</v>
      </c>
      <c r="E575" s="35">
        <v>16.399999999999999</v>
      </c>
      <c r="F575" s="36"/>
      <c r="G575" s="37">
        <v>8</v>
      </c>
      <c r="H575" s="38">
        <v>4</v>
      </c>
      <c r="I575" s="39">
        <v>13</v>
      </c>
      <c r="J575" s="40">
        <v>27.215542200000002</v>
      </c>
      <c r="K575" s="39">
        <v>2</v>
      </c>
      <c r="L575" s="11"/>
    </row>
    <row r="576" spans="1:12" x14ac:dyDescent="0.25">
      <c r="A576" s="11">
        <v>2011</v>
      </c>
      <c r="B576" s="33">
        <v>40760</v>
      </c>
      <c r="C576" s="34" t="s">
        <v>149</v>
      </c>
      <c r="D576" s="34" t="s">
        <v>142</v>
      </c>
      <c r="E576" s="35">
        <v>24</v>
      </c>
      <c r="F576" s="36"/>
      <c r="G576" s="37">
        <v>8</v>
      </c>
      <c r="H576" s="38">
        <v>5</v>
      </c>
      <c r="I576" s="39">
        <v>24</v>
      </c>
      <c r="J576" s="40">
        <v>81.646626600000005</v>
      </c>
      <c r="K576" s="39">
        <v>2</v>
      </c>
      <c r="L576" s="11"/>
    </row>
    <row r="577" spans="1:12" x14ac:dyDescent="0.25">
      <c r="A577" s="11">
        <v>2011</v>
      </c>
      <c r="B577" s="33">
        <v>40760</v>
      </c>
      <c r="C577" s="34" t="s">
        <v>146</v>
      </c>
      <c r="D577" s="34" t="s">
        <v>141</v>
      </c>
      <c r="E577" s="35">
        <v>27</v>
      </c>
      <c r="F577" s="36"/>
      <c r="G577" s="37">
        <v>8</v>
      </c>
      <c r="H577" s="38">
        <v>5</v>
      </c>
      <c r="I577" s="39">
        <v>27</v>
      </c>
      <c r="J577" s="40">
        <v>99.79032140000001</v>
      </c>
      <c r="K577" s="39">
        <v>3</v>
      </c>
      <c r="L577" s="11"/>
    </row>
    <row r="578" spans="1:12" x14ac:dyDescent="0.25">
      <c r="A578" s="11">
        <v>2011</v>
      </c>
      <c r="B578" s="33">
        <v>40763</v>
      </c>
      <c r="C578" s="34" t="s">
        <v>149</v>
      </c>
      <c r="D578" s="34" t="s">
        <v>142</v>
      </c>
      <c r="E578" s="35">
        <v>32.1</v>
      </c>
      <c r="F578" s="36"/>
      <c r="G578" s="37">
        <v>6</v>
      </c>
      <c r="H578" s="38">
        <v>7</v>
      </c>
      <c r="I578" s="39">
        <v>36</v>
      </c>
      <c r="J578" s="40">
        <v>331.12243010000003</v>
      </c>
      <c r="K578" s="39">
        <v>4</v>
      </c>
      <c r="L578" s="11"/>
    </row>
    <row r="579" spans="1:12" x14ac:dyDescent="0.25">
      <c r="A579" s="11">
        <v>2011</v>
      </c>
      <c r="B579" s="33">
        <v>40763</v>
      </c>
      <c r="C579" s="34" t="s">
        <v>149</v>
      </c>
      <c r="D579" s="34" t="s">
        <v>142</v>
      </c>
      <c r="E579" s="35">
        <v>47</v>
      </c>
      <c r="F579" s="36"/>
      <c r="G579" s="37">
        <v>6</v>
      </c>
      <c r="H579" s="38">
        <v>7</v>
      </c>
      <c r="I579" s="39">
        <v>33</v>
      </c>
      <c r="J579" s="40">
        <v>254.01172720000002</v>
      </c>
      <c r="K579" s="39">
        <v>3</v>
      </c>
      <c r="L579" s="11"/>
    </row>
    <row r="580" spans="1:12" x14ac:dyDescent="0.25">
      <c r="A580" s="11">
        <v>2011</v>
      </c>
      <c r="B580" s="33">
        <v>40763</v>
      </c>
      <c r="C580" s="34" t="s">
        <v>146</v>
      </c>
      <c r="D580" s="34" t="s">
        <v>141</v>
      </c>
      <c r="E580" s="35">
        <v>19.8</v>
      </c>
      <c r="F580" s="36"/>
      <c r="G580" s="37">
        <v>6</v>
      </c>
      <c r="H580" s="38">
        <v>7</v>
      </c>
      <c r="I580" s="39">
        <v>36</v>
      </c>
      <c r="J580" s="40">
        <v>594.20600469999999</v>
      </c>
      <c r="K580" s="39">
        <v>17</v>
      </c>
      <c r="L580" s="11"/>
    </row>
    <row r="581" spans="1:12" x14ac:dyDescent="0.25">
      <c r="A581" s="11">
        <v>2011</v>
      </c>
      <c r="B581" s="33">
        <v>40763</v>
      </c>
      <c r="C581" s="34" t="s">
        <v>146</v>
      </c>
      <c r="D581" s="34" t="s">
        <v>141</v>
      </c>
      <c r="E581" s="35">
        <v>9.64</v>
      </c>
      <c r="F581" s="36"/>
      <c r="G581" s="37">
        <v>6</v>
      </c>
      <c r="H581" s="38">
        <v>9</v>
      </c>
      <c r="I581" s="39">
        <v>32.5</v>
      </c>
      <c r="J581" s="40">
        <v>176.90102430000002</v>
      </c>
      <c r="K581" s="39">
        <v>26</v>
      </c>
      <c r="L581" s="11"/>
    </row>
    <row r="582" spans="1:12" x14ac:dyDescent="0.25">
      <c r="A582" s="11">
        <v>2011</v>
      </c>
      <c r="B582" s="33">
        <v>40763</v>
      </c>
      <c r="C582" s="34" t="s">
        <v>146</v>
      </c>
      <c r="D582" s="34" t="s">
        <v>141</v>
      </c>
      <c r="E582" s="35">
        <v>56.9</v>
      </c>
      <c r="F582" s="36"/>
      <c r="G582" s="37">
        <v>6</v>
      </c>
      <c r="H582" s="38">
        <v>9</v>
      </c>
      <c r="I582" s="39">
        <v>34.5</v>
      </c>
      <c r="J582" s="40">
        <v>199.58064280000002</v>
      </c>
      <c r="K582" s="39">
        <v>13</v>
      </c>
      <c r="L582" s="11"/>
    </row>
    <row r="583" spans="1:12" x14ac:dyDescent="0.25">
      <c r="A583" s="11">
        <v>2011</v>
      </c>
      <c r="B583" s="33">
        <v>40763</v>
      </c>
      <c r="C583" s="34" t="s">
        <v>148</v>
      </c>
      <c r="D583" s="34" t="s">
        <v>131</v>
      </c>
      <c r="E583" s="35">
        <v>91.9</v>
      </c>
      <c r="F583" s="36"/>
      <c r="G583" s="37">
        <v>6</v>
      </c>
      <c r="H583" s="38">
        <v>9</v>
      </c>
      <c r="I583" s="39">
        <v>13</v>
      </c>
      <c r="J583" s="40">
        <v>18.143694800000002</v>
      </c>
      <c r="K583" s="39">
        <v>2</v>
      </c>
      <c r="L583" s="11"/>
    </row>
    <row r="584" spans="1:12" x14ac:dyDescent="0.25">
      <c r="A584" s="11">
        <v>2011</v>
      </c>
      <c r="B584" s="33">
        <v>40763</v>
      </c>
      <c r="C584" s="34" t="s">
        <v>148</v>
      </c>
      <c r="D584" s="34" t="s">
        <v>131</v>
      </c>
      <c r="E584" s="35">
        <v>35.700000000000003</v>
      </c>
      <c r="F584" s="36"/>
      <c r="G584" s="37">
        <v>6</v>
      </c>
      <c r="H584" s="38">
        <v>9</v>
      </c>
      <c r="I584" s="39">
        <v>17</v>
      </c>
      <c r="J584" s="40">
        <v>45.359237000000007</v>
      </c>
      <c r="K584" s="39">
        <v>8</v>
      </c>
      <c r="L584" s="11"/>
    </row>
    <row r="585" spans="1:12" x14ac:dyDescent="0.25">
      <c r="A585" s="11">
        <v>2011</v>
      </c>
      <c r="B585" s="33">
        <v>40763</v>
      </c>
      <c r="C585" s="34" t="s">
        <v>146</v>
      </c>
      <c r="D585" s="34" t="s">
        <v>141</v>
      </c>
      <c r="E585" s="35">
        <v>14.6</v>
      </c>
      <c r="F585" s="36"/>
      <c r="G585" s="37">
        <v>6</v>
      </c>
      <c r="H585" s="38">
        <v>10</v>
      </c>
      <c r="I585" s="39">
        <v>35</v>
      </c>
      <c r="J585" s="40">
        <v>258.54765090000001</v>
      </c>
      <c r="K585" s="39">
        <v>8</v>
      </c>
      <c r="L585" s="11"/>
    </row>
    <row r="586" spans="1:12" x14ac:dyDescent="0.25">
      <c r="A586" s="11">
        <v>2011</v>
      </c>
      <c r="B586" s="33">
        <v>40763</v>
      </c>
      <c r="C586" s="34" t="s">
        <v>148</v>
      </c>
      <c r="D586" s="34" t="s">
        <v>131</v>
      </c>
      <c r="E586" s="35">
        <v>224</v>
      </c>
      <c r="F586" s="36"/>
      <c r="G586" s="37">
        <v>6</v>
      </c>
      <c r="H586" s="38">
        <v>11</v>
      </c>
      <c r="I586" s="39">
        <v>12.5</v>
      </c>
      <c r="J586" s="40">
        <v>18.143694800000002</v>
      </c>
      <c r="K586" s="39">
        <v>2</v>
      </c>
      <c r="L586" s="11"/>
    </row>
    <row r="587" spans="1:12" x14ac:dyDescent="0.25">
      <c r="A587" s="11">
        <v>2011</v>
      </c>
      <c r="B587" s="33">
        <v>40763</v>
      </c>
      <c r="C587" s="34" t="s">
        <v>148</v>
      </c>
      <c r="D587" s="34" t="s">
        <v>131</v>
      </c>
      <c r="E587" s="35">
        <v>62.4</v>
      </c>
      <c r="F587" s="36"/>
      <c r="G587" s="37">
        <v>6</v>
      </c>
      <c r="H587" s="38">
        <v>11</v>
      </c>
      <c r="I587" s="39">
        <v>11.5</v>
      </c>
      <c r="J587" s="40">
        <v>13.607771100000001</v>
      </c>
      <c r="K587" s="39">
        <v>8</v>
      </c>
      <c r="L587" s="11"/>
    </row>
    <row r="588" spans="1:12" x14ac:dyDescent="0.25">
      <c r="A588" s="11">
        <v>2011</v>
      </c>
      <c r="B588" s="33">
        <v>40763</v>
      </c>
      <c r="C588" s="34" t="s">
        <v>148</v>
      </c>
      <c r="D588" s="34" t="s">
        <v>131</v>
      </c>
      <c r="E588" s="35">
        <v>58.6</v>
      </c>
      <c r="F588" s="36"/>
      <c r="G588" s="37">
        <v>6</v>
      </c>
      <c r="H588" s="38">
        <v>11</v>
      </c>
      <c r="I588" s="39">
        <v>17</v>
      </c>
      <c r="J588" s="40">
        <v>36.287389600000004</v>
      </c>
      <c r="K588" s="39">
        <v>3</v>
      </c>
      <c r="L588" s="11"/>
    </row>
    <row r="589" spans="1:12" x14ac:dyDescent="0.25">
      <c r="A589" s="11">
        <v>2011</v>
      </c>
      <c r="B589" s="33">
        <v>40763</v>
      </c>
      <c r="C589" s="34" t="s">
        <v>148</v>
      </c>
      <c r="D589" s="34" t="s">
        <v>131</v>
      </c>
      <c r="E589" s="35">
        <v>17.2</v>
      </c>
      <c r="F589" s="36"/>
      <c r="G589" s="37">
        <v>6</v>
      </c>
      <c r="H589" s="38">
        <v>11</v>
      </c>
      <c r="I589" s="39">
        <v>15</v>
      </c>
      <c r="J589" s="40">
        <v>31.751465900000003</v>
      </c>
      <c r="K589" s="39">
        <v>4</v>
      </c>
      <c r="L589" s="11"/>
    </row>
    <row r="590" spans="1:12" x14ac:dyDescent="0.25">
      <c r="A590" s="11">
        <v>2011</v>
      </c>
      <c r="B590" s="33">
        <v>40763</v>
      </c>
      <c r="C590" s="34" t="s">
        <v>148</v>
      </c>
      <c r="D590" s="34" t="s">
        <v>131</v>
      </c>
      <c r="E590" s="35">
        <v>392</v>
      </c>
      <c r="F590" s="36"/>
      <c r="G590" s="37">
        <v>6</v>
      </c>
      <c r="H590" s="38">
        <v>11</v>
      </c>
      <c r="I590" s="39">
        <v>21.5</v>
      </c>
      <c r="J590" s="40">
        <v>104.32624510000001</v>
      </c>
      <c r="K590" s="39">
        <v>8</v>
      </c>
      <c r="L590" s="11"/>
    </row>
    <row r="591" spans="1:12" x14ac:dyDescent="0.25">
      <c r="A591" s="11">
        <v>2011</v>
      </c>
      <c r="B591" s="33">
        <v>40763</v>
      </c>
      <c r="C591" s="34" t="s">
        <v>146</v>
      </c>
      <c r="D591" s="34" t="s">
        <v>141</v>
      </c>
      <c r="E591" s="35">
        <v>25.2</v>
      </c>
      <c r="F591" s="36"/>
      <c r="G591" s="37">
        <v>6</v>
      </c>
      <c r="H591" s="38">
        <v>11</v>
      </c>
      <c r="I591" s="39">
        <v>34.5</v>
      </c>
      <c r="J591" s="40">
        <v>213.1884139</v>
      </c>
      <c r="K591" s="39">
        <v>3</v>
      </c>
      <c r="L591" s="11"/>
    </row>
    <row r="592" spans="1:12" x14ac:dyDescent="0.25">
      <c r="A592" s="11">
        <v>2011</v>
      </c>
      <c r="B592" s="33">
        <v>40763</v>
      </c>
      <c r="C592" s="34" t="s">
        <v>146</v>
      </c>
      <c r="D592" s="34" t="s">
        <v>141</v>
      </c>
      <c r="E592" s="35">
        <v>29.1</v>
      </c>
      <c r="F592" s="36"/>
      <c r="G592" s="37">
        <v>6</v>
      </c>
      <c r="H592" s="38">
        <v>12</v>
      </c>
      <c r="I592" s="39">
        <v>28</v>
      </c>
      <c r="J592" s="40">
        <v>131.54178730000001</v>
      </c>
      <c r="K592" s="39">
        <v>8</v>
      </c>
      <c r="L592" s="11"/>
    </row>
    <row r="593" spans="1:12" x14ac:dyDescent="0.25">
      <c r="A593" s="11">
        <v>2011</v>
      </c>
      <c r="B593" s="33">
        <v>40763</v>
      </c>
      <c r="C593" s="34" t="s">
        <v>146</v>
      </c>
      <c r="D593" s="34" t="s">
        <v>141</v>
      </c>
      <c r="E593" s="35">
        <v>32.1</v>
      </c>
      <c r="F593" s="36"/>
      <c r="G593" s="37">
        <v>6</v>
      </c>
      <c r="H593" s="38">
        <v>12</v>
      </c>
      <c r="I593" s="39">
        <v>30.5</v>
      </c>
      <c r="J593" s="40">
        <v>172.36510060000001</v>
      </c>
      <c r="K593" s="39">
        <v>14</v>
      </c>
      <c r="L593" s="11"/>
    </row>
    <row r="594" spans="1:12" x14ac:dyDescent="0.25">
      <c r="A594" s="11">
        <v>2011</v>
      </c>
      <c r="B594" s="33">
        <v>40763</v>
      </c>
      <c r="C594" s="34" t="s">
        <v>146</v>
      </c>
      <c r="D594" s="34" t="s">
        <v>141</v>
      </c>
      <c r="E594" s="35">
        <v>31.3</v>
      </c>
      <c r="F594" s="36"/>
      <c r="G594" s="37">
        <v>6</v>
      </c>
      <c r="H594" s="38">
        <v>12</v>
      </c>
      <c r="I594" s="39">
        <v>34</v>
      </c>
      <c r="J594" s="40">
        <v>226.79618500000001</v>
      </c>
      <c r="K594" s="39">
        <v>2</v>
      </c>
      <c r="L594" s="11"/>
    </row>
    <row r="595" spans="1:12" x14ac:dyDescent="0.25">
      <c r="A595" s="11">
        <v>2011</v>
      </c>
      <c r="B595" s="33">
        <v>40763</v>
      </c>
      <c r="C595" s="34" t="s">
        <v>148</v>
      </c>
      <c r="D595" s="34" t="s">
        <v>131</v>
      </c>
      <c r="E595" s="35">
        <v>10.3</v>
      </c>
      <c r="F595" s="36"/>
      <c r="G595" s="37">
        <v>6</v>
      </c>
      <c r="H595" s="38">
        <v>12</v>
      </c>
      <c r="I595" s="39">
        <v>16</v>
      </c>
      <c r="J595" s="40">
        <v>45.359237000000007</v>
      </c>
      <c r="K595" s="39">
        <v>2</v>
      </c>
      <c r="L595" s="11"/>
    </row>
    <row r="596" spans="1:12" x14ac:dyDescent="0.25">
      <c r="A596" s="11">
        <v>2011</v>
      </c>
      <c r="B596" s="33">
        <v>40763</v>
      </c>
      <c r="C596" s="34" t="s">
        <v>148</v>
      </c>
      <c r="D596" s="34" t="s">
        <v>131</v>
      </c>
      <c r="E596" s="35">
        <v>20.6</v>
      </c>
      <c r="F596" s="36"/>
      <c r="G596" s="37">
        <v>7</v>
      </c>
      <c r="H596" s="38">
        <v>7</v>
      </c>
      <c r="I596" s="39">
        <v>13</v>
      </c>
      <c r="J596" s="40">
        <v>22.679618500000004</v>
      </c>
      <c r="K596" s="39">
        <v>2</v>
      </c>
      <c r="L596" s="11"/>
    </row>
    <row r="597" spans="1:12" x14ac:dyDescent="0.25">
      <c r="A597" s="11">
        <v>2011</v>
      </c>
      <c r="B597" s="33">
        <v>40763</v>
      </c>
      <c r="C597" s="34" t="s">
        <v>148</v>
      </c>
      <c r="D597" s="34" t="s">
        <v>131</v>
      </c>
      <c r="E597" s="35">
        <v>14.1</v>
      </c>
      <c r="F597" s="36"/>
      <c r="G597" s="37">
        <v>7</v>
      </c>
      <c r="H597" s="38">
        <v>7</v>
      </c>
      <c r="I597" s="39">
        <v>14</v>
      </c>
      <c r="J597" s="40">
        <v>27.215542200000002</v>
      </c>
      <c r="K597" s="39">
        <v>2</v>
      </c>
      <c r="L597" s="11"/>
    </row>
    <row r="598" spans="1:12" x14ac:dyDescent="0.25">
      <c r="A598" s="11">
        <v>2011</v>
      </c>
      <c r="B598" s="33">
        <v>40763</v>
      </c>
      <c r="C598" s="34" t="s">
        <v>148</v>
      </c>
      <c r="D598" s="34" t="s">
        <v>131</v>
      </c>
      <c r="E598" s="35">
        <v>10.7</v>
      </c>
      <c r="F598" s="36"/>
      <c r="G598" s="37">
        <v>7</v>
      </c>
      <c r="H598" s="38">
        <v>7</v>
      </c>
      <c r="I598" s="39">
        <v>13.5</v>
      </c>
      <c r="J598" s="40">
        <v>22.679618500000004</v>
      </c>
      <c r="K598" s="39">
        <v>2</v>
      </c>
      <c r="L598" s="11"/>
    </row>
    <row r="599" spans="1:12" x14ac:dyDescent="0.25">
      <c r="A599" s="11">
        <v>2011</v>
      </c>
      <c r="B599" s="33">
        <v>40763</v>
      </c>
      <c r="C599" s="34" t="s">
        <v>148</v>
      </c>
      <c r="D599" s="34" t="s">
        <v>131</v>
      </c>
      <c r="E599" s="35">
        <v>11.2</v>
      </c>
      <c r="F599" s="36"/>
      <c r="G599" s="37">
        <v>8</v>
      </c>
      <c r="H599" s="38">
        <v>6</v>
      </c>
      <c r="I599" s="39">
        <v>13.5</v>
      </c>
      <c r="J599" s="40">
        <v>27.215542200000002</v>
      </c>
      <c r="K599" s="39">
        <v>2</v>
      </c>
      <c r="L599" s="11"/>
    </row>
    <row r="600" spans="1:12" x14ac:dyDescent="0.25">
      <c r="A600" s="11">
        <v>2011</v>
      </c>
      <c r="B600" s="33">
        <v>40763</v>
      </c>
      <c r="C600" s="34" t="s">
        <v>148</v>
      </c>
      <c r="D600" s="34" t="s">
        <v>131</v>
      </c>
      <c r="E600" s="35">
        <v>14</v>
      </c>
      <c r="F600" s="36"/>
      <c r="G600" s="37">
        <v>8</v>
      </c>
      <c r="H600" s="38">
        <v>6</v>
      </c>
      <c r="I600" s="39">
        <v>12</v>
      </c>
      <c r="J600" s="40">
        <v>22.679618500000004</v>
      </c>
      <c r="K600" s="39">
        <v>2</v>
      </c>
      <c r="L600" s="11"/>
    </row>
    <row r="601" spans="1:12" x14ac:dyDescent="0.25">
      <c r="A601" s="11">
        <v>2011</v>
      </c>
      <c r="B601" s="33">
        <v>40763</v>
      </c>
      <c r="C601" s="34" t="s">
        <v>148</v>
      </c>
      <c r="D601" s="34" t="s">
        <v>131</v>
      </c>
      <c r="E601" s="35">
        <v>10.9</v>
      </c>
      <c r="F601" s="36"/>
      <c r="G601" s="37">
        <v>8</v>
      </c>
      <c r="H601" s="38">
        <v>6</v>
      </c>
      <c r="I601" s="39">
        <v>14</v>
      </c>
      <c r="J601" s="40">
        <v>27.215542200000002</v>
      </c>
      <c r="K601" s="39">
        <v>2</v>
      </c>
      <c r="L601" s="11"/>
    </row>
    <row r="602" spans="1:12" x14ac:dyDescent="0.25">
      <c r="A602" s="11">
        <v>2011</v>
      </c>
      <c r="B602" s="33">
        <v>40763</v>
      </c>
      <c r="C602" s="34" t="s">
        <v>148</v>
      </c>
      <c r="D602" s="34" t="s">
        <v>131</v>
      </c>
      <c r="E602" s="35">
        <v>13.2</v>
      </c>
      <c r="F602" s="36"/>
      <c r="G602" s="37">
        <v>8</v>
      </c>
      <c r="H602" s="38">
        <v>6</v>
      </c>
      <c r="I602" s="39">
        <v>12</v>
      </c>
      <c r="J602" s="40">
        <v>18.143694800000002</v>
      </c>
      <c r="K602" s="39">
        <v>2</v>
      </c>
      <c r="L602" s="11"/>
    </row>
    <row r="603" spans="1:12" x14ac:dyDescent="0.25">
      <c r="A603" s="11">
        <v>2011</v>
      </c>
      <c r="B603" s="33">
        <v>40763</v>
      </c>
      <c r="C603" s="34" t="s">
        <v>148</v>
      </c>
      <c r="D603" s="34" t="s">
        <v>131</v>
      </c>
      <c r="E603" s="35">
        <v>27.6</v>
      </c>
      <c r="F603" s="36"/>
      <c r="G603" s="37">
        <v>8</v>
      </c>
      <c r="H603" s="38">
        <v>6</v>
      </c>
      <c r="I603" s="39">
        <v>17</v>
      </c>
      <c r="J603" s="40">
        <v>63.502931800000006</v>
      </c>
      <c r="K603" s="39">
        <v>3</v>
      </c>
      <c r="L603" s="11"/>
    </row>
    <row r="604" spans="1:12" x14ac:dyDescent="0.25">
      <c r="A604" s="11">
        <v>2011</v>
      </c>
      <c r="B604" s="33">
        <v>40763</v>
      </c>
      <c r="C604" s="34" t="s">
        <v>148</v>
      </c>
      <c r="D604" s="34" t="s">
        <v>131</v>
      </c>
      <c r="E604" s="35">
        <v>11.7</v>
      </c>
      <c r="F604" s="36"/>
      <c r="G604" s="37">
        <v>8</v>
      </c>
      <c r="H604" s="38">
        <v>6</v>
      </c>
      <c r="I604" s="39">
        <v>19</v>
      </c>
      <c r="J604" s="40">
        <v>77.110702900000007</v>
      </c>
      <c r="K604" s="39">
        <v>4</v>
      </c>
      <c r="L604" s="11"/>
    </row>
    <row r="605" spans="1:12" x14ac:dyDescent="0.25">
      <c r="A605" s="11">
        <v>2011</v>
      </c>
      <c r="B605" s="33">
        <v>40764</v>
      </c>
      <c r="C605" s="34" t="s">
        <v>147</v>
      </c>
      <c r="D605" s="34" t="s">
        <v>143</v>
      </c>
      <c r="E605" s="35">
        <v>34.799999999999997</v>
      </c>
      <c r="F605" s="36"/>
      <c r="G605" s="37">
        <v>3</v>
      </c>
      <c r="H605" s="38">
        <v>7</v>
      </c>
      <c r="I605" s="39">
        <v>36</v>
      </c>
      <c r="J605" s="40">
        <v>276.6913457</v>
      </c>
      <c r="K605" s="39">
        <v>5</v>
      </c>
      <c r="L605" s="11"/>
    </row>
    <row r="606" spans="1:12" x14ac:dyDescent="0.25">
      <c r="A606" s="11">
        <v>2011</v>
      </c>
      <c r="B606" s="33">
        <v>40764</v>
      </c>
      <c r="C606" s="34" t="s">
        <v>147</v>
      </c>
      <c r="D606" s="34" t="s">
        <v>143</v>
      </c>
      <c r="E606" s="35">
        <v>44.8</v>
      </c>
      <c r="F606" s="36"/>
      <c r="G606" s="37">
        <v>3</v>
      </c>
      <c r="H606" s="38">
        <v>7</v>
      </c>
      <c r="I606" s="39">
        <v>37</v>
      </c>
      <c r="J606" s="40">
        <v>299.3709642</v>
      </c>
      <c r="K606" s="39">
        <v>7</v>
      </c>
      <c r="L606" s="11"/>
    </row>
    <row r="607" spans="1:12" x14ac:dyDescent="0.25">
      <c r="A607" s="11">
        <v>2011</v>
      </c>
      <c r="B607" s="33">
        <v>40764</v>
      </c>
      <c r="C607" s="34" t="s">
        <v>147</v>
      </c>
      <c r="D607" s="34" t="s">
        <v>143</v>
      </c>
      <c r="E607" s="35">
        <v>33.9</v>
      </c>
      <c r="F607" s="36"/>
      <c r="G607" s="37">
        <v>3</v>
      </c>
      <c r="H607" s="38">
        <v>7</v>
      </c>
      <c r="I607" s="39">
        <v>31</v>
      </c>
      <c r="J607" s="40">
        <v>208.65249020000002</v>
      </c>
      <c r="K607" s="39">
        <v>3</v>
      </c>
      <c r="L607" s="11"/>
    </row>
    <row r="608" spans="1:12" x14ac:dyDescent="0.25">
      <c r="A608" s="11">
        <v>2011</v>
      </c>
      <c r="B608" s="33">
        <v>40764</v>
      </c>
      <c r="C608" s="34" t="s">
        <v>149</v>
      </c>
      <c r="D608" s="34" t="s">
        <v>142</v>
      </c>
      <c r="E608" s="35">
        <v>29.2</v>
      </c>
      <c r="F608" s="36"/>
      <c r="G608" s="37">
        <v>3</v>
      </c>
      <c r="H608" s="38">
        <v>7</v>
      </c>
      <c r="I608" s="39">
        <v>24.5</v>
      </c>
      <c r="J608" s="40">
        <v>104.32624510000001</v>
      </c>
      <c r="K608" s="39">
        <v>2</v>
      </c>
      <c r="L608" s="11"/>
    </row>
    <row r="609" spans="1:12" x14ac:dyDescent="0.25">
      <c r="A609" s="11">
        <v>2011</v>
      </c>
      <c r="B609" s="33">
        <v>40764</v>
      </c>
      <c r="C609" s="34" t="s">
        <v>149</v>
      </c>
      <c r="D609" s="34" t="s">
        <v>142</v>
      </c>
      <c r="E609" s="35">
        <v>16.5</v>
      </c>
      <c r="F609" s="36"/>
      <c r="G609" s="37">
        <v>3</v>
      </c>
      <c r="H609" s="38">
        <v>7</v>
      </c>
      <c r="I609" s="39">
        <v>26.5</v>
      </c>
      <c r="J609" s="40">
        <v>117.9340162</v>
      </c>
      <c r="K609" s="39">
        <v>2</v>
      </c>
      <c r="L609" s="11"/>
    </row>
    <row r="610" spans="1:12" x14ac:dyDescent="0.25">
      <c r="A610" s="11">
        <v>2011</v>
      </c>
      <c r="B610" s="33">
        <v>40764</v>
      </c>
      <c r="C610" s="34" t="s">
        <v>148</v>
      </c>
      <c r="D610" s="34" t="s">
        <v>131</v>
      </c>
      <c r="E610" s="35">
        <v>29.4</v>
      </c>
      <c r="F610" s="36"/>
      <c r="G610" s="37">
        <v>3</v>
      </c>
      <c r="H610" s="38">
        <v>7</v>
      </c>
      <c r="I610" s="39">
        <v>16</v>
      </c>
      <c r="J610" s="40">
        <v>40.823313300000002</v>
      </c>
      <c r="K610" s="39">
        <v>5</v>
      </c>
      <c r="L610" s="11"/>
    </row>
    <row r="611" spans="1:12" x14ac:dyDescent="0.25">
      <c r="A611" s="11">
        <v>2011</v>
      </c>
      <c r="B611" s="33">
        <v>40764</v>
      </c>
      <c r="C611" s="34" t="s">
        <v>148</v>
      </c>
      <c r="D611" s="34" t="s">
        <v>131</v>
      </c>
      <c r="E611" s="35">
        <v>8.6999999999999993</v>
      </c>
      <c r="F611" s="36"/>
      <c r="G611" s="37">
        <v>3</v>
      </c>
      <c r="H611" s="38">
        <v>7</v>
      </c>
      <c r="I611" s="39">
        <v>15</v>
      </c>
      <c r="J611" s="40">
        <v>31.751465900000003</v>
      </c>
      <c r="K611" s="39">
        <v>6</v>
      </c>
      <c r="L611" s="11"/>
    </row>
    <row r="612" spans="1:12" x14ac:dyDescent="0.25">
      <c r="A612" s="11">
        <v>2011</v>
      </c>
      <c r="B612" s="33">
        <v>40764</v>
      </c>
      <c r="C612" s="34" t="s">
        <v>146</v>
      </c>
      <c r="D612" s="34" t="s">
        <v>141</v>
      </c>
      <c r="E612" s="35">
        <v>48.8</v>
      </c>
      <c r="F612" s="36"/>
      <c r="G612" s="37">
        <v>3</v>
      </c>
      <c r="H612" s="38">
        <v>8</v>
      </c>
      <c r="I612" s="39">
        <v>35</v>
      </c>
      <c r="J612" s="40">
        <v>272.15542199999999</v>
      </c>
      <c r="K612" s="39">
        <v>5</v>
      </c>
      <c r="L612" s="11"/>
    </row>
    <row r="613" spans="1:12" x14ac:dyDescent="0.25">
      <c r="A613" s="11">
        <v>2011</v>
      </c>
      <c r="B613" s="33">
        <v>40764</v>
      </c>
      <c r="C613" s="34" t="s">
        <v>146</v>
      </c>
      <c r="D613" s="34" t="s">
        <v>141</v>
      </c>
      <c r="E613" s="35">
        <v>46.7</v>
      </c>
      <c r="F613" s="36"/>
      <c r="G613" s="37">
        <v>3</v>
      </c>
      <c r="H613" s="38">
        <v>8</v>
      </c>
      <c r="I613" s="39">
        <v>32</v>
      </c>
      <c r="J613" s="40">
        <v>190.5087954</v>
      </c>
      <c r="K613" s="39">
        <v>8</v>
      </c>
      <c r="L613" s="11"/>
    </row>
    <row r="614" spans="1:12" x14ac:dyDescent="0.25">
      <c r="A614" s="11">
        <v>2011</v>
      </c>
      <c r="B614" s="33">
        <v>40764</v>
      </c>
      <c r="C614" s="34" t="s">
        <v>149</v>
      </c>
      <c r="D614" s="34" t="s">
        <v>142</v>
      </c>
      <c r="E614" s="35">
        <v>36.9</v>
      </c>
      <c r="F614" s="36"/>
      <c r="G614" s="37">
        <v>3</v>
      </c>
      <c r="H614" s="38">
        <v>8</v>
      </c>
      <c r="I614" s="39">
        <v>42</v>
      </c>
      <c r="J614" s="40">
        <v>607.81377580000003</v>
      </c>
      <c r="K614" s="39">
        <v>8</v>
      </c>
      <c r="L614" s="11"/>
    </row>
    <row r="615" spans="1:12" x14ac:dyDescent="0.25">
      <c r="A615" s="11">
        <v>2011</v>
      </c>
      <c r="B615" s="33">
        <v>40764</v>
      </c>
      <c r="C615" s="34" t="s">
        <v>149</v>
      </c>
      <c r="D615" s="34" t="s">
        <v>142</v>
      </c>
      <c r="E615" s="35">
        <v>20.100000000000001</v>
      </c>
      <c r="F615" s="36"/>
      <c r="G615" s="37">
        <v>3</v>
      </c>
      <c r="H615" s="38">
        <v>8</v>
      </c>
      <c r="I615" s="39">
        <v>25</v>
      </c>
      <c r="J615" s="40">
        <v>99.79032140000001</v>
      </c>
      <c r="K615" s="39">
        <v>2</v>
      </c>
      <c r="L615" s="11"/>
    </row>
    <row r="616" spans="1:12" x14ac:dyDescent="0.25">
      <c r="A616" s="11">
        <v>2011</v>
      </c>
      <c r="B616" s="33">
        <v>40764</v>
      </c>
      <c r="C616" s="34" t="s">
        <v>149</v>
      </c>
      <c r="D616" s="34" t="s">
        <v>142</v>
      </c>
      <c r="E616" s="35">
        <v>32.6</v>
      </c>
      <c r="F616" s="36"/>
      <c r="G616" s="37">
        <v>3</v>
      </c>
      <c r="H616" s="38">
        <v>8</v>
      </c>
      <c r="I616" s="39">
        <v>32</v>
      </c>
      <c r="J616" s="40">
        <v>208.65249020000002</v>
      </c>
      <c r="K616" s="39">
        <v>3</v>
      </c>
      <c r="L616" s="11"/>
    </row>
    <row r="617" spans="1:12" x14ac:dyDescent="0.25">
      <c r="A617" s="11">
        <v>2011</v>
      </c>
      <c r="B617" s="33">
        <v>40764</v>
      </c>
      <c r="C617" s="34" t="s">
        <v>149</v>
      </c>
      <c r="D617" s="34" t="s">
        <v>142</v>
      </c>
      <c r="E617" s="35">
        <v>32</v>
      </c>
      <c r="F617" s="36"/>
      <c r="G617" s="37">
        <v>3</v>
      </c>
      <c r="H617" s="38">
        <v>8</v>
      </c>
      <c r="I617" s="39">
        <v>31.5</v>
      </c>
      <c r="J617" s="40">
        <v>199.58064280000002</v>
      </c>
      <c r="K617" s="39">
        <v>3</v>
      </c>
      <c r="L617" s="11"/>
    </row>
    <row r="618" spans="1:12" x14ac:dyDescent="0.25">
      <c r="A618" s="11">
        <v>2011</v>
      </c>
      <c r="B618" s="33">
        <v>40764</v>
      </c>
      <c r="C618" s="34" t="s">
        <v>149</v>
      </c>
      <c r="D618" s="34" t="s">
        <v>142</v>
      </c>
      <c r="E618" s="35">
        <v>16.100000000000001</v>
      </c>
      <c r="F618" s="36"/>
      <c r="G618" s="37">
        <v>3</v>
      </c>
      <c r="H618" s="38">
        <v>8</v>
      </c>
      <c r="I618" s="39">
        <v>24</v>
      </c>
      <c r="J618" s="40">
        <v>90.718474000000015</v>
      </c>
      <c r="K618" s="39">
        <v>2</v>
      </c>
      <c r="L618" s="11"/>
    </row>
    <row r="619" spans="1:12" x14ac:dyDescent="0.25">
      <c r="A619" s="11">
        <v>2011</v>
      </c>
      <c r="B619" s="33">
        <v>40764</v>
      </c>
      <c r="C619" s="34" t="s">
        <v>148</v>
      </c>
      <c r="D619" s="34" t="s">
        <v>131</v>
      </c>
      <c r="E619" s="35">
        <v>44.1</v>
      </c>
      <c r="F619" s="36"/>
      <c r="G619" s="37">
        <v>3</v>
      </c>
      <c r="H619" s="38">
        <v>8</v>
      </c>
      <c r="I619" s="39">
        <v>15</v>
      </c>
      <c r="J619" s="40">
        <v>40.823313300000002</v>
      </c>
      <c r="K619" s="39">
        <v>3</v>
      </c>
      <c r="L619" s="11"/>
    </row>
    <row r="620" spans="1:12" x14ac:dyDescent="0.25">
      <c r="A620" s="11">
        <v>2011</v>
      </c>
      <c r="B620" s="33">
        <v>40764</v>
      </c>
      <c r="C620" s="34" t="s">
        <v>148</v>
      </c>
      <c r="D620" s="34" t="s">
        <v>131</v>
      </c>
      <c r="E620" s="35">
        <v>60</v>
      </c>
      <c r="F620" s="36"/>
      <c r="G620" s="37">
        <v>3</v>
      </c>
      <c r="H620" s="38">
        <v>8</v>
      </c>
      <c r="I620" s="39">
        <v>15</v>
      </c>
      <c r="J620" s="40">
        <v>36.287389600000004</v>
      </c>
      <c r="K620" s="39">
        <v>5</v>
      </c>
      <c r="L620" s="11"/>
    </row>
    <row r="621" spans="1:12" x14ac:dyDescent="0.25">
      <c r="A621" s="11">
        <v>2011</v>
      </c>
      <c r="B621" s="33">
        <v>40764</v>
      </c>
      <c r="C621" s="34" t="s">
        <v>147</v>
      </c>
      <c r="D621" s="34" t="s">
        <v>143</v>
      </c>
      <c r="E621" s="35">
        <v>59.2</v>
      </c>
      <c r="F621" s="36"/>
      <c r="G621" s="37">
        <v>2</v>
      </c>
      <c r="H621" s="38">
        <v>8</v>
      </c>
      <c r="I621" s="39">
        <v>38</v>
      </c>
      <c r="J621" s="40">
        <v>317.51465899999999</v>
      </c>
      <c r="K621" s="39">
        <v>4</v>
      </c>
      <c r="L621" s="11"/>
    </row>
    <row r="622" spans="1:12" x14ac:dyDescent="0.25">
      <c r="A622" s="11">
        <v>2011</v>
      </c>
      <c r="B622" s="33">
        <v>40764</v>
      </c>
      <c r="C622" s="34" t="s">
        <v>148</v>
      </c>
      <c r="D622" s="34" t="s">
        <v>131</v>
      </c>
      <c r="E622" s="35">
        <v>8.48</v>
      </c>
      <c r="F622" s="36"/>
      <c r="G622" s="37">
        <v>2</v>
      </c>
      <c r="H622" s="38">
        <v>8</v>
      </c>
      <c r="I622" s="39">
        <v>18.5</v>
      </c>
      <c r="J622" s="40">
        <v>63.502931800000006</v>
      </c>
      <c r="K622" s="39">
        <v>4</v>
      </c>
      <c r="L622" s="11"/>
    </row>
    <row r="623" spans="1:12" x14ac:dyDescent="0.25">
      <c r="A623" s="11">
        <v>2011</v>
      </c>
      <c r="B623" s="33">
        <v>40764</v>
      </c>
      <c r="C623" s="34" t="s">
        <v>148</v>
      </c>
      <c r="D623" s="34" t="s">
        <v>131</v>
      </c>
      <c r="E623" s="35">
        <v>12.4</v>
      </c>
      <c r="F623" s="36"/>
      <c r="G623" s="37">
        <v>2</v>
      </c>
      <c r="H623" s="38">
        <v>8</v>
      </c>
      <c r="I623" s="39">
        <v>17.5</v>
      </c>
      <c r="J623" s="40">
        <v>54.431084400000003</v>
      </c>
      <c r="K623" s="39">
        <v>5</v>
      </c>
      <c r="L623" s="11"/>
    </row>
    <row r="624" spans="1:12" x14ac:dyDescent="0.25">
      <c r="A624" s="11">
        <v>2011</v>
      </c>
      <c r="B624" s="33">
        <v>40764</v>
      </c>
      <c r="C624" s="34" t="s">
        <v>147</v>
      </c>
      <c r="D624" s="34" t="s">
        <v>143</v>
      </c>
      <c r="E624" s="35">
        <v>88.7</v>
      </c>
      <c r="F624" s="36"/>
      <c r="G624" s="37">
        <v>2</v>
      </c>
      <c r="H624" s="38">
        <v>9</v>
      </c>
      <c r="I624" s="39">
        <v>37.5</v>
      </c>
      <c r="J624" s="40">
        <v>335.65835379999999</v>
      </c>
      <c r="K624" s="39">
        <v>6</v>
      </c>
      <c r="L624" s="11"/>
    </row>
    <row r="625" spans="1:12" x14ac:dyDescent="0.25">
      <c r="A625" s="11">
        <v>2011</v>
      </c>
      <c r="B625" s="33">
        <v>40764</v>
      </c>
      <c r="C625" s="34" t="s">
        <v>147</v>
      </c>
      <c r="D625" s="34" t="s">
        <v>143</v>
      </c>
      <c r="E625" s="35">
        <v>60.1</v>
      </c>
      <c r="F625" s="36"/>
      <c r="G625" s="37">
        <v>2</v>
      </c>
      <c r="H625" s="38">
        <v>9</v>
      </c>
      <c r="I625" s="39">
        <v>31.6</v>
      </c>
      <c r="J625" s="40">
        <v>172.36510060000001</v>
      </c>
      <c r="K625" s="39">
        <v>2</v>
      </c>
      <c r="L625" s="11"/>
    </row>
    <row r="626" spans="1:12" x14ac:dyDescent="0.25">
      <c r="A626" s="11">
        <v>2011</v>
      </c>
      <c r="B626" s="33">
        <v>40764</v>
      </c>
      <c r="C626" s="34" t="s">
        <v>147</v>
      </c>
      <c r="D626" s="34" t="s">
        <v>143</v>
      </c>
      <c r="E626" s="35">
        <v>66.3</v>
      </c>
      <c r="F626" s="36"/>
      <c r="G626" s="37">
        <v>2</v>
      </c>
      <c r="H626" s="38">
        <v>9</v>
      </c>
      <c r="I626" s="39">
        <v>37</v>
      </c>
      <c r="J626" s="40">
        <v>303.90688790000002</v>
      </c>
      <c r="K626" s="39">
        <v>5</v>
      </c>
      <c r="L626" s="11"/>
    </row>
    <row r="627" spans="1:12" x14ac:dyDescent="0.25">
      <c r="A627" s="11">
        <v>2011</v>
      </c>
      <c r="B627" s="33">
        <v>40764</v>
      </c>
      <c r="C627" s="34" t="s">
        <v>147</v>
      </c>
      <c r="D627" s="34" t="s">
        <v>143</v>
      </c>
      <c r="E627" s="35">
        <v>48.8</v>
      </c>
      <c r="F627" s="36"/>
      <c r="G627" s="37">
        <v>2</v>
      </c>
      <c r="H627" s="38">
        <v>9</v>
      </c>
      <c r="I627" s="39">
        <v>38</v>
      </c>
      <c r="J627" s="40">
        <v>45.359237000000007</v>
      </c>
      <c r="K627" s="39">
        <v>4</v>
      </c>
      <c r="L627" s="11"/>
    </row>
    <row r="628" spans="1:12" x14ac:dyDescent="0.25">
      <c r="A628" s="11">
        <v>2011</v>
      </c>
      <c r="B628" s="33">
        <v>40764</v>
      </c>
      <c r="C628" s="34" t="s">
        <v>147</v>
      </c>
      <c r="D628" s="34" t="s">
        <v>143</v>
      </c>
      <c r="E628" s="35">
        <v>70.2</v>
      </c>
      <c r="F628" s="36"/>
      <c r="G628" s="37">
        <v>2</v>
      </c>
      <c r="H628" s="38">
        <v>9</v>
      </c>
      <c r="I628" s="39">
        <v>36.5</v>
      </c>
      <c r="J628" s="40">
        <v>281.22726940000001</v>
      </c>
      <c r="K628" s="39">
        <v>5</v>
      </c>
      <c r="L628" s="11"/>
    </row>
    <row r="629" spans="1:12" x14ac:dyDescent="0.25">
      <c r="A629" s="11">
        <v>2011</v>
      </c>
      <c r="B629" s="33">
        <v>40764</v>
      </c>
      <c r="C629" s="34" t="s">
        <v>147</v>
      </c>
      <c r="D629" s="34" t="s">
        <v>143</v>
      </c>
      <c r="E629" s="35">
        <v>75.7</v>
      </c>
      <c r="F629" s="36"/>
      <c r="G629" s="37">
        <v>2</v>
      </c>
      <c r="H629" s="38">
        <v>9</v>
      </c>
      <c r="I629" s="39">
        <v>49</v>
      </c>
      <c r="J629" s="40">
        <v>381.01759079999999</v>
      </c>
      <c r="K629" s="39">
        <v>5</v>
      </c>
      <c r="L629" s="11"/>
    </row>
    <row r="630" spans="1:12" x14ac:dyDescent="0.25">
      <c r="A630" s="11">
        <v>2011</v>
      </c>
      <c r="B630" s="33">
        <v>40764</v>
      </c>
      <c r="C630" s="34" t="s">
        <v>146</v>
      </c>
      <c r="D630" s="34" t="s">
        <v>141</v>
      </c>
      <c r="E630" s="35">
        <v>17.5</v>
      </c>
      <c r="F630" s="36"/>
      <c r="G630" s="37">
        <v>2</v>
      </c>
      <c r="H630" s="38">
        <v>9</v>
      </c>
      <c r="I630" s="39">
        <v>36.5</v>
      </c>
      <c r="J630" s="40">
        <v>308.44281160000003</v>
      </c>
      <c r="K630" s="39">
        <v>8</v>
      </c>
      <c r="L630" s="11"/>
    </row>
    <row r="631" spans="1:12" x14ac:dyDescent="0.25">
      <c r="A631" s="11">
        <v>2011</v>
      </c>
      <c r="B631" s="33">
        <v>40764</v>
      </c>
      <c r="C631" s="34" t="s">
        <v>146</v>
      </c>
      <c r="D631" s="34" t="s">
        <v>141</v>
      </c>
      <c r="E631" s="35">
        <v>50.5</v>
      </c>
      <c r="F631" s="36"/>
      <c r="G631" s="37">
        <v>2</v>
      </c>
      <c r="H631" s="38">
        <v>9</v>
      </c>
      <c r="I631" s="39">
        <v>37.5</v>
      </c>
      <c r="J631" s="40">
        <v>222.2602613</v>
      </c>
      <c r="K631" s="39">
        <v>6</v>
      </c>
      <c r="L631" s="11"/>
    </row>
    <row r="632" spans="1:12" x14ac:dyDescent="0.25">
      <c r="A632" s="11">
        <v>2011</v>
      </c>
      <c r="B632" s="33">
        <v>40765</v>
      </c>
      <c r="C632" s="34" t="s">
        <v>149</v>
      </c>
      <c r="D632" s="34" t="s">
        <v>142</v>
      </c>
      <c r="E632" s="35">
        <v>25.9</v>
      </c>
      <c r="F632" s="36"/>
      <c r="G632" s="37">
        <v>8</v>
      </c>
      <c r="H632" s="38">
        <v>7</v>
      </c>
      <c r="I632" s="39">
        <v>25</v>
      </c>
      <c r="J632" s="40">
        <v>86.182550300000003</v>
      </c>
      <c r="K632" s="39">
        <v>2</v>
      </c>
      <c r="L632" s="11"/>
    </row>
    <row r="633" spans="1:12" x14ac:dyDescent="0.25">
      <c r="A633" s="11">
        <v>2011</v>
      </c>
      <c r="B633" s="33">
        <v>40765</v>
      </c>
      <c r="C633" s="34" t="s">
        <v>147</v>
      </c>
      <c r="D633" s="34" t="s">
        <v>143</v>
      </c>
      <c r="E633" s="35">
        <v>47.7</v>
      </c>
      <c r="F633" s="36"/>
      <c r="G633" s="37">
        <v>8</v>
      </c>
      <c r="H633" s="38">
        <v>7</v>
      </c>
      <c r="I633" s="39">
        <v>29</v>
      </c>
      <c r="J633" s="40">
        <v>140.61363470000001</v>
      </c>
      <c r="K633" s="39">
        <v>2</v>
      </c>
      <c r="L633" s="11"/>
    </row>
    <row r="634" spans="1:12" x14ac:dyDescent="0.25">
      <c r="A634" s="11">
        <v>2011</v>
      </c>
      <c r="B634" s="33">
        <v>40765</v>
      </c>
      <c r="C634" s="34" t="s">
        <v>149</v>
      </c>
      <c r="D634" s="34" t="s">
        <v>142</v>
      </c>
      <c r="E634" s="35">
        <v>28.7</v>
      </c>
      <c r="F634" s="36"/>
      <c r="G634" s="37">
        <v>8</v>
      </c>
      <c r="H634" s="38">
        <v>8</v>
      </c>
      <c r="I634" s="39">
        <v>24.5</v>
      </c>
      <c r="J634" s="40">
        <v>90.718474000000015</v>
      </c>
      <c r="K634" s="39">
        <v>2</v>
      </c>
      <c r="L634" s="11"/>
    </row>
    <row r="635" spans="1:12" x14ac:dyDescent="0.25">
      <c r="A635" s="11">
        <v>2011</v>
      </c>
      <c r="B635" s="33">
        <v>40765</v>
      </c>
      <c r="C635" s="34" t="s">
        <v>149</v>
      </c>
      <c r="D635" s="34" t="s">
        <v>142</v>
      </c>
      <c r="E635" s="35">
        <v>21.2</v>
      </c>
      <c r="F635" s="36"/>
      <c r="G635" s="37">
        <v>8</v>
      </c>
      <c r="H635" s="38">
        <v>8</v>
      </c>
      <c r="I635" s="39">
        <v>26.5</v>
      </c>
      <c r="J635" s="40">
        <v>108.86216880000001</v>
      </c>
      <c r="K635" s="39">
        <v>2</v>
      </c>
      <c r="L635" s="11"/>
    </row>
    <row r="636" spans="1:12" x14ac:dyDescent="0.25">
      <c r="A636" s="11">
        <v>2011</v>
      </c>
      <c r="B636" s="33">
        <v>40765</v>
      </c>
      <c r="C636" s="34" t="s">
        <v>149</v>
      </c>
      <c r="D636" s="34" t="s">
        <v>142</v>
      </c>
      <c r="E636" s="35">
        <v>40.1</v>
      </c>
      <c r="F636" s="36"/>
      <c r="G636" s="37">
        <v>8</v>
      </c>
      <c r="H636" s="38">
        <v>8</v>
      </c>
      <c r="I636" s="39">
        <v>31</v>
      </c>
      <c r="J636" s="40">
        <v>185.97287169999998</v>
      </c>
      <c r="K636" s="39">
        <v>3</v>
      </c>
      <c r="L636" s="11"/>
    </row>
    <row r="637" spans="1:12" x14ac:dyDescent="0.25">
      <c r="A637" s="11">
        <v>2011</v>
      </c>
      <c r="B637" s="33">
        <v>40765</v>
      </c>
      <c r="C637" s="34" t="s">
        <v>147</v>
      </c>
      <c r="D637" s="34" t="s">
        <v>143</v>
      </c>
      <c r="E637" s="35">
        <v>71.3</v>
      </c>
      <c r="F637" s="36"/>
      <c r="G637" s="37">
        <v>8</v>
      </c>
      <c r="H637" s="38">
        <v>8</v>
      </c>
      <c r="I637" s="39">
        <v>36.5</v>
      </c>
      <c r="J637" s="40">
        <v>312.97873529999998</v>
      </c>
      <c r="K637" s="39">
        <v>6</v>
      </c>
      <c r="L637" s="11"/>
    </row>
    <row r="638" spans="1:12" x14ac:dyDescent="0.25">
      <c r="A638" s="11">
        <v>2011</v>
      </c>
      <c r="B638" s="33">
        <v>40765</v>
      </c>
      <c r="C638" s="34" t="s">
        <v>149</v>
      </c>
      <c r="D638" s="34" t="s">
        <v>142</v>
      </c>
      <c r="E638" s="35">
        <v>7.34</v>
      </c>
      <c r="F638" s="36"/>
      <c r="G638" s="37">
        <v>9</v>
      </c>
      <c r="H638" s="38">
        <v>13</v>
      </c>
      <c r="I638" s="39">
        <v>23.5</v>
      </c>
      <c r="J638" s="40">
        <v>86.182550300000003</v>
      </c>
      <c r="K638" s="39">
        <v>2</v>
      </c>
      <c r="L638" s="11"/>
    </row>
    <row r="639" spans="1:12" x14ac:dyDescent="0.25">
      <c r="A639" s="11">
        <v>2011</v>
      </c>
      <c r="B639" s="33">
        <v>40765</v>
      </c>
      <c r="C639" s="34" t="s">
        <v>149</v>
      </c>
      <c r="D639" s="34" t="s">
        <v>142</v>
      </c>
      <c r="E639" s="35">
        <v>11</v>
      </c>
      <c r="F639" s="36"/>
      <c r="G639" s="37">
        <v>9</v>
      </c>
      <c r="H639" s="38">
        <v>13</v>
      </c>
      <c r="I639" s="39">
        <v>23.5</v>
      </c>
      <c r="J639" s="40">
        <v>72.574779200000009</v>
      </c>
      <c r="K639" s="39">
        <v>2</v>
      </c>
      <c r="L639" s="11"/>
    </row>
    <row r="640" spans="1:12" x14ac:dyDescent="0.25">
      <c r="A640" s="11">
        <v>2011</v>
      </c>
      <c r="B640" s="33">
        <v>40765</v>
      </c>
      <c r="C640" s="34" t="s">
        <v>149</v>
      </c>
      <c r="D640" s="34" t="s">
        <v>142</v>
      </c>
      <c r="E640" s="35">
        <v>26.8</v>
      </c>
      <c r="F640" s="36"/>
      <c r="G640" s="37">
        <v>9</v>
      </c>
      <c r="H640" s="38">
        <v>13</v>
      </c>
      <c r="I640" s="39">
        <v>24</v>
      </c>
      <c r="J640" s="40">
        <v>81.646626600000005</v>
      </c>
      <c r="K640" s="39">
        <v>2</v>
      </c>
      <c r="L640" s="11"/>
    </row>
    <row r="641" spans="1:12" x14ac:dyDescent="0.25">
      <c r="A641" s="11">
        <v>2011</v>
      </c>
      <c r="B641" s="33">
        <v>40765</v>
      </c>
      <c r="C641" s="34" t="s">
        <v>148</v>
      </c>
      <c r="D641" s="34" t="s">
        <v>131</v>
      </c>
      <c r="E641" s="35">
        <v>19.100000000000001</v>
      </c>
      <c r="F641" s="36"/>
      <c r="G641" s="37">
        <v>9</v>
      </c>
      <c r="H641" s="38">
        <v>14</v>
      </c>
      <c r="I641" s="39">
        <v>19.5</v>
      </c>
      <c r="J641" s="40">
        <v>99.79032140000001</v>
      </c>
      <c r="K641" s="39">
        <v>3</v>
      </c>
      <c r="L641" s="11"/>
    </row>
    <row r="642" spans="1:12" x14ac:dyDescent="0.25">
      <c r="A642" s="11">
        <v>2011</v>
      </c>
      <c r="B642" s="33">
        <v>40765</v>
      </c>
      <c r="C642" s="34" t="s">
        <v>148</v>
      </c>
      <c r="D642" s="34" t="s">
        <v>131</v>
      </c>
      <c r="E642" s="35">
        <v>10.5</v>
      </c>
      <c r="F642" s="36"/>
      <c r="G642" s="37">
        <v>9</v>
      </c>
      <c r="H642" s="38">
        <v>14</v>
      </c>
      <c r="I642" s="39">
        <v>15</v>
      </c>
      <c r="J642" s="40">
        <v>36.287389600000004</v>
      </c>
      <c r="K642" s="39">
        <v>2</v>
      </c>
      <c r="L642" s="11"/>
    </row>
    <row r="643" spans="1:12" x14ac:dyDescent="0.25">
      <c r="A643" s="11">
        <v>2011</v>
      </c>
      <c r="B643" s="33">
        <v>40765</v>
      </c>
      <c r="C643" s="34" t="s">
        <v>149</v>
      </c>
      <c r="D643" s="34" t="s">
        <v>142</v>
      </c>
      <c r="E643" s="35">
        <v>9.5</v>
      </c>
      <c r="F643" s="36"/>
      <c r="G643" s="37">
        <v>9</v>
      </c>
      <c r="H643" s="38">
        <v>14</v>
      </c>
      <c r="I643" s="39">
        <v>28.5</v>
      </c>
      <c r="J643" s="40">
        <v>154.22140580000001</v>
      </c>
      <c r="K643" s="39">
        <v>3</v>
      </c>
      <c r="L643" s="11"/>
    </row>
    <row r="644" spans="1:12" x14ac:dyDescent="0.25">
      <c r="A644" s="11">
        <v>2011</v>
      </c>
      <c r="B644" s="33">
        <v>40765</v>
      </c>
      <c r="C644" s="34" t="s">
        <v>148</v>
      </c>
      <c r="D644" s="34" t="s">
        <v>131</v>
      </c>
      <c r="E644" s="35">
        <v>50.9</v>
      </c>
      <c r="F644" s="36"/>
      <c r="G644" s="37">
        <v>9</v>
      </c>
      <c r="H644" s="38">
        <v>15</v>
      </c>
      <c r="I644" s="39">
        <v>17</v>
      </c>
      <c r="J644" s="40">
        <v>63.502931800000006</v>
      </c>
      <c r="K644" s="39">
        <v>3</v>
      </c>
      <c r="L644" s="11"/>
    </row>
    <row r="645" spans="1:12" x14ac:dyDescent="0.25">
      <c r="A645" s="11">
        <v>2011</v>
      </c>
      <c r="B645" s="33">
        <v>40765</v>
      </c>
      <c r="C645" s="34" t="s">
        <v>148</v>
      </c>
      <c r="D645" s="34" t="s">
        <v>131</v>
      </c>
      <c r="E645" s="35">
        <v>76.5</v>
      </c>
      <c r="F645" s="36"/>
      <c r="G645" s="37">
        <v>9</v>
      </c>
      <c r="H645" s="38">
        <v>15</v>
      </c>
      <c r="I645" s="39">
        <v>16</v>
      </c>
      <c r="J645" s="40">
        <v>45.359237000000007</v>
      </c>
      <c r="K645" s="39">
        <v>2</v>
      </c>
      <c r="L645" s="11"/>
    </row>
    <row r="646" spans="1:12" x14ac:dyDescent="0.25">
      <c r="A646" s="11">
        <v>2011</v>
      </c>
      <c r="B646" s="33">
        <v>40765</v>
      </c>
      <c r="C646" s="34" t="s">
        <v>148</v>
      </c>
      <c r="D646" s="34" t="s">
        <v>131</v>
      </c>
      <c r="E646" s="35">
        <v>60.9</v>
      </c>
      <c r="F646" s="36"/>
      <c r="G646" s="37">
        <v>9</v>
      </c>
      <c r="H646" s="38">
        <v>15</v>
      </c>
      <c r="I646" s="39">
        <v>15.5</v>
      </c>
      <c r="J646" s="40">
        <v>40.823313300000002</v>
      </c>
      <c r="K646" s="39">
        <v>2</v>
      </c>
      <c r="L646" s="11"/>
    </row>
    <row r="647" spans="1:12" x14ac:dyDescent="0.25">
      <c r="A647" s="11">
        <v>2011</v>
      </c>
      <c r="B647" s="33">
        <v>40765</v>
      </c>
      <c r="C647" s="34" t="s">
        <v>148</v>
      </c>
      <c r="D647" s="34" t="s">
        <v>131</v>
      </c>
      <c r="E647" s="35">
        <v>117</v>
      </c>
      <c r="F647" s="36"/>
      <c r="G647" s="37">
        <v>10</v>
      </c>
      <c r="H647" s="38">
        <v>8</v>
      </c>
      <c r="I647" s="39">
        <v>14.5</v>
      </c>
      <c r="J647" s="40">
        <v>31.751465900000003</v>
      </c>
      <c r="K647" s="39">
        <v>2</v>
      </c>
      <c r="L647" s="11"/>
    </row>
    <row r="648" spans="1:12" x14ac:dyDescent="0.25">
      <c r="A648" s="11">
        <v>2011</v>
      </c>
      <c r="B648" s="33">
        <v>40765</v>
      </c>
      <c r="C648" s="34" t="s">
        <v>148</v>
      </c>
      <c r="D648" s="34" t="s">
        <v>131</v>
      </c>
      <c r="E648" s="35">
        <v>17.8</v>
      </c>
      <c r="F648" s="36"/>
      <c r="G648" s="37">
        <v>10</v>
      </c>
      <c r="H648" s="38">
        <v>9</v>
      </c>
      <c r="I648" s="39">
        <v>16.5</v>
      </c>
      <c r="J648" s="40">
        <v>49.895160700000005</v>
      </c>
      <c r="K648" s="39">
        <v>3</v>
      </c>
      <c r="L648" s="11"/>
    </row>
    <row r="649" spans="1:12" x14ac:dyDescent="0.25">
      <c r="A649" s="11">
        <v>2011</v>
      </c>
      <c r="B649" s="33">
        <v>40797</v>
      </c>
      <c r="C649" s="34" t="s">
        <v>148</v>
      </c>
      <c r="D649" s="34" t="s">
        <v>131</v>
      </c>
      <c r="E649" s="35">
        <v>30.2</v>
      </c>
      <c r="F649" s="36"/>
      <c r="G649" s="37">
        <v>5</v>
      </c>
      <c r="H649" s="38">
        <v>6</v>
      </c>
      <c r="I649" s="39">
        <v>18</v>
      </c>
      <c r="J649" s="40">
        <v>63.502931800000006</v>
      </c>
      <c r="K649" s="39">
        <v>3</v>
      </c>
      <c r="L649" s="11"/>
    </row>
    <row r="650" spans="1:12" x14ac:dyDescent="0.25">
      <c r="A650" s="11">
        <v>2011</v>
      </c>
      <c r="B650" s="33">
        <v>40797</v>
      </c>
      <c r="C650" s="34" t="s">
        <v>148</v>
      </c>
      <c r="D650" s="34" t="s">
        <v>131</v>
      </c>
      <c r="E650" s="35">
        <v>6.65</v>
      </c>
      <c r="F650" s="36"/>
      <c r="G650" s="37">
        <v>5</v>
      </c>
      <c r="H650" s="38">
        <v>6</v>
      </c>
      <c r="I650" s="39">
        <v>14</v>
      </c>
      <c r="J650" s="40">
        <v>27.215542200000002</v>
      </c>
      <c r="K650" s="39">
        <v>2</v>
      </c>
      <c r="L650" s="11"/>
    </row>
    <row r="651" spans="1:12" x14ac:dyDescent="0.25">
      <c r="A651" s="11">
        <v>2011</v>
      </c>
      <c r="B651" s="33">
        <v>40797</v>
      </c>
      <c r="C651" s="34" t="s">
        <v>147</v>
      </c>
      <c r="D651" s="34" t="s">
        <v>143</v>
      </c>
      <c r="E651" s="35">
        <v>59.1</v>
      </c>
      <c r="F651" s="36"/>
      <c r="G651" s="37">
        <v>5</v>
      </c>
      <c r="H651" s="38">
        <v>6</v>
      </c>
      <c r="I651" s="39">
        <v>36</v>
      </c>
      <c r="J651" s="40">
        <v>308.44281160000003</v>
      </c>
      <c r="K651" s="39">
        <v>4</v>
      </c>
      <c r="L651" s="11"/>
    </row>
    <row r="652" spans="1:12" x14ac:dyDescent="0.25">
      <c r="A652" s="11">
        <v>2011</v>
      </c>
      <c r="B652" s="33">
        <v>40797</v>
      </c>
      <c r="C652" s="34" t="s">
        <v>147</v>
      </c>
      <c r="D652" s="34" t="s">
        <v>143</v>
      </c>
      <c r="E652" s="35">
        <v>59.7</v>
      </c>
      <c r="F652" s="36"/>
      <c r="G652" s="37">
        <v>5</v>
      </c>
      <c r="H652" s="38">
        <v>6</v>
      </c>
      <c r="I652" s="39">
        <v>36</v>
      </c>
      <c r="J652" s="40">
        <v>290.29911680000004</v>
      </c>
      <c r="K652" s="39">
        <v>6</v>
      </c>
      <c r="L652" s="11"/>
    </row>
    <row r="653" spans="1:12" x14ac:dyDescent="0.25">
      <c r="A653" s="11">
        <v>2011</v>
      </c>
      <c r="B653" s="33">
        <v>40797</v>
      </c>
      <c r="C653" s="34" t="s">
        <v>147</v>
      </c>
      <c r="D653" s="34" t="s">
        <v>143</v>
      </c>
      <c r="E653" s="35">
        <v>56.7</v>
      </c>
      <c r="F653" s="36"/>
      <c r="G653" s="37">
        <v>5</v>
      </c>
      <c r="H653" s="38">
        <v>6</v>
      </c>
      <c r="I653" s="39">
        <v>32</v>
      </c>
      <c r="J653" s="40">
        <v>208.65249020000002</v>
      </c>
      <c r="K653" s="39">
        <v>3</v>
      </c>
      <c r="L653" s="11"/>
    </row>
    <row r="654" spans="1:12" x14ac:dyDescent="0.25">
      <c r="A654" s="11">
        <v>2011</v>
      </c>
      <c r="B654" s="33">
        <v>40797</v>
      </c>
      <c r="C654" s="34" t="s">
        <v>147</v>
      </c>
      <c r="D654" s="34" t="s">
        <v>143</v>
      </c>
      <c r="E654" s="35">
        <v>54.5</v>
      </c>
      <c r="F654" s="36"/>
      <c r="G654" s="37">
        <v>5</v>
      </c>
      <c r="H654" s="38">
        <v>6</v>
      </c>
      <c r="I654" s="39">
        <v>31</v>
      </c>
      <c r="J654" s="40">
        <v>204.1165665</v>
      </c>
      <c r="K654" s="39">
        <v>2</v>
      </c>
      <c r="L654" s="11"/>
    </row>
    <row r="655" spans="1:12" x14ac:dyDescent="0.25">
      <c r="A655" s="11">
        <v>2011</v>
      </c>
      <c r="B655" s="33">
        <v>40797</v>
      </c>
      <c r="C655" s="34" t="s">
        <v>147</v>
      </c>
      <c r="D655" s="34" t="s">
        <v>143</v>
      </c>
      <c r="E655" s="35">
        <v>57.6</v>
      </c>
      <c r="F655" s="36"/>
      <c r="G655" s="37">
        <v>5</v>
      </c>
      <c r="H655" s="38">
        <v>6</v>
      </c>
      <c r="I655" s="39">
        <v>36</v>
      </c>
      <c r="J655" s="40">
        <v>308.44281160000003</v>
      </c>
      <c r="K655" s="39">
        <v>5</v>
      </c>
      <c r="L655" s="11"/>
    </row>
    <row r="656" spans="1:12" x14ac:dyDescent="0.25">
      <c r="A656" s="11">
        <v>2011</v>
      </c>
      <c r="B656" s="33">
        <v>40797</v>
      </c>
      <c r="C656" s="34" t="s">
        <v>146</v>
      </c>
      <c r="D656" s="34" t="s">
        <v>141</v>
      </c>
      <c r="E656" s="35">
        <v>37.799999999999997</v>
      </c>
      <c r="F656" s="36"/>
      <c r="G656" s="37">
        <v>5</v>
      </c>
      <c r="H656" s="38">
        <v>6</v>
      </c>
      <c r="I656" s="39">
        <v>43.5</v>
      </c>
      <c r="J656" s="40">
        <v>498.95160700000008</v>
      </c>
      <c r="K656" s="39">
        <v>17</v>
      </c>
      <c r="L656" s="11"/>
    </row>
    <row r="657" spans="1:12" x14ac:dyDescent="0.25">
      <c r="A657" s="11">
        <v>2011</v>
      </c>
      <c r="B657" s="33">
        <v>40797</v>
      </c>
      <c r="C657" s="34" t="s">
        <v>147</v>
      </c>
      <c r="D657" s="34" t="s">
        <v>143</v>
      </c>
      <c r="E657" s="35">
        <v>59.7</v>
      </c>
      <c r="F657" s="36"/>
      <c r="G657" s="37">
        <v>6</v>
      </c>
      <c r="H657" s="38">
        <v>13</v>
      </c>
      <c r="I657" s="39">
        <v>40</v>
      </c>
      <c r="J657" s="40">
        <v>435.44867520000003</v>
      </c>
      <c r="K657" s="39">
        <v>7</v>
      </c>
      <c r="L657" s="11"/>
    </row>
    <row r="658" spans="1:12" x14ac:dyDescent="0.25">
      <c r="A658" s="11">
        <v>2011</v>
      </c>
      <c r="B658" s="33">
        <v>40797</v>
      </c>
      <c r="C658" s="34" t="s">
        <v>147</v>
      </c>
      <c r="D658" s="34" t="s">
        <v>143</v>
      </c>
      <c r="E658" s="35">
        <v>105</v>
      </c>
      <c r="F658" s="36"/>
      <c r="G658" s="37">
        <v>6</v>
      </c>
      <c r="H658" s="38">
        <v>13</v>
      </c>
      <c r="I658" s="39">
        <v>35.5</v>
      </c>
      <c r="J658" s="40">
        <v>276.6913457</v>
      </c>
      <c r="K658" s="39">
        <v>5</v>
      </c>
      <c r="L658" s="11"/>
    </row>
    <row r="659" spans="1:12" x14ac:dyDescent="0.25">
      <c r="A659" s="11">
        <v>2011</v>
      </c>
      <c r="B659" s="33">
        <v>40797</v>
      </c>
      <c r="C659" s="34" t="s">
        <v>146</v>
      </c>
      <c r="D659" s="34" t="s">
        <v>141</v>
      </c>
      <c r="E659" s="35">
        <v>20.9</v>
      </c>
      <c r="F659" s="36"/>
      <c r="G659" s="37">
        <v>7</v>
      </c>
      <c r="H659" s="38">
        <v>8</v>
      </c>
      <c r="I659" s="39">
        <v>38.5</v>
      </c>
      <c r="J659" s="40">
        <v>344.73020120000001</v>
      </c>
      <c r="K659" s="39">
        <v>7</v>
      </c>
      <c r="L659" s="11"/>
    </row>
    <row r="660" spans="1:12" x14ac:dyDescent="0.25">
      <c r="A660" s="11">
        <v>2011</v>
      </c>
      <c r="B660" s="33">
        <v>40797</v>
      </c>
      <c r="C660" s="34" t="s">
        <v>146</v>
      </c>
      <c r="D660" s="34" t="s">
        <v>141</v>
      </c>
      <c r="E660" s="35">
        <v>10.3</v>
      </c>
      <c r="F660" s="36"/>
      <c r="G660" s="37">
        <v>7</v>
      </c>
      <c r="H660" s="38">
        <v>9</v>
      </c>
      <c r="I660" s="39">
        <v>42</v>
      </c>
      <c r="J660" s="40">
        <v>480.80791220000003</v>
      </c>
      <c r="K660" s="39">
        <v>15</v>
      </c>
      <c r="L660" s="11"/>
    </row>
    <row r="661" spans="1:12" x14ac:dyDescent="0.25">
      <c r="A661" s="11">
        <v>2011</v>
      </c>
      <c r="B661" s="33">
        <v>40797</v>
      </c>
      <c r="C661" s="34" t="s">
        <v>146</v>
      </c>
      <c r="D661" s="34" t="s">
        <v>141</v>
      </c>
      <c r="E661" s="35">
        <v>15</v>
      </c>
      <c r="F661" s="36"/>
      <c r="G661" s="37">
        <v>7</v>
      </c>
      <c r="H661" s="38">
        <v>9</v>
      </c>
      <c r="I661" s="39">
        <v>39</v>
      </c>
      <c r="J661" s="40">
        <v>349.26612490000002</v>
      </c>
      <c r="K661" s="39">
        <v>8</v>
      </c>
      <c r="L661" s="11"/>
    </row>
    <row r="662" spans="1:12" x14ac:dyDescent="0.25">
      <c r="A662" s="11">
        <v>2011</v>
      </c>
      <c r="B662" s="33">
        <v>40797</v>
      </c>
      <c r="C662" s="34" t="s">
        <v>146</v>
      </c>
      <c r="D662" s="34" t="s">
        <v>141</v>
      </c>
      <c r="E662" s="35">
        <v>12.3</v>
      </c>
      <c r="F662" s="36"/>
      <c r="G662" s="37">
        <v>7</v>
      </c>
      <c r="H662" s="38">
        <v>9</v>
      </c>
      <c r="I662" s="39">
        <v>40</v>
      </c>
      <c r="J662" s="40">
        <v>362.87389600000006</v>
      </c>
      <c r="K662" s="39">
        <v>24</v>
      </c>
      <c r="L662" s="11"/>
    </row>
    <row r="663" spans="1:12" x14ac:dyDescent="0.25">
      <c r="A663" s="11">
        <v>2011</v>
      </c>
      <c r="B663" s="33">
        <v>40797</v>
      </c>
      <c r="C663" s="34" t="s">
        <v>147</v>
      </c>
      <c r="D663" s="34" t="s">
        <v>143</v>
      </c>
      <c r="E663" s="35">
        <v>62.2</v>
      </c>
      <c r="F663" s="36"/>
      <c r="G663" s="37">
        <v>1</v>
      </c>
      <c r="H663" s="38">
        <v>9</v>
      </c>
      <c r="I663" s="39">
        <v>37</v>
      </c>
      <c r="J663" s="40">
        <v>340.1942775</v>
      </c>
      <c r="K663" s="39">
        <v>6</v>
      </c>
      <c r="L663" s="11"/>
    </row>
    <row r="664" spans="1:12" x14ac:dyDescent="0.25">
      <c r="A664" s="11">
        <v>2011</v>
      </c>
      <c r="B664" s="33">
        <v>40798</v>
      </c>
      <c r="C664" s="34" t="s">
        <v>146</v>
      </c>
      <c r="D664" s="34" t="s">
        <v>141</v>
      </c>
      <c r="E664" s="35">
        <v>5.85</v>
      </c>
      <c r="F664" s="36"/>
      <c r="G664" s="37">
        <v>2</v>
      </c>
      <c r="H664" s="38">
        <v>10</v>
      </c>
      <c r="I664" s="39">
        <v>28</v>
      </c>
      <c r="J664" s="40">
        <v>122.46993990000001</v>
      </c>
      <c r="K664" s="39">
        <v>3</v>
      </c>
      <c r="L664" s="11"/>
    </row>
    <row r="665" spans="1:12" x14ac:dyDescent="0.25">
      <c r="A665" s="11">
        <v>2011</v>
      </c>
      <c r="B665" s="33">
        <v>40798</v>
      </c>
      <c r="C665" s="34" t="s">
        <v>146</v>
      </c>
      <c r="D665" s="34" t="s">
        <v>141</v>
      </c>
      <c r="E665" s="35">
        <v>22.1</v>
      </c>
      <c r="F665" s="36"/>
      <c r="G665" s="37">
        <v>2</v>
      </c>
      <c r="H665" s="38">
        <v>10</v>
      </c>
      <c r="I665" s="39">
        <v>36</v>
      </c>
      <c r="J665" s="40">
        <v>258.54765090000001</v>
      </c>
      <c r="K665" s="39">
        <v>10</v>
      </c>
      <c r="L665" s="11"/>
    </row>
    <row r="666" spans="1:12" x14ac:dyDescent="0.25">
      <c r="A666" s="11">
        <v>2011</v>
      </c>
      <c r="B666" s="33">
        <v>40798</v>
      </c>
      <c r="C666" s="34" t="s">
        <v>148</v>
      </c>
      <c r="D666" s="34" t="s">
        <v>131</v>
      </c>
      <c r="E666" s="35">
        <v>12</v>
      </c>
      <c r="F666" s="36"/>
      <c r="G666" s="37">
        <v>2</v>
      </c>
      <c r="H666" s="38">
        <v>11</v>
      </c>
      <c r="I666" s="39">
        <v>19</v>
      </c>
      <c r="J666" s="40">
        <v>54.431084400000003</v>
      </c>
      <c r="K666" s="39">
        <v>4</v>
      </c>
      <c r="L666" s="11"/>
    </row>
    <row r="667" spans="1:12" x14ac:dyDescent="0.25">
      <c r="A667" s="11">
        <v>2011</v>
      </c>
      <c r="B667" s="33">
        <v>40799</v>
      </c>
      <c r="C667" s="34" t="s">
        <v>147</v>
      </c>
      <c r="D667" s="34" t="s">
        <v>143</v>
      </c>
      <c r="E667" s="35">
        <v>104</v>
      </c>
      <c r="F667" s="36"/>
      <c r="G667" s="37">
        <v>9</v>
      </c>
      <c r="H667" s="38">
        <v>16</v>
      </c>
      <c r="I667" s="39">
        <v>35.5</v>
      </c>
      <c r="J667" s="40">
        <v>258.54765090000001</v>
      </c>
      <c r="K667" s="39">
        <v>4</v>
      </c>
      <c r="L667" s="11"/>
    </row>
    <row r="668" spans="1:12" x14ac:dyDescent="0.25">
      <c r="A668" s="11">
        <v>2011</v>
      </c>
      <c r="B668" s="33">
        <v>40799</v>
      </c>
      <c r="C668" s="34" t="s">
        <v>149</v>
      </c>
      <c r="D668" s="34" t="s">
        <v>142</v>
      </c>
      <c r="E668" s="35">
        <v>34.5</v>
      </c>
      <c r="F668" s="36"/>
      <c r="G668" s="37">
        <v>9</v>
      </c>
      <c r="H668" s="38">
        <v>16</v>
      </c>
      <c r="I668" s="39">
        <v>25.5</v>
      </c>
      <c r="J668" s="40">
        <v>95.254397699999998</v>
      </c>
      <c r="K668" s="39">
        <v>2</v>
      </c>
      <c r="L668" s="11"/>
    </row>
    <row r="669" spans="1:12" x14ac:dyDescent="0.25">
      <c r="A669" s="11">
        <v>2011</v>
      </c>
      <c r="B669" s="33">
        <v>40799</v>
      </c>
      <c r="C669" s="34" t="s">
        <v>148</v>
      </c>
      <c r="D669" s="34" t="s">
        <v>131</v>
      </c>
      <c r="E669" s="35">
        <v>14.6</v>
      </c>
      <c r="F669" s="36"/>
      <c r="G669" s="37">
        <v>9</v>
      </c>
      <c r="H669" s="38">
        <v>17</v>
      </c>
      <c r="I669" s="39">
        <v>13</v>
      </c>
      <c r="J669" s="40">
        <v>13.607771100000001</v>
      </c>
      <c r="K669" s="39">
        <v>1</v>
      </c>
      <c r="L669" s="11"/>
    </row>
    <row r="670" spans="1:12" x14ac:dyDescent="0.25">
      <c r="A670" s="11">
        <v>2011</v>
      </c>
      <c r="B670" s="33">
        <v>40799</v>
      </c>
      <c r="C670" s="34" t="s">
        <v>148</v>
      </c>
      <c r="D670" s="34" t="s">
        <v>131</v>
      </c>
      <c r="E670" s="35">
        <v>21.5</v>
      </c>
      <c r="F670" s="36"/>
      <c r="G670" s="37">
        <v>10</v>
      </c>
      <c r="H670" s="38">
        <v>10</v>
      </c>
      <c r="I670" s="39">
        <v>18</v>
      </c>
      <c r="J670" s="40">
        <v>68.038855499999997</v>
      </c>
      <c r="K670" s="39">
        <v>3</v>
      </c>
      <c r="L670" s="11"/>
    </row>
    <row r="671" spans="1:12" x14ac:dyDescent="0.25">
      <c r="A671" s="11">
        <v>2011</v>
      </c>
      <c r="B671" s="33">
        <v>40799</v>
      </c>
      <c r="C671" s="34" t="s">
        <v>148</v>
      </c>
      <c r="D671" s="34" t="s">
        <v>131</v>
      </c>
      <c r="E671" s="35">
        <v>10.7</v>
      </c>
      <c r="F671" s="36"/>
      <c r="G671" s="37">
        <v>10</v>
      </c>
      <c r="H671" s="38">
        <v>10</v>
      </c>
      <c r="I671" s="39">
        <v>13.5</v>
      </c>
      <c r="J671" s="40">
        <v>31.751465900000003</v>
      </c>
      <c r="K671" s="39">
        <v>2</v>
      </c>
      <c r="L671" s="11"/>
    </row>
    <row r="672" spans="1:12" x14ac:dyDescent="0.25">
      <c r="A672" s="11">
        <v>2011</v>
      </c>
      <c r="B672" s="33">
        <v>40799</v>
      </c>
      <c r="C672" s="34" t="s">
        <v>148</v>
      </c>
      <c r="D672" s="34" t="s">
        <v>131</v>
      </c>
      <c r="E672" s="35">
        <v>16.2</v>
      </c>
      <c r="F672" s="36"/>
      <c r="G672" s="37">
        <v>10</v>
      </c>
      <c r="H672" s="38">
        <v>10</v>
      </c>
      <c r="I672" s="39">
        <v>13</v>
      </c>
      <c r="J672" s="40">
        <v>22.679618500000004</v>
      </c>
      <c r="K672" s="39">
        <v>2</v>
      </c>
      <c r="L672" s="11"/>
    </row>
    <row r="673" spans="1:12" x14ac:dyDescent="0.25">
      <c r="A673" s="11">
        <v>2011</v>
      </c>
      <c r="B673" s="33">
        <v>40799</v>
      </c>
      <c r="C673" s="34" t="s">
        <v>148</v>
      </c>
      <c r="D673" s="34" t="s">
        <v>131</v>
      </c>
      <c r="E673" s="35">
        <v>4.54</v>
      </c>
      <c r="F673" s="36"/>
      <c r="G673" s="37">
        <v>10</v>
      </c>
      <c r="H673" s="38">
        <v>10</v>
      </c>
      <c r="I673" s="39">
        <v>11</v>
      </c>
      <c r="J673" s="40">
        <v>13.607771100000001</v>
      </c>
      <c r="K673" s="39">
        <v>1</v>
      </c>
      <c r="L673" s="11"/>
    </row>
    <row r="674" spans="1:12" x14ac:dyDescent="0.25">
      <c r="A674" s="11">
        <v>2011</v>
      </c>
      <c r="B674" s="33">
        <v>40799</v>
      </c>
      <c r="C674" s="34" t="s">
        <v>147</v>
      </c>
      <c r="D674" s="34" t="s">
        <v>143</v>
      </c>
      <c r="E674" s="35">
        <v>66.400000000000006</v>
      </c>
      <c r="F674" s="36"/>
      <c r="G674" s="37">
        <v>9</v>
      </c>
      <c r="H674" s="38">
        <v>20</v>
      </c>
      <c r="I674" s="39">
        <v>38</v>
      </c>
      <c r="J674" s="40">
        <v>308.44281160000003</v>
      </c>
      <c r="K674" s="39">
        <v>5</v>
      </c>
      <c r="L674" s="11"/>
    </row>
    <row r="675" spans="1:12" x14ac:dyDescent="0.25">
      <c r="A675" s="11">
        <v>2011</v>
      </c>
      <c r="B675" s="33">
        <v>40799</v>
      </c>
      <c r="C675" s="34" t="s">
        <v>146</v>
      </c>
      <c r="D675" s="34" t="s">
        <v>141</v>
      </c>
      <c r="E675" s="35">
        <v>9.07</v>
      </c>
      <c r="F675" s="36"/>
      <c r="G675" s="37">
        <v>7</v>
      </c>
      <c r="H675" s="38">
        <v>10</v>
      </c>
      <c r="I675" s="39">
        <v>46</v>
      </c>
      <c r="J675" s="40">
        <v>489.87975960000006</v>
      </c>
      <c r="K675" s="39">
        <v>24</v>
      </c>
      <c r="L675" s="11"/>
    </row>
    <row r="676" spans="1:12" x14ac:dyDescent="0.25">
      <c r="A676" s="11">
        <v>2011</v>
      </c>
      <c r="B676" s="33">
        <v>40799</v>
      </c>
      <c r="C676" s="34" t="s">
        <v>146</v>
      </c>
      <c r="D676" s="34" t="s">
        <v>141</v>
      </c>
      <c r="E676" s="35">
        <v>21</v>
      </c>
      <c r="F676" s="36"/>
      <c r="G676" s="37">
        <v>7</v>
      </c>
      <c r="H676" s="38">
        <v>10</v>
      </c>
      <c r="I676" s="39">
        <v>49</v>
      </c>
      <c r="J676" s="40">
        <v>730.28371570000002</v>
      </c>
      <c r="K676" s="39">
        <v>10</v>
      </c>
      <c r="L676" s="11"/>
    </row>
    <row r="677" spans="1:12" x14ac:dyDescent="0.25">
      <c r="A677" s="11">
        <v>2011</v>
      </c>
      <c r="B677" s="33">
        <v>40799</v>
      </c>
      <c r="C677" s="34" t="s">
        <v>146</v>
      </c>
      <c r="D677" s="34" t="s">
        <v>141</v>
      </c>
      <c r="E677" s="35">
        <v>19.2</v>
      </c>
      <c r="F677" s="36"/>
      <c r="G677" s="37">
        <v>7</v>
      </c>
      <c r="H677" s="38">
        <v>10</v>
      </c>
      <c r="I677" s="39">
        <v>36.5</v>
      </c>
      <c r="J677" s="40">
        <v>349.26612490000002</v>
      </c>
      <c r="K677" s="39">
        <v>15</v>
      </c>
      <c r="L677" s="11"/>
    </row>
    <row r="678" spans="1:12" x14ac:dyDescent="0.25">
      <c r="A678" s="11">
        <v>2011</v>
      </c>
      <c r="B678" s="33">
        <v>40799</v>
      </c>
      <c r="C678" s="34" t="s">
        <v>146</v>
      </c>
      <c r="D678" s="34" t="s">
        <v>141</v>
      </c>
      <c r="E678" s="35">
        <v>15.4</v>
      </c>
      <c r="F678" s="36"/>
      <c r="G678" s="37">
        <v>7</v>
      </c>
      <c r="H678" s="38">
        <v>10</v>
      </c>
      <c r="I678" s="39">
        <v>38</v>
      </c>
      <c r="J678" s="40">
        <v>317.51465899999999</v>
      </c>
      <c r="K678" s="39">
        <v>9</v>
      </c>
      <c r="L678" s="11"/>
    </row>
    <row r="679" spans="1:12" x14ac:dyDescent="0.25">
      <c r="A679" s="11">
        <v>2011</v>
      </c>
      <c r="B679" s="33">
        <v>40799</v>
      </c>
      <c r="C679" s="34" t="s">
        <v>146</v>
      </c>
      <c r="D679" s="34" t="s">
        <v>141</v>
      </c>
      <c r="E679" s="35">
        <v>12.2</v>
      </c>
      <c r="F679" s="36"/>
      <c r="G679" s="37">
        <v>4</v>
      </c>
      <c r="H679" s="38">
        <v>6</v>
      </c>
      <c r="I679" s="39">
        <v>49</v>
      </c>
      <c r="J679" s="40">
        <v>743.89148679999994</v>
      </c>
      <c r="K679" s="39">
        <v>20</v>
      </c>
      <c r="L679" s="11"/>
    </row>
    <row r="680" spans="1:12" x14ac:dyDescent="0.25">
      <c r="A680" s="11">
        <v>2011</v>
      </c>
      <c r="B680" s="33">
        <v>40799</v>
      </c>
      <c r="C680" s="34" t="s">
        <v>146</v>
      </c>
      <c r="D680" s="34" t="s">
        <v>141</v>
      </c>
      <c r="E680" s="35">
        <v>32.1</v>
      </c>
      <c r="F680" s="36"/>
      <c r="G680" s="37">
        <v>4</v>
      </c>
      <c r="H680" s="38">
        <v>6</v>
      </c>
      <c r="I680" s="39">
        <v>37.5</v>
      </c>
      <c r="J680" s="40">
        <v>276.6913457</v>
      </c>
      <c r="K680" s="39">
        <v>13</v>
      </c>
      <c r="L680" s="11"/>
    </row>
    <row r="681" spans="1:12" x14ac:dyDescent="0.25">
      <c r="A681" s="11">
        <v>2011</v>
      </c>
      <c r="B681" s="33">
        <v>40799</v>
      </c>
      <c r="C681" s="34" t="s">
        <v>149</v>
      </c>
      <c r="D681" s="34" t="s">
        <v>142</v>
      </c>
      <c r="E681" s="35">
        <v>31.9</v>
      </c>
      <c r="F681" s="36"/>
      <c r="G681" s="37">
        <v>4</v>
      </c>
      <c r="H681" s="38">
        <v>6</v>
      </c>
      <c r="I681" s="39">
        <v>29</v>
      </c>
      <c r="J681" s="40">
        <v>163.29325320000001</v>
      </c>
      <c r="K681" s="39">
        <v>2</v>
      </c>
      <c r="L681" s="11"/>
    </row>
    <row r="682" spans="1:12" x14ac:dyDescent="0.25">
      <c r="A682" s="11">
        <v>2011</v>
      </c>
      <c r="B682" s="33">
        <v>40799</v>
      </c>
      <c r="C682" s="34" t="s">
        <v>149</v>
      </c>
      <c r="D682" s="34" t="s">
        <v>142</v>
      </c>
      <c r="E682" s="35">
        <v>41.9</v>
      </c>
      <c r="F682" s="36"/>
      <c r="G682" s="37">
        <v>4</v>
      </c>
      <c r="H682" s="38">
        <v>6</v>
      </c>
      <c r="I682" s="39">
        <v>36</v>
      </c>
      <c r="J682" s="40">
        <v>331.12243010000003</v>
      </c>
      <c r="K682" s="39">
        <v>4</v>
      </c>
      <c r="L682" s="11"/>
    </row>
    <row r="683" spans="1:12" x14ac:dyDescent="0.25">
      <c r="A683" s="11">
        <v>2011</v>
      </c>
      <c r="B683" s="33">
        <v>40799</v>
      </c>
      <c r="C683" s="34" t="s">
        <v>149</v>
      </c>
      <c r="D683" s="34" t="s">
        <v>142</v>
      </c>
      <c r="E683" s="35">
        <v>24.7</v>
      </c>
      <c r="F683" s="36"/>
      <c r="G683" s="37">
        <v>4</v>
      </c>
      <c r="H683" s="38">
        <v>6</v>
      </c>
      <c r="I683" s="39">
        <v>30</v>
      </c>
      <c r="J683" s="40">
        <v>181.43694800000003</v>
      </c>
      <c r="K683" s="39">
        <v>2</v>
      </c>
      <c r="L683" s="11"/>
    </row>
    <row r="684" spans="1:12" x14ac:dyDescent="0.25">
      <c r="A684" s="11">
        <v>2011</v>
      </c>
      <c r="B684" s="33">
        <v>40799</v>
      </c>
      <c r="C684" s="34" t="s">
        <v>149</v>
      </c>
      <c r="D684" s="34" t="s">
        <v>142</v>
      </c>
      <c r="E684" s="35">
        <v>39.1</v>
      </c>
      <c r="F684" s="36"/>
      <c r="G684" s="37">
        <v>4</v>
      </c>
      <c r="H684" s="38">
        <v>6</v>
      </c>
      <c r="I684" s="39">
        <v>39</v>
      </c>
      <c r="J684" s="40">
        <v>444.52052259999999</v>
      </c>
      <c r="K684" s="39">
        <v>4</v>
      </c>
      <c r="L684" s="11"/>
    </row>
    <row r="685" spans="1:12" x14ac:dyDescent="0.25">
      <c r="A685" s="11">
        <v>2011</v>
      </c>
      <c r="B685" s="33">
        <v>40800</v>
      </c>
      <c r="C685" s="34" t="s">
        <v>147</v>
      </c>
      <c r="D685" s="34" t="s">
        <v>143</v>
      </c>
      <c r="E685" s="35">
        <v>47.4</v>
      </c>
      <c r="F685" s="36"/>
      <c r="G685" s="37">
        <v>4</v>
      </c>
      <c r="H685" s="38">
        <v>7</v>
      </c>
      <c r="I685" s="39">
        <v>29.5</v>
      </c>
      <c r="J685" s="40">
        <v>158.7573295</v>
      </c>
      <c r="K685" s="39">
        <v>2</v>
      </c>
      <c r="L685" s="11"/>
    </row>
    <row r="686" spans="1:12" x14ac:dyDescent="0.25">
      <c r="A686" s="11">
        <v>2011</v>
      </c>
      <c r="B686" s="33">
        <v>40800</v>
      </c>
      <c r="C686" s="34" t="s">
        <v>147</v>
      </c>
      <c r="D686" s="34" t="s">
        <v>143</v>
      </c>
      <c r="E686" s="35">
        <v>41.9</v>
      </c>
      <c r="F686" s="36"/>
      <c r="G686" s="37">
        <v>4</v>
      </c>
      <c r="H686" s="38">
        <v>7</v>
      </c>
      <c r="I686" s="39">
        <v>34</v>
      </c>
      <c r="J686" s="40">
        <v>226.79618500000001</v>
      </c>
      <c r="K686" s="39">
        <v>2</v>
      </c>
      <c r="L686" s="11"/>
    </row>
    <row r="687" spans="1:12" x14ac:dyDescent="0.25">
      <c r="A687" s="11">
        <v>2011</v>
      </c>
      <c r="B687" s="33">
        <v>40800</v>
      </c>
      <c r="C687" s="34" t="s">
        <v>146</v>
      </c>
      <c r="D687" s="34" t="s">
        <v>141</v>
      </c>
      <c r="E687" s="35">
        <v>9.4700000000000006</v>
      </c>
      <c r="F687" s="36"/>
      <c r="G687" s="37">
        <v>4</v>
      </c>
      <c r="H687" s="38">
        <v>7</v>
      </c>
      <c r="I687" s="39">
        <v>33</v>
      </c>
      <c r="J687" s="40">
        <v>208.65249020000002</v>
      </c>
      <c r="K687" s="39">
        <v>4</v>
      </c>
      <c r="L687" s="11"/>
    </row>
    <row r="688" spans="1:12" x14ac:dyDescent="0.25">
      <c r="A688" s="11">
        <v>2011</v>
      </c>
      <c r="B688" s="33">
        <v>40800</v>
      </c>
      <c r="C688" s="34" t="s">
        <v>146</v>
      </c>
      <c r="D688" s="34" t="s">
        <v>141</v>
      </c>
      <c r="E688" s="35">
        <v>5.87</v>
      </c>
      <c r="F688" s="36"/>
      <c r="G688" s="37">
        <v>4</v>
      </c>
      <c r="H688" s="38">
        <v>7</v>
      </c>
      <c r="I688" s="39">
        <v>44</v>
      </c>
      <c r="J688" s="40">
        <v>467.20014110000005</v>
      </c>
      <c r="K688" s="39">
        <v>12</v>
      </c>
      <c r="L688" s="11"/>
    </row>
    <row r="689" spans="1:57" x14ac:dyDescent="0.25">
      <c r="A689" s="11">
        <v>2011</v>
      </c>
      <c r="B689" s="33">
        <v>40800</v>
      </c>
      <c r="C689" s="34" t="s">
        <v>147</v>
      </c>
      <c r="D689" s="34" t="s">
        <v>143</v>
      </c>
      <c r="E689" s="35">
        <v>152</v>
      </c>
      <c r="F689" s="36"/>
      <c r="G689" s="37">
        <v>5</v>
      </c>
      <c r="H689" s="38">
        <v>7</v>
      </c>
      <c r="I689" s="39">
        <v>40</v>
      </c>
      <c r="J689" s="40">
        <v>394.62536190000003</v>
      </c>
      <c r="K689" s="39">
        <v>8</v>
      </c>
      <c r="L689" s="11"/>
    </row>
    <row r="690" spans="1:57" x14ac:dyDescent="0.25">
      <c r="A690" s="11">
        <v>2011</v>
      </c>
      <c r="B690" s="33">
        <v>40800</v>
      </c>
      <c r="C690" s="34" t="s">
        <v>147</v>
      </c>
      <c r="D690" s="34" t="s">
        <v>143</v>
      </c>
      <c r="E690" s="35">
        <v>51.8</v>
      </c>
      <c r="F690" s="36"/>
      <c r="G690" s="37">
        <v>5</v>
      </c>
      <c r="H690" s="38">
        <v>7</v>
      </c>
      <c r="I690" s="39">
        <v>32</v>
      </c>
      <c r="J690" s="40">
        <v>204.1165665</v>
      </c>
      <c r="K690" s="39">
        <v>2</v>
      </c>
      <c r="L690" s="11"/>
    </row>
    <row r="691" spans="1:57" x14ac:dyDescent="0.25">
      <c r="A691" s="11">
        <v>2011</v>
      </c>
      <c r="B691" s="33">
        <v>40800</v>
      </c>
      <c r="C691" s="34" t="s">
        <v>146</v>
      </c>
      <c r="D691" s="34" t="s">
        <v>141</v>
      </c>
      <c r="E691" s="35">
        <v>96.7</v>
      </c>
      <c r="F691" s="36"/>
      <c r="G691" s="37">
        <v>2</v>
      </c>
      <c r="H691" s="38">
        <v>12</v>
      </c>
      <c r="I691" s="39">
        <v>34</v>
      </c>
      <c r="J691" s="40">
        <v>240.40395610000002</v>
      </c>
      <c r="K691" s="39">
        <v>5</v>
      </c>
      <c r="L691" s="11"/>
    </row>
    <row r="692" spans="1:57" x14ac:dyDescent="0.25">
      <c r="A692" s="11">
        <v>2011</v>
      </c>
      <c r="B692" s="33">
        <v>40800</v>
      </c>
      <c r="C692" s="34" t="s">
        <v>146</v>
      </c>
      <c r="D692" s="34" t="s">
        <v>141</v>
      </c>
      <c r="E692" s="35">
        <v>19.899999999999999</v>
      </c>
      <c r="F692" s="36"/>
      <c r="G692" s="37">
        <v>2</v>
      </c>
      <c r="H692" s="38">
        <v>12</v>
      </c>
      <c r="I692" s="39">
        <v>28</v>
      </c>
      <c r="J692" s="40">
        <v>122.46993990000001</v>
      </c>
      <c r="K692" s="39">
        <v>5</v>
      </c>
      <c r="L692" s="11"/>
    </row>
    <row r="693" spans="1:57" x14ac:dyDescent="0.25">
      <c r="A693" s="11">
        <v>2011</v>
      </c>
      <c r="B693" s="33">
        <v>40800</v>
      </c>
      <c r="C693" s="34" t="s">
        <v>146</v>
      </c>
      <c r="D693" s="34" t="s">
        <v>141</v>
      </c>
      <c r="E693" s="35">
        <v>8.59</v>
      </c>
      <c r="F693" s="36"/>
      <c r="G693" s="37">
        <v>3</v>
      </c>
      <c r="H693" s="38">
        <v>11</v>
      </c>
      <c r="I693" s="39">
        <v>29.5</v>
      </c>
      <c r="J693" s="40">
        <v>149.6854821</v>
      </c>
      <c r="K693" s="39">
        <v>3</v>
      </c>
      <c r="L693" s="11"/>
    </row>
    <row r="694" spans="1:57" x14ac:dyDescent="0.25">
      <c r="A694" s="11">
        <v>2011</v>
      </c>
      <c r="B694" s="33">
        <v>40800</v>
      </c>
      <c r="C694" s="34" t="s">
        <v>146</v>
      </c>
      <c r="D694" s="34" t="s">
        <v>141</v>
      </c>
      <c r="E694" s="35">
        <v>10.1</v>
      </c>
      <c r="F694" s="36"/>
      <c r="G694" s="37">
        <v>3</v>
      </c>
      <c r="H694" s="38">
        <v>11</v>
      </c>
      <c r="I694" s="39">
        <v>36</v>
      </c>
      <c r="J694" s="40">
        <v>276.6913457</v>
      </c>
      <c r="K694" s="39">
        <v>4</v>
      </c>
      <c r="L694" s="11"/>
    </row>
    <row r="695" spans="1:57" x14ac:dyDescent="0.25">
      <c r="A695" s="11">
        <v>2011</v>
      </c>
      <c r="B695" s="33">
        <v>40801</v>
      </c>
      <c r="C695" s="34" t="s">
        <v>146</v>
      </c>
      <c r="D695" s="34" t="s">
        <v>141</v>
      </c>
      <c r="E695" s="35">
        <v>34.4</v>
      </c>
      <c r="F695" s="36"/>
      <c r="G695" s="37">
        <v>3</v>
      </c>
      <c r="H695" s="38">
        <v>12</v>
      </c>
      <c r="I695" s="39">
        <v>29.5</v>
      </c>
      <c r="J695" s="40">
        <v>149.6854821</v>
      </c>
      <c r="K695" s="39">
        <v>4</v>
      </c>
      <c r="L695" s="11"/>
    </row>
    <row r="696" spans="1:57" x14ac:dyDescent="0.25">
      <c r="A696" s="11">
        <v>2011</v>
      </c>
      <c r="B696" s="33">
        <v>40801</v>
      </c>
      <c r="C696" s="34" t="s">
        <v>147</v>
      </c>
      <c r="D696" s="34" t="s">
        <v>143</v>
      </c>
      <c r="E696" s="35">
        <v>75.7</v>
      </c>
      <c r="F696" s="36"/>
      <c r="G696" s="37">
        <v>1</v>
      </c>
      <c r="H696" s="38">
        <v>10</v>
      </c>
      <c r="I696" s="39">
        <v>33</v>
      </c>
      <c r="J696" s="40">
        <v>208.65249020000002</v>
      </c>
      <c r="K696" s="39">
        <v>3</v>
      </c>
      <c r="L696" s="11"/>
    </row>
    <row r="697" spans="1:57" x14ac:dyDescent="0.25">
      <c r="A697" s="11">
        <v>2011</v>
      </c>
      <c r="B697" s="33">
        <v>40801</v>
      </c>
      <c r="C697" s="34" t="s">
        <v>147</v>
      </c>
      <c r="D697" s="34" t="s">
        <v>143</v>
      </c>
      <c r="E697" s="35">
        <v>68</v>
      </c>
      <c r="F697" s="36"/>
      <c r="G697" s="37">
        <v>1</v>
      </c>
      <c r="H697" s="38">
        <v>10</v>
      </c>
      <c r="I697" s="39">
        <v>41</v>
      </c>
      <c r="J697" s="40">
        <v>412.76905670000002</v>
      </c>
      <c r="K697" s="39">
        <v>10</v>
      </c>
      <c r="L697" s="11"/>
    </row>
    <row r="698" spans="1:57" x14ac:dyDescent="0.25">
      <c r="A698" s="11">
        <v>2011</v>
      </c>
      <c r="B698" s="33">
        <v>40801</v>
      </c>
      <c r="C698" s="34" t="s">
        <v>147</v>
      </c>
      <c r="D698" s="34" t="s">
        <v>143</v>
      </c>
      <c r="E698" s="35">
        <v>13</v>
      </c>
      <c r="F698" s="36"/>
      <c r="G698" s="37">
        <v>1</v>
      </c>
      <c r="H698" s="38">
        <v>11</v>
      </c>
      <c r="I698" s="39">
        <v>17.5</v>
      </c>
      <c r="J698" s="40">
        <v>31.751465900000003</v>
      </c>
      <c r="K698" s="39">
        <v>0</v>
      </c>
      <c r="L698" s="11"/>
    </row>
    <row r="699" spans="1:57" x14ac:dyDescent="0.25">
      <c r="A699" s="11"/>
      <c r="B699" s="33"/>
      <c r="C699" s="34"/>
      <c r="D699" s="34"/>
      <c r="E699" s="35"/>
      <c r="F699" s="36"/>
      <c r="G699" s="37"/>
      <c r="H699" s="38"/>
      <c r="I699" s="39"/>
      <c r="J699" s="40"/>
      <c r="K699" s="39"/>
      <c r="L699" s="11"/>
    </row>
    <row r="700" spans="1:57" ht="25.5" x14ac:dyDescent="0.25">
      <c r="A700" s="77" t="s">
        <v>264</v>
      </c>
      <c r="B700" s="78" t="s">
        <v>265</v>
      </c>
      <c r="C700" s="79" t="s">
        <v>44</v>
      </c>
      <c r="D700" s="80" t="s">
        <v>266</v>
      </c>
      <c r="E700" s="79" t="s">
        <v>267</v>
      </c>
      <c r="F700" s="81" t="s">
        <v>268</v>
      </c>
      <c r="G700" s="82" t="s">
        <v>269</v>
      </c>
      <c r="H700" s="82" t="s">
        <v>270</v>
      </c>
      <c r="I700" s="82" t="s">
        <v>271</v>
      </c>
      <c r="J700" s="82" t="s">
        <v>272</v>
      </c>
      <c r="K700" s="83" t="s">
        <v>273</v>
      </c>
      <c r="L700" s="83" t="s">
        <v>274</v>
      </c>
      <c r="M700" s="83" t="s">
        <v>275</v>
      </c>
      <c r="N700" s="83" t="s">
        <v>276</v>
      </c>
      <c r="O700" s="84" t="s">
        <v>277</v>
      </c>
      <c r="P700" s="84" t="s">
        <v>126</v>
      </c>
      <c r="Q700" s="84" t="s">
        <v>278</v>
      </c>
      <c r="R700" s="84" t="s">
        <v>127</v>
      </c>
      <c r="S700" s="84" t="s">
        <v>279</v>
      </c>
      <c r="T700" s="84" t="s">
        <v>280</v>
      </c>
      <c r="U700" s="84" t="s">
        <v>281</v>
      </c>
      <c r="V700" s="84" t="s">
        <v>282</v>
      </c>
      <c r="W700" s="85" t="s">
        <v>283</v>
      </c>
      <c r="X700" s="83" t="s">
        <v>284</v>
      </c>
      <c r="Y700" s="83" t="s">
        <v>285</v>
      </c>
      <c r="Z700" s="83" t="s">
        <v>168</v>
      </c>
      <c r="AA700" s="86" t="s">
        <v>286</v>
      </c>
      <c r="AB700" s="78" t="s">
        <v>287</v>
      </c>
      <c r="AC700" s="86" t="s">
        <v>288</v>
      </c>
      <c r="AD700" s="78" t="s">
        <v>289</v>
      </c>
      <c r="AE700" s="84" t="s">
        <v>290</v>
      </c>
      <c r="AF700" s="84" t="s">
        <v>291</v>
      </c>
      <c r="AG700" s="84" t="s">
        <v>292</v>
      </c>
      <c r="AH700" s="84" t="s">
        <v>293</v>
      </c>
      <c r="AI700" s="84" t="s">
        <v>294</v>
      </c>
      <c r="AJ700" s="84" t="s">
        <v>295</v>
      </c>
      <c r="AK700" s="84" t="s">
        <v>296</v>
      </c>
      <c r="AL700" s="84" t="s">
        <v>297</v>
      </c>
      <c r="AM700" s="84" t="s">
        <v>298</v>
      </c>
      <c r="AN700" s="84" t="s">
        <v>299</v>
      </c>
      <c r="AO700" s="84" t="s">
        <v>300</v>
      </c>
      <c r="AP700" s="84" t="s">
        <v>301</v>
      </c>
      <c r="AQ700" s="84" t="s">
        <v>302</v>
      </c>
      <c r="AR700" s="84" t="s">
        <v>303</v>
      </c>
      <c r="AS700" s="84" t="s">
        <v>304</v>
      </c>
      <c r="AT700" s="84" t="s">
        <v>305</v>
      </c>
      <c r="AU700" s="84" t="s">
        <v>306</v>
      </c>
      <c r="AV700" s="84" t="s">
        <v>307</v>
      </c>
      <c r="AW700" s="84" t="s">
        <v>308</v>
      </c>
      <c r="AX700" s="84" t="s">
        <v>309</v>
      </c>
      <c r="AY700" s="84" t="s">
        <v>310</v>
      </c>
      <c r="AZ700" s="84" t="s">
        <v>311</v>
      </c>
      <c r="BA700" s="84" t="s">
        <v>312</v>
      </c>
      <c r="BB700" s="84" t="s">
        <v>313</v>
      </c>
      <c r="BC700" s="84" t="s">
        <v>314</v>
      </c>
      <c r="BD700" s="84" t="s">
        <v>315</v>
      </c>
      <c r="BE700" s="78"/>
    </row>
    <row r="701" spans="1:57" x14ac:dyDescent="0.25">
      <c r="A701" s="87" t="s">
        <v>326</v>
      </c>
      <c r="B701" s="88" t="s">
        <v>327</v>
      </c>
      <c r="C701" s="88"/>
      <c r="D701" s="23"/>
      <c r="E701" s="88"/>
      <c r="F701" s="89" t="s">
        <v>328</v>
      </c>
      <c r="G701" s="90">
        <v>82</v>
      </c>
      <c r="H701" s="91"/>
      <c r="I701" s="92"/>
      <c r="J701" s="92"/>
      <c r="K701" s="22" t="s">
        <v>329</v>
      </c>
      <c r="L701" s="21">
        <v>2009</v>
      </c>
      <c r="M701" s="23" t="s">
        <v>143</v>
      </c>
      <c r="N701" s="23" t="s">
        <v>317</v>
      </c>
      <c r="O701" s="23">
        <v>1</v>
      </c>
      <c r="P701" s="93">
        <v>33</v>
      </c>
      <c r="Q701" s="94"/>
      <c r="R701" s="23">
        <v>432</v>
      </c>
      <c r="S701" s="23"/>
      <c r="T701" s="23">
        <v>5</v>
      </c>
      <c r="U701" s="23" t="s">
        <v>133</v>
      </c>
      <c r="V701" s="23"/>
      <c r="W701" s="23"/>
      <c r="X701" s="23" t="s">
        <v>318</v>
      </c>
      <c r="Y701" s="88"/>
      <c r="Z701" s="95" t="s">
        <v>330</v>
      </c>
      <c r="AA701" s="88"/>
      <c r="AB701" s="88"/>
      <c r="AC701" s="88"/>
      <c r="AD701" s="96" t="s">
        <v>319</v>
      </c>
      <c r="AE701" s="23">
        <v>2.38</v>
      </c>
      <c r="AF701" s="23" t="s">
        <v>140</v>
      </c>
      <c r="AG701" s="23">
        <v>2.38</v>
      </c>
      <c r="AH701" s="23" t="s">
        <v>140</v>
      </c>
      <c r="AI701" s="23">
        <v>2.38</v>
      </c>
      <c r="AJ701" s="23" t="s">
        <v>140</v>
      </c>
      <c r="AK701" s="23">
        <v>2.38</v>
      </c>
      <c r="AL701" s="23" t="s">
        <v>140</v>
      </c>
      <c r="AM701" s="23">
        <v>2.38</v>
      </c>
      <c r="AN701" s="23" t="s">
        <v>140</v>
      </c>
      <c r="AO701" s="23">
        <v>2.38</v>
      </c>
      <c r="AP701" s="23" t="s">
        <v>140</v>
      </c>
      <c r="AQ701" s="23">
        <v>2.38</v>
      </c>
      <c r="AR701" s="23" t="s">
        <v>140</v>
      </c>
      <c r="AS701" s="23">
        <v>2.38</v>
      </c>
      <c r="AT701" s="23" t="s">
        <v>140</v>
      </c>
      <c r="AU701" s="23">
        <v>2.38</v>
      </c>
      <c r="AV701" s="23" t="s">
        <v>140</v>
      </c>
      <c r="AW701" s="23">
        <v>4.76</v>
      </c>
      <c r="AX701" s="23" t="s">
        <v>140</v>
      </c>
      <c r="AY701" s="23">
        <v>4.76</v>
      </c>
      <c r="AZ701" s="23" t="s">
        <v>140</v>
      </c>
      <c r="BA701" s="23">
        <v>18.2</v>
      </c>
      <c r="BB701" s="23" t="s">
        <v>132</v>
      </c>
      <c r="BC701" s="23">
        <v>2.38</v>
      </c>
      <c r="BD701" s="23" t="s">
        <v>140</v>
      </c>
      <c r="BE701" s="104"/>
    </row>
    <row r="702" spans="1:57" x14ac:dyDescent="0.25">
      <c r="A702" s="87" t="s">
        <v>331</v>
      </c>
      <c r="B702" s="88" t="s">
        <v>327</v>
      </c>
      <c r="C702" s="88"/>
      <c r="D702" s="23"/>
      <c r="E702" s="88"/>
      <c r="F702" s="89" t="s">
        <v>328</v>
      </c>
      <c r="G702" s="90">
        <v>82</v>
      </c>
      <c r="H702" s="91"/>
      <c r="I702" s="92"/>
      <c r="J702" s="92"/>
      <c r="K702" s="22" t="s">
        <v>329</v>
      </c>
      <c r="L702" s="21">
        <v>2009</v>
      </c>
      <c r="M702" s="23" t="s">
        <v>143</v>
      </c>
      <c r="N702" s="23" t="s">
        <v>317</v>
      </c>
      <c r="O702" s="23">
        <v>1</v>
      </c>
      <c r="P702" s="93">
        <v>32</v>
      </c>
      <c r="Q702" s="94"/>
      <c r="R702" s="23">
        <v>458</v>
      </c>
      <c r="S702" s="23"/>
      <c r="T702" s="23">
        <v>5</v>
      </c>
      <c r="U702" s="23" t="s">
        <v>134</v>
      </c>
      <c r="V702" s="23"/>
      <c r="W702" s="23"/>
      <c r="X702" s="23" t="s">
        <v>318</v>
      </c>
      <c r="Y702" s="88"/>
      <c r="Z702" s="95" t="s">
        <v>332</v>
      </c>
      <c r="AA702" s="88"/>
      <c r="AB702" s="88"/>
      <c r="AC702" s="88"/>
      <c r="AD702" s="96" t="s">
        <v>319</v>
      </c>
      <c r="AE702" s="23">
        <v>2.79</v>
      </c>
      <c r="AF702" s="23" t="s">
        <v>140</v>
      </c>
      <c r="AG702" s="23">
        <v>2.4900000000000002</v>
      </c>
      <c r="AH702" s="23" t="s">
        <v>140</v>
      </c>
      <c r="AI702" s="23">
        <v>2.4900000000000002</v>
      </c>
      <c r="AJ702" s="23" t="s">
        <v>140</v>
      </c>
      <c r="AK702" s="23">
        <v>2.4900000000000002</v>
      </c>
      <c r="AL702" s="23" t="s">
        <v>140</v>
      </c>
      <c r="AM702" s="23">
        <v>2.4900000000000002</v>
      </c>
      <c r="AN702" s="23" t="s">
        <v>140</v>
      </c>
      <c r="AO702" s="23">
        <v>2.4900000000000002</v>
      </c>
      <c r="AP702" s="23" t="s">
        <v>140</v>
      </c>
      <c r="AQ702" s="23">
        <v>2.4900000000000002</v>
      </c>
      <c r="AR702" s="23" t="s">
        <v>140</v>
      </c>
      <c r="AS702" s="23">
        <v>2.4900000000000002</v>
      </c>
      <c r="AT702" s="23" t="s">
        <v>140</v>
      </c>
      <c r="AU702" s="23">
        <v>2.4900000000000002</v>
      </c>
      <c r="AV702" s="23" t="s">
        <v>140</v>
      </c>
      <c r="AW702" s="23">
        <v>4.9800000000000004</v>
      </c>
      <c r="AX702" s="23" t="s">
        <v>140</v>
      </c>
      <c r="AY702" s="23">
        <v>4.9800000000000004</v>
      </c>
      <c r="AZ702" s="23" t="s">
        <v>140</v>
      </c>
      <c r="BA702" s="23">
        <v>20.8</v>
      </c>
      <c r="BB702" s="23" t="s">
        <v>132</v>
      </c>
      <c r="BC702" s="23">
        <v>2.4900000000000002</v>
      </c>
      <c r="BD702" s="23" t="s">
        <v>140</v>
      </c>
      <c r="BE702" s="104"/>
    </row>
    <row r="703" spans="1:57" x14ac:dyDescent="0.25">
      <c r="A703" s="87" t="s">
        <v>333</v>
      </c>
      <c r="B703" s="88" t="s">
        <v>327</v>
      </c>
      <c r="C703" s="88"/>
      <c r="D703" s="23"/>
      <c r="E703" s="88"/>
      <c r="F703" s="89" t="s">
        <v>328</v>
      </c>
      <c r="G703" s="90">
        <v>82</v>
      </c>
      <c r="H703" s="91"/>
      <c r="I703" s="92"/>
      <c r="J703" s="92"/>
      <c r="K703" s="22" t="s">
        <v>329</v>
      </c>
      <c r="L703" s="21">
        <v>2009</v>
      </c>
      <c r="M703" s="23" t="s">
        <v>143</v>
      </c>
      <c r="N703" s="23" t="s">
        <v>317</v>
      </c>
      <c r="O703" s="23">
        <v>1</v>
      </c>
      <c r="P703" s="93">
        <v>29</v>
      </c>
      <c r="Q703" s="94"/>
      <c r="R703" s="23">
        <v>350</v>
      </c>
      <c r="S703" s="23"/>
      <c r="T703" s="23">
        <v>4</v>
      </c>
      <c r="U703" s="23" t="s">
        <v>134</v>
      </c>
      <c r="V703" s="23"/>
      <c r="W703" s="23"/>
      <c r="X703" s="23" t="s">
        <v>318</v>
      </c>
      <c r="Y703" s="88"/>
      <c r="Z703" s="95" t="s">
        <v>334</v>
      </c>
      <c r="AA703" s="88"/>
      <c r="AB703" s="88"/>
      <c r="AC703" s="88"/>
      <c r="AD703" s="96" t="s">
        <v>319</v>
      </c>
      <c r="AE703" s="23">
        <v>2.2799999999999998</v>
      </c>
      <c r="AF703" s="23" t="s">
        <v>140</v>
      </c>
      <c r="AG703" s="23">
        <v>2.2799999999999998</v>
      </c>
      <c r="AH703" s="23" t="s">
        <v>140</v>
      </c>
      <c r="AI703" s="23">
        <v>2.2799999999999998</v>
      </c>
      <c r="AJ703" s="23" t="s">
        <v>140</v>
      </c>
      <c r="AK703" s="23">
        <v>2.2799999999999998</v>
      </c>
      <c r="AL703" s="23" t="s">
        <v>140</v>
      </c>
      <c r="AM703" s="23">
        <v>2.2799999999999998</v>
      </c>
      <c r="AN703" s="23" t="s">
        <v>140</v>
      </c>
      <c r="AO703" s="23">
        <v>2.2799999999999998</v>
      </c>
      <c r="AP703" s="23" t="s">
        <v>140</v>
      </c>
      <c r="AQ703" s="23">
        <v>2.2799999999999998</v>
      </c>
      <c r="AR703" s="23" t="s">
        <v>140</v>
      </c>
      <c r="AS703" s="23">
        <v>2.2799999999999998</v>
      </c>
      <c r="AT703" s="23" t="s">
        <v>140</v>
      </c>
      <c r="AU703" s="23">
        <v>2.2799999999999998</v>
      </c>
      <c r="AV703" s="23" t="s">
        <v>140</v>
      </c>
      <c r="AW703" s="23">
        <v>4.57</v>
      </c>
      <c r="AX703" s="23" t="s">
        <v>140</v>
      </c>
      <c r="AY703" s="23">
        <v>4.57</v>
      </c>
      <c r="AZ703" s="23" t="s">
        <v>140</v>
      </c>
      <c r="BA703" s="23">
        <v>64.5</v>
      </c>
      <c r="BB703" s="23" t="s">
        <v>132</v>
      </c>
      <c r="BC703" s="23">
        <v>2.2799999999999998</v>
      </c>
      <c r="BD703" s="23" t="s">
        <v>140</v>
      </c>
      <c r="BE703" s="104"/>
    </row>
    <row r="704" spans="1:57" x14ac:dyDescent="0.25">
      <c r="A704" s="87" t="s">
        <v>335</v>
      </c>
      <c r="B704" s="88" t="s">
        <v>327</v>
      </c>
      <c r="C704" s="88"/>
      <c r="D704" s="23"/>
      <c r="E704" s="88"/>
      <c r="F704" s="89" t="s">
        <v>328</v>
      </c>
      <c r="G704" s="90">
        <v>82</v>
      </c>
      <c r="H704" s="91"/>
      <c r="I704" s="92"/>
      <c r="J704" s="92"/>
      <c r="K704" s="22" t="s">
        <v>336</v>
      </c>
      <c r="L704" s="21">
        <v>2009</v>
      </c>
      <c r="M704" s="23" t="s">
        <v>131</v>
      </c>
      <c r="N704" s="23" t="s">
        <v>317</v>
      </c>
      <c r="O704" s="23">
        <v>3</v>
      </c>
      <c r="P704" s="93">
        <v>17</v>
      </c>
      <c r="Q704" s="94" t="s">
        <v>320</v>
      </c>
      <c r="R704" s="23">
        <v>94.666666666666671</v>
      </c>
      <c r="S704" s="94" t="s">
        <v>320</v>
      </c>
      <c r="T704" s="23">
        <v>5.333333333333333</v>
      </c>
      <c r="U704" s="23" t="s">
        <v>337</v>
      </c>
      <c r="V704" s="23"/>
      <c r="W704" s="23"/>
      <c r="X704" s="23" t="s">
        <v>318</v>
      </c>
      <c r="Y704" s="88"/>
      <c r="Z704" s="95" t="s">
        <v>338</v>
      </c>
      <c r="AA704" s="88"/>
      <c r="AB704" s="88"/>
      <c r="AC704" s="88"/>
      <c r="AD704" s="96" t="s">
        <v>319</v>
      </c>
      <c r="AE704" s="23">
        <v>2.4500000000000002</v>
      </c>
      <c r="AF704" s="23" t="s">
        <v>140</v>
      </c>
      <c r="AG704" s="23">
        <v>2.4500000000000002</v>
      </c>
      <c r="AH704" s="23" t="s">
        <v>140</v>
      </c>
      <c r="AI704" s="23">
        <v>2.4500000000000002</v>
      </c>
      <c r="AJ704" s="23" t="s">
        <v>140</v>
      </c>
      <c r="AK704" s="23">
        <v>2.4500000000000002</v>
      </c>
      <c r="AL704" s="23" t="s">
        <v>140</v>
      </c>
      <c r="AM704" s="23">
        <v>2.4500000000000002</v>
      </c>
      <c r="AN704" s="23" t="s">
        <v>140</v>
      </c>
      <c r="AO704" s="23">
        <v>2.4500000000000002</v>
      </c>
      <c r="AP704" s="23" t="s">
        <v>140</v>
      </c>
      <c r="AQ704" s="23">
        <v>2.4500000000000002</v>
      </c>
      <c r="AR704" s="23" t="s">
        <v>140</v>
      </c>
      <c r="AS704" s="23">
        <v>2.4500000000000002</v>
      </c>
      <c r="AT704" s="23" t="s">
        <v>140</v>
      </c>
      <c r="AU704" s="23">
        <v>2.4500000000000002</v>
      </c>
      <c r="AV704" s="23" t="s">
        <v>140</v>
      </c>
      <c r="AW704" s="23">
        <v>4.9000000000000004</v>
      </c>
      <c r="AX704" s="23" t="s">
        <v>140</v>
      </c>
      <c r="AY704" s="23">
        <v>4.9000000000000004</v>
      </c>
      <c r="AZ704" s="23" t="s">
        <v>140</v>
      </c>
      <c r="BA704" s="23">
        <v>22.4</v>
      </c>
      <c r="BB704" s="23" t="s">
        <v>132</v>
      </c>
      <c r="BC704" s="23">
        <v>2.4500000000000002</v>
      </c>
      <c r="BD704" s="23" t="s">
        <v>140</v>
      </c>
      <c r="BE704" s="104"/>
    </row>
    <row r="705" spans="1:57" x14ac:dyDescent="0.25">
      <c r="A705" s="87" t="s">
        <v>339</v>
      </c>
      <c r="B705" s="88" t="s">
        <v>327</v>
      </c>
      <c r="C705" s="88"/>
      <c r="D705" s="23"/>
      <c r="E705" s="88"/>
      <c r="F705" s="89" t="s">
        <v>328</v>
      </c>
      <c r="G705" s="90">
        <v>82</v>
      </c>
      <c r="H705" s="91"/>
      <c r="I705" s="92"/>
      <c r="J705" s="92"/>
      <c r="K705" s="22" t="s">
        <v>323</v>
      </c>
      <c r="L705" s="21">
        <v>2009</v>
      </c>
      <c r="M705" s="23" t="s">
        <v>324</v>
      </c>
      <c r="N705" s="23" t="s">
        <v>317</v>
      </c>
      <c r="O705" s="23">
        <v>2</v>
      </c>
      <c r="P705" s="93">
        <v>24</v>
      </c>
      <c r="Q705" s="94" t="s">
        <v>320</v>
      </c>
      <c r="R705" s="23">
        <v>266.5</v>
      </c>
      <c r="S705" s="94" t="s">
        <v>320</v>
      </c>
      <c r="T705" s="23">
        <v>7</v>
      </c>
      <c r="U705" s="23" t="s">
        <v>340</v>
      </c>
      <c r="V705" s="23"/>
      <c r="W705" s="23"/>
      <c r="X705" s="23" t="s">
        <v>318</v>
      </c>
      <c r="Y705" s="88"/>
      <c r="Z705" s="95" t="s">
        <v>341</v>
      </c>
      <c r="AA705" s="88"/>
      <c r="AB705" s="88"/>
      <c r="AC705" s="88"/>
      <c r="AD705" s="96" t="s">
        <v>319</v>
      </c>
      <c r="AE705" s="23">
        <v>2.36</v>
      </c>
      <c r="AF705" s="23" t="s">
        <v>140</v>
      </c>
      <c r="AG705" s="23">
        <v>2.36</v>
      </c>
      <c r="AH705" s="23" t="s">
        <v>140</v>
      </c>
      <c r="AI705" s="23">
        <v>2.36</v>
      </c>
      <c r="AJ705" s="23" t="s">
        <v>140</v>
      </c>
      <c r="AK705" s="23">
        <v>2.36</v>
      </c>
      <c r="AL705" s="23" t="s">
        <v>140</v>
      </c>
      <c r="AM705" s="23">
        <v>2.36</v>
      </c>
      <c r="AN705" s="23" t="s">
        <v>140</v>
      </c>
      <c r="AO705" s="23">
        <v>2.36</v>
      </c>
      <c r="AP705" s="23" t="s">
        <v>140</v>
      </c>
      <c r="AQ705" s="23">
        <v>2.36</v>
      </c>
      <c r="AR705" s="23" t="s">
        <v>140</v>
      </c>
      <c r="AS705" s="23">
        <v>2.36</v>
      </c>
      <c r="AT705" s="23" t="s">
        <v>140</v>
      </c>
      <c r="AU705" s="23">
        <v>2.36</v>
      </c>
      <c r="AV705" s="23" t="s">
        <v>140</v>
      </c>
      <c r="AW705" s="23">
        <v>4.72</v>
      </c>
      <c r="AX705" s="23" t="s">
        <v>140</v>
      </c>
      <c r="AY705" s="23">
        <v>4.72</v>
      </c>
      <c r="AZ705" s="23" t="s">
        <v>140</v>
      </c>
      <c r="BA705" s="23">
        <v>8.33</v>
      </c>
      <c r="BB705" s="23" t="s">
        <v>132</v>
      </c>
      <c r="BC705" s="23">
        <v>2.36</v>
      </c>
      <c r="BD705" s="23" t="s">
        <v>140</v>
      </c>
      <c r="BE705" s="104"/>
    </row>
    <row r="706" spans="1:57" x14ac:dyDescent="0.25">
      <c r="A706" s="87" t="s">
        <v>342</v>
      </c>
      <c r="B706" s="88" t="s">
        <v>327</v>
      </c>
      <c r="C706" s="88"/>
      <c r="D706" s="23"/>
      <c r="E706" s="88"/>
      <c r="F706" s="89" t="s">
        <v>328</v>
      </c>
      <c r="G706" s="90">
        <v>82</v>
      </c>
      <c r="H706" s="91"/>
      <c r="I706" s="92"/>
      <c r="J706" s="92"/>
      <c r="K706" s="22" t="s">
        <v>323</v>
      </c>
      <c r="L706" s="21">
        <v>2009</v>
      </c>
      <c r="M706" s="23" t="s">
        <v>142</v>
      </c>
      <c r="N706" s="23" t="s">
        <v>317</v>
      </c>
      <c r="O706" s="23">
        <v>1</v>
      </c>
      <c r="P706" s="93">
        <v>34</v>
      </c>
      <c r="Q706" s="94"/>
      <c r="R706" s="23">
        <v>564</v>
      </c>
      <c r="S706" s="23"/>
      <c r="T706" s="23">
        <v>4</v>
      </c>
      <c r="U706" s="23" t="s">
        <v>133</v>
      </c>
      <c r="V706" s="23"/>
      <c r="W706" s="23"/>
      <c r="X706" s="23" t="s">
        <v>318</v>
      </c>
      <c r="Y706" s="88"/>
      <c r="Z706" s="95" t="s">
        <v>343</v>
      </c>
      <c r="AA706" s="88"/>
      <c r="AB706" s="88"/>
      <c r="AC706" s="88"/>
      <c r="AD706" s="96" t="s">
        <v>319</v>
      </c>
      <c r="AE706" s="23">
        <v>2.44</v>
      </c>
      <c r="AF706" s="23" t="s">
        <v>140</v>
      </c>
      <c r="AG706" s="23">
        <v>2.44</v>
      </c>
      <c r="AH706" s="23" t="s">
        <v>140</v>
      </c>
      <c r="AI706" s="23">
        <v>2.44</v>
      </c>
      <c r="AJ706" s="23" t="s">
        <v>140</v>
      </c>
      <c r="AK706" s="23">
        <v>2.44</v>
      </c>
      <c r="AL706" s="23" t="s">
        <v>140</v>
      </c>
      <c r="AM706" s="23">
        <v>2.44</v>
      </c>
      <c r="AN706" s="23" t="s">
        <v>140</v>
      </c>
      <c r="AO706" s="23">
        <v>2.44</v>
      </c>
      <c r="AP706" s="23" t="s">
        <v>140</v>
      </c>
      <c r="AQ706" s="23">
        <v>2.44</v>
      </c>
      <c r="AR706" s="23" t="s">
        <v>140</v>
      </c>
      <c r="AS706" s="23">
        <v>2.44</v>
      </c>
      <c r="AT706" s="23" t="s">
        <v>140</v>
      </c>
      <c r="AU706" s="23">
        <v>2.44</v>
      </c>
      <c r="AV706" s="23" t="s">
        <v>140</v>
      </c>
      <c r="AW706" s="23">
        <v>4.88</v>
      </c>
      <c r="AX706" s="23" t="s">
        <v>140</v>
      </c>
      <c r="AY706" s="23">
        <v>4.88</v>
      </c>
      <c r="AZ706" s="23" t="s">
        <v>140</v>
      </c>
      <c r="BA706" s="23">
        <v>5.57</v>
      </c>
      <c r="BB706" s="23" t="s">
        <v>132</v>
      </c>
      <c r="BC706" s="23">
        <v>2.44</v>
      </c>
      <c r="BD706" s="23" t="s">
        <v>140</v>
      </c>
      <c r="BE706" s="104"/>
    </row>
    <row r="707" spans="1:57" x14ac:dyDescent="0.25">
      <c r="A707" s="87" t="s">
        <v>344</v>
      </c>
      <c r="B707" s="88" t="s">
        <v>327</v>
      </c>
      <c r="C707" s="88"/>
      <c r="D707" s="23"/>
      <c r="E707" s="88"/>
      <c r="F707" s="89" t="s">
        <v>328</v>
      </c>
      <c r="G707" s="90">
        <v>82</v>
      </c>
      <c r="H707" s="91"/>
      <c r="I707" s="92"/>
      <c r="J707" s="92"/>
      <c r="K707" s="22" t="s">
        <v>323</v>
      </c>
      <c r="L707" s="21">
        <v>2009</v>
      </c>
      <c r="M707" s="23" t="s">
        <v>142</v>
      </c>
      <c r="N707" s="23" t="s">
        <v>317</v>
      </c>
      <c r="O707" s="23">
        <v>1</v>
      </c>
      <c r="P707" s="93">
        <v>31</v>
      </c>
      <c r="Q707" s="94"/>
      <c r="R707" s="23">
        <v>464</v>
      </c>
      <c r="S707" s="23"/>
      <c r="T707" s="23">
        <v>3</v>
      </c>
      <c r="U707" s="23" t="s">
        <v>134</v>
      </c>
      <c r="V707" s="23"/>
      <c r="W707" s="23"/>
      <c r="X707" s="23" t="s">
        <v>318</v>
      </c>
      <c r="Y707" s="88"/>
      <c r="Z707" s="95" t="s">
        <v>345</v>
      </c>
      <c r="AA707" s="88"/>
      <c r="AB707" s="88"/>
      <c r="AC707" s="88"/>
      <c r="AD707" s="96" t="s">
        <v>319</v>
      </c>
      <c r="AE707" s="23">
        <v>2.76</v>
      </c>
      <c r="AF707" s="23" t="s">
        <v>140</v>
      </c>
      <c r="AG707" s="23">
        <v>2.38</v>
      </c>
      <c r="AH707" s="23" t="s">
        <v>140</v>
      </c>
      <c r="AI707" s="23">
        <v>2.38</v>
      </c>
      <c r="AJ707" s="23" t="s">
        <v>140</v>
      </c>
      <c r="AK707" s="23">
        <v>2.38</v>
      </c>
      <c r="AL707" s="23" t="s">
        <v>140</v>
      </c>
      <c r="AM707" s="23">
        <v>2.38</v>
      </c>
      <c r="AN707" s="23" t="s">
        <v>140</v>
      </c>
      <c r="AO707" s="23">
        <v>2.38</v>
      </c>
      <c r="AP707" s="23" t="s">
        <v>140</v>
      </c>
      <c r="AQ707" s="23">
        <v>2.38</v>
      </c>
      <c r="AR707" s="23" t="s">
        <v>140</v>
      </c>
      <c r="AS707" s="23">
        <v>2.38</v>
      </c>
      <c r="AT707" s="23" t="s">
        <v>140</v>
      </c>
      <c r="AU707" s="23">
        <v>2.38</v>
      </c>
      <c r="AV707" s="23" t="s">
        <v>140</v>
      </c>
      <c r="AW707" s="23">
        <v>4.76</v>
      </c>
      <c r="AX707" s="23" t="s">
        <v>140</v>
      </c>
      <c r="AY707" s="23">
        <v>4.76</v>
      </c>
      <c r="AZ707" s="23" t="s">
        <v>140</v>
      </c>
      <c r="BA707" s="23">
        <v>5.99</v>
      </c>
      <c r="BB707" s="23" t="s">
        <v>132</v>
      </c>
      <c r="BC707" s="23">
        <v>2.38</v>
      </c>
      <c r="BD707" s="23" t="s">
        <v>140</v>
      </c>
      <c r="BE707" s="104"/>
    </row>
    <row r="708" spans="1:57" x14ac:dyDescent="0.25">
      <c r="A708" s="87" t="s">
        <v>346</v>
      </c>
      <c r="B708" s="88" t="s">
        <v>327</v>
      </c>
      <c r="C708" s="88"/>
      <c r="D708" s="23"/>
      <c r="E708" s="88"/>
      <c r="F708" s="89" t="s">
        <v>328</v>
      </c>
      <c r="G708" s="90">
        <v>82</v>
      </c>
      <c r="H708" s="91"/>
      <c r="I708" s="92"/>
      <c r="J708" s="92"/>
      <c r="K708" s="22" t="s">
        <v>325</v>
      </c>
      <c r="L708" s="21">
        <v>2009</v>
      </c>
      <c r="M708" s="23" t="s">
        <v>321</v>
      </c>
      <c r="N708" s="23" t="s">
        <v>317</v>
      </c>
      <c r="O708" s="23">
        <v>1</v>
      </c>
      <c r="P708" s="93">
        <v>37</v>
      </c>
      <c r="Q708" s="94"/>
      <c r="R708" s="23">
        <v>476</v>
      </c>
      <c r="S708" s="23"/>
      <c r="T708" s="23">
        <v>5</v>
      </c>
      <c r="U708" s="23" t="s">
        <v>134</v>
      </c>
      <c r="V708" s="23"/>
      <c r="W708" s="23"/>
      <c r="X708" s="23" t="s">
        <v>318</v>
      </c>
      <c r="Y708" s="88"/>
      <c r="Z708" s="95" t="s">
        <v>347</v>
      </c>
      <c r="AA708" s="88"/>
      <c r="AB708" s="88"/>
      <c r="AC708" s="88"/>
      <c r="AD708" s="96" t="s">
        <v>319</v>
      </c>
      <c r="AE708" s="23">
        <v>2.34</v>
      </c>
      <c r="AF708" s="23" t="s">
        <v>140</v>
      </c>
      <c r="AG708" s="23">
        <v>2.34</v>
      </c>
      <c r="AH708" s="23" t="s">
        <v>140</v>
      </c>
      <c r="AI708" s="23">
        <v>2.34</v>
      </c>
      <c r="AJ708" s="23" t="s">
        <v>140</v>
      </c>
      <c r="AK708" s="23">
        <v>2.34</v>
      </c>
      <c r="AL708" s="23" t="s">
        <v>140</v>
      </c>
      <c r="AM708" s="23">
        <v>2.34</v>
      </c>
      <c r="AN708" s="23" t="s">
        <v>140</v>
      </c>
      <c r="AO708" s="23">
        <v>2.34</v>
      </c>
      <c r="AP708" s="23" t="s">
        <v>140</v>
      </c>
      <c r="AQ708" s="23">
        <v>2.34</v>
      </c>
      <c r="AR708" s="23" t="s">
        <v>140</v>
      </c>
      <c r="AS708" s="23">
        <v>2.34</v>
      </c>
      <c r="AT708" s="23" t="s">
        <v>140</v>
      </c>
      <c r="AU708" s="23">
        <v>2.34</v>
      </c>
      <c r="AV708" s="23" t="s">
        <v>140</v>
      </c>
      <c r="AW708" s="23">
        <v>4.67</v>
      </c>
      <c r="AX708" s="23" t="s">
        <v>140</v>
      </c>
      <c r="AY708" s="23">
        <v>4.67</v>
      </c>
      <c r="AZ708" s="23" t="s">
        <v>140</v>
      </c>
      <c r="BA708" s="23">
        <v>9.4700000000000006</v>
      </c>
      <c r="BB708" s="23" t="s">
        <v>132</v>
      </c>
      <c r="BC708" s="23">
        <v>2.34</v>
      </c>
      <c r="BD708" s="23" t="s">
        <v>140</v>
      </c>
      <c r="BE708" s="104"/>
    </row>
    <row r="709" spans="1:57" x14ac:dyDescent="0.25">
      <c r="A709" s="87" t="s">
        <v>348</v>
      </c>
      <c r="B709" s="88" t="s">
        <v>327</v>
      </c>
      <c r="C709" s="88"/>
      <c r="D709" s="23"/>
      <c r="E709" s="88"/>
      <c r="F709" s="89" t="s">
        <v>328</v>
      </c>
      <c r="G709" s="90">
        <v>82</v>
      </c>
      <c r="H709" s="91"/>
      <c r="I709" s="92"/>
      <c r="J709" s="92"/>
      <c r="K709" s="22" t="s">
        <v>325</v>
      </c>
      <c r="L709" s="21">
        <v>2009</v>
      </c>
      <c r="M709" s="23" t="s">
        <v>321</v>
      </c>
      <c r="N709" s="23" t="s">
        <v>317</v>
      </c>
      <c r="O709" s="23">
        <v>1</v>
      </c>
      <c r="P709" s="93">
        <v>39</v>
      </c>
      <c r="Q709" s="94"/>
      <c r="R709" s="23">
        <v>454</v>
      </c>
      <c r="S709" s="23"/>
      <c r="T709" s="23">
        <v>6</v>
      </c>
      <c r="U709" s="23" t="s">
        <v>133</v>
      </c>
      <c r="V709" s="23"/>
      <c r="W709" s="23"/>
      <c r="X709" s="23" t="s">
        <v>318</v>
      </c>
      <c r="Y709" s="88"/>
      <c r="Z709" s="95" t="s">
        <v>349</v>
      </c>
      <c r="AA709" s="88"/>
      <c r="AB709" s="88"/>
      <c r="AC709" s="88"/>
      <c r="AD709" s="96" t="s">
        <v>319</v>
      </c>
      <c r="AE709" s="23">
        <v>2.37</v>
      </c>
      <c r="AF709" s="23" t="s">
        <v>140</v>
      </c>
      <c r="AG709" s="23">
        <v>2.37</v>
      </c>
      <c r="AH709" s="23" t="s">
        <v>140</v>
      </c>
      <c r="AI709" s="23">
        <v>2.37</v>
      </c>
      <c r="AJ709" s="23" t="s">
        <v>140</v>
      </c>
      <c r="AK709" s="23">
        <v>2.37</v>
      </c>
      <c r="AL709" s="23" t="s">
        <v>140</v>
      </c>
      <c r="AM709" s="23">
        <v>2.37</v>
      </c>
      <c r="AN709" s="23" t="s">
        <v>140</v>
      </c>
      <c r="AO709" s="23">
        <v>2.37</v>
      </c>
      <c r="AP709" s="23" t="s">
        <v>140</v>
      </c>
      <c r="AQ709" s="23">
        <v>2.37</v>
      </c>
      <c r="AR709" s="23" t="s">
        <v>140</v>
      </c>
      <c r="AS709" s="23">
        <v>2.37</v>
      </c>
      <c r="AT709" s="23" t="s">
        <v>140</v>
      </c>
      <c r="AU709" s="23">
        <v>2.37</v>
      </c>
      <c r="AV709" s="23" t="s">
        <v>140</v>
      </c>
      <c r="AW709" s="23">
        <v>4.74</v>
      </c>
      <c r="AX709" s="23" t="s">
        <v>140</v>
      </c>
      <c r="AY709" s="23">
        <v>4.74</v>
      </c>
      <c r="AZ709" s="23" t="s">
        <v>140</v>
      </c>
      <c r="BA709" s="23">
        <v>8.83</v>
      </c>
      <c r="BB709" s="23" t="s">
        <v>132</v>
      </c>
      <c r="BC709" s="23">
        <v>2.37</v>
      </c>
      <c r="BD709" s="23" t="s">
        <v>140</v>
      </c>
      <c r="BE709" s="104"/>
    </row>
    <row r="710" spans="1:57" x14ac:dyDescent="0.25">
      <c r="A710" s="87" t="s">
        <v>352</v>
      </c>
      <c r="B710" s="109" t="s">
        <v>351</v>
      </c>
      <c r="C710" s="88" t="s">
        <v>353</v>
      </c>
      <c r="D710" s="23" t="s">
        <v>354</v>
      </c>
      <c r="E710" s="25" t="s">
        <v>355</v>
      </c>
      <c r="F710" s="24"/>
      <c r="G710" s="106">
        <v>19</v>
      </c>
      <c r="H710" s="110"/>
      <c r="I710" s="111"/>
      <c r="J710" s="111"/>
      <c r="K710" s="22" t="s">
        <v>137</v>
      </c>
      <c r="L710" s="21">
        <v>2009</v>
      </c>
      <c r="M710" s="23" t="s">
        <v>131</v>
      </c>
      <c r="N710" s="23" t="s">
        <v>317</v>
      </c>
      <c r="O710" s="23">
        <v>1</v>
      </c>
      <c r="P710" s="93">
        <v>15</v>
      </c>
      <c r="Q710" s="94"/>
      <c r="R710" s="23">
        <v>94.54</v>
      </c>
      <c r="S710" s="23"/>
      <c r="T710" s="23">
        <v>5</v>
      </c>
      <c r="U710" s="23" t="s">
        <v>134</v>
      </c>
      <c r="V710" s="23">
        <v>0.45</v>
      </c>
      <c r="W710" s="23"/>
      <c r="X710" s="23" t="s">
        <v>318</v>
      </c>
      <c r="Y710" s="88"/>
      <c r="Z710" s="95" t="s">
        <v>356</v>
      </c>
      <c r="AA710" s="88"/>
      <c r="AB710" s="88"/>
      <c r="AC710" s="88"/>
      <c r="AD710" s="96" t="s">
        <v>319</v>
      </c>
      <c r="AE710" s="23">
        <v>2.44</v>
      </c>
      <c r="AF710" s="23" t="s">
        <v>140</v>
      </c>
      <c r="AG710" s="23">
        <v>2.44</v>
      </c>
      <c r="AH710" s="23" t="s">
        <v>140</v>
      </c>
      <c r="AI710" s="23">
        <v>2.44</v>
      </c>
      <c r="AJ710" s="23" t="s">
        <v>140</v>
      </c>
      <c r="AK710" s="23">
        <v>2.44</v>
      </c>
      <c r="AL710" s="23" t="s">
        <v>140</v>
      </c>
      <c r="AM710" s="23">
        <v>2.44</v>
      </c>
      <c r="AN710" s="23" t="s">
        <v>140</v>
      </c>
      <c r="AO710" s="23">
        <v>2.44</v>
      </c>
      <c r="AP710" s="23" t="s">
        <v>140</v>
      </c>
      <c r="AQ710" s="23">
        <v>2.44</v>
      </c>
      <c r="AR710" s="23" t="s">
        <v>140</v>
      </c>
      <c r="AS710" s="23">
        <v>2.44</v>
      </c>
      <c r="AT710" s="23" t="s">
        <v>140</v>
      </c>
      <c r="AU710" s="23">
        <v>2.44</v>
      </c>
      <c r="AV710" s="23" t="s">
        <v>140</v>
      </c>
      <c r="AW710" s="23">
        <v>4.88</v>
      </c>
      <c r="AX710" s="23" t="s">
        <v>140</v>
      </c>
      <c r="AY710" s="23">
        <v>4.88</v>
      </c>
      <c r="AZ710" s="23" t="s">
        <v>140</v>
      </c>
      <c r="BA710" s="23">
        <v>313</v>
      </c>
      <c r="BB710" s="23" t="s">
        <v>132</v>
      </c>
      <c r="BC710" s="23">
        <v>5.33</v>
      </c>
      <c r="BD710" s="23" t="s">
        <v>139</v>
      </c>
      <c r="BE710" s="12"/>
    </row>
    <row r="711" spans="1:57" x14ac:dyDescent="0.25">
      <c r="A711" s="87" t="s">
        <v>357</v>
      </c>
      <c r="B711" s="109" t="s">
        <v>351</v>
      </c>
      <c r="C711" s="88" t="s">
        <v>353</v>
      </c>
      <c r="D711" s="23" t="s">
        <v>354</v>
      </c>
      <c r="E711" s="25" t="s">
        <v>355</v>
      </c>
      <c r="F711" s="24"/>
      <c r="G711" s="106">
        <v>19</v>
      </c>
      <c r="H711" s="110"/>
      <c r="I711" s="111"/>
      <c r="J711" s="111"/>
      <c r="K711" s="22" t="s">
        <v>137</v>
      </c>
      <c r="L711" s="21">
        <v>2009</v>
      </c>
      <c r="M711" s="23" t="s">
        <v>131</v>
      </c>
      <c r="N711" s="23" t="s">
        <v>317</v>
      </c>
      <c r="O711" s="23">
        <v>1</v>
      </c>
      <c r="P711" s="93">
        <v>10</v>
      </c>
      <c r="Q711" s="94"/>
      <c r="R711" s="23">
        <v>21.3</v>
      </c>
      <c r="S711" s="23"/>
      <c r="T711" s="23">
        <v>2</v>
      </c>
      <c r="U711" s="23" t="s">
        <v>135</v>
      </c>
      <c r="V711" s="23">
        <v>0.77</v>
      </c>
      <c r="W711" s="23"/>
      <c r="X711" s="23" t="s">
        <v>318</v>
      </c>
      <c r="Y711" s="88"/>
      <c r="Z711" s="95" t="s">
        <v>358</v>
      </c>
      <c r="AA711" s="88"/>
      <c r="AB711" s="88"/>
      <c r="AC711" s="88"/>
      <c r="AD711" s="96" t="s">
        <v>319</v>
      </c>
      <c r="AE711" s="23">
        <v>2.5</v>
      </c>
      <c r="AF711" s="23" t="s">
        <v>140</v>
      </c>
      <c r="AG711" s="23">
        <v>2.5</v>
      </c>
      <c r="AH711" s="23" t="s">
        <v>140</v>
      </c>
      <c r="AI711" s="23">
        <v>2.5</v>
      </c>
      <c r="AJ711" s="23" t="s">
        <v>140</v>
      </c>
      <c r="AK711" s="23">
        <v>2.5</v>
      </c>
      <c r="AL711" s="23" t="s">
        <v>140</v>
      </c>
      <c r="AM711" s="23">
        <v>2.5</v>
      </c>
      <c r="AN711" s="23" t="s">
        <v>140</v>
      </c>
      <c r="AO711" s="23">
        <v>2.5</v>
      </c>
      <c r="AP711" s="23" t="s">
        <v>140</v>
      </c>
      <c r="AQ711" s="23">
        <v>2.5</v>
      </c>
      <c r="AR711" s="23" t="s">
        <v>140</v>
      </c>
      <c r="AS711" s="23">
        <v>2.5</v>
      </c>
      <c r="AT711" s="23" t="s">
        <v>140</v>
      </c>
      <c r="AU711" s="23">
        <v>2.5</v>
      </c>
      <c r="AV711" s="23" t="s">
        <v>140</v>
      </c>
      <c r="AW711" s="23">
        <v>5</v>
      </c>
      <c r="AX711" s="23" t="s">
        <v>140</v>
      </c>
      <c r="AY711" s="23">
        <v>5</v>
      </c>
      <c r="AZ711" s="23" t="s">
        <v>140</v>
      </c>
      <c r="BA711" s="23">
        <v>32.299999999999997</v>
      </c>
      <c r="BB711" s="23" t="s">
        <v>132</v>
      </c>
      <c r="BC711" s="23">
        <v>2.5</v>
      </c>
      <c r="BD711" s="23" t="s">
        <v>140</v>
      </c>
      <c r="BE711" s="12"/>
    </row>
    <row r="712" spans="1:57" x14ac:dyDescent="0.25">
      <c r="A712" s="87" t="s">
        <v>359</v>
      </c>
      <c r="B712" s="109" t="s">
        <v>351</v>
      </c>
      <c r="C712" s="88" t="s">
        <v>353</v>
      </c>
      <c r="D712" s="23" t="s">
        <v>354</v>
      </c>
      <c r="E712" s="25" t="s">
        <v>355</v>
      </c>
      <c r="F712" s="24"/>
      <c r="G712" s="106">
        <v>19</v>
      </c>
      <c r="H712" s="110"/>
      <c r="I712" s="111"/>
      <c r="J712" s="111"/>
      <c r="K712" s="22" t="s">
        <v>137</v>
      </c>
      <c r="L712" s="21">
        <v>2009</v>
      </c>
      <c r="M712" s="23" t="s">
        <v>131</v>
      </c>
      <c r="N712" s="23" t="s">
        <v>317</v>
      </c>
      <c r="O712" s="23">
        <v>1</v>
      </c>
      <c r="P712" s="93">
        <v>12</v>
      </c>
      <c r="Q712" s="94"/>
      <c r="R712" s="23">
        <v>39.11</v>
      </c>
      <c r="S712" s="23"/>
      <c r="T712" s="23">
        <v>3</v>
      </c>
      <c r="U712" s="23" t="s">
        <v>135</v>
      </c>
      <c r="V712" s="23">
        <v>0.66</v>
      </c>
      <c r="W712" s="23"/>
      <c r="X712" s="23" t="s">
        <v>318</v>
      </c>
      <c r="Y712" s="88"/>
      <c r="Z712" s="95" t="s">
        <v>360</v>
      </c>
      <c r="AA712" s="88"/>
      <c r="AB712" s="88"/>
      <c r="AC712" s="88"/>
      <c r="AD712" s="96" t="s">
        <v>319</v>
      </c>
      <c r="AE712" s="23">
        <v>2.44</v>
      </c>
      <c r="AF712" s="23" t="s">
        <v>140</v>
      </c>
      <c r="AG712" s="23">
        <v>2.44</v>
      </c>
      <c r="AH712" s="23" t="s">
        <v>140</v>
      </c>
      <c r="AI712" s="23">
        <v>2.44</v>
      </c>
      <c r="AJ712" s="23" t="s">
        <v>140</v>
      </c>
      <c r="AK712" s="23">
        <v>2.44</v>
      </c>
      <c r="AL712" s="23" t="s">
        <v>140</v>
      </c>
      <c r="AM712" s="23">
        <v>2.44</v>
      </c>
      <c r="AN712" s="23" t="s">
        <v>140</v>
      </c>
      <c r="AO712" s="23">
        <v>2.44</v>
      </c>
      <c r="AP712" s="23" t="s">
        <v>140</v>
      </c>
      <c r="AQ712" s="23">
        <v>2.44</v>
      </c>
      <c r="AR712" s="23" t="s">
        <v>140</v>
      </c>
      <c r="AS712" s="23">
        <v>2.44</v>
      </c>
      <c r="AT712" s="23" t="s">
        <v>140</v>
      </c>
      <c r="AU712" s="23">
        <v>2.44</v>
      </c>
      <c r="AV712" s="23" t="s">
        <v>140</v>
      </c>
      <c r="AW712" s="23">
        <v>4.88</v>
      </c>
      <c r="AX712" s="23" t="s">
        <v>140</v>
      </c>
      <c r="AY712" s="23">
        <v>4.88</v>
      </c>
      <c r="AZ712" s="23" t="s">
        <v>140</v>
      </c>
      <c r="BA712" s="23">
        <v>39.200000000000003</v>
      </c>
      <c r="BB712" s="23" t="s">
        <v>132</v>
      </c>
      <c r="BC712" s="23">
        <v>2.44</v>
      </c>
      <c r="BD712" s="23" t="s">
        <v>140</v>
      </c>
      <c r="BE712" s="12"/>
    </row>
    <row r="713" spans="1:57" x14ac:dyDescent="0.25">
      <c r="A713" s="87" t="s">
        <v>361</v>
      </c>
      <c r="B713" s="109" t="s">
        <v>351</v>
      </c>
      <c r="C713" s="88" t="s">
        <v>353</v>
      </c>
      <c r="D713" s="23" t="s">
        <v>354</v>
      </c>
      <c r="E713" s="25" t="s">
        <v>355</v>
      </c>
      <c r="F713" s="24"/>
      <c r="G713" s="106">
        <v>19</v>
      </c>
      <c r="H713" s="110"/>
      <c r="I713" s="111"/>
      <c r="J713" s="111"/>
      <c r="K713" s="22" t="s">
        <v>137</v>
      </c>
      <c r="L713" s="21">
        <v>2009</v>
      </c>
      <c r="M713" s="23" t="s">
        <v>131</v>
      </c>
      <c r="N713" s="23" t="s">
        <v>317</v>
      </c>
      <c r="O713" s="23">
        <v>1</v>
      </c>
      <c r="P713" s="93">
        <v>18</v>
      </c>
      <c r="Q713" s="94"/>
      <c r="R713" s="23">
        <v>134.30000000000001</v>
      </c>
      <c r="S713" s="23"/>
      <c r="T713" s="23">
        <v>6</v>
      </c>
      <c r="U713" s="23" t="s">
        <v>134</v>
      </c>
      <c r="V713" s="23">
        <v>0.77</v>
      </c>
      <c r="W713" s="23"/>
      <c r="X713" s="23" t="s">
        <v>318</v>
      </c>
      <c r="Y713" s="88"/>
      <c r="Z713" s="95" t="s">
        <v>362</v>
      </c>
      <c r="AA713" s="88"/>
      <c r="AB713" s="88"/>
      <c r="AC713" s="88"/>
      <c r="AD713" s="96" t="s">
        <v>319</v>
      </c>
      <c r="AE713" s="23">
        <v>2.46</v>
      </c>
      <c r="AF713" s="23" t="s">
        <v>140</v>
      </c>
      <c r="AG713" s="23">
        <v>2.46</v>
      </c>
      <c r="AH713" s="23" t="s">
        <v>140</v>
      </c>
      <c r="AI713" s="23">
        <v>2.46</v>
      </c>
      <c r="AJ713" s="23" t="s">
        <v>140</v>
      </c>
      <c r="AK713" s="23">
        <v>2.46</v>
      </c>
      <c r="AL713" s="23" t="s">
        <v>140</v>
      </c>
      <c r="AM713" s="23">
        <v>2.46</v>
      </c>
      <c r="AN713" s="23" t="s">
        <v>140</v>
      </c>
      <c r="AO713" s="23">
        <v>2.46</v>
      </c>
      <c r="AP713" s="23" t="s">
        <v>140</v>
      </c>
      <c r="AQ713" s="23">
        <v>2.46</v>
      </c>
      <c r="AR713" s="23" t="s">
        <v>140</v>
      </c>
      <c r="AS713" s="23">
        <v>2.46</v>
      </c>
      <c r="AT713" s="23" t="s">
        <v>140</v>
      </c>
      <c r="AU713" s="23">
        <v>2.46</v>
      </c>
      <c r="AV713" s="23" t="s">
        <v>140</v>
      </c>
      <c r="AW713" s="23">
        <v>4.93</v>
      </c>
      <c r="AX713" s="23" t="s">
        <v>140</v>
      </c>
      <c r="AY713" s="23">
        <v>4.93</v>
      </c>
      <c r="AZ713" s="23" t="s">
        <v>140</v>
      </c>
      <c r="BA713" s="23">
        <v>37.799999999999997</v>
      </c>
      <c r="BB713" s="23" t="s">
        <v>132</v>
      </c>
      <c r="BC713" s="23">
        <v>2.46</v>
      </c>
      <c r="BD713" s="23" t="s">
        <v>140</v>
      </c>
      <c r="BE713" s="12"/>
    </row>
    <row r="714" spans="1:57" x14ac:dyDescent="0.25">
      <c r="A714" s="87" t="s">
        <v>363</v>
      </c>
      <c r="B714" s="109" t="s">
        <v>351</v>
      </c>
      <c r="C714" s="88" t="s">
        <v>353</v>
      </c>
      <c r="D714" s="23" t="s">
        <v>354</v>
      </c>
      <c r="E714" s="25" t="s">
        <v>355</v>
      </c>
      <c r="F714" s="24"/>
      <c r="G714" s="106">
        <v>19</v>
      </c>
      <c r="H714" s="110"/>
      <c r="I714" s="111"/>
      <c r="J714" s="111"/>
      <c r="K714" s="22" t="s">
        <v>137</v>
      </c>
      <c r="L714" s="21">
        <v>2009</v>
      </c>
      <c r="M714" s="23" t="s">
        <v>131</v>
      </c>
      <c r="N714" s="23" t="s">
        <v>317</v>
      </c>
      <c r="O714" s="23">
        <v>1</v>
      </c>
      <c r="P714" s="93">
        <v>18</v>
      </c>
      <c r="Q714" s="94"/>
      <c r="R714" s="23">
        <v>148.30000000000001</v>
      </c>
      <c r="S714" s="23"/>
      <c r="T714" s="23">
        <v>6</v>
      </c>
      <c r="U714" s="23" t="s">
        <v>134</v>
      </c>
      <c r="V714" s="23">
        <v>0.38</v>
      </c>
      <c r="W714" s="23"/>
      <c r="X714" s="23" t="s">
        <v>318</v>
      </c>
      <c r="Y714" s="88"/>
      <c r="Z714" s="95" t="s">
        <v>364</v>
      </c>
      <c r="AA714" s="88"/>
      <c r="AB714" s="88"/>
      <c r="AC714" s="88"/>
      <c r="AD714" s="96" t="s">
        <v>319</v>
      </c>
      <c r="AE714" s="23">
        <v>2.4500000000000002</v>
      </c>
      <c r="AF714" s="23" t="s">
        <v>140</v>
      </c>
      <c r="AG714" s="23">
        <v>2.4500000000000002</v>
      </c>
      <c r="AH714" s="23" t="s">
        <v>140</v>
      </c>
      <c r="AI714" s="23">
        <v>2.4500000000000002</v>
      </c>
      <c r="AJ714" s="23" t="s">
        <v>140</v>
      </c>
      <c r="AK714" s="23">
        <v>2.4500000000000002</v>
      </c>
      <c r="AL714" s="23" t="s">
        <v>140</v>
      </c>
      <c r="AM714" s="23">
        <v>2.4500000000000002</v>
      </c>
      <c r="AN714" s="23" t="s">
        <v>140</v>
      </c>
      <c r="AO714" s="23">
        <v>2.4500000000000002</v>
      </c>
      <c r="AP714" s="23" t="s">
        <v>140</v>
      </c>
      <c r="AQ714" s="23">
        <v>2.4500000000000002</v>
      </c>
      <c r="AR714" s="23" t="s">
        <v>140</v>
      </c>
      <c r="AS714" s="23">
        <v>2.4500000000000002</v>
      </c>
      <c r="AT714" s="23" t="s">
        <v>140</v>
      </c>
      <c r="AU714" s="23">
        <v>2.4500000000000002</v>
      </c>
      <c r="AV714" s="23" t="s">
        <v>140</v>
      </c>
      <c r="AW714" s="23">
        <v>4.9000000000000004</v>
      </c>
      <c r="AX714" s="23" t="s">
        <v>140</v>
      </c>
      <c r="AY714" s="23">
        <v>4.9000000000000004</v>
      </c>
      <c r="AZ714" s="23" t="s">
        <v>140</v>
      </c>
      <c r="BA714" s="23">
        <v>36.1</v>
      </c>
      <c r="BB714" s="23" t="s">
        <v>132</v>
      </c>
      <c r="BC714" s="23">
        <v>2.4500000000000002</v>
      </c>
      <c r="BD714" s="23" t="s">
        <v>140</v>
      </c>
      <c r="BE714" s="12"/>
    </row>
    <row r="715" spans="1:57" x14ac:dyDescent="0.25">
      <c r="A715" s="87" t="s">
        <v>365</v>
      </c>
      <c r="B715" s="109" t="s">
        <v>351</v>
      </c>
      <c r="C715" s="88" t="s">
        <v>353</v>
      </c>
      <c r="D715" s="23" t="s">
        <v>354</v>
      </c>
      <c r="E715" s="25" t="s">
        <v>355</v>
      </c>
      <c r="F715" s="24"/>
      <c r="G715" s="106">
        <v>19</v>
      </c>
      <c r="H715" s="110"/>
      <c r="I715" s="111"/>
      <c r="J715" s="111"/>
      <c r="K715" s="22" t="s">
        <v>137</v>
      </c>
      <c r="L715" s="21">
        <v>2009</v>
      </c>
      <c r="M715" s="23" t="s">
        <v>131</v>
      </c>
      <c r="N715" s="23" t="s">
        <v>317</v>
      </c>
      <c r="O715" s="23">
        <v>1</v>
      </c>
      <c r="P715" s="93">
        <v>15</v>
      </c>
      <c r="Q715" s="94"/>
      <c r="R715" s="23">
        <v>76.989999999999995</v>
      </c>
      <c r="S715" s="23"/>
      <c r="T715" s="23">
        <v>4</v>
      </c>
      <c r="U715" s="23" t="s">
        <v>133</v>
      </c>
      <c r="V715" s="23">
        <v>0.4</v>
      </c>
      <c r="W715" s="23"/>
      <c r="X715" s="23" t="s">
        <v>318</v>
      </c>
      <c r="Y715" s="88"/>
      <c r="Z715" s="95" t="s">
        <v>366</v>
      </c>
      <c r="AA715" s="88"/>
      <c r="AB715" s="88"/>
      <c r="AC715" s="88"/>
      <c r="AD715" s="96" t="s">
        <v>319</v>
      </c>
      <c r="AE715" s="23">
        <v>2.48</v>
      </c>
      <c r="AF715" s="23" t="s">
        <v>140</v>
      </c>
      <c r="AG715" s="23">
        <v>2.48</v>
      </c>
      <c r="AH715" s="23" t="s">
        <v>140</v>
      </c>
      <c r="AI715" s="23">
        <v>2.48</v>
      </c>
      <c r="AJ715" s="23" t="s">
        <v>140</v>
      </c>
      <c r="AK715" s="23">
        <v>2.48</v>
      </c>
      <c r="AL715" s="23" t="s">
        <v>140</v>
      </c>
      <c r="AM715" s="23">
        <v>2.48</v>
      </c>
      <c r="AN715" s="23" t="s">
        <v>140</v>
      </c>
      <c r="AO715" s="23">
        <v>2.48</v>
      </c>
      <c r="AP715" s="23" t="s">
        <v>140</v>
      </c>
      <c r="AQ715" s="23">
        <v>4.72</v>
      </c>
      <c r="AR715" s="23" t="s">
        <v>132</v>
      </c>
      <c r="AS715" s="23">
        <v>3.94</v>
      </c>
      <c r="AT715" s="23" t="s">
        <v>132</v>
      </c>
      <c r="AU715" s="23">
        <v>2.48</v>
      </c>
      <c r="AV715" s="23" t="s">
        <v>140</v>
      </c>
      <c r="AW715" s="23">
        <v>4.95</v>
      </c>
      <c r="AX715" s="23" t="s">
        <v>140</v>
      </c>
      <c r="AY715" s="23">
        <v>4.95</v>
      </c>
      <c r="AZ715" s="23" t="s">
        <v>140</v>
      </c>
      <c r="BA715" s="23">
        <v>451</v>
      </c>
      <c r="BB715" s="23" t="s">
        <v>132</v>
      </c>
      <c r="BC715" s="23">
        <v>2.48</v>
      </c>
      <c r="BD715" s="23" t="s">
        <v>140</v>
      </c>
      <c r="BE715" s="12"/>
    </row>
    <row r="716" spans="1:57" x14ac:dyDescent="0.25">
      <c r="A716" s="87" t="s">
        <v>367</v>
      </c>
      <c r="B716" s="109" t="s">
        <v>351</v>
      </c>
      <c r="C716" s="88" t="s">
        <v>353</v>
      </c>
      <c r="D716" s="23" t="s">
        <v>354</v>
      </c>
      <c r="E716" s="25" t="s">
        <v>355</v>
      </c>
      <c r="F716" s="24"/>
      <c r="G716" s="106">
        <v>19</v>
      </c>
      <c r="H716" s="110"/>
      <c r="I716" s="111"/>
      <c r="J716" s="111"/>
      <c r="K716" s="22" t="s">
        <v>137</v>
      </c>
      <c r="L716" s="21">
        <v>2009</v>
      </c>
      <c r="M716" s="23" t="s">
        <v>131</v>
      </c>
      <c r="N716" s="23" t="s">
        <v>317</v>
      </c>
      <c r="O716" s="23">
        <v>1</v>
      </c>
      <c r="P716" s="93">
        <v>17</v>
      </c>
      <c r="Q716" s="94"/>
      <c r="R716" s="23">
        <v>113.61</v>
      </c>
      <c r="S716" s="23"/>
      <c r="T716" s="23">
        <v>6</v>
      </c>
      <c r="U716" s="23" t="s">
        <v>134</v>
      </c>
      <c r="V716" s="23">
        <v>0.38</v>
      </c>
      <c r="W716" s="23"/>
      <c r="X716" s="23" t="s">
        <v>318</v>
      </c>
      <c r="Y716" s="88"/>
      <c r="Z716" s="95" t="s">
        <v>368</v>
      </c>
      <c r="AA716" s="88"/>
      <c r="AB716" s="88"/>
      <c r="AC716" s="88"/>
      <c r="AD716" s="96" t="s">
        <v>319</v>
      </c>
      <c r="AE716" s="23">
        <v>2.4900000000000002</v>
      </c>
      <c r="AF716" s="23" t="s">
        <v>140</v>
      </c>
      <c r="AG716" s="23">
        <v>2.4900000000000002</v>
      </c>
      <c r="AH716" s="23" t="s">
        <v>140</v>
      </c>
      <c r="AI716" s="23">
        <v>2.4900000000000002</v>
      </c>
      <c r="AJ716" s="23" t="s">
        <v>140</v>
      </c>
      <c r="AK716" s="23">
        <v>2.4900000000000002</v>
      </c>
      <c r="AL716" s="23" t="s">
        <v>140</v>
      </c>
      <c r="AM716" s="23">
        <v>2.4900000000000002</v>
      </c>
      <c r="AN716" s="23" t="s">
        <v>140</v>
      </c>
      <c r="AO716" s="23">
        <v>2.4900000000000002</v>
      </c>
      <c r="AP716" s="23" t="s">
        <v>140</v>
      </c>
      <c r="AQ716" s="23">
        <v>6.16</v>
      </c>
      <c r="AR716" s="23" t="s">
        <v>132</v>
      </c>
      <c r="AS716" s="23">
        <v>7.35</v>
      </c>
      <c r="AT716" s="23" t="s">
        <v>132</v>
      </c>
      <c r="AU716" s="23">
        <v>4.6500000000000004</v>
      </c>
      <c r="AV716" s="23" t="s">
        <v>132</v>
      </c>
      <c r="AW716" s="23">
        <v>4.9800000000000004</v>
      </c>
      <c r="AX716" s="23" t="s">
        <v>140</v>
      </c>
      <c r="AY716" s="23">
        <v>4.9800000000000004</v>
      </c>
      <c r="AZ716" s="23" t="s">
        <v>140</v>
      </c>
      <c r="BA716" s="23">
        <v>399</v>
      </c>
      <c r="BB716" s="23" t="s">
        <v>132</v>
      </c>
      <c r="BC716" s="23">
        <v>2.96</v>
      </c>
      <c r="BD716" s="23" t="s">
        <v>139</v>
      </c>
      <c r="BE716" s="12"/>
    </row>
    <row r="717" spans="1:57" x14ac:dyDescent="0.25">
      <c r="A717" s="87" t="s">
        <v>369</v>
      </c>
      <c r="B717" s="109" t="s">
        <v>351</v>
      </c>
      <c r="C717" s="88" t="s">
        <v>353</v>
      </c>
      <c r="D717" s="23" t="s">
        <v>354</v>
      </c>
      <c r="E717" s="25" t="s">
        <v>355</v>
      </c>
      <c r="F717" s="24"/>
      <c r="G717" s="106">
        <v>19</v>
      </c>
      <c r="H717" s="110"/>
      <c r="I717" s="111"/>
      <c r="J717" s="111"/>
      <c r="K717" s="22" t="s">
        <v>137</v>
      </c>
      <c r="L717" s="21">
        <v>2009</v>
      </c>
      <c r="M717" s="23" t="s">
        <v>131</v>
      </c>
      <c r="N717" s="23" t="s">
        <v>317</v>
      </c>
      <c r="O717" s="23">
        <v>1</v>
      </c>
      <c r="P717" s="93">
        <v>14</v>
      </c>
      <c r="Q717" s="94"/>
      <c r="R717" s="23">
        <v>59.59</v>
      </c>
      <c r="S717" s="23"/>
      <c r="T717" s="23">
        <v>4</v>
      </c>
      <c r="U717" s="23" t="s">
        <v>134</v>
      </c>
      <c r="V717" s="23">
        <v>0.76</v>
      </c>
      <c r="W717" s="23"/>
      <c r="X717" s="23" t="s">
        <v>318</v>
      </c>
      <c r="Y717" s="88"/>
      <c r="Z717" s="95" t="s">
        <v>370</v>
      </c>
      <c r="AA717" s="88"/>
      <c r="AB717" s="88"/>
      <c r="AC717" s="88"/>
      <c r="AD717" s="96" t="s">
        <v>319</v>
      </c>
      <c r="AE717" s="23">
        <v>2.2400000000000002</v>
      </c>
      <c r="AF717" s="23" t="s">
        <v>140</v>
      </c>
      <c r="AG717" s="23">
        <v>2.2400000000000002</v>
      </c>
      <c r="AH717" s="23" t="s">
        <v>140</v>
      </c>
      <c r="AI717" s="23">
        <v>2.2400000000000002</v>
      </c>
      <c r="AJ717" s="23" t="s">
        <v>140</v>
      </c>
      <c r="AK717" s="23">
        <v>2.2400000000000002</v>
      </c>
      <c r="AL717" s="23" t="s">
        <v>140</v>
      </c>
      <c r="AM717" s="23">
        <v>2.2400000000000002</v>
      </c>
      <c r="AN717" s="23" t="s">
        <v>140</v>
      </c>
      <c r="AO717" s="23">
        <v>2.2400000000000002</v>
      </c>
      <c r="AP717" s="23" t="s">
        <v>140</v>
      </c>
      <c r="AQ717" s="23">
        <v>2.36</v>
      </c>
      <c r="AR717" s="23" t="s">
        <v>132</v>
      </c>
      <c r="AS717" s="23">
        <v>2.2400000000000002</v>
      </c>
      <c r="AT717" s="23" t="s">
        <v>140</v>
      </c>
      <c r="AU717" s="23">
        <v>2.2400000000000002</v>
      </c>
      <c r="AV717" s="23" t="s">
        <v>140</v>
      </c>
      <c r="AW717" s="23">
        <v>4.4800000000000004</v>
      </c>
      <c r="AX717" s="23" t="s">
        <v>140</v>
      </c>
      <c r="AY717" s="23">
        <v>4.4800000000000004</v>
      </c>
      <c r="AZ717" s="23" t="s">
        <v>140</v>
      </c>
      <c r="BA717" s="23">
        <v>53.1</v>
      </c>
      <c r="BB717" s="23" t="s">
        <v>132</v>
      </c>
      <c r="BC717" s="23">
        <v>2.2400000000000002</v>
      </c>
      <c r="BD717" s="23" t="s">
        <v>140</v>
      </c>
      <c r="BE717" s="12"/>
    </row>
    <row r="718" spans="1:57" x14ac:dyDescent="0.25">
      <c r="A718" s="87" t="s">
        <v>371</v>
      </c>
      <c r="B718" s="109" t="s">
        <v>351</v>
      </c>
      <c r="C718" s="88" t="s">
        <v>353</v>
      </c>
      <c r="D718" s="23" t="s">
        <v>354</v>
      </c>
      <c r="E718" s="25" t="s">
        <v>355</v>
      </c>
      <c r="F718" s="24"/>
      <c r="G718" s="106">
        <v>19</v>
      </c>
      <c r="H718" s="110"/>
      <c r="I718" s="111"/>
      <c r="J718" s="111"/>
      <c r="K718" s="22" t="s">
        <v>137</v>
      </c>
      <c r="L718" s="21">
        <v>2009</v>
      </c>
      <c r="M718" s="23" t="s">
        <v>131</v>
      </c>
      <c r="N718" s="23" t="s">
        <v>317</v>
      </c>
      <c r="O718" s="23">
        <v>1</v>
      </c>
      <c r="P718" s="93">
        <v>11</v>
      </c>
      <c r="Q718" s="94"/>
      <c r="R718" s="23">
        <v>31</v>
      </c>
      <c r="S718" s="23"/>
      <c r="T718" s="23">
        <v>2</v>
      </c>
      <c r="U718" s="23" t="s">
        <v>133</v>
      </c>
      <c r="V718" s="23"/>
      <c r="W718" s="23"/>
      <c r="X718" s="23" t="s">
        <v>318</v>
      </c>
      <c r="Y718" s="88"/>
      <c r="Z718" s="95" t="s">
        <v>372</v>
      </c>
      <c r="AA718" s="88"/>
      <c r="AB718" s="88"/>
      <c r="AC718" s="88"/>
      <c r="AD718" s="96" t="s">
        <v>319</v>
      </c>
      <c r="AE718" s="23">
        <v>2.2000000000000002</v>
      </c>
      <c r="AF718" s="23" t="s">
        <v>140</v>
      </c>
      <c r="AG718" s="23">
        <v>2.2000000000000002</v>
      </c>
      <c r="AH718" s="23" t="s">
        <v>140</v>
      </c>
      <c r="AI718" s="23">
        <v>2.2000000000000002</v>
      </c>
      <c r="AJ718" s="23" t="s">
        <v>140</v>
      </c>
      <c r="AK718" s="23">
        <v>2.2000000000000002</v>
      </c>
      <c r="AL718" s="23" t="s">
        <v>140</v>
      </c>
      <c r="AM718" s="23">
        <v>2.2000000000000002</v>
      </c>
      <c r="AN718" s="23" t="s">
        <v>140</v>
      </c>
      <c r="AO718" s="23">
        <v>2.2000000000000002</v>
      </c>
      <c r="AP718" s="23" t="s">
        <v>140</v>
      </c>
      <c r="AQ718" s="23">
        <v>3.38</v>
      </c>
      <c r="AR718" s="23" t="s">
        <v>132</v>
      </c>
      <c r="AS718" s="23">
        <v>2.2000000000000002</v>
      </c>
      <c r="AT718" s="23" t="s">
        <v>140</v>
      </c>
      <c r="AU718" s="23">
        <v>2.2000000000000002</v>
      </c>
      <c r="AV718" s="23" t="s">
        <v>140</v>
      </c>
      <c r="AW718" s="23">
        <v>4.41</v>
      </c>
      <c r="AX718" s="23" t="s">
        <v>140</v>
      </c>
      <c r="AY718" s="23">
        <v>4.41</v>
      </c>
      <c r="AZ718" s="23" t="s">
        <v>140</v>
      </c>
      <c r="BA718" s="23">
        <v>84.8</v>
      </c>
      <c r="BB718" s="23" t="s">
        <v>132</v>
      </c>
      <c r="BC718" s="23">
        <v>2.57</v>
      </c>
      <c r="BD718" s="23" t="s">
        <v>132</v>
      </c>
      <c r="BE718" s="12"/>
    </row>
    <row r="719" spans="1:57" x14ac:dyDescent="0.25">
      <c r="A719" s="87" t="s">
        <v>373</v>
      </c>
      <c r="B719" s="109" t="s">
        <v>351</v>
      </c>
      <c r="C719" s="88" t="s">
        <v>353</v>
      </c>
      <c r="D719" s="23" t="s">
        <v>354</v>
      </c>
      <c r="E719" s="25" t="s">
        <v>355</v>
      </c>
      <c r="F719" s="24"/>
      <c r="G719" s="106">
        <v>19</v>
      </c>
      <c r="H719" s="110"/>
      <c r="I719" s="111"/>
      <c r="J719" s="111"/>
      <c r="K719" s="22" t="s">
        <v>137</v>
      </c>
      <c r="L719" s="21">
        <v>2009</v>
      </c>
      <c r="M719" s="23" t="s">
        <v>131</v>
      </c>
      <c r="N719" s="23" t="s">
        <v>317</v>
      </c>
      <c r="O719" s="23">
        <v>1</v>
      </c>
      <c r="P719" s="93">
        <v>15</v>
      </c>
      <c r="Q719" s="94"/>
      <c r="R719" s="23">
        <v>79.19</v>
      </c>
      <c r="S719" s="23"/>
      <c r="T719" s="23">
        <v>4</v>
      </c>
      <c r="U719" s="23" t="s">
        <v>133</v>
      </c>
      <c r="V719" s="23">
        <v>0.98</v>
      </c>
      <c r="W719" s="23"/>
      <c r="X719" s="23" t="s">
        <v>318</v>
      </c>
      <c r="Y719" s="88"/>
      <c r="Z719" s="95" t="s">
        <v>374</v>
      </c>
      <c r="AA719" s="88"/>
      <c r="AB719" s="88"/>
      <c r="AC719" s="88"/>
      <c r="AD719" s="96" t="s">
        <v>319</v>
      </c>
      <c r="AE719" s="23">
        <v>2.19</v>
      </c>
      <c r="AF719" s="23" t="s">
        <v>140</v>
      </c>
      <c r="AG719" s="23">
        <v>2.19</v>
      </c>
      <c r="AH719" s="23" t="s">
        <v>140</v>
      </c>
      <c r="AI719" s="23">
        <v>2.19</v>
      </c>
      <c r="AJ719" s="23" t="s">
        <v>140</v>
      </c>
      <c r="AK719" s="23">
        <v>2.19</v>
      </c>
      <c r="AL719" s="23" t="s">
        <v>140</v>
      </c>
      <c r="AM719" s="23">
        <v>2.19</v>
      </c>
      <c r="AN719" s="23" t="s">
        <v>140</v>
      </c>
      <c r="AO719" s="23">
        <v>2.19</v>
      </c>
      <c r="AP719" s="23" t="s">
        <v>140</v>
      </c>
      <c r="AQ719" s="23">
        <v>2.19</v>
      </c>
      <c r="AR719" s="23" t="s">
        <v>140</v>
      </c>
      <c r="AS719" s="23">
        <v>2.19</v>
      </c>
      <c r="AT719" s="23" t="s">
        <v>140</v>
      </c>
      <c r="AU719" s="23">
        <v>2.19</v>
      </c>
      <c r="AV719" s="23" t="s">
        <v>140</v>
      </c>
      <c r="AW719" s="23">
        <v>4.3899999999999997</v>
      </c>
      <c r="AX719" s="23" t="s">
        <v>140</v>
      </c>
      <c r="AY719" s="23">
        <v>4.3899999999999997</v>
      </c>
      <c r="AZ719" s="23" t="s">
        <v>140</v>
      </c>
      <c r="BA719" s="23">
        <v>48.1</v>
      </c>
      <c r="BB719" s="23" t="s">
        <v>132</v>
      </c>
      <c r="BC719" s="23">
        <v>2.19</v>
      </c>
      <c r="BD719" s="23" t="s">
        <v>140</v>
      </c>
      <c r="BE719" s="12"/>
    </row>
    <row r="720" spans="1:57" x14ac:dyDescent="0.25">
      <c r="A720" s="87" t="s">
        <v>375</v>
      </c>
      <c r="B720" s="109" t="s">
        <v>351</v>
      </c>
      <c r="C720" s="88" t="s">
        <v>353</v>
      </c>
      <c r="D720" s="23" t="s">
        <v>354</v>
      </c>
      <c r="E720" s="25" t="s">
        <v>355</v>
      </c>
      <c r="F720" s="24"/>
      <c r="G720" s="106">
        <v>19</v>
      </c>
      <c r="H720" s="110"/>
      <c r="I720" s="111"/>
      <c r="J720" s="111"/>
      <c r="K720" s="22" t="s">
        <v>137</v>
      </c>
      <c r="L720" s="21">
        <v>2009</v>
      </c>
      <c r="M720" s="23" t="s">
        <v>131</v>
      </c>
      <c r="N720" s="23" t="s">
        <v>317</v>
      </c>
      <c r="O720" s="23">
        <v>1</v>
      </c>
      <c r="P720" s="93">
        <v>17</v>
      </c>
      <c r="Q720" s="94"/>
      <c r="R720" s="23">
        <v>131.11000000000001</v>
      </c>
      <c r="S720" s="23"/>
      <c r="T720" s="23">
        <v>6</v>
      </c>
      <c r="U720" s="23" t="s">
        <v>133</v>
      </c>
      <c r="V720" s="23">
        <v>0.73</v>
      </c>
      <c r="W720" s="23"/>
      <c r="X720" s="23" t="s">
        <v>318</v>
      </c>
      <c r="Y720" s="88"/>
      <c r="Z720" s="95" t="s">
        <v>376</v>
      </c>
      <c r="AA720" s="88"/>
      <c r="AB720" s="88"/>
      <c r="AC720" s="88"/>
      <c r="AD720" s="96" t="s">
        <v>319</v>
      </c>
      <c r="AE720" s="23">
        <v>2.5</v>
      </c>
      <c r="AF720" s="23" t="s">
        <v>140</v>
      </c>
      <c r="AG720" s="23">
        <v>2.5</v>
      </c>
      <c r="AH720" s="23" t="s">
        <v>140</v>
      </c>
      <c r="AI720" s="23">
        <v>2.5</v>
      </c>
      <c r="AJ720" s="23" t="s">
        <v>140</v>
      </c>
      <c r="AK720" s="23">
        <v>2.5</v>
      </c>
      <c r="AL720" s="23" t="s">
        <v>140</v>
      </c>
      <c r="AM720" s="23">
        <v>2.5</v>
      </c>
      <c r="AN720" s="23" t="s">
        <v>140</v>
      </c>
      <c r="AO720" s="23">
        <v>2.5</v>
      </c>
      <c r="AP720" s="23" t="s">
        <v>140</v>
      </c>
      <c r="AQ720" s="23">
        <v>2.7</v>
      </c>
      <c r="AR720" s="23" t="s">
        <v>132</v>
      </c>
      <c r="AS720" s="23">
        <v>2.5</v>
      </c>
      <c r="AT720" s="23" t="s">
        <v>140</v>
      </c>
      <c r="AU720" s="23">
        <v>2.5</v>
      </c>
      <c r="AV720" s="23" t="s">
        <v>140</v>
      </c>
      <c r="AW720" s="23">
        <v>5</v>
      </c>
      <c r="AX720" s="23" t="s">
        <v>140</v>
      </c>
      <c r="AY720" s="23">
        <v>5</v>
      </c>
      <c r="AZ720" s="23" t="s">
        <v>140</v>
      </c>
      <c r="BA720" s="23">
        <v>39.5</v>
      </c>
      <c r="BB720" s="23" t="s">
        <v>132</v>
      </c>
      <c r="BC720" s="23">
        <v>2.5</v>
      </c>
      <c r="BD720" s="23" t="s">
        <v>140</v>
      </c>
      <c r="BE720" s="12"/>
    </row>
    <row r="721" spans="1:57" x14ac:dyDescent="0.25">
      <c r="A721" s="87" t="s">
        <v>377</v>
      </c>
      <c r="B721" s="109" t="s">
        <v>351</v>
      </c>
      <c r="C721" s="88" t="s">
        <v>353</v>
      </c>
      <c r="D721" s="23" t="s">
        <v>354</v>
      </c>
      <c r="E721" s="25" t="s">
        <v>355</v>
      </c>
      <c r="F721" s="24"/>
      <c r="G721" s="106">
        <v>19</v>
      </c>
      <c r="H721" s="110"/>
      <c r="I721" s="111"/>
      <c r="J721" s="111"/>
      <c r="K721" s="22" t="s">
        <v>137</v>
      </c>
      <c r="L721" s="21">
        <v>2009</v>
      </c>
      <c r="M721" s="23" t="s">
        <v>131</v>
      </c>
      <c r="N721" s="23" t="s">
        <v>317</v>
      </c>
      <c r="O721" s="23">
        <v>1</v>
      </c>
      <c r="P721" s="93">
        <v>10</v>
      </c>
      <c r="Q721" s="94"/>
      <c r="R721" s="23">
        <v>19.64</v>
      </c>
      <c r="S721" s="23"/>
      <c r="T721" s="23">
        <v>2</v>
      </c>
      <c r="U721" s="23" t="s">
        <v>133</v>
      </c>
      <c r="V721" s="23"/>
      <c r="W721" s="23"/>
      <c r="X721" s="23" t="s">
        <v>318</v>
      </c>
      <c r="Y721" s="88"/>
      <c r="Z721" s="95" t="s">
        <v>378</v>
      </c>
      <c r="AA721" s="88"/>
      <c r="AB721" s="88"/>
      <c r="AC721" s="88"/>
      <c r="AD721" s="96" t="s">
        <v>319</v>
      </c>
      <c r="AE721" s="23">
        <v>2.46</v>
      </c>
      <c r="AF721" s="23" t="s">
        <v>140</v>
      </c>
      <c r="AG721" s="23">
        <v>2.46</v>
      </c>
      <c r="AH721" s="23" t="s">
        <v>140</v>
      </c>
      <c r="AI721" s="23">
        <v>2.46</v>
      </c>
      <c r="AJ721" s="23" t="s">
        <v>140</v>
      </c>
      <c r="AK721" s="23">
        <v>2.46</v>
      </c>
      <c r="AL721" s="23" t="s">
        <v>140</v>
      </c>
      <c r="AM721" s="23">
        <v>2.46</v>
      </c>
      <c r="AN721" s="23" t="s">
        <v>140</v>
      </c>
      <c r="AO721" s="23">
        <v>2.46</v>
      </c>
      <c r="AP721" s="23" t="s">
        <v>140</v>
      </c>
      <c r="AQ721" s="23">
        <v>5.5</v>
      </c>
      <c r="AR721" s="23" t="s">
        <v>132</v>
      </c>
      <c r="AS721" s="23">
        <v>2.46</v>
      </c>
      <c r="AT721" s="23" t="s">
        <v>140</v>
      </c>
      <c r="AU721" s="23">
        <v>2.46</v>
      </c>
      <c r="AV721" s="23" t="s">
        <v>140</v>
      </c>
      <c r="AW721" s="23">
        <v>4.93</v>
      </c>
      <c r="AX721" s="23" t="s">
        <v>140</v>
      </c>
      <c r="AY721" s="23">
        <v>4.93</v>
      </c>
      <c r="AZ721" s="23" t="s">
        <v>140</v>
      </c>
      <c r="BA721" s="23">
        <v>910</v>
      </c>
      <c r="BB721" s="23" t="s">
        <v>132</v>
      </c>
      <c r="BC721" s="23">
        <v>13.3</v>
      </c>
      <c r="BD721" s="23" t="s">
        <v>132</v>
      </c>
      <c r="BE721" s="12"/>
    </row>
    <row r="722" spans="1:57" x14ac:dyDescent="0.25">
      <c r="A722" s="87" t="s">
        <v>379</v>
      </c>
      <c r="B722" s="109" t="s">
        <v>351</v>
      </c>
      <c r="C722" s="88" t="s">
        <v>353</v>
      </c>
      <c r="D722" s="23" t="s">
        <v>354</v>
      </c>
      <c r="E722" s="25" t="s">
        <v>355</v>
      </c>
      <c r="F722" s="24"/>
      <c r="G722" s="106">
        <v>19</v>
      </c>
      <c r="H722" s="110"/>
      <c r="I722" s="111"/>
      <c r="J722" s="111"/>
      <c r="K722" s="22" t="s">
        <v>137</v>
      </c>
      <c r="L722" s="21">
        <v>2009</v>
      </c>
      <c r="M722" s="23" t="s">
        <v>131</v>
      </c>
      <c r="N722" s="23" t="s">
        <v>317</v>
      </c>
      <c r="O722" s="23">
        <v>1</v>
      </c>
      <c r="P722" s="93">
        <v>13</v>
      </c>
      <c r="Q722" s="94"/>
      <c r="R722" s="23">
        <v>47.09</v>
      </c>
      <c r="S722" s="23"/>
      <c r="T722" s="23">
        <v>3</v>
      </c>
      <c r="U722" s="23" t="s">
        <v>135</v>
      </c>
      <c r="V722" s="23">
        <v>0.61</v>
      </c>
      <c r="W722" s="23"/>
      <c r="X722" s="23" t="s">
        <v>318</v>
      </c>
      <c r="Y722" s="88"/>
      <c r="Z722" s="95" t="s">
        <v>380</v>
      </c>
      <c r="AA722" s="88"/>
      <c r="AB722" s="88"/>
      <c r="AC722" s="88"/>
      <c r="AD722" s="96" t="s">
        <v>319</v>
      </c>
      <c r="AE722" s="23">
        <v>2.46</v>
      </c>
      <c r="AF722" s="23" t="s">
        <v>140</v>
      </c>
      <c r="AG722" s="23">
        <v>2.46</v>
      </c>
      <c r="AH722" s="23" t="s">
        <v>140</v>
      </c>
      <c r="AI722" s="23">
        <v>2.46</v>
      </c>
      <c r="AJ722" s="23" t="s">
        <v>140</v>
      </c>
      <c r="AK722" s="23">
        <v>2.46</v>
      </c>
      <c r="AL722" s="23" t="s">
        <v>140</v>
      </c>
      <c r="AM722" s="23">
        <v>2.46</v>
      </c>
      <c r="AN722" s="23" t="s">
        <v>140</v>
      </c>
      <c r="AO722" s="23">
        <v>2.46</v>
      </c>
      <c r="AP722" s="23" t="s">
        <v>140</v>
      </c>
      <c r="AQ722" s="23">
        <v>2.46</v>
      </c>
      <c r="AR722" s="23" t="s">
        <v>140</v>
      </c>
      <c r="AS722" s="23">
        <v>2.46</v>
      </c>
      <c r="AT722" s="23" t="s">
        <v>140</v>
      </c>
      <c r="AU722" s="23">
        <v>2.46</v>
      </c>
      <c r="AV722" s="23" t="s">
        <v>140</v>
      </c>
      <c r="AW722" s="23">
        <v>4.93</v>
      </c>
      <c r="AX722" s="23" t="s">
        <v>140</v>
      </c>
      <c r="AY722" s="23">
        <v>4.93</v>
      </c>
      <c r="AZ722" s="23" t="s">
        <v>140</v>
      </c>
      <c r="BA722" s="23">
        <v>65.400000000000006</v>
      </c>
      <c r="BB722" s="23" t="s">
        <v>132</v>
      </c>
      <c r="BC722" s="23">
        <v>2.46</v>
      </c>
      <c r="BD722" s="23" t="s">
        <v>140</v>
      </c>
      <c r="BE722" s="12"/>
    </row>
    <row r="723" spans="1:57" x14ac:dyDescent="0.25">
      <c r="A723" s="87" t="s">
        <v>381</v>
      </c>
      <c r="B723" s="109" t="s">
        <v>351</v>
      </c>
      <c r="C723" s="88" t="s">
        <v>353</v>
      </c>
      <c r="D723" s="23" t="s">
        <v>354</v>
      </c>
      <c r="E723" s="25" t="s">
        <v>355</v>
      </c>
      <c r="F723" s="24"/>
      <c r="G723" s="106">
        <v>19</v>
      </c>
      <c r="H723" s="110"/>
      <c r="I723" s="111"/>
      <c r="J723" s="111"/>
      <c r="K723" s="22" t="s">
        <v>137</v>
      </c>
      <c r="L723" s="21">
        <v>2009</v>
      </c>
      <c r="M723" s="23" t="s">
        <v>131</v>
      </c>
      <c r="N723" s="23" t="s">
        <v>317</v>
      </c>
      <c r="O723" s="23">
        <v>1</v>
      </c>
      <c r="P723" s="93">
        <v>13</v>
      </c>
      <c r="Q723" s="94"/>
      <c r="R723" s="23">
        <v>63.19</v>
      </c>
      <c r="S723" s="23"/>
      <c r="T723" s="23">
        <v>3</v>
      </c>
      <c r="U723" s="23" t="s">
        <v>135</v>
      </c>
      <c r="V723" s="23">
        <v>0.77</v>
      </c>
      <c r="W723" s="23"/>
      <c r="X723" s="23" t="s">
        <v>318</v>
      </c>
      <c r="Y723" s="88"/>
      <c r="Z723" s="95" t="s">
        <v>382</v>
      </c>
      <c r="AA723" s="88"/>
      <c r="AB723" s="88"/>
      <c r="AC723" s="88"/>
      <c r="AD723" s="96" t="s">
        <v>319</v>
      </c>
      <c r="AE723" s="23">
        <v>2.4</v>
      </c>
      <c r="AF723" s="23" t="s">
        <v>140</v>
      </c>
      <c r="AG723" s="23">
        <v>2.4</v>
      </c>
      <c r="AH723" s="23" t="s">
        <v>140</v>
      </c>
      <c r="AI723" s="23">
        <v>2.4</v>
      </c>
      <c r="AJ723" s="23" t="s">
        <v>140</v>
      </c>
      <c r="AK723" s="23">
        <v>2.4</v>
      </c>
      <c r="AL723" s="23" t="s">
        <v>140</v>
      </c>
      <c r="AM723" s="23">
        <v>2.4</v>
      </c>
      <c r="AN723" s="23" t="s">
        <v>140</v>
      </c>
      <c r="AO723" s="23">
        <v>2.4</v>
      </c>
      <c r="AP723" s="23" t="s">
        <v>140</v>
      </c>
      <c r="AQ723" s="23">
        <v>13.5</v>
      </c>
      <c r="AR723" s="23" t="s">
        <v>132</v>
      </c>
      <c r="AS723" s="23">
        <v>8.1199999999999992</v>
      </c>
      <c r="AT723" s="23" t="s">
        <v>132</v>
      </c>
      <c r="AU723" s="23">
        <v>2.86</v>
      </c>
      <c r="AV723" s="23" t="s">
        <v>132</v>
      </c>
      <c r="AW723" s="23">
        <v>4.8099999999999996</v>
      </c>
      <c r="AX723" s="23" t="s">
        <v>140</v>
      </c>
      <c r="AY723" s="23">
        <v>4.8099999999999996</v>
      </c>
      <c r="AZ723" s="23" t="s">
        <v>140</v>
      </c>
      <c r="BA723" s="23">
        <v>1350</v>
      </c>
      <c r="BB723" s="23" t="s">
        <v>132</v>
      </c>
      <c r="BC723" s="23">
        <v>13.3</v>
      </c>
      <c r="BD723" s="23" t="s">
        <v>132</v>
      </c>
      <c r="BE723" s="12"/>
    </row>
    <row r="724" spans="1:57" x14ac:dyDescent="0.25">
      <c r="A724" s="87" t="s">
        <v>383</v>
      </c>
      <c r="B724" s="109" t="s">
        <v>351</v>
      </c>
      <c r="C724" s="88" t="s">
        <v>353</v>
      </c>
      <c r="D724" s="23" t="s">
        <v>354</v>
      </c>
      <c r="E724" s="25" t="s">
        <v>355</v>
      </c>
      <c r="F724" s="24"/>
      <c r="G724" s="106">
        <v>19</v>
      </c>
      <c r="H724" s="110"/>
      <c r="I724" s="111"/>
      <c r="J724" s="111"/>
      <c r="K724" s="22" t="s">
        <v>137</v>
      </c>
      <c r="L724" s="21">
        <v>2009</v>
      </c>
      <c r="M724" s="23" t="s">
        <v>131</v>
      </c>
      <c r="N724" s="23" t="s">
        <v>317</v>
      </c>
      <c r="O724" s="23">
        <v>1</v>
      </c>
      <c r="P724" s="93">
        <v>17</v>
      </c>
      <c r="Q724" s="94"/>
      <c r="R724" s="23">
        <v>89.35</v>
      </c>
      <c r="S724" s="23"/>
      <c r="T724" s="23">
        <v>5</v>
      </c>
      <c r="U724" s="23" t="s">
        <v>134</v>
      </c>
      <c r="V724" s="23">
        <v>0.81</v>
      </c>
      <c r="W724" s="23"/>
      <c r="X724" s="23" t="s">
        <v>318</v>
      </c>
      <c r="Y724" s="88"/>
      <c r="Z724" s="95" t="s">
        <v>384</v>
      </c>
      <c r="AA724" s="88"/>
      <c r="AB724" s="88"/>
      <c r="AC724" s="88"/>
      <c r="AD724" s="96" t="s">
        <v>319</v>
      </c>
      <c r="AE724" s="23">
        <v>2.5</v>
      </c>
      <c r="AF724" s="23" t="s">
        <v>140</v>
      </c>
      <c r="AG724" s="23">
        <v>2.5</v>
      </c>
      <c r="AH724" s="23" t="s">
        <v>140</v>
      </c>
      <c r="AI724" s="23">
        <v>2.5</v>
      </c>
      <c r="AJ724" s="23" t="s">
        <v>140</v>
      </c>
      <c r="AK724" s="23">
        <v>2.5</v>
      </c>
      <c r="AL724" s="23" t="s">
        <v>140</v>
      </c>
      <c r="AM724" s="23">
        <v>2.5</v>
      </c>
      <c r="AN724" s="23" t="s">
        <v>140</v>
      </c>
      <c r="AO724" s="23">
        <v>2.5</v>
      </c>
      <c r="AP724" s="23" t="s">
        <v>140</v>
      </c>
      <c r="AQ724" s="23">
        <v>2.5</v>
      </c>
      <c r="AR724" s="23" t="s">
        <v>140</v>
      </c>
      <c r="AS724" s="23">
        <v>2.5</v>
      </c>
      <c r="AT724" s="23" t="s">
        <v>140</v>
      </c>
      <c r="AU724" s="23">
        <v>2.5</v>
      </c>
      <c r="AV724" s="23" t="s">
        <v>140</v>
      </c>
      <c r="AW724" s="23">
        <v>5</v>
      </c>
      <c r="AX724" s="23" t="s">
        <v>140</v>
      </c>
      <c r="AY724" s="23">
        <v>5</v>
      </c>
      <c r="AZ724" s="23" t="s">
        <v>140</v>
      </c>
      <c r="BA724" s="23">
        <v>42.3</v>
      </c>
      <c r="BB724" s="23" t="s">
        <v>132</v>
      </c>
      <c r="BC724" s="23">
        <v>2.5</v>
      </c>
      <c r="BD724" s="23" t="s">
        <v>140</v>
      </c>
      <c r="BE724" s="12"/>
    </row>
    <row r="725" spans="1:57" x14ac:dyDescent="0.25">
      <c r="A725" s="87" t="s">
        <v>385</v>
      </c>
      <c r="B725" s="109" t="s">
        <v>351</v>
      </c>
      <c r="C725" s="88" t="s">
        <v>353</v>
      </c>
      <c r="D725" s="23" t="s">
        <v>354</v>
      </c>
      <c r="E725" s="25" t="s">
        <v>355</v>
      </c>
      <c r="F725" s="24"/>
      <c r="G725" s="106">
        <v>19</v>
      </c>
      <c r="H725" s="110"/>
      <c r="I725" s="111"/>
      <c r="J725" s="111"/>
      <c r="K725" s="22" t="s">
        <v>137</v>
      </c>
      <c r="L725" s="21">
        <v>2009</v>
      </c>
      <c r="M725" s="23" t="s">
        <v>143</v>
      </c>
      <c r="N725" s="23" t="s">
        <v>317</v>
      </c>
      <c r="O725" s="23">
        <v>1</v>
      </c>
      <c r="P725" s="93">
        <v>35</v>
      </c>
      <c r="Q725" s="94"/>
      <c r="R725" s="23">
        <v>514</v>
      </c>
      <c r="S725" s="23"/>
      <c r="T725" s="23">
        <v>4</v>
      </c>
      <c r="U725" s="23" t="s">
        <v>133</v>
      </c>
      <c r="V725" s="23">
        <v>1.17</v>
      </c>
      <c r="W725" s="23"/>
      <c r="X725" s="23" t="s">
        <v>318</v>
      </c>
      <c r="Y725" s="88"/>
      <c r="Z725" s="95" t="s">
        <v>386</v>
      </c>
      <c r="AA725" s="88"/>
      <c r="AB725" s="88"/>
      <c r="AC725" s="88"/>
      <c r="AD725" s="96" t="s">
        <v>319</v>
      </c>
      <c r="AE725" s="23">
        <v>2.46</v>
      </c>
      <c r="AF725" s="23" t="s">
        <v>140</v>
      </c>
      <c r="AG725" s="23">
        <v>2.46</v>
      </c>
      <c r="AH725" s="23" t="s">
        <v>140</v>
      </c>
      <c r="AI725" s="23">
        <v>2.46</v>
      </c>
      <c r="AJ725" s="23" t="s">
        <v>140</v>
      </c>
      <c r="AK725" s="23">
        <v>2.46</v>
      </c>
      <c r="AL725" s="23" t="s">
        <v>140</v>
      </c>
      <c r="AM725" s="23">
        <v>2.46</v>
      </c>
      <c r="AN725" s="23" t="s">
        <v>140</v>
      </c>
      <c r="AO725" s="23">
        <v>2.46</v>
      </c>
      <c r="AP725" s="23" t="s">
        <v>140</v>
      </c>
      <c r="AQ725" s="23">
        <v>2.46</v>
      </c>
      <c r="AR725" s="23" t="s">
        <v>140</v>
      </c>
      <c r="AS725" s="23">
        <v>2.46</v>
      </c>
      <c r="AT725" s="23" t="s">
        <v>140</v>
      </c>
      <c r="AU725" s="23">
        <v>2.46</v>
      </c>
      <c r="AV725" s="23" t="s">
        <v>140</v>
      </c>
      <c r="AW725" s="23">
        <v>4.93</v>
      </c>
      <c r="AX725" s="23" t="s">
        <v>140</v>
      </c>
      <c r="AY725" s="23">
        <v>4.93</v>
      </c>
      <c r="AZ725" s="23" t="s">
        <v>140</v>
      </c>
      <c r="BA725" s="23">
        <v>56.8</v>
      </c>
      <c r="BB725" s="23" t="s">
        <v>132</v>
      </c>
      <c r="BC725" s="23">
        <v>2.46</v>
      </c>
      <c r="BD725" s="23" t="s">
        <v>140</v>
      </c>
      <c r="BE725" s="12"/>
    </row>
    <row r="726" spans="1:57" x14ac:dyDescent="0.25">
      <c r="A726" s="87" t="s">
        <v>387</v>
      </c>
      <c r="B726" s="109" t="s">
        <v>351</v>
      </c>
      <c r="C726" s="88" t="s">
        <v>353</v>
      </c>
      <c r="D726" s="23" t="s">
        <v>354</v>
      </c>
      <c r="E726" s="25" t="s">
        <v>355</v>
      </c>
      <c r="F726" s="24"/>
      <c r="G726" s="106">
        <v>19</v>
      </c>
      <c r="H726" s="110"/>
      <c r="I726" s="111"/>
      <c r="J726" s="111"/>
      <c r="K726" s="22" t="s">
        <v>137</v>
      </c>
      <c r="L726" s="21">
        <v>2009</v>
      </c>
      <c r="M726" s="23" t="s">
        <v>143</v>
      </c>
      <c r="N726" s="23" t="s">
        <v>317</v>
      </c>
      <c r="O726" s="23">
        <v>1</v>
      </c>
      <c r="P726" s="93">
        <v>34</v>
      </c>
      <c r="Q726" s="94"/>
      <c r="R726" s="23">
        <v>539</v>
      </c>
      <c r="S726" s="23"/>
      <c r="T726" s="23">
        <v>4</v>
      </c>
      <c r="U726" s="23" t="s">
        <v>133</v>
      </c>
      <c r="V726" s="23">
        <v>2.73</v>
      </c>
      <c r="W726" s="23"/>
      <c r="X726" s="23" t="s">
        <v>318</v>
      </c>
      <c r="Y726" s="88"/>
      <c r="Z726" s="95" t="s">
        <v>388</v>
      </c>
      <c r="AA726" s="88"/>
      <c r="AB726" s="88"/>
      <c r="AC726" s="88"/>
      <c r="AD726" s="96" t="s">
        <v>319</v>
      </c>
      <c r="AE726" s="23">
        <v>2.4900000000000002</v>
      </c>
      <c r="AF726" s="23" t="s">
        <v>140</v>
      </c>
      <c r="AG726" s="23">
        <v>2.4900000000000002</v>
      </c>
      <c r="AH726" s="23" t="s">
        <v>140</v>
      </c>
      <c r="AI726" s="23">
        <v>2.4900000000000002</v>
      </c>
      <c r="AJ726" s="23" t="s">
        <v>140</v>
      </c>
      <c r="AK726" s="23">
        <v>2.4900000000000002</v>
      </c>
      <c r="AL726" s="23" t="s">
        <v>140</v>
      </c>
      <c r="AM726" s="23">
        <v>2.4900000000000002</v>
      </c>
      <c r="AN726" s="23" t="s">
        <v>140</v>
      </c>
      <c r="AO726" s="23">
        <v>2.4900000000000002</v>
      </c>
      <c r="AP726" s="23" t="s">
        <v>140</v>
      </c>
      <c r="AQ726" s="23">
        <v>2.4900000000000002</v>
      </c>
      <c r="AR726" s="23" t="s">
        <v>140</v>
      </c>
      <c r="AS726" s="23">
        <v>2.4900000000000002</v>
      </c>
      <c r="AT726" s="23" t="s">
        <v>140</v>
      </c>
      <c r="AU726" s="23">
        <v>2.4900000000000002</v>
      </c>
      <c r="AV726" s="23" t="s">
        <v>140</v>
      </c>
      <c r="AW726" s="23">
        <v>4.9800000000000004</v>
      </c>
      <c r="AX726" s="23" t="s">
        <v>140</v>
      </c>
      <c r="AY726" s="23">
        <v>4.9800000000000004</v>
      </c>
      <c r="AZ726" s="23" t="s">
        <v>140</v>
      </c>
      <c r="BA726" s="23">
        <v>87.4</v>
      </c>
      <c r="BB726" s="23" t="s">
        <v>132</v>
      </c>
      <c r="BC726" s="23">
        <v>2.58</v>
      </c>
      <c r="BD726" s="23" t="s">
        <v>132</v>
      </c>
      <c r="BE726" s="12"/>
    </row>
    <row r="727" spans="1:57" x14ac:dyDescent="0.25">
      <c r="A727" s="87" t="s">
        <v>389</v>
      </c>
      <c r="B727" s="109" t="s">
        <v>351</v>
      </c>
      <c r="C727" s="88" t="s">
        <v>353</v>
      </c>
      <c r="D727" s="23" t="s">
        <v>354</v>
      </c>
      <c r="E727" s="25" t="s">
        <v>355</v>
      </c>
      <c r="F727" s="24"/>
      <c r="G727" s="106">
        <v>19</v>
      </c>
      <c r="H727" s="110"/>
      <c r="I727" s="111"/>
      <c r="J727" s="111"/>
      <c r="K727" s="22" t="s">
        <v>137</v>
      </c>
      <c r="L727" s="21">
        <v>2009</v>
      </c>
      <c r="M727" s="23" t="s">
        <v>143</v>
      </c>
      <c r="N727" s="23" t="s">
        <v>317</v>
      </c>
      <c r="O727" s="23">
        <v>1</v>
      </c>
      <c r="P727" s="93">
        <v>32</v>
      </c>
      <c r="Q727" s="94"/>
      <c r="R727" s="23">
        <v>389</v>
      </c>
      <c r="S727" s="23"/>
      <c r="T727" s="23">
        <v>2</v>
      </c>
      <c r="U727" s="23" t="s">
        <v>134</v>
      </c>
      <c r="V727" s="23">
        <v>2.23</v>
      </c>
      <c r="W727" s="23"/>
      <c r="X727" s="23" t="s">
        <v>318</v>
      </c>
      <c r="Y727" s="88"/>
      <c r="Z727" s="95" t="s">
        <v>390</v>
      </c>
      <c r="AA727" s="88"/>
      <c r="AB727" s="88"/>
      <c r="AC727" s="88"/>
      <c r="AD727" s="96" t="s">
        <v>319</v>
      </c>
      <c r="AE727" s="23">
        <v>2.4500000000000002</v>
      </c>
      <c r="AF727" s="23" t="s">
        <v>140</v>
      </c>
      <c r="AG727" s="23">
        <v>2.4500000000000002</v>
      </c>
      <c r="AH727" s="23" t="s">
        <v>140</v>
      </c>
      <c r="AI727" s="23">
        <v>2.4500000000000002</v>
      </c>
      <c r="AJ727" s="23" t="s">
        <v>140</v>
      </c>
      <c r="AK727" s="23">
        <v>2.4500000000000002</v>
      </c>
      <c r="AL727" s="23" t="s">
        <v>140</v>
      </c>
      <c r="AM727" s="23">
        <v>2.4500000000000002</v>
      </c>
      <c r="AN727" s="23" t="s">
        <v>140</v>
      </c>
      <c r="AO727" s="23">
        <v>2.4500000000000002</v>
      </c>
      <c r="AP727" s="23" t="s">
        <v>140</v>
      </c>
      <c r="AQ727" s="23">
        <v>2.4500000000000002</v>
      </c>
      <c r="AR727" s="23" t="s">
        <v>140</v>
      </c>
      <c r="AS727" s="23">
        <v>2.4500000000000002</v>
      </c>
      <c r="AT727" s="23" t="s">
        <v>140</v>
      </c>
      <c r="AU727" s="23">
        <v>2.4500000000000002</v>
      </c>
      <c r="AV727" s="23" t="s">
        <v>140</v>
      </c>
      <c r="AW727" s="23">
        <v>4.9000000000000004</v>
      </c>
      <c r="AX727" s="23" t="s">
        <v>140</v>
      </c>
      <c r="AY727" s="23">
        <v>4.9000000000000004</v>
      </c>
      <c r="AZ727" s="23" t="s">
        <v>140</v>
      </c>
      <c r="BA727" s="23">
        <v>65.3</v>
      </c>
      <c r="BB727" s="23" t="s">
        <v>132</v>
      </c>
      <c r="BC727" s="23">
        <v>2.62</v>
      </c>
      <c r="BD727" s="23" t="s">
        <v>132</v>
      </c>
      <c r="BE727" s="12"/>
    </row>
    <row r="728" spans="1:57" x14ac:dyDescent="0.25">
      <c r="A728" s="87" t="s">
        <v>391</v>
      </c>
      <c r="B728" s="109" t="s">
        <v>351</v>
      </c>
      <c r="C728" s="88" t="s">
        <v>353</v>
      </c>
      <c r="D728" s="23" t="s">
        <v>354</v>
      </c>
      <c r="E728" s="25" t="s">
        <v>355</v>
      </c>
      <c r="F728" s="24"/>
      <c r="G728" s="106">
        <v>19</v>
      </c>
      <c r="H728" s="110"/>
      <c r="I728" s="111"/>
      <c r="J728" s="111"/>
      <c r="K728" s="22" t="s">
        <v>137</v>
      </c>
      <c r="L728" s="21">
        <v>2009</v>
      </c>
      <c r="M728" s="23" t="s">
        <v>143</v>
      </c>
      <c r="N728" s="23" t="s">
        <v>317</v>
      </c>
      <c r="O728" s="23">
        <v>1</v>
      </c>
      <c r="P728" s="93">
        <v>31</v>
      </c>
      <c r="Q728" s="94"/>
      <c r="R728" s="23">
        <v>394</v>
      </c>
      <c r="S728" s="23"/>
      <c r="T728" s="23">
        <v>3</v>
      </c>
      <c r="U728" s="23" t="s">
        <v>133</v>
      </c>
      <c r="V728" s="23">
        <v>3.26</v>
      </c>
      <c r="W728" s="23"/>
      <c r="X728" s="23" t="s">
        <v>318</v>
      </c>
      <c r="Y728" s="88"/>
      <c r="Z728" s="95" t="s">
        <v>392</v>
      </c>
      <c r="AA728" s="88"/>
      <c r="AB728" s="88"/>
      <c r="AC728" s="88"/>
      <c r="AD728" s="96" t="s">
        <v>319</v>
      </c>
      <c r="AE728" s="23">
        <v>2.39</v>
      </c>
      <c r="AF728" s="23" t="s">
        <v>140</v>
      </c>
      <c r="AG728" s="23">
        <v>2.39</v>
      </c>
      <c r="AH728" s="23" t="s">
        <v>140</v>
      </c>
      <c r="AI728" s="23">
        <v>2.39</v>
      </c>
      <c r="AJ728" s="23" t="s">
        <v>140</v>
      </c>
      <c r="AK728" s="23">
        <v>2.39</v>
      </c>
      <c r="AL728" s="23" t="s">
        <v>140</v>
      </c>
      <c r="AM728" s="23">
        <v>2.39</v>
      </c>
      <c r="AN728" s="23" t="s">
        <v>140</v>
      </c>
      <c r="AO728" s="23">
        <v>2.39</v>
      </c>
      <c r="AP728" s="23" t="s">
        <v>140</v>
      </c>
      <c r="AQ728" s="23">
        <v>2.59</v>
      </c>
      <c r="AR728" s="23" t="s">
        <v>132</v>
      </c>
      <c r="AS728" s="23">
        <v>2.39</v>
      </c>
      <c r="AT728" s="23" t="s">
        <v>140</v>
      </c>
      <c r="AU728" s="23">
        <v>2.39</v>
      </c>
      <c r="AV728" s="23" t="s">
        <v>140</v>
      </c>
      <c r="AW728" s="23">
        <v>4.78</v>
      </c>
      <c r="AX728" s="23" t="s">
        <v>140</v>
      </c>
      <c r="AY728" s="23">
        <v>4.78</v>
      </c>
      <c r="AZ728" s="23" t="s">
        <v>140</v>
      </c>
      <c r="BA728" s="23">
        <v>230</v>
      </c>
      <c r="BB728" s="23" t="s">
        <v>132</v>
      </c>
      <c r="BC728" s="23">
        <v>7.2</v>
      </c>
      <c r="BD728" s="23" t="s">
        <v>139</v>
      </c>
      <c r="BE728" s="12"/>
    </row>
    <row r="729" spans="1:57" x14ac:dyDescent="0.25">
      <c r="A729" s="87" t="s">
        <v>393</v>
      </c>
      <c r="B729" s="109" t="s">
        <v>351</v>
      </c>
      <c r="C729" s="88" t="s">
        <v>353</v>
      </c>
      <c r="D729" s="23" t="s">
        <v>354</v>
      </c>
      <c r="E729" s="25" t="s">
        <v>355</v>
      </c>
      <c r="F729" s="24"/>
      <c r="G729" s="106">
        <v>19</v>
      </c>
      <c r="H729" s="110"/>
      <c r="I729" s="111"/>
      <c r="J729" s="111"/>
      <c r="K729" s="22" t="s">
        <v>137</v>
      </c>
      <c r="L729" s="21">
        <v>2009</v>
      </c>
      <c r="M729" s="23" t="s">
        <v>143</v>
      </c>
      <c r="N729" s="23" t="s">
        <v>317</v>
      </c>
      <c r="O729" s="23">
        <v>1</v>
      </c>
      <c r="P729" s="93">
        <v>37</v>
      </c>
      <c r="Q729" s="94"/>
      <c r="R729" s="23">
        <v>684</v>
      </c>
      <c r="S729" s="23"/>
      <c r="T729" s="23">
        <v>5</v>
      </c>
      <c r="U729" s="23" t="s">
        <v>133</v>
      </c>
      <c r="V729" s="23">
        <v>3.33</v>
      </c>
      <c r="W729" s="23"/>
      <c r="X729" s="23" t="s">
        <v>318</v>
      </c>
      <c r="Y729" s="88"/>
      <c r="Z729" s="95" t="s">
        <v>394</v>
      </c>
      <c r="AA729" s="88"/>
      <c r="AB729" s="88"/>
      <c r="AC729" s="88"/>
      <c r="AD729" s="96" t="s">
        <v>319</v>
      </c>
      <c r="AE729" s="23">
        <v>2.44</v>
      </c>
      <c r="AF729" s="23" t="s">
        <v>140</v>
      </c>
      <c r="AG729" s="23">
        <v>2.44</v>
      </c>
      <c r="AH729" s="23" t="s">
        <v>140</v>
      </c>
      <c r="AI729" s="23">
        <v>2.44</v>
      </c>
      <c r="AJ729" s="23" t="s">
        <v>140</v>
      </c>
      <c r="AK729" s="23">
        <v>2.44</v>
      </c>
      <c r="AL729" s="23" t="s">
        <v>140</v>
      </c>
      <c r="AM729" s="23">
        <v>2.44</v>
      </c>
      <c r="AN729" s="23" t="s">
        <v>140</v>
      </c>
      <c r="AO729" s="23">
        <v>2.44</v>
      </c>
      <c r="AP729" s="23" t="s">
        <v>140</v>
      </c>
      <c r="AQ729" s="23">
        <v>2.44</v>
      </c>
      <c r="AR729" s="23" t="s">
        <v>140</v>
      </c>
      <c r="AS729" s="23">
        <v>2.44</v>
      </c>
      <c r="AT729" s="23" t="s">
        <v>140</v>
      </c>
      <c r="AU729" s="23">
        <v>2.44</v>
      </c>
      <c r="AV729" s="23" t="s">
        <v>140</v>
      </c>
      <c r="AW729" s="23">
        <v>4.88</v>
      </c>
      <c r="AX729" s="23" t="s">
        <v>140</v>
      </c>
      <c r="AY729" s="23">
        <v>4.88</v>
      </c>
      <c r="AZ729" s="23" t="s">
        <v>140</v>
      </c>
      <c r="BA729" s="23">
        <v>80.7</v>
      </c>
      <c r="BB729" s="23" t="s">
        <v>132</v>
      </c>
      <c r="BC729" s="23">
        <v>2.44</v>
      </c>
      <c r="BD729" s="23" t="s">
        <v>140</v>
      </c>
      <c r="BE729" s="12"/>
    </row>
    <row r="730" spans="1:57" x14ac:dyDescent="0.25">
      <c r="A730" s="87" t="s">
        <v>395</v>
      </c>
      <c r="B730" s="109" t="s">
        <v>351</v>
      </c>
      <c r="C730" s="88" t="s">
        <v>353</v>
      </c>
      <c r="D730" s="23" t="s">
        <v>354</v>
      </c>
      <c r="E730" s="25" t="s">
        <v>355</v>
      </c>
      <c r="F730" s="24"/>
      <c r="G730" s="106">
        <v>19</v>
      </c>
      <c r="H730" s="110"/>
      <c r="I730" s="111"/>
      <c r="J730" s="111"/>
      <c r="K730" s="22" t="s">
        <v>137</v>
      </c>
      <c r="L730" s="21">
        <v>2009</v>
      </c>
      <c r="M730" s="23" t="s">
        <v>143</v>
      </c>
      <c r="N730" s="23" t="s">
        <v>317</v>
      </c>
      <c r="O730" s="23">
        <v>1</v>
      </c>
      <c r="P730" s="93">
        <v>35</v>
      </c>
      <c r="Q730" s="94"/>
      <c r="R730" s="23">
        <v>614</v>
      </c>
      <c r="S730" s="23"/>
      <c r="T730" s="23">
        <v>4</v>
      </c>
      <c r="U730" s="23" t="s">
        <v>133</v>
      </c>
      <c r="V730" s="23">
        <v>4.2</v>
      </c>
      <c r="W730" s="23"/>
      <c r="X730" s="23" t="s">
        <v>318</v>
      </c>
      <c r="Y730" s="88"/>
      <c r="Z730" s="95" t="s">
        <v>396</v>
      </c>
      <c r="AA730" s="88"/>
      <c r="AB730" s="88"/>
      <c r="AC730" s="88"/>
      <c r="AD730" s="96" t="s">
        <v>319</v>
      </c>
      <c r="AE730" s="23">
        <v>2.5</v>
      </c>
      <c r="AF730" s="23" t="s">
        <v>140</v>
      </c>
      <c r="AG730" s="23">
        <v>2.5</v>
      </c>
      <c r="AH730" s="23" t="s">
        <v>140</v>
      </c>
      <c r="AI730" s="23">
        <v>2.5</v>
      </c>
      <c r="AJ730" s="23" t="s">
        <v>140</v>
      </c>
      <c r="AK730" s="23">
        <v>2.5</v>
      </c>
      <c r="AL730" s="23" t="s">
        <v>140</v>
      </c>
      <c r="AM730" s="23">
        <v>2.5</v>
      </c>
      <c r="AN730" s="23" t="s">
        <v>140</v>
      </c>
      <c r="AO730" s="23">
        <v>2.5</v>
      </c>
      <c r="AP730" s="23" t="s">
        <v>140</v>
      </c>
      <c r="AQ730" s="23">
        <v>4.3899999999999997</v>
      </c>
      <c r="AR730" s="23" t="s">
        <v>132</v>
      </c>
      <c r="AS730" s="23">
        <v>2.6</v>
      </c>
      <c r="AT730" s="23" t="s">
        <v>132</v>
      </c>
      <c r="AU730" s="23">
        <v>2.5</v>
      </c>
      <c r="AV730" s="23" t="s">
        <v>140</v>
      </c>
      <c r="AW730" s="23">
        <v>5</v>
      </c>
      <c r="AX730" s="23" t="s">
        <v>140</v>
      </c>
      <c r="AY730" s="23">
        <v>5</v>
      </c>
      <c r="AZ730" s="23" t="s">
        <v>140</v>
      </c>
      <c r="BA730" s="23">
        <v>174</v>
      </c>
      <c r="BB730" s="23" t="s">
        <v>132</v>
      </c>
      <c r="BC730" s="23">
        <v>2.5</v>
      </c>
      <c r="BD730" s="23" t="s">
        <v>140</v>
      </c>
      <c r="BE730" s="12"/>
    </row>
    <row r="731" spans="1:57" x14ac:dyDescent="0.25">
      <c r="A731" s="87" t="s">
        <v>397</v>
      </c>
      <c r="B731" s="109" t="s">
        <v>351</v>
      </c>
      <c r="C731" s="88" t="s">
        <v>353</v>
      </c>
      <c r="D731" s="23" t="s">
        <v>354</v>
      </c>
      <c r="E731" s="25" t="s">
        <v>355</v>
      </c>
      <c r="F731" s="24"/>
      <c r="G731" s="106">
        <v>19</v>
      </c>
      <c r="H731" s="110"/>
      <c r="I731" s="111"/>
      <c r="J731" s="111"/>
      <c r="K731" s="22" t="s">
        <v>137</v>
      </c>
      <c r="L731" s="21">
        <v>2009</v>
      </c>
      <c r="M731" s="23" t="s">
        <v>143</v>
      </c>
      <c r="N731" s="23" t="s">
        <v>317</v>
      </c>
      <c r="O731" s="23">
        <v>1</v>
      </c>
      <c r="P731" s="93">
        <v>30</v>
      </c>
      <c r="Q731" s="94"/>
      <c r="R731" s="23">
        <v>363</v>
      </c>
      <c r="S731" s="23"/>
      <c r="T731" s="23">
        <v>3</v>
      </c>
      <c r="U731" s="23" t="s">
        <v>134</v>
      </c>
      <c r="V731" s="23">
        <v>3.42</v>
      </c>
      <c r="W731" s="23"/>
      <c r="X731" s="23" t="s">
        <v>318</v>
      </c>
      <c r="Y731" s="88"/>
      <c r="Z731" s="95" t="s">
        <v>398</v>
      </c>
      <c r="AA731" s="88"/>
      <c r="AB731" s="88"/>
      <c r="AC731" s="88"/>
      <c r="AD731" s="96" t="s">
        <v>319</v>
      </c>
      <c r="AE731" s="23">
        <v>2.4</v>
      </c>
      <c r="AF731" s="23" t="s">
        <v>140</v>
      </c>
      <c r="AG731" s="23">
        <v>2.4</v>
      </c>
      <c r="AH731" s="23" t="s">
        <v>140</v>
      </c>
      <c r="AI731" s="23">
        <v>2.4</v>
      </c>
      <c r="AJ731" s="23" t="s">
        <v>140</v>
      </c>
      <c r="AK731" s="23">
        <v>2.4</v>
      </c>
      <c r="AL731" s="23" t="s">
        <v>140</v>
      </c>
      <c r="AM731" s="23">
        <v>2.4</v>
      </c>
      <c r="AN731" s="23" t="s">
        <v>140</v>
      </c>
      <c r="AO731" s="23">
        <v>2.4</v>
      </c>
      <c r="AP731" s="23" t="s">
        <v>140</v>
      </c>
      <c r="AQ731" s="23">
        <v>2.4</v>
      </c>
      <c r="AR731" s="23" t="s">
        <v>140</v>
      </c>
      <c r="AS731" s="23">
        <v>2.4</v>
      </c>
      <c r="AT731" s="23" t="s">
        <v>140</v>
      </c>
      <c r="AU731" s="23">
        <v>2.4</v>
      </c>
      <c r="AV731" s="23" t="s">
        <v>140</v>
      </c>
      <c r="AW731" s="23">
        <v>4.8099999999999996</v>
      </c>
      <c r="AX731" s="23" t="s">
        <v>140</v>
      </c>
      <c r="AY731" s="23">
        <v>4.8099999999999996</v>
      </c>
      <c r="AZ731" s="23" t="s">
        <v>140</v>
      </c>
      <c r="BA731" s="23">
        <v>44</v>
      </c>
      <c r="BB731" s="23" t="s">
        <v>132</v>
      </c>
      <c r="BC731" s="23">
        <v>2.4</v>
      </c>
      <c r="BD731" s="23" t="s">
        <v>140</v>
      </c>
      <c r="BE731" s="12"/>
    </row>
    <row r="732" spans="1:57" x14ac:dyDescent="0.25">
      <c r="A732" s="87" t="s">
        <v>399</v>
      </c>
      <c r="B732" s="109" t="s">
        <v>351</v>
      </c>
      <c r="C732" s="88" t="s">
        <v>353</v>
      </c>
      <c r="D732" s="23" t="s">
        <v>354</v>
      </c>
      <c r="E732" s="25" t="s">
        <v>355</v>
      </c>
      <c r="F732" s="24"/>
      <c r="G732" s="106">
        <v>19</v>
      </c>
      <c r="H732" s="110"/>
      <c r="I732" s="111"/>
      <c r="J732" s="111"/>
      <c r="K732" s="22" t="s">
        <v>137</v>
      </c>
      <c r="L732" s="21">
        <v>2009</v>
      </c>
      <c r="M732" s="23" t="s">
        <v>143</v>
      </c>
      <c r="N732" s="23" t="s">
        <v>317</v>
      </c>
      <c r="O732" s="23">
        <v>1</v>
      </c>
      <c r="P732" s="93">
        <v>32</v>
      </c>
      <c r="Q732" s="94"/>
      <c r="R732" s="23">
        <v>364</v>
      </c>
      <c r="S732" s="23"/>
      <c r="T732" s="23">
        <v>3</v>
      </c>
      <c r="U732" s="23" t="s">
        <v>133</v>
      </c>
      <c r="V732" s="23">
        <v>1.48</v>
      </c>
      <c r="W732" s="23"/>
      <c r="X732" s="23" t="s">
        <v>318</v>
      </c>
      <c r="Y732" s="88"/>
      <c r="Z732" s="95" t="s">
        <v>400</v>
      </c>
      <c r="AA732" s="88"/>
      <c r="AB732" s="88"/>
      <c r="AC732" s="88"/>
      <c r="AD732" s="96" t="s">
        <v>319</v>
      </c>
      <c r="AE732" s="23">
        <v>2.4</v>
      </c>
      <c r="AF732" s="23" t="s">
        <v>140</v>
      </c>
      <c r="AG732" s="23">
        <v>2.4</v>
      </c>
      <c r="AH732" s="23" t="s">
        <v>140</v>
      </c>
      <c r="AI732" s="23">
        <v>2.4</v>
      </c>
      <c r="AJ732" s="23" t="s">
        <v>140</v>
      </c>
      <c r="AK732" s="23">
        <v>2.4</v>
      </c>
      <c r="AL732" s="23" t="s">
        <v>140</v>
      </c>
      <c r="AM732" s="23">
        <v>2.4</v>
      </c>
      <c r="AN732" s="23" t="s">
        <v>140</v>
      </c>
      <c r="AO732" s="23">
        <v>2.4</v>
      </c>
      <c r="AP732" s="23" t="s">
        <v>140</v>
      </c>
      <c r="AQ732" s="23">
        <v>2.4</v>
      </c>
      <c r="AR732" s="23" t="s">
        <v>140</v>
      </c>
      <c r="AS732" s="23">
        <v>2.4</v>
      </c>
      <c r="AT732" s="23" t="s">
        <v>140</v>
      </c>
      <c r="AU732" s="23">
        <v>2.4</v>
      </c>
      <c r="AV732" s="23" t="s">
        <v>140</v>
      </c>
      <c r="AW732" s="23">
        <v>4.8099999999999996</v>
      </c>
      <c r="AX732" s="23" t="s">
        <v>140</v>
      </c>
      <c r="AY732" s="23">
        <v>4.8099999999999996</v>
      </c>
      <c r="AZ732" s="23" t="s">
        <v>140</v>
      </c>
      <c r="BA732" s="23">
        <v>82</v>
      </c>
      <c r="BB732" s="23" t="s">
        <v>132</v>
      </c>
      <c r="BC732" s="23">
        <v>3.79</v>
      </c>
      <c r="BD732" s="23" t="s">
        <v>139</v>
      </c>
      <c r="BE732" s="12"/>
    </row>
    <row r="733" spans="1:57" x14ac:dyDescent="0.25">
      <c r="A733" s="87" t="s">
        <v>401</v>
      </c>
      <c r="B733" s="109" t="s">
        <v>351</v>
      </c>
      <c r="C733" s="88" t="s">
        <v>353</v>
      </c>
      <c r="D733" s="23" t="s">
        <v>354</v>
      </c>
      <c r="E733" s="25" t="s">
        <v>355</v>
      </c>
      <c r="F733" s="24"/>
      <c r="G733" s="106">
        <v>19</v>
      </c>
      <c r="H733" s="110"/>
      <c r="I733" s="111"/>
      <c r="J733" s="111"/>
      <c r="K733" s="22" t="s">
        <v>137</v>
      </c>
      <c r="L733" s="21">
        <v>2009</v>
      </c>
      <c r="M733" s="23" t="s">
        <v>143</v>
      </c>
      <c r="N733" s="23" t="s">
        <v>317</v>
      </c>
      <c r="O733" s="23">
        <v>1</v>
      </c>
      <c r="P733" s="93">
        <v>31</v>
      </c>
      <c r="Q733" s="94"/>
      <c r="R733" s="23">
        <v>423</v>
      </c>
      <c r="S733" s="23"/>
      <c r="T733" s="23">
        <v>3</v>
      </c>
      <c r="U733" s="23" t="s">
        <v>133</v>
      </c>
      <c r="V733" s="23">
        <v>1.92</v>
      </c>
      <c r="W733" s="23"/>
      <c r="X733" s="23" t="s">
        <v>318</v>
      </c>
      <c r="Y733" s="88"/>
      <c r="Z733" s="95" t="s">
        <v>402</v>
      </c>
      <c r="AA733" s="88"/>
      <c r="AB733" s="88"/>
      <c r="AC733" s="88"/>
      <c r="AD733" s="96" t="s">
        <v>319</v>
      </c>
      <c r="AE733" s="23">
        <v>2.5</v>
      </c>
      <c r="AF733" s="23" t="s">
        <v>140</v>
      </c>
      <c r="AG733" s="23">
        <v>2.5</v>
      </c>
      <c r="AH733" s="23" t="s">
        <v>140</v>
      </c>
      <c r="AI733" s="23">
        <v>2.5</v>
      </c>
      <c r="AJ733" s="23" t="s">
        <v>140</v>
      </c>
      <c r="AK733" s="23">
        <v>2.5</v>
      </c>
      <c r="AL733" s="23" t="s">
        <v>140</v>
      </c>
      <c r="AM733" s="23">
        <v>2.5</v>
      </c>
      <c r="AN733" s="23" t="s">
        <v>140</v>
      </c>
      <c r="AO733" s="23">
        <v>2.5</v>
      </c>
      <c r="AP733" s="23" t="s">
        <v>140</v>
      </c>
      <c r="AQ733" s="23">
        <v>2.5</v>
      </c>
      <c r="AR733" s="23" t="s">
        <v>140</v>
      </c>
      <c r="AS733" s="23">
        <v>2.5</v>
      </c>
      <c r="AT733" s="23" t="s">
        <v>140</v>
      </c>
      <c r="AU733" s="23">
        <v>2.5</v>
      </c>
      <c r="AV733" s="23" t="s">
        <v>140</v>
      </c>
      <c r="AW733" s="23">
        <v>5</v>
      </c>
      <c r="AX733" s="23" t="s">
        <v>140</v>
      </c>
      <c r="AY733" s="23">
        <v>5</v>
      </c>
      <c r="AZ733" s="23" t="s">
        <v>140</v>
      </c>
      <c r="BA733" s="23">
        <v>81.3</v>
      </c>
      <c r="BB733" s="23" t="s">
        <v>132</v>
      </c>
      <c r="BC733" s="23">
        <v>2.75</v>
      </c>
      <c r="BD733" s="23" t="s">
        <v>139</v>
      </c>
      <c r="BE733" s="12"/>
    </row>
    <row r="734" spans="1:57" x14ac:dyDescent="0.25">
      <c r="A734" s="87" t="s">
        <v>403</v>
      </c>
      <c r="B734" s="109" t="s">
        <v>351</v>
      </c>
      <c r="C734" s="88" t="s">
        <v>353</v>
      </c>
      <c r="D734" s="23" t="s">
        <v>354</v>
      </c>
      <c r="E734" s="25" t="s">
        <v>355</v>
      </c>
      <c r="F734" s="24"/>
      <c r="G734" s="106">
        <v>19</v>
      </c>
      <c r="H734" s="110"/>
      <c r="I734" s="111"/>
      <c r="J734" s="111"/>
      <c r="K734" s="22" t="s">
        <v>137</v>
      </c>
      <c r="L734" s="21">
        <v>2009</v>
      </c>
      <c r="M734" s="23" t="s">
        <v>143</v>
      </c>
      <c r="N734" s="23" t="s">
        <v>317</v>
      </c>
      <c r="O734" s="23">
        <v>1</v>
      </c>
      <c r="P734" s="93">
        <v>36</v>
      </c>
      <c r="Q734" s="94"/>
      <c r="R734" s="23">
        <v>620</v>
      </c>
      <c r="S734" s="23"/>
      <c r="T734" s="23">
        <v>5</v>
      </c>
      <c r="U734" s="23" t="s">
        <v>134</v>
      </c>
      <c r="V734" s="23">
        <v>1.1299999999999999</v>
      </c>
      <c r="W734" s="23"/>
      <c r="X734" s="23" t="s">
        <v>318</v>
      </c>
      <c r="Y734" s="88"/>
      <c r="Z734" s="95" t="s">
        <v>404</v>
      </c>
      <c r="AA734" s="88"/>
      <c r="AB734" s="88"/>
      <c r="AC734" s="88"/>
      <c r="AD734" s="96" t="s">
        <v>319</v>
      </c>
      <c r="AE734" s="23">
        <v>2.42</v>
      </c>
      <c r="AF734" s="23" t="s">
        <v>140</v>
      </c>
      <c r="AG734" s="23">
        <v>2.42</v>
      </c>
      <c r="AH734" s="23" t="s">
        <v>140</v>
      </c>
      <c r="AI734" s="23">
        <v>2.42</v>
      </c>
      <c r="AJ734" s="23" t="s">
        <v>140</v>
      </c>
      <c r="AK734" s="23">
        <v>2.42</v>
      </c>
      <c r="AL734" s="23" t="s">
        <v>140</v>
      </c>
      <c r="AM734" s="23">
        <v>2.42</v>
      </c>
      <c r="AN734" s="23" t="s">
        <v>140</v>
      </c>
      <c r="AO734" s="23">
        <v>2.42</v>
      </c>
      <c r="AP734" s="23" t="s">
        <v>140</v>
      </c>
      <c r="AQ734" s="23">
        <v>2.79</v>
      </c>
      <c r="AR734" s="23" t="s">
        <v>132</v>
      </c>
      <c r="AS734" s="23">
        <v>2.42</v>
      </c>
      <c r="AT734" s="23" t="s">
        <v>140</v>
      </c>
      <c r="AU734" s="23">
        <v>2.42</v>
      </c>
      <c r="AV734" s="23" t="s">
        <v>140</v>
      </c>
      <c r="AW734" s="23">
        <v>4.83</v>
      </c>
      <c r="AX734" s="23" t="s">
        <v>140</v>
      </c>
      <c r="AY734" s="23">
        <v>4.83</v>
      </c>
      <c r="AZ734" s="23" t="s">
        <v>140</v>
      </c>
      <c r="BA734" s="23">
        <v>163</v>
      </c>
      <c r="BB734" s="23" t="s">
        <v>132</v>
      </c>
      <c r="BC734" s="23">
        <v>2.42</v>
      </c>
      <c r="BD734" s="23" t="s">
        <v>140</v>
      </c>
      <c r="BE734" s="12"/>
    </row>
    <row r="735" spans="1:57" x14ac:dyDescent="0.25">
      <c r="A735" s="87" t="s">
        <v>405</v>
      </c>
      <c r="B735" s="109" t="s">
        <v>351</v>
      </c>
      <c r="C735" s="88" t="s">
        <v>353</v>
      </c>
      <c r="D735" s="23" t="s">
        <v>354</v>
      </c>
      <c r="E735" s="25" t="s">
        <v>355</v>
      </c>
      <c r="F735" s="24"/>
      <c r="G735" s="106">
        <v>19</v>
      </c>
      <c r="H735" s="110"/>
      <c r="I735" s="111"/>
      <c r="J735" s="111"/>
      <c r="K735" s="22" t="s">
        <v>137</v>
      </c>
      <c r="L735" s="21">
        <v>2009</v>
      </c>
      <c r="M735" s="23" t="s">
        <v>143</v>
      </c>
      <c r="N735" s="23" t="s">
        <v>317</v>
      </c>
      <c r="O735" s="23">
        <v>1</v>
      </c>
      <c r="P735" s="93">
        <v>37</v>
      </c>
      <c r="Q735" s="94"/>
      <c r="R735" s="23">
        <v>704</v>
      </c>
      <c r="S735" s="23"/>
      <c r="T735" s="23">
        <v>5</v>
      </c>
      <c r="U735" s="23" t="s">
        <v>133</v>
      </c>
      <c r="V735" s="23">
        <v>2.67</v>
      </c>
      <c r="W735" s="23"/>
      <c r="X735" s="23" t="s">
        <v>318</v>
      </c>
      <c r="Y735" s="88"/>
      <c r="Z735" s="95" t="s">
        <v>406</v>
      </c>
      <c r="AA735" s="88"/>
      <c r="AB735" s="88"/>
      <c r="AC735" s="88"/>
      <c r="AD735" s="96" t="s">
        <v>319</v>
      </c>
      <c r="AE735" s="23">
        <v>2.38</v>
      </c>
      <c r="AF735" s="23" t="s">
        <v>140</v>
      </c>
      <c r="AG735" s="23">
        <v>2.38</v>
      </c>
      <c r="AH735" s="23" t="s">
        <v>140</v>
      </c>
      <c r="AI735" s="23">
        <v>2.38</v>
      </c>
      <c r="AJ735" s="23" t="s">
        <v>140</v>
      </c>
      <c r="AK735" s="23">
        <v>2.38</v>
      </c>
      <c r="AL735" s="23" t="s">
        <v>140</v>
      </c>
      <c r="AM735" s="23">
        <v>2.38</v>
      </c>
      <c r="AN735" s="23" t="s">
        <v>140</v>
      </c>
      <c r="AO735" s="23">
        <v>2.38</v>
      </c>
      <c r="AP735" s="23" t="s">
        <v>140</v>
      </c>
      <c r="AQ735" s="23">
        <v>2.38</v>
      </c>
      <c r="AR735" s="23" t="s">
        <v>140</v>
      </c>
      <c r="AS735" s="23">
        <v>2.38</v>
      </c>
      <c r="AT735" s="23" t="s">
        <v>140</v>
      </c>
      <c r="AU735" s="23">
        <v>2.38</v>
      </c>
      <c r="AV735" s="23" t="s">
        <v>140</v>
      </c>
      <c r="AW735" s="23">
        <v>4.76</v>
      </c>
      <c r="AX735" s="23" t="s">
        <v>140</v>
      </c>
      <c r="AY735" s="23">
        <v>4.76</v>
      </c>
      <c r="AZ735" s="23" t="s">
        <v>140</v>
      </c>
      <c r="BA735" s="23">
        <v>128</v>
      </c>
      <c r="BB735" s="23" t="s">
        <v>132</v>
      </c>
      <c r="BC735" s="23">
        <v>5.46</v>
      </c>
      <c r="BD735" s="23" t="s">
        <v>139</v>
      </c>
      <c r="BE735" s="12"/>
    </row>
    <row r="736" spans="1:57" x14ac:dyDescent="0.25">
      <c r="A736" s="87" t="s">
        <v>407</v>
      </c>
      <c r="B736" s="109" t="s">
        <v>351</v>
      </c>
      <c r="C736" s="88" t="s">
        <v>353</v>
      </c>
      <c r="D736" s="23" t="s">
        <v>354</v>
      </c>
      <c r="E736" s="25" t="s">
        <v>355</v>
      </c>
      <c r="F736" s="24"/>
      <c r="G736" s="106">
        <v>19</v>
      </c>
      <c r="H736" s="110"/>
      <c r="I736" s="111"/>
      <c r="J736" s="111"/>
      <c r="K736" s="22" t="s">
        <v>137</v>
      </c>
      <c r="L736" s="21">
        <v>2009</v>
      </c>
      <c r="M736" s="23" t="s">
        <v>143</v>
      </c>
      <c r="N736" s="23" t="s">
        <v>317</v>
      </c>
      <c r="O736" s="23">
        <v>1</v>
      </c>
      <c r="P736" s="93">
        <v>28</v>
      </c>
      <c r="Q736" s="94"/>
      <c r="R736" s="23">
        <v>233</v>
      </c>
      <c r="S736" s="23"/>
      <c r="T736" s="23">
        <v>2</v>
      </c>
      <c r="U736" s="23" t="s">
        <v>133</v>
      </c>
      <c r="V736" s="23">
        <v>2.57</v>
      </c>
      <c r="W736" s="23"/>
      <c r="X736" s="23" t="s">
        <v>318</v>
      </c>
      <c r="Y736" s="88"/>
      <c r="Z736" s="95" t="s">
        <v>408</v>
      </c>
      <c r="AA736" s="88"/>
      <c r="AB736" s="88"/>
      <c r="AC736" s="88"/>
      <c r="AD736" s="96" t="s">
        <v>319</v>
      </c>
      <c r="AE736" s="23">
        <v>2.46</v>
      </c>
      <c r="AF736" s="23" t="s">
        <v>140</v>
      </c>
      <c r="AG736" s="23">
        <v>2.46</v>
      </c>
      <c r="AH736" s="23" t="s">
        <v>140</v>
      </c>
      <c r="AI736" s="23">
        <v>2.46</v>
      </c>
      <c r="AJ736" s="23" t="s">
        <v>140</v>
      </c>
      <c r="AK736" s="23">
        <v>2.46</v>
      </c>
      <c r="AL736" s="23" t="s">
        <v>140</v>
      </c>
      <c r="AM736" s="23">
        <v>2.46</v>
      </c>
      <c r="AN736" s="23" t="s">
        <v>140</v>
      </c>
      <c r="AO736" s="23">
        <v>2.46</v>
      </c>
      <c r="AP736" s="23" t="s">
        <v>140</v>
      </c>
      <c r="AQ736" s="23">
        <v>6.55</v>
      </c>
      <c r="AR736" s="23" t="s">
        <v>132</v>
      </c>
      <c r="AS736" s="23">
        <v>4.16</v>
      </c>
      <c r="AT736" s="23" t="s">
        <v>132</v>
      </c>
      <c r="AU736" s="23">
        <v>2.98</v>
      </c>
      <c r="AV736" s="23" t="s">
        <v>132</v>
      </c>
      <c r="AW736" s="23">
        <v>4.93</v>
      </c>
      <c r="AX736" s="23" t="s">
        <v>140</v>
      </c>
      <c r="AY736" s="23">
        <v>4.93</v>
      </c>
      <c r="AZ736" s="23" t="s">
        <v>140</v>
      </c>
      <c r="BA736" s="23">
        <v>764</v>
      </c>
      <c r="BB736" s="23" t="s">
        <v>132</v>
      </c>
      <c r="BC736" s="23">
        <v>32.200000000000003</v>
      </c>
      <c r="BD736" s="23" t="s">
        <v>139</v>
      </c>
      <c r="BE736" s="12"/>
    </row>
    <row r="737" spans="1:57" x14ac:dyDescent="0.25">
      <c r="A737" s="87" t="s">
        <v>409</v>
      </c>
      <c r="B737" s="109" t="s">
        <v>351</v>
      </c>
      <c r="C737" s="88" t="s">
        <v>353</v>
      </c>
      <c r="D737" s="23" t="s">
        <v>354</v>
      </c>
      <c r="E737" s="25" t="s">
        <v>355</v>
      </c>
      <c r="F737" s="24"/>
      <c r="G737" s="106">
        <v>19</v>
      </c>
      <c r="H737" s="110"/>
      <c r="I737" s="111"/>
      <c r="J737" s="111"/>
      <c r="K737" s="22" t="s">
        <v>137</v>
      </c>
      <c r="L737" s="21">
        <v>2009</v>
      </c>
      <c r="M737" s="23" t="s">
        <v>143</v>
      </c>
      <c r="N737" s="23" t="s">
        <v>317</v>
      </c>
      <c r="O737" s="23">
        <v>1</v>
      </c>
      <c r="P737" s="93">
        <v>34</v>
      </c>
      <c r="Q737" s="94"/>
      <c r="R737" s="23">
        <v>535</v>
      </c>
      <c r="S737" s="23"/>
      <c r="T737" s="23">
        <v>4</v>
      </c>
      <c r="U737" s="23" t="s">
        <v>134</v>
      </c>
      <c r="V737" s="23">
        <v>1.05</v>
      </c>
      <c r="W737" s="23"/>
      <c r="X737" s="23" t="s">
        <v>318</v>
      </c>
      <c r="Y737" s="88"/>
      <c r="Z737" s="95" t="s">
        <v>410</v>
      </c>
      <c r="AA737" s="88"/>
      <c r="AB737" s="88"/>
      <c r="AC737" s="88"/>
      <c r="AD737" s="96" t="s">
        <v>319</v>
      </c>
      <c r="AE737" s="23">
        <v>2.48</v>
      </c>
      <c r="AF737" s="23" t="s">
        <v>140</v>
      </c>
      <c r="AG737" s="23">
        <v>2.48</v>
      </c>
      <c r="AH737" s="23" t="s">
        <v>140</v>
      </c>
      <c r="AI737" s="23">
        <v>2.48</v>
      </c>
      <c r="AJ737" s="23" t="s">
        <v>140</v>
      </c>
      <c r="AK737" s="23">
        <v>2.48</v>
      </c>
      <c r="AL737" s="23" t="s">
        <v>140</v>
      </c>
      <c r="AM737" s="23">
        <v>2.48</v>
      </c>
      <c r="AN737" s="23" t="s">
        <v>140</v>
      </c>
      <c r="AO737" s="23">
        <v>2.48</v>
      </c>
      <c r="AP737" s="23" t="s">
        <v>140</v>
      </c>
      <c r="AQ737" s="23">
        <v>3.48</v>
      </c>
      <c r="AR737" s="23" t="s">
        <v>132</v>
      </c>
      <c r="AS737" s="23">
        <v>2.48</v>
      </c>
      <c r="AT737" s="23" t="s">
        <v>140</v>
      </c>
      <c r="AU737" s="23">
        <v>2.48</v>
      </c>
      <c r="AV737" s="23" t="s">
        <v>140</v>
      </c>
      <c r="AW737" s="23">
        <v>4.95</v>
      </c>
      <c r="AX737" s="23" t="s">
        <v>140</v>
      </c>
      <c r="AY737" s="23">
        <v>4.95</v>
      </c>
      <c r="AZ737" s="23" t="s">
        <v>140</v>
      </c>
      <c r="BA737" s="23">
        <v>171</v>
      </c>
      <c r="BB737" s="23" t="s">
        <v>132</v>
      </c>
      <c r="BC737" s="23">
        <v>2.97</v>
      </c>
      <c r="BD737" s="23" t="s">
        <v>132</v>
      </c>
      <c r="BE737" s="12"/>
    </row>
    <row r="738" spans="1:57" x14ac:dyDescent="0.25">
      <c r="A738" s="87" t="s">
        <v>411</v>
      </c>
      <c r="B738" s="109" t="s">
        <v>351</v>
      </c>
      <c r="C738" s="88" t="s">
        <v>353</v>
      </c>
      <c r="D738" s="23" t="s">
        <v>354</v>
      </c>
      <c r="E738" s="25" t="s">
        <v>355</v>
      </c>
      <c r="F738" s="24"/>
      <c r="G738" s="106">
        <v>19</v>
      </c>
      <c r="H738" s="110"/>
      <c r="I738" s="111"/>
      <c r="J738" s="111"/>
      <c r="K738" s="22" t="s">
        <v>137</v>
      </c>
      <c r="L738" s="21">
        <v>2009</v>
      </c>
      <c r="M738" s="23" t="s">
        <v>143</v>
      </c>
      <c r="N738" s="23" t="s">
        <v>317</v>
      </c>
      <c r="O738" s="23">
        <v>1</v>
      </c>
      <c r="P738" s="93">
        <v>34</v>
      </c>
      <c r="Q738" s="94"/>
      <c r="R738" s="23">
        <v>645</v>
      </c>
      <c r="S738" s="23"/>
      <c r="T738" s="23">
        <v>4</v>
      </c>
      <c r="U738" s="23" t="s">
        <v>133</v>
      </c>
      <c r="V738" s="23">
        <v>2.98</v>
      </c>
      <c r="W738" s="23"/>
      <c r="X738" s="23" t="s">
        <v>318</v>
      </c>
      <c r="Y738" s="88"/>
      <c r="Z738" s="95" t="s">
        <v>412</v>
      </c>
      <c r="AA738" s="88"/>
      <c r="AB738" s="88"/>
      <c r="AC738" s="88"/>
      <c r="AD738" s="96" t="s">
        <v>319</v>
      </c>
      <c r="AE738" s="23">
        <v>2.5</v>
      </c>
      <c r="AF738" s="23" t="s">
        <v>140</v>
      </c>
      <c r="AG738" s="23">
        <v>2.5</v>
      </c>
      <c r="AH738" s="23" t="s">
        <v>140</v>
      </c>
      <c r="AI738" s="23">
        <v>2.5</v>
      </c>
      <c r="AJ738" s="23" t="s">
        <v>140</v>
      </c>
      <c r="AK738" s="23">
        <v>2.5</v>
      </c>
      <c r="AL738" s="23" t="s">
        <v>140</v>
      </c>
      <c r="AM738" s="23">
        <v>2.5</v>
      </c>
      <c r="AN738" s="23" t="s">
        <v>140</v>
      </c>
      <c r="AO738" s="23">
        <v>2.5</v>
      </c>
      <c r="AP738" s="23" t="s">
        <v>140</v>
      </c>
      <c r="AQ738" s="23">
        <v>3.94</v>
      </c>
      <c r="AR738" s="23" t="s">
        <v>132</v>
      </c>
      <c r="AS738" s="23">
        <v>2.5</v>
      </c>
      <c r="AT738" s="23" t="s">
        <v>140</v>
      </c>
      <c r="AU738" s="23">
        <v>2.5</v>
      </c>
      <c r="AV738" s="23" t="s">
        <v>140</v>
      </c>
      <c r="AW738" s="23">
        <v>5</v>
      </c>
      <c r="AX738" s="23" t="s">
        <v>140</v>
      </c>
      <c r="AY738" s="23">
        <v>5</v>
      </c>
      <c r="AZ738" s="23" t="s">
        <v>140</v>
      </c>
      <c r="BA738" s="23">
        <v>88.1</v>
      </c>
      <c r="BB738" s="23" t="s">
        <v>132</v>
      </c>
      <c r="BC738" s="23">
        <v>3.18</v>
      </c>
      <c r="BD738" s="23" t="s">
        <v>132</v>
      </c>
      <c r="BE738" s="12"/>
    </row>
    <row r="739" spans="1:57" x14ac:dyDescent="0.25">
      <c r="A739" s="87" t="s">
        <v>413</v>
      </c>
      <c r="B739" s="109" t="s">
        <v>351</v>
      </c>
      <c r="C739" s="88" t="s">
        <v>353</v>
      </c>
      <c r="D739" s="23" t="s">
        <v>354</v>
      </c>
      <c r="E739" s="25" t="s">
        <v>355</v>
      </c>
      <c r="F739" s="24"/>
      <c r="G739" s="106">
        <v>19</v>
      </c>
      <c r="H739" s="110"/>
      <c r="I739" s="111"/>
      <c r="J739" s="111"/>
      <c r="K739" s="22" t="s">
        <v>137</v>
      </c>
      <c r="L739" s="21">
        <v>2009</v>
      </c>
      <c r="M739" s="23" t="s">
        <v>143</v>
      </c>
      <c r="N739" s="23" t="s">
        <v>317</v>
      </c>
      <c r="O739" s="23">
        <v>1</v>
      </c>
      <c r="P739" s="93">
        <v>36</v>
      </c>
      <c r="Q739" s="94"/>
      <c r="R739" s="23">
        <v>621</v>
      </c>
      <c r="S739" s="23"/>
      <c r="T739" s="23">
        <v>6</v>
      </c>
      <c r="U739" s="23" t="s">
        <v>133</v>
      </c>
      <c r="V739" s="23">
        <v>3.06</v>
      </c>
      <c r="W739" s="23"/>
      <c r="X739" s="23" t="s">
        <v>318</v>
      </c>
      <c r="Y739" s="88"/>
      <c r="Z739" s="95" t="s">
        <v>414</v>
      </c>
      <c r="AA739" s="88"/>
      <c r="AB739" s="88"/>
      <c r="AC739" s="88"/>
      <c r="AD739" s="96" t="s">
        <v>319</v>
      </c>
      <c r="AE739" s="23">
        <v>2.44</v>
      </c>
      <c r="AF739" s="23" t="s">
        <v>140</v>
      </c>
      <c r="AG739" s="23">
        <v>2.44</v>
      </c>
      <c r="AH739" s="23" t="s">
        <v>140</v>
      </c>
      <c r="AI739" s="23">
        <v>2.44</v>
      </c>
      <c r="AJ739" s="23" t="s">
        <v>140</v>
      </c>
      <c r="AK739" s="23">
        <v>2.44</v>
      </c>
      <c r="AL739" s="23" t="s">
        <v>140</v>
      </c>
      <c r="AM739" s="23">
        <v>2.44</v>
      </c>
      <c r="AN739" s="23" t="s">
        <v>140</v>
      </c>
      <c r="AO739" s="23">
        <v>2.44</v>
      </c>
      <c r="AP739" s="23" t="s">
        <v>140</v>
      </c>
      <c r="AQ739" s="23">
        <v>3.42</v>
      </c>
      <c r="AR739" s="23" t="s">
        <v>132</v>
      </c>
      <c r="AS739" s="23">
        <v>2.44</v>
      </c>
      <c r="AT739" s="23" t="s">
        <v>140</v>
      </c>
      <c r="AU739" s="23">
        <v>2.44</v>
      </c>
      <c r="AV739" s="23" t="s">
        <v>140</v>
      </c>
      <c r="AW739" s="23">
        <v>4.88</v>
      </c>
      <c r="AX739" s="23" t="s">
        <v>140</v>
      </c>
      <c r="AY739" s="23">
        <v>4.88</v>
      </c>
      <c r="AZ739" s="23" t="s">
        <v>140</v>
      </c>
      <c r="BA739" s="23">
        <v>162</v>
      </c>
      <c r="BB739" s="23" t="s">
        <v>132</v>
      </c>
      <c r="BC739" s="23">
        <v>6.82</v>
      </c>
      <c r="BD739" s="23" t="s">
        <v>132</v>
      </c>
      <c r="BE739" s="12"/>
    </row>
    <row r="740" spans="1:57" x14ac:dyDescent="0.25">
      <c r="A740" s="87" t="s">
        <v>415</v>
      </c>
      <c r="B740" s="109" t="s">
        <v>351</v>
      </c>
      <c r="C740" s="88" t="s">
        <v>353</v>
      </c>
      <c r="D740" s="23" t="s">
        <v>354</v>
      </c>
      <c r="E740" s="25" t="s">
        <v>355</v>
      </c>
      <c r="F740" s="24"/>
      <c r="G740" s="106">
        <v>19</v>
      </c>
      <c r="H740" s="110"/>
      <c r="I740" s="111"/>
      <c r="J740" s="111"/>
      <c r="K740" s="22" t="s">
        <v>137</v>
      </c>
      <c r="L740" s="21">
        <v>2009</v>
      </c>
      <c r="M740" s="23" t="s">
        <v>141</v>
      </c>
      <c r="N740" s="23" t="s">
        <v>317</v>
      </c>
      <c r="O740" s="23">
        <v>1</v>
      </c>
      <c r="P740" s="93">
        <v>28</v>
      </c>
      <c r="Q740" s="94"/>
      <c r="R740" s="23">
        <v>391</v>
      </c>
      <c r="S740" s="23"/>
      <c r="T740" s="23">
        <v>3</v>
      </c>
      <c r="U740" s="23" t="s">
        <v>134</v>
      </c>
      <c r="V740" s="23">
        <v>0.72</v>
      </c>
      <c r="W740" s="23"/>
      <c r="X740" s="23" t="s">
        <v>318</v>
      </c>
      <c r="Y740" s="88"/>
      <c r="Z740" s="95" t="s">
        <v>416</v>
      </c>
      <c r="AA740" s="88"/>
      <c r="AB740" s="88"/>
      <c r="AC740" s="88"/>
      <c r="AD740" s="96" t="s">
        <v>319</v>
      </c>
      <c r="AE740" s="23">
        <v>3.88</v>
      </c>
      <c r="AF740" s="23" t="s">
        <v>132</v>
      </c>
      <c r="AG740" s="23">
        <v>2.4900000000000002</v>
      </c>
      <c r="AH740" s="23" t="s">
        <v>140</v>
      </c>
      <c r="AI740" s="23">
        <v>2.4900000000000002</v>
      </c>
      <c r="AJ740" s="23" t="s">
        <v>140</v>
      </c>
      <c r="AK740" s="23">
        <v>2.4900000000000002</v>
      </c>
      <c r="AL740" s="23" t="s">
        <v>140</v>
      </c>
      <c r="AM740" s="23">
        <v>9.39</v>
      </c>
      <c r="AN740" s="23" t="s">
        <v>132</v>
      </c>
      <c r="AO740" s="23">
        <v>2.4900000000000002</v>
      </c>
      <c r="AP740" s="23" t="s">
        <v>140</v>
      </c>
      <c r="AQ740" s="23">
        <v>23.4</v>
      </c>
      <c r="AR740" s="23" t="s">
        <v>132</v>
      </c>
      <c r="AS740" s="23">
        <v>8.27</v>
      </c>
      <c r="AT740" s="23" t="s">
        <v>132</v>
      </c>
      <c r="AU740" s="23">
        <v>7.31</v>
      </c>
      <c r="AV740" s="23" t="s">
        <v>132</v>
      </c>
      <c r="AW740" s="23">
        <v>4.9800000000000004</v>
      </c>
      <c r="AX740" s="23" t="s">
        <v>140</v>
      </c>
      <c r="AY740" s="23">
        <v>4.9800000000000004</v>
      </c>
      <c r="AZ740" s="23" t="s">
        <v>140</v>
      </c>
      <c r="BA740" s="23">
        <v>2850</v>
      </c>
      <c r="BB740" s="23" t="s">
        <v>132</v>
      </c>
      <c r="BC740" s="23">
        <v>23.2</v>
      </c>
      <c r="BD740" s="23" t="s">
        <v>139</v>
      </c>
      <c r="BE740" s="12"/>
    </row>
    <row r="741" spans="1:57" x14ac:dyDescent="0.25">
      <c r="A741" s="87" t="s">
        <v>417</v>
      </c>
      <c r="B741" s="109" t="s">
        <v>351</v>
      </c>
      <c r="C741" s="88" t="s">
        <v>353</v>
      </c>
      <c r="D741" s="23" t="s">
        <v>354</v>
      </c>
      <c r="E741" s="25" t="s">
        <v>355</v>
      </c>
      <c r="F741" s="24"/>
      <c r="G741" s="106">
        <v>19</v>
      </c>
      <c r="H741" s="110"/>
      <c r="I741" s="111"/>
      <c r="J741" s="111"/>
      <c r="K741" s="22" t="s">
        <v>137</v>
      </c>
      <c r="L741" s="21">
        <v>2009</v>
      </c>
      <c r="M741" s="23" t="s">
        <v>141</v>
      </c>
      <c r="N741" s="23" t="s">
        <v>317</v>
      </c>
      <c r="O741" s="23">
        <v>1</v>
      </c>
      <c r="P741" s="93">
        <v>35</v>
      </c>
      <c r="Q741" s="94"/>
      <c r="R741" s="23">
        <v>519</v>
      </c>
      <c r="S741" s="23"/>
      <c r="T741" s="23">
        <v>5</v>
      </c>
      <c r="U741" s="23" t="s">
        <v>134</v>
      </c>
      <c r="V741" s="23">
        <v>1.55</v>
      </c>
      <c r="W741" s="23"/>
      <c r="X741" s="23" t="s">
        <v>318</v>
      </c>
      <c r="Y741" s="88"/>
      <c r="Z741" s="95" t="s">
        <v>418</v>
      </c>
      <c r="AA741" s="88"/>
      <c r="AB741" s="88"/>
      <c r="AC741" s="88"/>
      <c r="AD741" s="96" t="s">
        <v>319</v>
      </c>
      <c r="AE741" s="23">
        <v>2.48</v>
      </c>
      <c r="AF741" s="23" t="s">
        <v>140</v>
      </c>
      <c r="AG741" s="23">
        <v>2.48</v>
      </c>
      <c r="AH741" s="23" t="s">
        <v>140</v>
      </c>
      <c r="AI741" s="23">
        <v>2.48</v>
      </c>
      <c r="AJ741" s="23" t="s">
        <v>140</v>
      </c>
      <c r="AK741" s="23">
        <v>2.48</v>
      </c>
      <c r="AL741" s="23" t="s">
        <v>140</v>
      </c>
      <c r="AM741" s="23">
        <v>2.48</v>
      </c>
      <c r="AN741" s="23" t="s">
        <v>140</v>
      </c>
      <c r="AO741" s="23">
        <v>2.48</v>
      </c>
      <c r="AP741" s="23" t="s">
        <v>140</v>
      </c>
      <c r="AQ741" s="23">
        <v>3.82</v>
      </c>
      <c r="AR741" s="23" t="s">
        <v>132</v>
      </c>
      <c r="AS741" s="23">
        <v>4</v>
      </c>
      <c r="AT741" s="23" t="s">
        <v>132</v>
      </c>
      <c r="AU741" s="23">
        <v>3.02</v>
      </c>
      <c r="AV741" s="23" t="s">
        <v>132</v>
      </c>
      <c r="AW741" s="23">
        <v>4.95</v>
      </c>
      <c r="AX741" s="23" t="s">
        <v>140</v>
      </c>
      <c r="AY741" s="23">
        <v>4.95</v>
      </c>
      <c r="AZ741" s="23" t="s">
        <v>140</v>
      </c>
      <c r="BA741" s="23">
        <v>49.8</v>
      </c>
      <c r="BB741" s="23" t="s">
        <v>132</v>
      </c>
      <c r="BC741" s="23">
        <v>2.48</v>
      </c>
      <c r="BD741" s="23" t="s">
        <v>140</v>
      </c>
      <c r="BE741" s="12"/>
    </row>
    <row r="742" spans="1:57" x14ac:dyDescent="0.25">
      <c r="A742" s="87" t="s">
        <v>419</v>
      </c>
      <c r="B742" s="109" t="s">
        <v>351</v>
      </c>
      <c r="C742" s="88" t="s">
        <v>353</v>
      </c>
      <c r="D742" s="23" t="s">
        <v>354</v>
      </c>
      <c r="E742" s="25" t="s">
        <v>355</v>
      </c>
      <c r="F742" s="24"/>
      <c r="G742" s="106">
        <v>19</v>
      </c>
      <c r="H742" s="110"/>
      <c r="I742" s="111"/>
      <c r="J742" s="111"/>
      <c r="K742" s="22" t="s">
        <v>137</v>
      </c>
      <c r="L742" s="21">
        <v>2009</v>
      </c>
      <c r="M742" s="23" t="s">
        <v>141</v>
      </c>
      <c r="N742" s="23" t="s">
        <v>317</v>
      </c>
      <c r="O742" s="23">
        <v>1</v>
      </c>
      <c r="P742" s="93">
        <v>36</v>
      </c>
      <c r="Q742" s="94"/>
      <c r="R742" s="23">
        <v>608</v>
      </c>
      <c r="S742" s="23"/>
      <c r="T742" s="23">
        <v>6</v>
      </c>
      <c r="U742" s="23" t="s">
        <v>133</v>
      </c>
      <c r="V742" s="23">
        <v>1.8</v>
      </c>
      <c r="W742" s="23"/>
      <c r="X742" s="23" t="s">
        <v>318</v>
      </c>
      <c r="Y742" s="88"/>
      <c r="Z742" s="95" t="s">
        <v>420</v>
      </c>
      <c r="AA742" s="88"/>
      <c r="AB742" s="88"/>
      <c r="AC742" s="88"/>
      <c r="AD742" s="96" t="s">
        <v>319</v>
      </c>
      <c r="AE742" s="23">
        <v>2.44</v>
      </c>
      <c r="AF742" s="23" t="s">
        <v>140</v>
      </c>
      <c r="AG742" s="23">
        <v>2.44</v>
      </c>
      <c r="AH742" s="23" t="s">
        <v>140</v>
      </c>
      <c r="AI742" s="23">
        <v>2.44</v>
      </c>
      <c r="AJ742" s="23" t="s">
        <v>140</v>
      </c>
      <c r="AK742" s="23">
        <v>2.44</v>
      </c>
      <c r="AL742" s="23" t="s">
        <v>140</v>
      </c>
      <c r="AM742" s="23">
        <v>12.6</v>
      </c>
      <c r="AN742" s="23" t="s">
        <v>139</v>
      </c>
      <c r="AO742" s="23">
        <v>2.44</v>
      </c>
      <c r="AP742" s="23" t="s">
        <v>140</v>
      </c>
      <c r="AQ742" s="23">
        <v>8.18</v>
      </c>
      <c r="AR742" s="23" t="s">
        <v>132</v>
      </c>
      <c r="AS742" s="23">
        <v>3.54</v>
      </c>
      <c r="AT742" s="23" t="s">
        <v>132</v>
      </c>
      <c r="AU742" s="23">
        <v>3.82</v>
      </c>
      <c r="AV742" s="23" t="s">
        <v>132</v>
      </c>
      <c r="AW742" s="23">
        <v>4.88</v>
      </c>
      <c r="AX742" s="23" t="s">
        <v>140</v>
      </c>
      <c r="AY742" s="23">
        <v>4.88</v>
      </c>
      <c r="AZ742" s="23" t="s">
        <v>140</v>
      </c>
      <c r="BA742" s="23">
        <v>997</v>
      </c>
      <c r="BB742" s="23" t="s">
        <v>132</v>
      </c>
      <c r="BC742" s="23">
        <v>17.3</v>
      </c>
      <c r="BD742" s="23" t="s">
        <v>132</v>
      </c>
      <c r="BE742" s="12"/>
    </row>
    <row r="743" spans="1:57" x14ac:dyDescent="0.25">
      <c r="A743" s="87" t="s">
        <v>421</v>
      </c>
      <c r="B743" s="109" t="s">
        <v>351</v>
      </c>
      <c r="C743" s="88" t="s">
        <v>353</v>
      </c>
      <c r="D743" s="23" t="s">
        <v>354</v>
      </c>
      <c r="E743" s="25" t="s">
        <v>355</v>
      </c>
      <c r="F743" s="24"/>
      <c r="G743" s="106">
        <v>19</v>
      </c>
      <c r="H743" s="110"/>
      <c r="I743" s="111"/>
      <c r="J743" s="111"/>
      <c r="K743" s="22" t="s">
        <v>137</v>
      </c>
      <c r="L743" s="21">
        <v>2009</v>
      </c>
      <c r="M743" s="23" t="s">
        <v>141</v>
      </c>
      <c r="N743" s="23" t="s">
        <v>317</v>
      </c>
      <c r="O743" s="23">
        <v>1</v>
      </c>
      <c r="P743" s="93">
        <v>27</v>
      </c>
      <c r="Q743" s="94"/>
      <c r="R743" s="23">
        <v>375</v>
      </c>
      <c r="S743" s="23"/>
      <c r="T743" s="23">
        <v>3</v>
      </c>
      <c r="U743" s="23" t="s">
        <v>133</v>
      </c>
      <c r="V743" s="23">
        <v>0.91</v>
      </c>
      <c r="W743" s="23"/>
      <c r="X743" s="23" t="s">
        <v>318</v>
      </c>
      <c r="Y743" s="88"/>
      <c r="Z743" s="95" t="s">
        <v>422</v>
      </c>
      <c r="AA743" s="88"/>
      <c r="AB743" s="88"/>
      <c r="AC743" s="88"/>
      <c r="AD743" s="96" t="s">
        <v>319</v>
      </c>
      <c r="AE743" s="23">
        <v>2.48</v>
      </c>
      <c r="AF743" s="23" t="s">
        <v>140</v>
      </c>
      <c r="AG743" s="23">
        <v>2.48</v>
      </c>
      <c r="AH743" s="23" t="s">
        <v>140</v>
      </c>
      <c r="AI743" s="23">
        <v>2.48</v>
      </c>
      <c r="AJ743" s="23" t="s">
        <v>140</v>
      </c>
      <c r="AK743" s="23">
        <v>2.48</v>
      </c>
      <c r="AL743" s="23" t="s">
        <v>140</v>
      </c>
      <c r="AM743" s="23">
        <v>9.19</v>
      </c>
      <c r="AN743" s="23" t="s">
        <v>132</v>
      </c>
      <c r="AO743" s="23">
        <v>2.48</v>
      </c>
      <c r="AP743" s="23" t="s">
        <v>140</v>
      </c>
      <c r="AQ743" s="23">
        <v>3.53</v>
      </c>
      <c r="AR743" s="23" t="s">
        <v>132</v>
      </c>
      <c r="AS743" s="23">
        <v>2.48</v>
      </c>
      <c r="AT743" s="23" t="s">
        <v>140</v>
      </c>
      <c r="AU743" s="23">
        <v>2.48</v>
      </c>
      <c r="AV743" s="23" t="s">
        <v>140</v>
      </c>
      <c r="AW743" s="23">
        <v>4.95</v>
      </c>
      <c r="AX743" s="23" t="s">
        <v>140</v>
      </c>
      <c r="AY743" s="23">
        <v>4.95</v>
      </c>
      <c r="AZ743" s="23" t="s">
        <v>140</v>
      </c>
      <c r="BA743" s="23">
        <v>441</v>
      </c>
      <c r="BB743" s="23" t="s">
        <v>132</v>
      </c>
      <c r="BC743" s="23">
        <v>4.28</v>
      </c>
      <c r="BD743" s="23" t="s">
        <v>132</v>
      </c>
      <c r="BE743" s="12"/>
    </row>
    <row r="744" spans="1:57" x14ac:dyDescent="0.25">
      <c r="A744" s="87" t="s">
        <v>423</v>
      </c>
      <c r="B744" s="109" t="s">
        <v>351</v>
      </c>
      <c r="C744" s="88" t="s">
        <v>353</v>
      </c>
      <c r="D744" s="23" t="s">
        <v>354</v>
      </c>
      <c r="E744" s="25" t="s">
        <v>355</v>
      </c>
      <c r="F744" s="24"/>
      <c r="G744" s="106">
        <v>19</v>
      </c>
      <c r="H744" s="110"/>
      <c r="I744" s="111"/>
      <c r="J744" s="111"/>
      <c r="K744" s="22" t="s">
        <v>137</v>
      </c>
      <c r="L744" s="21">
        <v>2009</v>
      </c>
      <c r="M744" s="23" t="s">
        <v>141</v>
      </c>
      <c r="N744" s="23" t="s">
        <v>317</v>
      </c>
      <c r="O744" s="23">
        <v>1</v>
      </c>
      <c r="P744" s="93">
        <v>34</v>
      </c>
      <c r="Q744" s="94"/>
      <c r="R744" s="23">
        <v>510</v>
      </c>
      <c r="S744" s="23"/>
      <c r="T744" s="23">
        <v>5</v>
      </c>
      <c r="U744" s="23" t="s">
        <v>134</v>
      </c>
      <c r="V744" s="23">
        <v>0.88</v>
      </c>
      <c r="W744" s="23"/>
      <c r="X744" s="23" t="s">
        <v>318</v>
      </c>
      <c r="Y744" s="88"/>
      <c r="Z744" s="95" t="s">
        <v>424</v>
      </c>
      <c r="AA744" s="88"/>
      <c r="AB744" s="88"/>
      <c r="AC744" s="88"/>
      <c r="AD744" s="96" t="s">
        <v>319</v>
      </c>
      <c r="AE744" s="23">
        <v>3.82</v>
      </c>
      <c r="AF744" s="23" t="s">
        <v>132</v>
      </c>
      <c r="AG744" s="23">
        <v>2.4900000000000002</v>
      </c>
      <c r="AH744" s="23" t="s">
        <v>140</v>
      </c>
      <c r="AI744" s="23">
        <v>2.4900000000000002</v>
      </c>
      <c r="AJ744" s="23" t="s">
        <v>140</v>
      </c>
      <c r="AK744" s="23">
        <v>2.4900000000000002</v>
      </c>
      <c r="AL744" s="23" t="s">
        <v>140</v>
      </c>
      <c r="AM744" s="23">
        <v>6.88</v>
      </c>
      <c r="AN744" s="23" t="s">
        <v>139</v>
      </c>
      <c r="AO744" s="23">
        <v>2.4900000000000002</v>
      </c>
      <c r="AP744" s="23" t="s">
        <v>140</v>
      </c>
      <c r="AQ744" s="23">
        <v>14.6</v>
      </c>
      <c r="AR744" s="23" t="s">
        <v>132</v>
      </c>
      <c r="AS744" s="23">
        <v>8.98</v>
      </c>
      <c r="AT744" s="23" t="s">
        <v>132</v>
      </c>
      <c r="AU744" s="23">
        <v>6.72</v>
      </c>
      <c r="AV744" s="23" t="s">
        <v>132</v>
      </c>
      <c r="AW744" s="23">
        <v>4.9800000000000004</v>
      </c>
      <c r="AX744" s="23" t="s">
        <v>140</v>
      </c>
      <c r="AY744" s="23">
        <v>7.32</v>
      </c>
      <c r="AZ744" s="23" t="s">
        <v>132</v>
      </c>
      <c r="BA744" s="23">
        <v>1090</v>
      </c>
      <c r="BB744" s="23" t="s">
        <v>132</v>
      </c>
      <c r="BC744" s="23">
        <v>40.299999999999997</v>
      </c>
      <c r="BD744" s="23" t="s">
        <v>132</v>
      </c>
      <c r="BE744" s="12"/>
    </row>
    <row r="745" spans="1:57" x14ac:dyDescent="0.25">
      <c r="A745" s="87" t="s">
        <v>425</v>
      </c>
      <c r="B745" s="109" t="s">
        <v>351</v>
      </c>
      <c r="C745" s="88" t="s">
        <v>353</v>
      </c>
      <c r="D745" s="23" t="s">
        <v>354</v>
      </c>
      <c r="E745" s="25" t="s">
        <v>355</v>
      </c>
      <c r="F745" s="24"/>
      <c r="G745" s="106">
        <v>19</v>
      </c>
      <c r="H745" s="110"/>
      <c r="I745" s="111"/>
      <c r="J745" s="111"/>
      <c r="K745" s="22" t="s">
        <v>137</v>
      </c>
      <c r="L745" s="21">
        <v>2009</v>
      </c>
      <c r="M745" s="23" t="s">
        <v>141</v>
      </c>
      <c r="N745" s="23" t="s">
        <v>317</v>
      </c>
      <c r="O745" s="23">
        <v>1</v>
      </c>
      <c r="P745" s="93">
        <v>39</v>
      </c>
      <c r="Q745" s="94"/>
      <c r="R745" s="23">
        <v>791</v>
      </c>
      <c r="S745" s="23"/>
      <c r="T745" s="23">
        <v>8</v>
      </c>
      <c r="U745" s="23" t="s">
        <v>133</v>
      </c>
      <c r="V745" s="23">
        <v>1.71</v>
      </c>
      <c r="W745" s="23"/>
      <c r="X745" s="23" t="s">
        <v>318</v>
      </c>
      <c r="Y745" s="88"/>
      <c r="Z745" s="95" t="s">
        <v>426</v>
      </c>
      <c r="AA745" s="88"/>
      <c r="AB745" s="88"/>
      <c r="AC745" s="88"/>
      <c r="AD745" s="96" t="s">
        <v>319</v>
      </c>
      <c r="AE745" s="23">
        <v>2.42</v>
      </c>
      <c r="AF745" s="23" t="s">
        <v>140</v>
      </c>
      <c r="AG745" s="23">
        <v>2.42</v>
      </c>
      <c r="AH745" s="23" t="s">
        <v>140</v>
      </c>
      <c r="AI745" s="23">
        <v>2.42</v>
      </c>
      <c r="AJ745" s="23" t="s">
        <v>140</v>
      </c>
      <c r="AK745" s="23">
        <v>2.42</v>
      </c>
      <c r="AL745" s="23" t="s">
        <v>140</v>
      </c>
      <c r="AM745" s="23">
        <v>2.42</v>
      </c>
      <c r="AN745" s="23" t="s">
        <v>140</v>
      </c>
      <c r="AO745" s="23">
        <v>2.42</v>
      </c>
      <c r="AP745" s="23" t="s">
        <v>140</v>
      </c>
      <c r="AQ745" s="23">
        <v>2.42</v>
      </c>
      <c r="AR745" s="23" t="s">
        <v>140</v>
      </c>
      <c r="AS745" s="23">
        <v>2.42</v>
      </c>
      <c r="AT745" s="23" t="s">
        <v>140</v>
      </c>
      <c r="AU745" s="23">
        <v>2.42</v>
      </c>
      <c r="AV745" s="23" t="s">
        <v>140</v>
      </c>
      <c r="AW745" s="23">
        <v>4.83</v>
      </c>
      <c r="AX745" s="23" t="s">
        <v>140</v>
      </c>
      <c r="AY745" s="23">
        <v>4.83</v>
      </c>
      <c r="AZ745" s="23" t="s">
        <v>140</v>
      </c>
      <c r="BA745" s="23">
        <v>30.2</v>
      </c>
      <c r="BB745" s="23" t="s">
        <v>132</v>
      </c>
      <c r="BC745" s="23">
        <v>2.42</v>
      </c>
      <c r="BD745" s="23" t="s">
        <v>140</v>
      </c>
      <c r="BE745" s="12"/>
    </row>
    <row r="746" spans="1:57" x14ac:dyDescent="0.25">
      <c r="A746" s="87" t="s">
        <v>427</v>
      </c>
      <c r="B746" s="109" t="s">
        <v>351</v>
      </c>
      <c r="C746" s="88" t="s">
        <v>353</v>
      </c>
      <c r="D746" s="23" t="s">
        <v>354</v>
      </c>
      <c r="E746" s="25" t="s">
        <v>355</v>
      </c>
      <c r="F746" s="24"/>
      <c r="G746" s="106">
        <v>19</v>
      </c>
      <c r="H746" s="110"/>
      <c r="I746" s="111"/>
      <c r="J746" s="111"/>
      <c r="K746" s="22" t="s">
        <v>137</v>
      </c>
      <c r="L746" s="21">
        <v>2009</v>
      </c>
      <c r="M746" s="23" t="s">
        <v>141</v>
      </c>
      <c r="N746" s="23" t="s">
        <v>317</v>
      </c>
      <c r="O746" s="23">
        <v>1</v>
      </c>
      <c r="P746" s="93">
        <v>33</v>
      </c>
      <c r="Q746" s="94"/>
      <c r="R746" s="23">
        <v>430</v>
      </c>
      <c r="S746" s="23"/>
      <c r="T746" s="23">
        <v>5</v>
      </c>
      <c r="U746" s="23" t="s">
        <v>133</v>
      </c>
      <c r="V746" s="23">
        <v>0.63</v>
      </c>
      <c r="W746" s="23"/>
      <c r="X746" s="23" t="s">
        <v>318</v>
      </c>
      <c r="Y746" s="88"/>
      <c r="Z746" s="95" t="s">
        <v>428</v>
      </c>
      <c r="AA746" s="88"/>
      <c r="AB746" s="88"/>
      <c r="AC746" s="88"/>
      <c r="AD746" s="96" t="s">
        <v>319</v>
      </c>
      <c r="AE746" s="23">
        <v>2.46</v>
      </c>
      <c r="AF746" s="23" t="s">
        <v>140</v>
      </c>
      <c r="AG746" s="23">
        <v>2.46</v>
      </c>
      <c r="AH746" s="23" t="s">
        <v>140</v>
      </c>
      <c r="AI746" s="23">
        <v>2.46</v>
      </c>
      <c r="AJ746" s="23" t="s">
        <v>140</v>
      </c>
      <c r="AK746" s="23">
        <v>2.46</v>
      </c>
      <c r="AL746" s="23" t="s">
        <v>140</v>
      </c>
      <c r="AM746" s="23">
        <v>16.8</v>
      </c>
      <c r="AN746" s="23" t="s">
        <v>139</v>
      </c>
      <c r="AO746" s="23">
        <v>2.46</v>
      </c>
      <c r="AP746" s="23" t="s">
        <v>140</v>
      </c>
      <c r="AQ746" s="23">
        <v>3.51</v>
      </c>
      <c r="AR746" s="23" t="s">
        <v>132</v>
      </c>
      <c r="AS746" s="23">
        <v>2.46</v>
      </c>
      <c r="AT746" s="23" t="s">
        <v>140</v>
      </c>
      <c r="AU746" s="23">
        <v>2.46</v>
      </c>
      <c r="AV746" s="23" t="s">
        <v>140</v>
      </c>
      <c r="AW746" s="23">
        <v>4.93</v>
      </c>
      <c r="AX746" s="23" t="s">
        <v>140</v>
      </c>
      <c r="AY746" s="23">
        <v>5.5</v>
      </c>
      <c r="AZ746" s="23" t="s">
        <v>132</v>
      </c>
      <c r="BA746" s="23">
        <v>592</v>
      </c>
      <c r="BB746" s="23" t="s">
        <v>132</v>
      </c>
      <c r="BC746" s="23">
        <v>2.46</v>
      </c>
      <c r="BD746" s="23" t="s">
        <v>140</v>
      </c>
      <c r="BE746" s="12"/>
    </row>
    <row r="747" spans="1:57" x14ac:dyDescent="0.25">
      <c r="A747" s="87" t="s">
        <v>429</v>
      </c>
      <c r="B747" s="109" t="s">
        <v>351</v>
      </c>
      <c r="C747" s="88" t="s">
        <v>353</v>
      </c>
      <c r="D747" s="23" t="s">
        <v>354</v>
      </c>
      <c r="E747" s="25" t="s">
        <v>355</v>
      </c>
      <c r="F747" s="24"/>
      <c r="G747" s="106">
        <v>19</v>
      </c>
      <c r="H747" s="110"/>
      <c r="I747" s="111"/>
      <c r="J747" s="111"/>
      <c r="K747" s="22" t="s">
        <v>137</v>
      </c>
      <c r="L747" s="21">
        <v>2009</v>
      </c>
      <c r="M747" s="23" t="s">
        <v>141</v>
      </c>
      <c r="N747" s="23" t="s">
        <v>317</v>
      </c>
      <c r="O747" s="23">
        <v>1</v>
      </c>
      <c r="P747" s="93">
        <v>31</v>
      </c>
      <c r="Q747" s="94"/>
      <c r="R747" s="23">
        <v>365</v>
      </c>
      <c r="S747" s="23"/>
      <c r="T747" s="23">
        <v>4</v>
      </c>
      <c r="U747" s="23" t="s">
        <v>134</v>
      </c>
      <c r="V747" s="23">
        <v>1.76</v>
      </c>
      <c r="W747" s="23"/>
      <c r="X747" s="23" t="s">
        <v>318</v>
      </c>
      <c r="Y747" s="88"/>
      <c r="Z747" s="95" t="s">
        <v>430</v>
      </c>
      <c r="AA747" s="88"/>
      <c r="AB747" s="88"/>
      <c r="AC747" s="88"/>
      <c r="AD747" s="96" t="s">
        <v>319</v>
      </c>
      <c r="AE747" s="23">
        <v>2.4900000000000002</v>
      </c>
      <c r="AF747" s="23" t="s">
        <v>140</v>
      </c>
      <c r="AG747" s="23">
        <v>2.4900000000000002</v>
      </c>
      <c r="AH747" s="23" t="s">
        <v>140</v>
      </c>
      <c r="AI747" s="23">
        <v>2.4900000000000002</v>
      </c>
      <c r="AJ747" s="23" t="s">
        <v>140</v>
      </c>
      <c r="AK747" s="23">
        <v>2.4900000000000002</v>
      </c>
      <c r="AL747" s="23" t="s">
        <v>140</v>
      </c>
      <c r="AM747" s="23">
        <v>5.01</v>
      </c>
      <c r="AN747" s="23" t="s">
        <v>139</v>
      </c>
      <c r="AO747" s="23">
        <v>2.4900000000000002</v>
      </c>
      <c r="AP747" s="23" t="s">
        <v>140</v>
      </c>
      <c r="AQ747" s="23">
        <v>2.4900000000000002</v>
      </c>
      <c r="AR747" s="23" t="s">
        <v>140</v>
      </c>
      <c r="AS747" s="23">
        <v>2.4900000000000002</v>
      </c>
      <c r="AT747" s="23" t="s">
        <v>140</v>
      </c>
      <c r="AU747" s="23">
        <v>2.4900000000000002</v>
      </c>
      <c r="AV747" s="23" t="s">
        <v>140</v>
      </c>
      <c r="AW747" s="23">
        <v>4.9800000000000004</v>
      </c>
      <c r="AX747" s="23" t="s">
        <v>140</v>
      </c>
      <c r="AY747" s="23">
        <v>4.9800000000000004</v>
      </c>
      <c r="AZ747" s="23" t="s">
        <v>140</v>
      </c>
      <c r="BA747" s="23">
        <v>210</v>
      </c>
      <c r="BB747" s="23" t="s">
        <v>132</v>
      </c>
      <c r="BC747" s="23">
        <v>2.4900000000000002</v>
      </c>
      <c r="BD747" s="23" t="s">
        <v>140</v>
      </c>
      <c r="BE747" s="12"/>
    </row>
    <row r="748" spans="1:57" x14ac:dyDescent="0.25">
      <c r="A748" s="87" t="s">
        <v>431</v>
      </c>
      <c r="B748" s="109" t="s">
        <v>351</v>
      </c>
      <c r="C748" s="88" t="s">
        <v>353</v>
      </c>
      <c r="D748" s="23" t="s">
        <v>354</v>
      </c>
      <c r="E748" s="25" t="s">
        <v>355</v>
      </c>
      <c r="F748" s="24"/>
      <c r="G748" s="106">
        <v>19</v>
      </c>
      <c r="H748" s="110"/>
      <c r="I748" s="111"/>
      <c r="J748" s="111"/>
      <c r="K748" s="22" t="s">
        <v>137</v>
      </c>
      <c r="L748" s="21">
        <v>2009</v>
      </c>
      <c r="M748" s="23" t="s">
        <v>141</v>
      </c>
      <c r="N748" s="23" t="s">
        <v>317</v>
      </c>
      <c r="O748" s="23">
        <v>1</v>
      </c>
      <c r="P748" s="93">
        <v>30</v>
      </c>
      <c r="Q748" s="94"/>
      <c r="R748" s="23">
        <v>344</v>
      </c>
      <c r="S748" s="23"/>
      <c r="T748" s="23">
        <v>4</v>
      </c>
      <c r="U748" s="23" t="s">
        <v>133</v>
      </c>
      <c r="V748" s="23">
        <v>1.4</v>
      </c>
      <c r="W748" s="23"/>
      <c r="X748" s="23" t="s">
        <v>318</v>
      </c>
      <c r="Y748" s="88"/>
      <c r="Z748" s="95" t="s">
        <v>432</v>
      </c>
      <c r="AA748" s="88"/>
      <c r="AB748" s="88"/>
      <c r="AC748" s="88"/>
      <c r="AD748" s="96" t="s">
        <v>319</v>
      </c>
      <c r="AE748" s="23">
        <v>2.38</v>
      </c>
      <c r="AF748" s="23" t="s">
        <v>140</v>
      </c>
      <c r="AG748" s="23">
        <v>2.38</v>
      </c>
      <c r="AH748" s="23" t="s">
        <v>140</v>
      </c>
      <c r="AI748" s="23">
        <v>2.38</v>
      </c>
      <c r="AJ748" s="23" t="s">
        <v>140</v>
      </c>
      <c r="AK748" s="23">
        <v>2.38</v>
      </c>
      <c r="AL748" s="23" t="s">
        <v>140</v>
      </c>
      <c r="AM748" s="23">
        <v>2.38</v>
      </c>
      <c r="AN748" s="23" t="s">
        <v>140</v>
      </c>
      <c r="AO748" s="23">
        <v>2.38</v>
      </c>
      <c r="AP748" s="23" t="s">
        <v>140</v>
      </c>
      <c r="AQ748" s="23">
        <v>2.38</v>
      </c>
      <c r="AR748" s="23" t="s">
        <v>140</v>
      </c>
      <c r="AS748" s="23">
        <v>2.38</v>
      </c>
      <c r="AT748" s="23" t="s">
        <v>140</v>
      </c>
      <c r="AU748" s="23">
        <v>2.38</v>
      </c>
      <c r="AV748" s="23" t="s">
        <v>140</v>
      </c>
      <c r="AW748" s="23">
        <v>4.76</v>
      </c>
      <c r="AX748" s="23" t="s">
        <v>140</v>
      </c>
      <c r="AY748" s="23">
        <v>4.76</v>
      </c>
      <c r="AZ748" s="23" t="s">
        <v>140</v>
      </c>
      <c r="BA748" s="23">
        <v>91.6</v>
      </c>
      <c r="BB748" s="23" t="s">
        <v>132</v>
      </c>
      <c r="BC748" s="23">
        <v>2.38</v>
      </c>
      <c r="BD748" s="23" t="s">
        <v>140</v>
      </c>
      <c r="BE748" s="12"/>
    </row>
    <row r="749" spans="1:57" x14ac:dyDescent="0.25">
      <c r="A749" s="87" t="s">
        <v>433</v>
      </c>
      <c r="B749" s="109" t="s">
        <v>351</v>
      </c>
      <c r="C749" s="88" t="s">
        <v>353</v>
      </c>
      <c r="D749" s="23" t="s">
        <v>354</v>
      </c>
      <c r="E749" s="25" t="s">
        <v>355</v>
      </c>
      <c r="F749" s="24"/>
      <c r="G749" s="106">
        <v>19</v>
      </c>
      <c r="H749" s="110"/>
      <c r="I749" s="111"/>
      <c r="J749" s="111"/>
      <c r="K749" s="22" t="s">
        <v>137</v>
      </c>
      <c r="L749" s="21">
        <v>2009</v>
      </c>
      <c r="M749" s="23" t="s">
        <v>141</v>
      </c>
      <c r="N749" s="23" t="s">
        <v>317</v>
      </c>
      <c r="O749" s="23">
        <v>1</v>
      </c>
      <c r="P749" s="93">
        <v>39</v>
      </c>
      <c r="Q749" s="94"/>
      <c r="R749" s="23">
        <v>788</v>
      </c>
      <c r="S749" s="23"/>
      <c r="T749" s="23">
        <v>8</v>
      </c>
      <c r="U749" s="23" t="s">
        <v>133</v>
      </c>
      <c r="V749" s="23">
        <v>3.14</v>
      </c>
      <c r="W749" s="23"/>
      <c r="X749" s="23" t="s">
        <v>318</v>
      </c>
      <c r="Y749" s="88"/>
      <c r="Z749" s="95" t="s">
        <v>434</v>
      </c>
      <c r="AA749" s="88"/>
      <c r="AB749" s="88"/>
      <c r="AC749" s="88"/>
      <c r="AD749" s="96" t="s">
        <v>319</v>
      </c>
      <c r="AE749" s="23">
        <v>2.48</v>
      </c>
      <c r="AF749" s="23" t="s">
        <v>140</v>
      </c>
      <c r="AG749" s="23">
        <v>2.48</v>
      </c>
      <c r="AH749" s="23" t="s">
        <v>140</v>
      </c>
      <c r="AI749" s="23">
        <v>2.48</v>
      </c>
      <c r="AJ749" s="23" t="s">
        <v>140</v>
      </c>
      <c r="AK749" s="23">
        <v>2.48</v>
      </c>
      <c r="AL749" s="23" t="s">
        <v>140</v>
      </c>
      <c r="AM749" s="23">
        <v>17.5</v>
      </c>
      <c r="AN749" s="23" t="s">
        <v>139</v>
      </c>
      <c r="AO749" s="23">
        <v>2.48</v>
      </c>
      <c r="AP749" s="23" t="s">
        <v>140</v>
      </c>
      <c r="AQ749" s="23">
        <v>32.1</v>
      </c>
      <c r="AR749" s="23" t="s">
        <v>132</v>
      </c>
      <c r="AS749" s="23">
        <v>11.8</v>
      </c>
      <c r="AT749" s="23" t="s">
        <v>132</v>
      </c>
      <c r="AU749" s="23">
        <v>9.3000000000000007</v>
      </c>
      <c r="AV749" s="23" t="s">
        <v>132</v>
      </c>
      <c r="AW749" s="23">
        <v>4.95</v>
      </c>
      <c r="AX749" s="23" t="s">
        <v>140</v>
      </c>
      <c r="AY749" s="23">
        <v>7.27</v>
      </c>
      <c r="AZ749" s="23" t="s">
        <v>139</v>
      </c>
      <c r="BA749" s="23">
        <v>3580</v>
      </c>
      <c r="BB749" s="23" t="s">
        <v>132</v>
      </c>
      <c r="BC749" s="23">
        <v>48.3</v>
      </c>
      <c r="BD749" s="23" t="s">
        <v>139</v>
      </c>
      <c r="BE749" s="12"/>
    </row>
    <row r="750" spans="1:57" x14ac:dyDescent="0.25">
      <c r="A750" s="87" t="s">
        <v>435</v>
      </c>
      <c r="B750" s="109" t="s">
        <v>351</v>
      </c>
      <c r="C750" s="88" t="s">
        <v>353</v>
      </c>
      <c r="D750" s="23" t="s">
        <v>354</v>
      </c>
      <c r="E750" s="25" t="s">
        <v>355</v>
      </c>
      <c r="F750" s="24"/>
      <c r="G750" s="106">
        <v>19</v>
      </c>
      <c r="H750" s="110"/>
      <c r="I750" s="111"/>
      <c r="J750" s="111"/>
      <c r="K750" s="22" t="s">
        <v>137</v>
      </c>
      <c r="L750" s="21">
        <v>2009</v>
      </c>
      <c r="M750" s="23" t="s">
        <v>141</v>
      </c>
      <c r="N750" s="23" t="s">
        <v>317</v>
      </c>
      <c r="O750" s="23">
        <v>1</v>
      </c>
      <c r="P750" s="93">
        <v>37</v>
      </c>
      <c r="Q750" s="94"/>
      <c r="R750" s="23">
        <v>669</v>
      </c>
      <c r="S750" s="23"/>
      <c r="T750" s="23">
        <v>6</v>
      </c>
      <c r="U750" s="23" t="s">
        <v>133</v>
      </c>
      <c r="V750" s="23">
        <v>1.24</v>
      </c>
      <c r="W750" s="23"/>
      <c r="X750" s="23" t="s">
        <v>318</v>
      </c>
      <c r="Y750" s="88"/>
      <c r="Z750" s="95" t="s">
        <v>436</v>
      </c>
      <c r="AA750" s="88"/>
      <c r="AB750" s="88"/>
      <c r="AC750" s="88"/>
      <c r="AD750" s="96" t="s">
        <v>319</v>
      </c>
      <c r="AE750" s="23">
        <v>3.78</v>
      </c>
      <c r="AF750" s="23" t="s">
        <v>132</v>
      </c>
      <c r="AG750" s="23">
        <v>2.42</v>
      </c>
      <c r="AH750" s="23" t="s">
        <v>140</v>
      </c>
      <c r="AI750" s="23">
        <v>2.42</v>
      </c>
      <c r="AJ750" s="23" t="s">
        <v>140</v>
      </c>
      <c r="AK750" s="23">
        <v>2.42</v>
      </c>
      <c r="AL750" s="23" t="s">
        <v>140</v>
      </c>
      <c r="AM750" s="23">
        <v>27.6</v>
      </c>
      <c r="AN750" s="23" t="s">
        <v>139</v>
      </c>
      <c r="AO750" s="23">
        <v>2.42</v>
      </c>
      <c r="AP750" s="23" t="s">
        <v>140</v>
      </c>
      <c r="AQ750" s="23">
        <v>4.83</v>
      </c>
      <c r="AR750" s="23" t="s">
        <v>132</v>
      </c>
      <c r="AS750" s="23">
        <v>2.42</v>
      </c>
      <c r="AT750" s="23" t="s">
        <v>140</v>
      </c>
      <c r="AU750" s="23">
        <v>2.42</v>
      </c>
      <c r="AV750" s="23" t="s">
        <v>140</v>
      </c>
      <c r="AW750" s="23">
        <v>4.83</v>
      </c>
      <c r="AX750" s="23" t="s">
        <v>140</v>
      </c>
      <c r="AY750" s="23">
        <v>6.04</v>
      </c>
      <c r="AZ750" s="23" t="s">
        <v>139</v>
      </c>
      <c r="BA750" s="23">
        <v>632</v>
      </c>
      <c r="BB750" s="23" t="s">
        <v>132</v>
      </c>
      <c r="BC750" s="23">
        <v>6.35</v>
      </c>
      <c r="BD750" s="23" t="s">
        <v>132</v>
      </c>
      <c r="BE750" s="12"/>
    </row>
    <row r="751" spans="1:57" x14ac:dyDescent="0.25">
      <c r="A751" s="87" t="s">
        <v>437</v>
      </c>
      <c r="B751" s="109" t="s">
        <v>351</v>
      </c>
      <c r="C751" s="88" t="s">
        <v>353</v>
      </c>
      <c r="D751" s="23" t="s">
        <v>354</v>
      </c>
      <c r="E751" s="25" t="s">
        <v>355</v>
      </c>
      <c r="F751" s="24"/>
      <c r="G751" s="106">
        <v>19</v>
      </c>
      <c r="H751" s="110"/>
      <c r="I751" s="111"/>
      <c r="J751" s="111"/>
      <c r="K751" s="22" t="s">
        <v>137</v>
      </c>
      <c r="L751" s="21">
        <v>2009</v>
      </c>
      <c r="M751" s="23" t="s">
        <v>141</v>
      </c>
      <c r="N751" s="23" t="s">
        <v>317</v>
      </c>
      <c r="O751" s="23">
        <v>1</v>
      </c>
      <c r="P751" s="93">
        <v>37</v>
      </c>
      <c r="Q751" s="94"/>
      <c r="R751" s="23">
        <v>714</v>
      </c>
      <c r="S751" s="23"/>
      <c r="T751" s="23">
        <v>6</v>
      </c>
      <c r="U751" s="23" t="s">
        <v>133</v>
      </c>
      <c r="V751" s="23">
        <v>0.41</v>
      </c>
      <c r="W751" s="23"/>
      <c r="X751" s="23" t="s">
        <v>318</v>
      </c>
      <c r="Y751" s="88"/>
      <c r="Z751" s="95" t="s">
        <v>438</v>
      </c>
      <c r="AA751" s="88"/>
      <c r="AB751" s="88"/>
      <c r="AC751" s="88"/>
      <c r="AD751" s="96" t="s">
        <v>319</v>
      </c>
      <c r="AE751" s="23">
        <v>2.46</v>
      </c>
      <c r="AF751" s="23" t="s">
        <v>140</v>
      </c>
      <c r="AG751" s="23">
        <v>2.46</v>
      </c>
      <c r="AH751" s="23" t="s">
        <v>140</v>
      </c>
      <c r="AI751" s="23">
        <v>2.46</v>
      </c>
      <c r="AJ751" s="23" t="s">
        <v>140</v>
      </c>
      <c r="AK751" s="23">
        <v>2.46</v>
      </c>
      <c r="AL751" s="23" t="s">
        <v>140</v>
      </c>
      <c r="AM751" s="23">
        <v>2.46</v>
      </c>
      <c r="AN751" s="23" t="s">
        <v>140</v>
      </c>
      <c r="AO751" s="23">
        <v>2.46</v>
      </c>
      <c r="AP751" s="23" t="s">
        <v>140</v>
      </c>
      <c r="AQ751" s="23">
        <v>3.47</v>
      </c>
      <c r="AR751" s="23" t="s">
        <v>132</v>
      </c>
      <c r="AS751" s="23">
        <v>2.95</v>
      </c>
      <c r="AT751" s="23" t="s">
        <v>132</v>
      </c>
      <c r="AU751" s="23">
        <v>2.46</v>
      </c>
      <c r="AV751" s="23" t="s">
        <v>140</v>
      </c>
      <c r="AW751" s="23">
        <v>4.93</v>
      </c>
      <c r="AX751" s="23" t="s">
        <v>140</v>
      </c>
      <c r="AY751" s="23">
        <v>4.93</v>
      </c>
      <c r="AZ751" s="23" t="s">
        <v>140</v>
      </c>
      <c r="BA751" s="23">
        <v>29.8</v>
      </c>
      <c r="BB751" s="23" t="s">
        <v>132</v>
      </c>
      <c r="BC751" s="23">
        <v>2.46</v>
      </c>
      <c r="BD751" s="23" t="s">
        <v>140</v>
      </c>
      <c r="BE751" s="12"/>
    </row>
    <row r="752" spans="1:57" x14ac:dyDescent="0.25">
      <c r="A752" s="87" t="s">
        <v>439</v>
      </c>
      <c r="B752" s="109" t="s">
        <v>351</v>
      </c>
      <c r="C752" s="88" t="s">
        <v>353</v>
      </c>
      <c r="D752" s="23" t="s">
        <v>354</v>
      </c>
      <c r="E752" s="25" t="s">
        <v>355</v>
      </c>
      <c r="F752" s="24"/>
      <c r="G752" s="106">
        <v>19</v>
      </c>
      <c r="H752" s="110"/>
      <c r="I752" s="111"/>
      <c r="J752" s="111"/>
      <c r="K752" s="22" t="s">
        <v>137</v>
      </c>
      <c r="L752" s="21">
        <v>2009</v>
      </c>
      <c r="M752" s="23" t="s">
        <v>141</v>
      </c>
      <c r="N752" s="23" t="s">
        <v>317</v>
      </c>
      <c r="O752" s="23">
        <v>1</v>
      </c>
      <c r="P752" s="93">
        <v>36</v>
      </c>
      <c r="Q752" s="94"/>
      <c r="R752" s="23">
        <v>868</v>
      </c>
      <c r="S752" s="23"/>
      <c r="T752" s="23">
        <v>6</v>
      </c>
      <c r="U752" s="23" t="s">
        <v>133</v>
      </c>
      <c r="V752" s="23">
        <v>0.76</v>
      </c>
      <c r="W752" s="23"/>
      <c r="X752" s="23" t="s">
        <v>318</v>
      </c>
      <c r="Y752" s="88"/>
      <c r="Z752" s="95" t="s">
        <v>440</v>
      </c>
      <c r="AA752" s="88"/>
      <c r="AB752" s="88"/>
      <c r="AC752" s="88"/>
      <c r="AD752" s="96" t="s">
        <v>319</v>
      </c>
      <c r="AE752" s="23">
        <v>2.4500000000000002</v>
      </c>
      <c r="AF752" s="23" t="s">
        <v>140</v>
      </c>
      <c r="AG752" s="23">
        <v>2.4500000000000002</v>
      </c>
      <c r="AH752" s="23" t="s">
        <v>140</v>
      </c>
      <c r="AI752" s="23">
        <v>2.4500000000000002</v>
      </c>
      <c r="AJ752" s="23" t="s">
        <v>140</v>
      </c>
      <c r="AK752" s="23">
        <v>2.4500000000000002</v>
      </c>
      <c r="AL752" s="23" t="s">
        <v>140</v>
      </c>
      <c r="AM752" s="23">
        <v>7.87</v>
      </c>
      <c r="AN752" s="23" t="s">
        <v>132</v>
      </c>
      <c r="AO752" s="23">
        <v>2.4500000000000002</v>
      </c>
      <c r="AP752" s="23" t="s">
        <v>140</v>
      </c>
      <c r="AQ752" s="23">
        <v>5.31</v>
      </c>
      <c r="AR752" s="23" t="s">
        <v>132</v>
      </c>
      <c r="AS752" s="23">
        <v>2.4500000000000002</v>
      </c>
      <c r="AT752" s="23" t="s">
        <v>140</v>
      </c>
      <c r="AU752" s="23">
        <v>2.4500000000000002</v>
      </c>
      <c r="AV752" s="23" t="s">
        <v>140</v>
      </c>
      <c r="AW752" s="23">
        <v>4.9000000000000004</v>
      </c>
      <c r="AX752" s="23" t="s">
        <v>140</v>
      </c>
      <c r="AY752" s="23">
        <v>4.9000000000000004</v>
      </c>
      <c r="AZ752" s="23" t="s">
        <v>140</v>
      </c>
      <c r="BA752" s="23">
        <v>401</v>
      </c>
      <c r="BB752" s="23" t="s">
        <v>132</v>
      </c>
      <c r="BC752" s="23">
        <v>6.61</v>
      </c>
      <c r="BD752" s="23" t="s">
        <v>132</v>
      </c>
      <c r="BE752" s="12"/>
    </row>
    <row r="753" spans="1:57" x14ac:dyDescent="0.25">
      <c r="A753" s="87" t="s">
        <v>441</v>
      </c>
      <c r="B753" s="109" t="s">
        <v>351</v>
      </c>
      <c r="C753" s="88" t="s">
        <v>353</v>
      </c>
      <c r="D753" s="23" t="s">
        <v>354</v>
      </c>
      <c r="E753" s="25" t="s">
        <v>355</v>
      </c>
      <c r="F753" s="24"/>
      <c r="G753" s="106">
        <v>19</v>
      </c>
      <c r="H753" s="110"/>
      <c r="I753" s="111"/>
      <c r="J753" s="111"/>
      <c r="K753" s="22" t="s">
        <v>137</v>
      </c>
      <c r="L753" s="21">
        <v>2009</v>
      </c>
      <c r="M753" s="23" t="s">
        <v>141</v>
      </c>
      <c r="N753" s="23" t="s">
        <v>317</v>
      </c>
      <c r="O753" s="23">
        <v>1</v>
      </c>
      <c r="P753" s="93">
        <v>36</v>
      </c>
      <c r="Q753" s="94"/>
      <c r="R753" s="23">
        <v>684</v>
      </c>
      <c r="S753" s="23"/>
      <c r="T753" s="23">
        <v>6</v>
      </c>
      <c r="U753" s="23" t="s">
        <v>135</v>
      </c>
      <c r="V753" s="23">
        <v>1.62</v>
      </c>
      <c r="W753" s="23"/>
      <c r="X753" s="23" t="s">
        <v>318</v>
      </c>
      <c r="Y753" s="88"/>
      <c r="Z753" s="95" t="s">
        <v>442</v>
      </c>
      <c r="AA753" s="88"/>
      <c r="AB753" s="88"/>
      <c r="AC753" s="88"/>
      <c r="AD753" s="96" t="s">
        <v>319</v>
      </c>
      <c r="AE753" s="23">
        <v>2.33</v>
      </c>
      <c r="AF753" s="23" t="s">
        <v>140</v>
      </c>
      <c r="AG753" s="23">
        <v>2.33</v>
      </c>
      <c r="AH753" s="23" t="s">
        <v>140</v>
      </c>
      <c r="AI753" s="23">
        <v>2.33</v>
      </c>
      <c r="AJ753" s="23" t="s">
        <v>140</v>
      </c>
      <c r="AK753" s="23">
        <v>2.33</v>
      </c>
      <c r="AL753" s="23" t="s">
        <v>140</v>
      </c>
      <c r="AM753" s="23">
        <v>2.33</v>
      </c>
      <c r="AN753" s="23" t="s">
        <v>140</v>
      </c>
      <c r="AO753" s="23">
        <v>2.33</v>
      </c>
      <c r="AP753" s="23" t="s">
        <v>140</v>
      </c>
      <c r="AQ753" s="23">
        <v>2.33</v>
      </c>
      <c r="AR753" s="23" t="s">
        <v>140</v>
      </c>
      <c r="AS753" s="23">
        <v>2.5299999999999998</v>
      </c>
      <c r="AT753" s="23" t="s">
        <v>132</v>
      </c>
      <c r="AU753" s="23">
        <v>2.66</v>
      </c>
      <c r="AV753" s="23" t="s">
        <v>132</v>
      </c>
      <c r="AW753" s="23">
        <v>4.6500000000000004</v>
      </c>
      <c r="AX753" s="23" t="s">
        <v>140</v>
      </c>
      <c r="AY753" s="23">
        <v>4.6500000000000004</v>
      </c>
      <c r="AZ753" s="23" t="s">
        <v>140</v>
      </c>
      <c r="BA753" s="23">
        <v>67.599999999999994</v>
      </c>
      <c r="BB753" s="23" t="s">
        <v>132</v>
      </c>
      <c r="BC753" s="23">
        <v>2.4500000000000002</v>
      </c>
      <c r="BD753" s="23" t="s">
        <v>132</v>
      </c>
      <c r="BE753" s="12"/>
    </row>
    <row r="754" spans="1:57" x14ac:dyDescent="0.25">
      <c r="A754" s="87" t="s">
        <v>443</v>
      </c>
      <c r="B754" s="109" t="s">
        <v>351</v>
      </c>
      <c r="C754" s="88" t="s">
        <v>353</v>
      </c>
      <c r="D754" s="23" t="s">
        <v>354</v>
      </c>
      <c r="E754" s="25" t="s">
        <v>355</v>
      </c>
      <c r="F754" s="24"/>
      <c r="G754" s="106">
        <v>19</v>
      </c>
      <c r="H754" s="110"/>
      <c r="I754" s="111"/>
      <c r="J754" s="111"/>
      <c r="K754" s="22" t="s">
        <v>137</v>
      </c>
      <c r="L754" s="21">
        <v>2009</v>
      </c>
      <c r="M754" s="23" t="s">
        <v>141</v>
      </c>
      <c r="N754" s="23" t="s">
        <v>317</v>
      </c>
      <c r="O754" s="23">
        <v>1</v>
      </c>
      <c r="P754" s="93">
        <v>34</v>
      </c>
      <c r="Q754" s="94"/>
      <c r="R754" s="23">
        <v>750</v>
      </c>
      <c r="S754" s="23"/>
      <c r="T754" s="23">
        <v>5</v>
      </c>
      <c r="U754" s="23" t="s">
        <v>133</v>
      </c>
      <c r="V754" s="23">
        <v>1.79</v>
      </c>
      <c r="W754" s="23"/>
      <c r="X754" s="23" t="s">
        <v>318</v>
      </c>
      <c r="Y754" s="88"/>
      <c r="Z754" s="95" t="s">
        <v>444</v>
      </c>
      <c r="AA754" s="88"/>
      <c r="AB754" s="88"/>
      <c r="AC754" s="88"/>
      <c r="AD754" s="96" t="s">
        <v>319</v>
      </c>
      <c r="AE754" s="23">
        <v>2.48</v>
      </c>
      <c r="AF754" s="23" t="s">
        <v>140</v>
      </c>
      <c r="AG754" s="23">
        <v>2.48</v>
      </c>
      <c r="AH754" s="23" t="s">
        <v>140</v>
      </c>
      <c r="AI754" s="23">
        <v>2.48</v>
      </c>
      <c r="AJ754" s="23" t="s">
        <v>140</v>
      </c>
      <c r="AK754" s="23">
        <v>2.48</v>
      </c>
      <c r="AL754" s="23" t="s">
        <v>140</v>
      </c>
      <c r="AM754" s="23">
        <v>2.48</v>
      </c>
      <c r="AN754" s="23" t="s">
        <v>140</v>
      </c>
      <c r="AO754" s="23">
        <v>2.48</v>
      </c>
      <c r="AP754" s="23" t="s">
        <v>140</v>
      </c>
      <c r="AQ754" s="23">
        <v>3.02</v>
      </c>
      <c r="AR754" s="23" t="s">
        <v>132</v>
      </c>
      <c r="AS754" s="23">
        <v>3.01</v>
      </c>
      <c r="AT754" s="23" t="s">
        <v>132</v>
      </c>
      <c r="AU754" s="23">
        <v>2.48</v>
      </c>
      <c r="AV754" s="23" t="s">
        <v>140</v>
      </c>
      <c r="AW754" s="23">
        <v>4.95</v>
      </c>
      <c r="AX754" s="23" t="s">
        <v>140</v>
      </c>
      <c r="AY754" s="23">
        <v>4.95</v>
      </c>
      <c r="AZ754" s="23" t="s">
        <v>140</v>
      </c>
      <c r="BA754" s="23">
        <v>24.2</v>
      </c>
      <c r="BB754" s="23" t="s">
        <v>132</v>
      </c>
      <c r="BC754" s="23">
        <v>2.48</v>
      </c>
      <c r="BD754" s="23" t="s">
        <v>140</v>
      </c>
      <c r="BE754" s="12"/>
    </row>
    <row r="755" spans="1:57" x14ac:dyDescent="0.25">
      <c r="A755" s="87" t="s">
        <v>445</v>
      </c>
      <c r="B755" s="109" t="s">
        <v>351</v>
      </c>
      <c r="C755" s="88" t="s">
        <v>353</v>
      </c>
      <c r="D755" s="23" t="s">
        <v>354</v>
      </c>
      <c r="E755" s="25" t="s">
        <v>355</v>
      </c>
      <c r="F755" s="24"/>
      <c r="G755" s="106">
        <v>19</v>
      </c>
      <c r="H755" s="110"/>
      <c r="I755" s="111"/>
      <c r="J755" s="111"/>
      <c r="K755" s="22" t="s">
        <v>137</v>
      </c>
      <c r="L755" s="21">
        <v>2009</v>
      </c>
      <c r="M755" s="23" t="s">
        <v>142</v>
      </c>
      <c r="N755" s="23" t="s">
        <v>317</v>
      </c>
      <c r="O755" s="23">
        <v>1</v>
      </c>
      <c r="P755" s="93">
        <v>33</v>
      </c>
      <c r="Q755" s="94"/>
      <c r="R755" s="23">
        <v>547</v>
      </c>
      <c r="S755" s="23"/>
      <c r="T755" s="23">
        <v>5</v>
      </c>
      <c r="U755" s="23" t="s">
        <v>133</v>
      </c>
      <c r="V755" s="23">
        <v>0.44</v>
      </c>
      <c r="W755" s="23"/>
      <c r="X755" s="23" t="s">
        <v>318</v>
      </c>
      <c r="Y755" s="88"/>
      <c r="Z755" s="95" t="s">
        <v>446</v>
      </c>
      <c r="AA755" s="88"/>
      <c r="AB755" s="88"/>
      <c r="AC755" s="88"/>
      <c r="AD755" s="96" t="s">
        <v>319</v>
      </c>
      <c r="AE755" s="23">
        <v>2.79</v>
      </c>
      <c r="AF755" s="23" t="s">
        <v>132</v>
      </c>
      <c r="AG755" s="23">
        <v>2.4900000000000002</v>
      </c>
      <c r="AH755" s="23" t="s">
        <v>140</v>
      </c>
      <c r="AI755" s="23">
        <v>2.4900000000000002</v>
      </c>
      <c r="AJ755" s="23" t="s">
        <v>140</v>
      </c>
      <c r="AK755" s="23">
        <v>2.4900000000000002</v>
      </c>
      <c r="AL755" s="23" t="s">
        <v>140</v>
      </c>
      <c r="AM755" s="23">
        <v>2.4900000000000002</v>
      </c>
      <c r="AN755" s="23" t="s">
        <v>140</v>
      </c>
      <c r="AO755" s="23">
        <v>2.4900000000000002</v>
      </c>
      <c r="AP755" s="23" t="s">
        <v>140</v>
      </c>
      <c r="AQ755" s="23">
        <v>4.7300000000000004</v>
      </c>
      <c r="AR755" s="23" t="s">
        <v>132</v>
      </c>
      <c r="AS755" s="23">
        <v>4.92</v>
      </c>
      <c r="AT755" s="23" t="s">
        <v>132</v>
      </c>
      <c r="AU755" s="23">
        <v>3.01</v>
      </c>
      <c r="AV755" s="23" t="s">
        <v>132</v>
      </c>
      <c r="AW755" s="23">
        <v>4.9800000000000004</v>
      </c>
      <c r="AX755" s="23" t="s">
        <v>140</v>
      </c>
      <c r="AY755" s="23">
        <v>4.9800000000000004</v>
      </c>
      <c r="AZ755" s="23" t="s">
        <v>140</v>
      </c>
      <c r="BA755" s="23">
        <v>436</v>
      </c>
      <c r="BB755" s="23" t="s">
        <v>132</v>
      </c>
      <c r="BC755" s="23">
        <v>38.5</v>
      </c>
      <c r="BD755" s="23" t="s">
        <v>132</v>
      </c>
      <c r="BE755" s="12"/>
    </row>
    <row r="756" spans="1:57" x14ac:dyDescent="0.25">
      <c r="A756" s="87" t="s">
        <v>447</v>
      </c>
      <c r="B756" s="109" t="s">
        <v>351</v>
      </c>
      <c r="C756" s="88" t="s">
        <v>353</v>
      </c>
      <c r="D756" s="23" t="s">
        <v>354</v>
      </c>
      <c r="E756" s="25" t="s">
        <v>355</v>
      </c>
      <c r="F756" s="24"/>
      <c r="G756" s="106">
        <v>19</v>
      </c>
      <c r="H756" s="110"/>
      <c r="I756" s="111"/>
      <c r="J756" s="111"/>
      <c r="K756" s="22" t="s">
        <v>137</v>
      </c>
      <c r="L756" s="21">
        <v>2009</v>
      </c>
      <c r="M756" s="23" t="s">
        <v>142</v>
      </c>
      <c r="N756" s="23" t="s">
        <v>317</v>
      </c>
      <c r="O756" s="23">
        <v>1</v>
      </c>
      <c r="P756" s="93">
        <v>28</v>
      </c>
      <c r="Q756" s="94"/>
      <c r="R756" s="23">
        <v>372</v>
      </c>
      <c r="S756" s="23"/>
      <c r="T756" s="23">
        <v>3</v>
      </c>
      <c r="U756" s="23" t="s">
        <v>133</v>
      </c>
      <c r="V756" s="23">
        <v>0.49</v>
      </c>
      <c r="W756" s="23"/>
      <c r="X756" s="23" t="s">
        <v>318</v>
      </c>
      <c r="Y756" s="88"/>
      <c r="Z756" s="95" t="s">
        <v>448</v>
      </c>
      <c r="AA756" s="88"/>
      <c r="AB756" s="88"/>
      <c r="AC756" s="88"/>
      <c r="AD756" s="96" t="s">
        <v>319</v>
      </c>
      <c r="AE756" s="23">
        <v>2.4900000000000002</v>
      </c>
      <c r="AF756" s="23" t="s">
        <v>140</v>
      </c>
      <c r="AG756" s="23">
        <v>2.4900000000000002</v>
      </c>
      <c r="AH756" s="23" t="s">
        <v>140</v>
      </c>
      <c r="AI756" s="23">
        <v>2.4900000000000002</v>
      </c>
      <c r="AJ756" s="23" t="s">
        <v>140</v>
      </c>
      <c r="AK756" s="23">
        <v>2.4900000000000002</v>
      </c>
      <c r="AL756" s="23" t="s">
        <v>140</v>
      </c>
      <c r="AM756" s="23">
        <v>2.4900000000000002</v>
      </c>
      <c r="AN756" s="23" t="s">
        <v>140</v>
      </c>
      <c r="AO756" s="23">
        <v>2.4900000000000002</v>
      </c>
      <c r="AP756" s="23" t="s">
        <v>140</v>
      </c>
      <c r="AQ756" s="23">
        <v>2.57</v>
      </c>
      <c r="AR756" s="23" t="s">
        <v>132</v>
      </c>
      <c r="AS756" s="23">
        <v>3.06</v>
      </c>
      <c r="AT756" s="23" t="s">
        <v>132</v>
      </c>
      <c r="AU756" s="23">
        <v>2.4900000000000002</v>
      </c>
      <c r="AV756" s="23" t="s">
        <v>140</v>
      </c>
      <c r="AW756" s="23">
        <v>4.9800000000000004</v>
      </c>
      <c r="AX756" s="23" t="s">
        <v>140</v>
      </c>
      <c r="AY756" s="23">
        <v>4.9800000000000004</v>
      </c>
      <c r="AZ756" s="23" t="s">
        <v>140</v>
      </c>
      <c r="BA756" s="23">
        <v>76.5</v>
      </c>
      <c r="BB756" s="23" t="s">
        <v>132</v>
      </c>
      <c r="BC756" s="23">
        <v>2.85</v>
      </c>
      <c r="BD756" s="23" t="s">
        <v>132</v>
      </c>
      <c r="BE756" s="12"/>
    </row>
    <row r="757" spans="1:57" x14ac:dyDescent="0.25">
      <c r="A757" s="87" t="s">
        <v>449</v>
      </c>
      <c r="B757" s="109" t="s">
        <v>351</v>
      </c>
      <c r="C757" s="88" t="s">
        <v>353</v>
      </c>
      <c r="D757" s="23" t="s">
        <v>354</v>
      </c>
      <c r="E757" s="25" t="s">
        <v>355</v>
      </c>
      <c r="F757" s="24"/>
      <c r="G757" s="106">
        <v>19</v>
      </c>
      <c r="H757" s="110"/>
      <c r="I757" s="111"/>
      <c r="J757" s="111"/>
      <c r="K757" s="22" t="s">
        <v>137</v>
      </c>
      <c r="L757" s="21">
        <v>2009</v>
      </c>
      <c r="M757" s="23" t="s">
        <v>142</v>
      </c>
      <c r="N757" s="23" t="s">
        <v>317</v>
      </c>
      <c r="O757" s="23">
        <v>1</v>
      </c>
      <c r="P757" s="93">
        <v>30</v>
      </c>
      <c r="Q757" s="94"/>
      <c r="R757" s="23">
        <v>432</v>
      </c>
      <c r="S757" s="23"/>
      <c r="T757" s="23">
        <v>4</v>
      </c>
      <c r="U757" s="23" t="s">
        <v>133</v>
      </c>
      <c r="V757" s="23">
        <v>0.38</v>
      </c>
      <c r="W757" s="23"/>
      <c r="X757" s="23" t="s">
        <v>318</v>
      </c>
      <c r="Y757" s="88"/>
      <c r="Z757" s="95" t="s">
        <v>450</v>
      </c>
      <c r="AA757" s="88"/>
      <c r="AB757" s="88"/>
      <c r="AC757" s="88"/>
      <c r="AD757" s="96" t="s">
        <v>319</v>
      </c>
      <c r="AE757" s="23">
        <v>2.46</v>
      </c>
      <c r="AF757" s="23" t="s">
        <v>140</v>
      </c>
      <c r="AG757" s="23">
        <v>2.46</v>
      </c>
      <c r="AH757" s="23" t="s">
        <v>140</v>
      </c>
      <c r="AI757" s="23">
        <v>2.46</v>
      </c>
      <c r="AJ757" s="23" t="s">
        <v>140</v>
      </c>
      <c r="AK757" s="23">
        <v>2.46</v>
      </c>
      <c r="AL757" s="23" t="s">
        <v>140</v>
      </c>
      <c r="AM757" s="23">
        <v>2.97</v>
      </c>
      <c r="AN757" s="23" t="s">
        <v>132</v>
      </c>
      <c r="AO757" s="23">
        <v>2.46</v>
      </c>
      <c r="AP757" s="23" t="s">
        <v>140</v>
      </c>
      <c r="AQ757" s="23">
        <v>4.5199999999999996</v>
      </c>
      <c r="AR757" s="23" t="s">
        <v>132</v>
      </c>
      <c r="AS757" s="23">
        <v>3.26</v>
      </c>
      <c r="AT757" s="23" t="s">
        <v>132</v>
      </c>
      <c r="AU757" s="23">
        <v>3.74</v>
      </c>
      <c r="AV757" s="23" t="s">
        <v>132</v>
      </c>
      <c r="AW757" s="23">
        <v>4.93</v>
      </c>
      <c r="AX757" s="23" t="s">
        <v>140</v>
      </c>
      <c r="AY757" s="23">
        <v>4.93</v>
      </c>
      <c r="AZ757" s="23" t="s">
        <v>140</v>
      </c>
      <c r="BA757" s="23">
        <v>561</v>
      </c>
      <c r="BB757" s="23" t="s">
        <v>132</v>
      </c>
      <c r="BC757" s="23">
        <v>18.899999999999999</v>
      </c>
      <c r="BD757" s="23" t="s">
        <v>132</v>
      </c>
      <c r="BE757" s="12"/>
    </row>
    <row r="758" spans="1:57" x14ac:dyDescent="0.25">
      <c r="A758" s="87" t="s">
        <v>451</v>
      </c>
      <c r="B758" s="109" t="s">
        <v>351</v>
      </c>
      <c r="C758" s="88" t="s">
        <v>353</v>
      </c>
      <c r="D758" s="23" t="s">
        <v>354</v>
      </c>
      <c r="E758" s="25" t="s">
        <v>355</v>
      </c>
      <c r="F758" s="24"/>
      <c r="G758" s="106">
        <v>19</v>
      </c>
      <c r="H758" s="110"/>
      <c r="I758" s="111"/>
      <c r="J758" s="111"/>
      <c r="K758" s="22" t="s">
        <v>137</v>
      </c>
      <c r="L758" s="21">
        <v>2009</v>
      </c>
      <c r="M758" s="23" t="s">
        <v>142</v>
      </c>
      <c r="N758" s="23" t="s">
        <v>317</v>
      </c>
      <c r="O758" s="23">
        <v>1</v>
      </c>
      <c r="P758" s="93">
        <v>27</v>
      </c>
      <c r="Q758" s="94"/>
      <c r="R758" s="23">
        <v>293</v>
      </c>
      <c r="S758" s="23"/>
      <c r="T758" s="23">
        <v>3</v>
      </c>
      <c r="U758" s="23" t="s">
        <v>133</v>
      </c>
      <c r="V758" s="23">
        <v>0.48</v>
      </c>
      <c r="W758" s="23"/>
      <c r="X758" s="23" t="s">
        <v>318</v>
      </c>
      <c r="Y758" s="88"/>
      <c r="Z758" s="95" t="s">
        <v>452</v>
      </c>
      <c r="AA758" s="88"/>
      <c r="AB758" s="88"/>
      <c r="AC758" s="88"/>
      <c r="AD758" s="96" t="s">
        <v>319</v>
      </c>
      <c r="AE758" s="23">
        <v>2.5</v>
      </c>
      <c r="AF758" s="23" t="s">
        <v>140</v>
      </c>
      <c r="AG758" s="23">
        <v>2.5</v>
      </c>
      <c r="AH758" s="23" t="s">
        <v>140</v>
      </c>
      <c r="AI758" s="23">
        <v>2.5</v>
      </c>
      <c r="AJ758" s="23" t="s">
        <v>140</v>
      </c>
      <c r="AK758" s="23">
        <v>2.5</v>
      </c>
      <c r="AL758" s="23" t="s">
        <v>140</v>
      </c>
      <c r="AM758" s="23">
        <v>2.5</v>
      </c>
      <c r="AN758" s="23" t="s">
        <v>140</v>
      </c>
      <c r="AO758" s="23">
        <v>2.5</v>
      </c>
      <c r="AP758" s="23" t="s">
        <v>140</v>
      </c>
      <c r="AQ758" s="23">
        <v>4.4000000000000004</v>
      </c>
      <c r="AR758" s="23" t="s">
        <v>132</v>
      </c>
      <c r="AS758" s="23">
        <v>2.79</v>
      </c>
      <c r="AT758" s="23" t="s">
        <v>132</v>
      </c>
      <c r="AU758" s="23">
        <v>2.93</v>
      </c>
      <c r="AV758" s="23" t="s">
        <v>132</v>
      </c>
      <c r="AW758" s="23">
        <v>5</v>
      </c>
      <c r="AX758" s="23" t="s">
        <v>140</v>
      </c>
      <c r="AY758" s="23">
        <v>5</v>
      </c>
      <c r="AZ758" s="23" t="s">
        <v>140</v>
      </c>
      <c r="BA758" s="23">
        <v>495</v>
      </c>
      <c r="BB758" s="23" t="s">
        <v>132</v>
      </c>
      <c r="BC758" s="23">
        <v>17.600000000000001</v>
      </c>
      <c r="BD758" s="23" t="s">
        <v>132</v>
      </c>
      <c r="BE758" s="12"/>
    </row>
    <row r="759" spans="1:57" x14ac:dyDescent="0.25">
      <c r="A759" s="87" t="s">
        <v>453</v>
      </c>
      <c r="B759" s="109" t="s">
        <v>351</v>
      </c>
      <c r="C759" s="88" t="s">
        <v>353</v>
      </c>
      <c r="D759" s="23" t="s">
        <v>354</v>
      </c>
      <c r="E759" s="25" t="s">
        <v>355</v>
      </c>
      <c r="F759" s="24"/>
      <c r="G759" s="106">
        <v>19</v>
      </c>
      <c r="H759" s="110"/>
      <c r="I759" s="111"/>
      <c r="J759" s="111"/>
      <c r="K759" s="22" t="s">
        <v>137</v>
      </c>
      <c r="L759" s="21">
        <v>2009</v>
      </c>
      <c r="M759" s="23" t="s">
        <v>142</v>
      </c>
      <c r="N759" s="23" t="s">
        <v>317</v>
      </c>
      <c r="O759" s="23">
        <v>1</v>
      </c>
      <c r="P759" s="93">
        <v>30</v>
      </c>
      <c r="Q759" s="94"/>
      <c r="R759" s="23">
        <v>419</v>
      </c>
      <c r="S759" s="23"/>
      <c r="T759" s="23">
        <v>4</v>
      </c>
      <c r="U759" s="23" t="s">
        <v>134</v>
      </c>
      <c r="V759" s="23">
        <v>0.4</v>
      </c>
      <c r="W759" s="23"/>
      <c r="X759" s="23" t="s">
        <v>318</v>
      </c>
      <c r="Y759" s="88"/>
      <c r="Z759" s="95" t="s">
        <v>454</v>
      </c>
      <c r="AA759" s="88"/>
      <c r="AB759" s="88"/>
      <c r="AC759" s="88"/>
      <c r="AD759" s="96" t="s">
        <v>319</v>
      </c>
      <c r="AE759" s="23">
        <v>2.4900000000000002</v>
      </c>
      <c r="AF759" s="23" t="s">
        <v>140</v>
      </c>
      <c r="AG759" s="23">
        <v>2.4900000000000002</v>
      </c>
      <c r="AH759" s="23" t="s">
        <v>140</v>
      </c>
      <c r="AI759" s="23">
        <v>2.4900000000000002</v>
      </c>
      <c r="AJ759" s="23" t="s">
        <v>140</v>
      </c>
      <c r="AK759" s="23">
        <v>2.4900000000000002</v>
      </c>
      <c r="AL759" s="23" t="s">
        <v>140</v>
      </c>
      <c r="AM759" s="23">
        <v>2.4900000000000002</v>
      </c>
      <c r="AN759" s="23" t="s">
        <v>140</v>
      </c>
      <c r="AO759" s="23">
        <v>2.4900000000000002</v>
      </c>
      <c r="AP759" s="23" t="s">
        <v>140</v>
      </c>
      <c r="AQ759" s="23">
        <v>2.85</v>
      </c>
      <c r="AR759" s="23" t="s">
        <v>132</v>
      </c>
      <c r="AS759" s="23">
        <v>3.92</v>
      </c>
      <c r="AT759" s="23" t="s">
        <v>132</v>
      </c>
      <c r="AU759" s="23">
        <v>2.97</v>
      </c>
      <c r="AV759" s="23" t="s">
        <v>132</v>
      </c>
      <c r="AW759" s="23">
        <v>4.9800000000000004</v>
      </c>
      <c r="AX759" s="23" t="s">
        <v>140</v>
      </c>
      <c r="AY759" s="23">
        <v>4.9800000000000004</v>
      </c>
      <c r="AZ759" s="23" t="s">
        <v>140</v>
      </c>
      <c r="BA759" s="23">
        <v>259</v>
      </c>
      <c r="BB759" s="23" t="s">
        <v>132</v>
      </c>
      <c r="BC759" s="23">
        <v>5.12</v>
      </c>
      <c r="BD759" s="23" t="s">
        <v>132</v>
      </c>
      <c r="BE759" s="12"/>
    </row>
    <row r="760" spans="1:57" x14ac:dyDescent="0.25">
      <c r="A760" s="87" t="s">
        <v>455</v>
      </c>
      <c r="B760" s="109" t="s">
        <v>351</v>
      </c>
      <c r="C760" s="88" t="s">
        <v>353</v>
      </c>
      <c r="D760" s="23" t="s">
        <v>354</v>
      </c>
      <c r="E760" s="25" t="s">
        <v>355</v>
      </c>
      <c r="F760" s="24"/>
      <c r="G760" s="106">
        <v>19</v>
      </c>
      <c r="H760" s="110"/>
      <c r="I760" s="111"/>
      <c r="J760" s="111"/>
      <c r="K760" s="22" t="s">
        <v>137</v>
      </c>
      <c r="L760" s="21">
        <v>2009</v>
      </c>
      <c r="M760" s="23" t="s">
        <v>142</v>
      </c>
      <c r="N760" s="23" t="s">
        <v>317</v>
      </c>
      <c r="O760" s="23">
        <v>1</v>
      </c>
      <c r="P760" s="93">
        <v>33</v>
      </c>
      <c r="Q760" s="94"/>
      <c r="R760" s="23">
        <v>436</v>
      </c>
      <c r="S760" s="23"/>
      <c r="T760" s="23">
        <v>5</v>
      </c>
      <c r="U760" s="23" t="s">
        <v>133</v>
      </c>
      <c r="V760" s="23">
        <v>0.4</v>
      </c>
      <c r="W760" s="23"/>
      <c r="X760" s="23" t="s">
        <v>318</v>
      </c>
      <c r="Y760" s="88"/>
      <c r="Z760" s="95" t="s">
        <v>456</v>
      </c>
      <c r="AA760" s="88"/>
      <c r="AB760" s="88"/>
      <c r="AC760" s="88"/>
      <c r="AD760" s="96" t="s">
        <v>319</v>
      </c>
      <c r="AE760" s="23">
        <v>2.5</v>
      </c>
      <c r="AF760" s="23" t="s">
        <v>140</v>
      </c>
      <c r="AG760" s="23">
        <v>2.5</v>
      </c>
      <c r="AH760" s="23" t="s">
        <v>140</v>
      </c>
      <c r="AI760" s="23">
        <v>2.5</v>
      </c>
      <c r="AJ760" s="23" t="s">
        <v>140</v>
      </c>
      <c r="AK760" s="23">
        <v>2.5</v>
      </c>
      <c r="AL760" s="23" t="s">
        <v>140</v>
      </c>
      <c r="AM760" s="23">
        <v>2.5</v>
      </c>
      <c r="AN760" s="23" t="s">
        <v>140</v>
      </c>
      <c r="AO760" s="23">
        <v>2.5</v>
      </c>
      <c r="AP760" s="23" t="s">
        <v>140</v>
      </c>
      <c r="AQ760" s="23">
        <v>2.5</v>
      </c>
      <c r="AR760" s="23" t="s">
        <v>140</v>
      </c>
      <c r="AS760" s="23">
        <v>2.5</v>
      </c>
      <c r="AT760" s="23" t="s">
        <v>140</v>
      </c>
      <c r="AU760" s="23">
        <v>2.5</v>
      </c>
      <c r="AV760" s="23" t="s">
        <v>140</v>
      </c>
      <c r="AW760" s="23">
        <v>5</v>
      </c>
      <c r="AX760" s="23" t="s">
        <v>140</v>
      </c>
      <c r="AY760" s="23">
        <v>5</v>
      </c>
      <c r="AZ760" s="23" t="s">
        <v>140</v>
      </c>
      <c r="BA760" s="23">
        <v>42</v>
      </c>
      <c r="BB760" s="23" t="s">
        <v>139</v>
      </c>
      <c r="BC760" s="23">
        <v>2.52</v>
      </c>
      <c r="BD760" s="23" t="s">
        <v>139</v>
      </c>
      <c r="BE760" s="12"/>
    </row>
    <row r="761" spans="1:57" x14ac:dyDescent="0.25">
      <c r="A761" s="87" t="s">
        <v>457</v>
      </c>
      <c r="B761" s="109" t="s">
        <v>351</v>
      </c>
      <c r="C761" s="88" t="s">
        <v>353</v>
      </c>
      <c r="D761" s="23" t="s">
        <v>354</v>
      </c>
      <c r="E761" s="25" t="s">
        <v>355</v>
      </c>
      <c r="F761" s="24"/>
      <c r="G761" s="106">
        <v>19</v>
      </c>
      <c r="H761" s="110"/>
      <c r="I761" s="111"/>
      <c r="J761" s="111"/>
      <c r="K761" s="22" t="s">
        <v>137</v>
      </c>
      <c r="L761" s="21">
        <v>2009</v>
      </c>
      <c r="M761" s="23" t="s">
        <v>142</v>
      </c>
      <c r="N761" s="23" t="s">
        <v>317</v>
      </c>
      <c r="O761" s="23">
        <v>1</v>
      </c>
      <c r="P761" s="93">
        <v>40</v>
      </c>
      <c r="Q761" s="94"/>
      <c r="R761" s="23">
        <v>990</v>
      </c>
      <c r="S761" s="23"/>
      <c r="T761" s="23">
        <v>8</v>
      </c>
      <c r="U761" s="23" t="s">
        <v>133</v>
      </c>
      <c r="V761" s="23">
        <v>0.46</v>
      </c>
      <c r="W761" s="23"/>
      <c r="X761" s="23" t="s">
        <v>318</v>
      </c>
      <c r="Y761" s="88"/>
      <c r="Z761" s="95" t="s">
        <v>458</v>
      </c>
      <c r="AA761" s="88"/>
      <c r="AB761" s="88"/>
      <c r="AC761" s="88"/>
      <c r="AD761" s="96" t="s">
        <v>319</v>
      </c>
      <c r="AE761" s="23">
        <v>2.35</v>
      </c>
      <c r="AF761" s="23" t="s">
        <v>140</v>
      </c>
      <c r="AG761" s="23">
        <v>2.35</v>
      </c>
      <c r="AH761" s="23" t="s">
        <v>140</v>
      </c>
      <c r="AI761" s="23">
        <v>2.35</v>
      </c>
      <c r="AJ761" s="23" t="s">
        <v>140</v>
      </c>
      <c r="AK761" s="23">
        <v>2.35</v>
      </c>
      <c r="AL761" s="23" t="s">
        <v>140</v>
      </c>
      <c r="AM761" s="23">
        <v>2.35</v>
      </c>
      <c r="AN761" s="23" t="s">
        <v>140</v>
      </c>
      <c r="AO761" s="23">
        <v>2.35</v>
      </c>
      <c r="AP761" s="23" t="s">
        <v>140</v>
      </c>
      <c r="AQ761" s="23">
        <v>4.25</v>
      </c>
      <c r="AR761" s="23" t="s">
        <v>132</v>
      </c>
      <c r="AS761" s="23">
        <v>3.37</v>
      </c>
      <c r="AT761" s="23" t="s">
        <v>132</v>
      </c>
      <c r="AU761" s="23">
        <v>4.09</v>
      </c>
      <c r="AV761" s="23" t="s">
        <v>132</v>
      </c>
      <c r="AW761" s="23">
        <v>4.6900000000000004</v>
      </c>
      <c r="AX761" s="23" t="s">
        <v>140</v>
      </c>
      <c r="AY761" s="23">
        <v>4.6900000000000004</v>
      </c>
      <c r="AZ761" s="23" t="s">
        <v>140</v>
      </c>
      <c r="BA761" s="23">
        <v>612</v>
      </c>
      <c r="BB761" s="23" t="s">
        <v>132</v>
      </c>
      <c r="BC761" s="23">
        <v>37.5</v>
      </c>
      <c r="BD761" s="23" t="s">
        <v>132</v>
      </c>
      <c r="BE761" s="12"/>
    </row>
    <row r="762" spans="1:57" x14ac:dyDescent="0.25">
      <c r="A762" s="87" t="s">
        <v>459</v>
      </c>
      <c r="B762" s="109" t="s">
        <v>351</v>
      </c>
      <c r="C762" s="88" t="s">
        <v>353</v>
      </c>
      <c r="D762" s="23" t="s">
        <v>354</v>
      </c>
      <c r="E762" s="25" t="s">
        <v>355</v>
      </c>
      <c r="F762" s="24"/>
      <c r="G762" s="106">
        <v>19</v>
      </c>
      <c r="H762" s="110"/>
      <c r="I762" s="111"/>
      <c r="J762" s="111"/>
      <c r="K762" s="22" t="s">
        <v>137</v>
      </c>
      <c r="L762" s="21">
        <v>2009</v>
      </c>
      <c r="M762" s="23" t="s">
        <v>142</v>
      </c>
      <c r="N762" s="23" t="s">
        <v>317</v>
      </c>
      <c r="O762" s="23">
        <v>1</v>
      </c>
      <c r="P762" s="93">
        <v>29</v>
      </c>
      <c r="Q762" s="94"/>
      <c r="R762" s="23">
        <v>382</v>
      </c>
      <c r="S762" s="23"/>
      <c r="T762" s="23">
        <v>4</v>
      </c>
      <c r="U762" s="23" t="s">
        <v>133</v>
      </c>
      <c r="V762" s="23">
        <v>0.34</v>
      </c>
      <c r="W762" s="23"/>
      <c r="X762" s="23" t="s">
        <v>318</v>
      </c>
      <c r="Y762" s="88"/>
      <c r="Z762" s="95" t="s">
        <v>460</v>
      </c>
      <c r="AA762" s="88"/>
      <c r="AB762" s="88"/>
      <c r="AC762" s="88"/>
      <c r="AD762" s="96" t="s">
        <v>319</v>
      </c>
      <c r="AE762" s="23">
        <v>2.46</v>
      </c>
      <c r="AF762" s="23" t="s">
        <v>140</v>
      </c>
      <c r="AG762" s="23">
        <v>2.46</v>
      </c>
      <c r="AH762" s="23" t="s">
        <v>140</v>
      </c>
      <c r="AI762" s="23">
        <v>2.46</v>
      </c>
      <c r="AJ762" s="23" t="s">
        <v>140</v>
      </c>
      <c r="AK762" s="23">
        <v>2.46</v>
      </c>
      <c r="AL762" s="23" t="s">
        <v>140</v>
      </c>
      <c r="AM762" s="23">
        <v>2.46</v>
      </c>
      <c r="AN762" s="23" t="s">
        <v>140</v>
      </c>
      <c r="AO762" s="23">
        <v>2.46</v>
      </c>
      <c r="AP762" s="23" t="s">
        <v>140</v>
      </c>
      <c r="AQ762" s="23">
        <v>2.46</v>
      </c>
      <c r="AR762" s="23" t="s">
        <v>140</v>
      </c>
      <c r="AS762" s="23">
        <v>2.46</v>
      </c>
      <c r="AT762" s="23" t="s">
        <v>140</v>
      </c>
      <c r="AU762" s="23">
        <v>2.46</v>
      </c>
      <c r="AV762" s="23" t="s">
        <v>140</v>
      </c>
      <c r="AW762" s="23">
        <v>4.93</v>
      </c>
      <c r="AX762" s="23" t="s">
        <v>140</v>
      </c>
      <c r="AY762" s="23">
        <v>4.93</v>
      </c>
      <c r="AZ762" s="23" t="s">
        <v>140</v>
      </c>
      <c r="BA762" s="23">
        <v>52.1</v>
      </c>
      <c r="BB762" s="23" t="s">
        <v>132</v>
      </c>
      <c r="BC762" s="23">
        <v>2.46</v>
      </c>
      <c r="BD762" s="23" t="s">
        <v>140</v>
      </c>
      <c r="BE762" s="12"/>
    </row>
    <row r="763" spans="1:57" x14ac:dyDescent="0.25">
      <c r="A763" s="87" t="s">
        <v>461</v>
      </c>
      <c r="B763" s="109" t="s">
        <v>351</v>
      </c>
      <c r="C763" s="88" t="s">
        <v>353</v>
      </c>
      <c r="D763" s="23" t="s">
        <v>354</v>
      </c>
      <c r="E763" s="25" t="s">
        <v>355</v>
      </c>
      <c r="F763" s="24"/>
      <c r="G763" s="106">
        <v>19</v>
      </c>
      <c r="H763" s="110"/>
      <c r="I763" s="111"/>
      <c r="J763" s="111"/>
      <c r="K763" s="22" t="s">
        <v>137</v>
      </c>
      <c r="L763" s="21">
        <v>2009</v>
      </c>
      <c r="M763" s="23" t="s">
        <v>142</v>
      </c>
      <c r="N763" s="23" t="s">
        <v>317</v>
      </c>
      <c r="O763" s="23">
        <v>1</v>
      </c>
      <c r="P763" s="93">
        <v>25</v>
      </c>
      <c r="Q763" s="94"/>
      <c r="R763" s="23">
        <v>236</v>
      </c>
      <c r="S763" s="23"/>
      <c r="T763" s="23">
        <v>3</v>
      </c>
      <c r="U763" s="23" t="s">
        <v>133</v>
      </c>
      <c r="V763" s="23">
        <v>0.28000000000000003</v>
      </c>
      <c r="W763" s="23"/>
      <c r="X763" s="23" t="s">
        <v>318</v>
      </c>
      <c r="Y763" s="88"/>
      <c r="Z763" s="95" t="s">
        <v>462</v>
      </c>
      <c r="AA763" s="88"/>
      <c r="AB763" s="88"/>
      <c r="AC763" s="88"/>
      <c r="AD763" s="96" t="s">
        <v>319</v>
      </c>
      <c r="AE763" s="23">
        <v>2.37</v>
      </c>
      <c r="AF763" s="23" t="s">
        <v>140</v>
      </c>
      <c r="AG763" s="23">
        <v>2.37</v>
      </c>
      <c r="AH763" s="23" t="s">
        <v>140</v>
      </c>
      <c r="AI763" s="23">
        <v>2.37</v>
      </c>
      <c r="AJ763" s="23" t="s">
        <v>140</v>
      </c>
      <c r="AK763" s="23">
        <v>2.37</v>
      </c>
      <c r="AL763" s="23" t="s">
        <v>140</v>
      </c>
      <c r="AM763" s="23">
        <v>2.37</v>
      </c>
      <c r="AN763" s="23" t="s">
        <v>140</v>
      </c>
      <c r="AO763" s="23">
        <v>2.37</v>
      </c>
      <c r="AP763" s="23" t="s">
        <v>140</v>
      </c>
      <c r="AQ763" s="23">
        <v>3.17</v>
      </c>
      <c r="AR763" s="23" t="s">
        <v>132</v>
      </c>
      <c r="AS763" s="23">
        <v>4.3600000000000003</v>
      </c>
      <c r="AT763" s="23" t="s">
        <v>132</v>
      </c>
      <c r="AU763" s="23">
        <v>3.47</v>
      </c>
      <c r="AV763" s="23" t="s">
        <v>132</v>
      </c>
      <c r="AW763" s="23">
        <v>4.74</v>
      </c>
      <c r="AX763" s="23" t="s">
        <v>140</v>
      </c>
      <c r="AY763" s="23">
        <v>4.74</v>
      </c>
      <c r="AZ763" s="23" t="s">
        <v>140</v>
      </c>
      <c r="BA763" s="23">
        <v>92.8</v>
      </c>
      <c r="BB763" s="23" t="s">
        <v>132</v>
      </c>
      <c r="BC763" s="23">
        <v>6.95</v>
      </c>
      <c r="BD763" s="23" t="s">
        <v>132</v>
      </c>
      <c r="BE763" s="12"/>
    </row>
    <row r="764" spans="1:57" x14ac:dyDescent="0.25">
      <c r="A764" s="87" t="s">
        <v>463</v>
      </c>
      <c r="B764" s="109" t="s">
        <v>351</v>
      </c>
      <c r="C764" s="88" t="s">
        <v>353</v>
      </c>
      <c r="D764" s="23" t="s">
        <v>354</v>
      </c>
      <c r="E764" s="25" t="s">
        <v>355</v>
      </c>
      <c r="F764" s="24"/>
      <c r="G764" s="106">
        <v>19</v>
      </c>
      <c r="H764" s="110"/>
      <c r="I764" s="111"/>
      <c r="J764" s="111"/>
      <c r="K764" s="22" t="s">
        <v>137</v>
      </c>
      <c r="L764" s="21">
        <v>2009</v>
      </c>
      <c r="M764" s="23" t="s">
        <v>142</v>
      </c>
      <c r="N764" s="23" t="s">
        <v>317</v>
      </c>
      <c r="O764" s="23">
        <v>1</v>
      </c>
      <c r="P764" s="93">
        <v>28</v>
      </c>
      <c r="Q764" s="94"/>
      <c r="R764" s="23">
        <v>360</v>
      </c>
      <c r="S764" s="23"/>
      <c r="T764" s="23">
        <v>4</v>
      </c>
      <c r="U764" s="23" t="s">
        <v>134</v>
      </c>
      <c r="V764" s="23">
        <v>0.39</v>
      </c>
      <c r="W764" s="23"/>
      <c r="X764" s="23" t="s">
        <v>318</v>
      </c>
      <c r="Y764" s="88"/>
      <c r="Z764" s="95" t="s">
        <v>464</v>
      </c>
      <c r="AA764" s="88"/>
      <c r="AB764" s="88"/>
      <c r="AC764" s="88"/>
      <c r="AD764" s="96" t="s">
        <v>319</v>
      </c>
      <c r="AE764" s="23">
        <v>2.4300000000000002</v>
      </c>
      <c r="AF764" s="23" t="s">
        <v>140</v>
      </c>
      <c r="AG764" s="23">
        <v>2.4300000000000002</v>
      </c>
      <c r="AH764" s="23" t="s">
        <v>140</v>
      </c>
      <c r="AI764" s="23">
        <v>2.4300000000000002</v>
      </c>
      <c r="AJ764" s="23" t="s">
        <v>140</v>
      </c>
      <c r="AK764" s="23">
        <v>2.4300000000000002</v>
      </c>
      <c r="AL764" s="23" t="s">
        <v>140</v>
      </c>
      <c r="AM764" s="23">
        <v>2.4300000000000002</v>
      </c>
      <c r="AN764" s="23" t="s">
        <v>140</v>
      </c>
      <c r="AO764" s="23">
        <v>2.4300000000000002</v>
      </c>
      <c r="AP764" s="23" t="s">
        <v>140</v>
      </c>
      <c r="AQ764" s="23">
        <v>2.4300000000000002</v>
      </c>
      <c r="AR764" s="23" t="s">
        <v>140</v>
      </c>
      <c r="AS764" s="23">
        <v>3.28</v>
      </c>
      <c r="AT764" s="23" t="s">
        <v>132</v>
      </c>
      <c r="AU764" s="23">
        <v>2.66</v>
      </c>
      <c r="AV764" s="23" t="s">
        <v>132</v>
      </c>
      <c r="AW764" s="23">
        <v>4.8499999999999996</v>
      </c>
      <c r="AX764" s="23" t="s">
        <v>140</v>
      </c>
      <c r="AY764" s="23">
        <v>4.8499999999999996</v>
      </c>
      <c r="AZ764" s="23" t="s">
        <v>140</v>
      </c>
      <c r="BA764" s="23">
        <v>219</v>
      </c>
      <c r="BB764" s="23" t="s">
        <v>132</v>
      </c>
      <c r="BC764" s="23">
        <v>8.0299999999999994</v>
      </c>
      <c r="BD764" s="23" t="s">
        <v>132</v>
      </c>
      <c r="BE764" s="12"/>
    </row>
    <row r="765" spans="1:57" x14ac:dyDescent="0.25">
      <c r="A765" s="87" t="s">
        <v>465</v>
      </c>
      <c r="B765" s="109" t="s">
        <v>351</v>
      </c>
      <c r="C765" s="88" t="s">
        <v>353</v>
      </c>
      <c r="D765" s="23" t="s">
        <v>354</v>
      </c>
      <c r="E765" s="25" t="s">
        <v>355</v>
      </c>
      <c r="F765" s="24"/>
      <c r="G765" s="106">
        <v>19</v>
      </c>
      <c r="H765" s="110"/>
      <c r="I765" s="111"/>
      <c r="J765" s="111"/>
      <c r="K765" s="22" t="s">
        <v>137</v>
      </c>
      <c r="L765" s="21">
        <v>2009</v>
      </c>
      <c r="M765" s="23" t="s">
        <v>142</v>
      </c>
      <c r="N765" s="23" t="s">
        <v>317</v>
      </c>
      <c r="O765" s="23">
        <v>1</v>
      </c>
      <c r="P765" s="93">
        <v>41</v>
      </c>
      <c r="Q765" s="94"/>
      <c r="R765" s="23">
        <v>911</v>
      </c>
      <c r="S765" s="23"/>
      <c r="T765" s="23">
        <v>9</v>
      </c>
      <c r="U765" s="23" t="s">
        <v>133</v>
      </c>
      <c r="V765" s="23">
        <v>0.54</v>
      </c>
      <c r="W765" s="23"/>
      <c r="X765" s="23" t="s">
        <v>318</v>
      </c>
      <c r="Y765" s="88"/>
      <c r="Z765" s="95" t="s">
        <v>466</v>
      </c>
      <c r="AA765" s="88"/>
      <c r="AB765" s="88"/>
      <c r="AC765" s="88"/>
      <c r="AD765" s="96" t="s">
        <v>319</v>
      </c>
      <c r="AE765" s="23">
        <v>2.46</v>
      </c>
      <c r="AF765" s="23" t="s">
        <v>140</v>
      </c>
      <c r="AG765" s="23">
        <v>2.46</v>
      </c>
      <c r="AH765" s="23" t="s">
        <v>140</v>
      </c>
      <c r="AI765" s="23">
        <v>2.46</v>
      </c>
      <c r="AJ765" s="23" t="s">
        <v>140</v>
      </c>
      <c r="AK765" s="23">
        <v>2.46</v>
      </c>
      <c r="AL765" s="23" t="s">
        <v>140</v>
      </c>
      <c r="AM765" s="23">
        <v>2.46</v>
      </c>
      <c r="AN765" s="23" t="s">
        <v>140</v>
      </c>
      <c r="AO765" s="23">
        <v>2.46</v>
      </c>
      <c r="AP765" s="23" t="s">
        <v>140</v>
      </c>
      <c r="AQ765" s="23">
        <v>2.46</v>
      </c>
      <c r="AR765" s="23" t="s">
        <v>140</v>
      </c>
      <c r="AS765" s="23">
        <v>2.46</v>
      </c>
      <c r="AT765" s="23" t="s">
        <v>140</v>
      </c>
      <c r="AU765" s="23">
        <v>2.46</v>
      </c>
      <c r="AV765" s="23" t="s">
        <v>140</v>
      </c>
      <c r="AW765" s="23">
        <v>4.93</v>
      </c>
      <c r="AX765" s="23" t="s">
        <v>140</v>
      </c>
      <c r="AY765" s="23">
        <v>4.93</v>
      </c>
      <c r="AZ765" s="23" t="s">
        <v>140</v>
      </c>
      <c r="BA765" s="23">
        <v>71.7</v>
      </c>
      <c r="BB765" s="23" t="s">
        <v>132</v>
      </c>
      <c r="BC765" s="23">
        <v>4.76</v>
      </c>
      <c r="BD765" s="23" t="s">
        <v>132</v>
      </c>
      <c r="BE765" s="12"/>
    </row>
    <row r="766" spans="1:57" x14ac:dyDescent="0.25">
      <c r="A766" s="87" t="s">
        <v>467</v>
      </c>
      <c r="B766" s="109" t="s">
        <v>351</v>
      </c>
      <c r="C766" s="88" t="s">
        <v>353</v>
      </c>
      <c r="D766" s="23" t="s">
        <v>354</v>
      </c>
      <c r="E766" s="25" t="s">
        <v>355</v>
      </c>
      <c r="F766" s="24"/>
      <c r="G766" s="106">
        <v>19</v>
      </c>
      <c r="H766" s="110"/>
      <c r="I766" s="111"/>
      <c r="J766" s="111"/>
      <c r="K766" s="22" t="s">
        <v>137</v>
      </c>
      <c r="L766" s="21">
        <v>2009</v>
      </c>
      <c r="M766" s="23" t="s">
        <v>142</v>
      </c>
      <c r="N766" s="23" t="s">
        <v>317</v>
      </c>
      <c r="O766" s="23">
        <v>1</v>
      </c>
      <c r="P766" s="93">
        <v>37</v>
      </c>
      <c r="Q766" s="94"/>
      <c r="R766" s="23">
        <v>886</v>
      </c>
      <c r="S766" s="23"/>
      <c r="T766" s="23">
        <v>7</v>
      </c>
      <c r="U766" s="23" t="s">
        <v>134</v>
      </c>
      <c r="V766" s="23">
        <v>0.3</v>
      </c>
      <c r="W766" s="23"/>
      <c r="X766" s="23" t="s">
        <v>318</v>
      </c>
      <c r="Y766" s="88"/>
      <c r="Z766" s="95" t="s">
        <v>468</v>
      </c>
      <c r="AA766" s="88"/>
      <c r="AB766" s="88"/>
      <c r="AC766" s="88"/>
      <c r="AD766" s="96" t="s">
        <v>319</v>
      </c>
      <c r="AE766" s="23">
        <v>2.4900000000000002</v>
      </c>
      <c r="AF766" s="23" t="s">
        <v>140</v>
      </c>
      <c r="AG766" s="23">
        <v>2.4900000000000002</v>
      </c>
      <c r="AH766" s="23" t="s">
        <v>140</v>
      </c>
      <c r="AI766" s="23">
        <v>2.4900000000000002</v>
      </c>
      <c r="AJ766" s="23" t="s">
        <v>140</v>
      </c>
      <c r="AK766" s="23">
        <v>2.4900000000000002</v>
      </c>
      <c r="AL766" s="23" t="s">
        <v>140</v>
      </c>
      <c r="AM766" s="23">
        <v>2.4900000000000002</v>
      </c>
      <c r="AN766" s="23" t="s">
        <v>140</v>
      </c>
      <c r="AO766" s="23">
        <v>2.4900000000000002</v>
      </c>
      <c r="AP766" s="23" t="s">
        <v>140</v>
      </c>
      <c r="AQ766" s="23">
        <v>3.42</v>
      </c>
      <c r="AR766" s="23" t="s">
        <v>132</v>
      </c>
      <c r="AS766" s="23">
        <v>5.05</v>
      </c>
      <c r="AT766" s="23" t="s">
        <v>132</v>
      </c>
      <c r="AU766" s="23">
        <v>3.87</v>
      </c>
      <c r="AV766" s="23" t="s">
        <v>132</v>
      </c>
      <c r="AW766" s="23">
        <v>4.9800000000000004</v>
      </c>
      <c r="AX766" s="23" t="s">
        <v>140</v>
      </c>
      <c r="AY766" s="23">
        <v>4.9800000000000004</v>
      </c>
      <c r="AZ766" s="23" t="s">
        <v>140</v>
      </c>
      <c r="BA766" s="23">
        <v>521</v>
      </c>
      <c r="BB766" s="23" t="s">
        <v>132</v>
      </c>
      <c r="BC766" s="23">
        <v>4.07</v>
      </c>
      <c r="BD766" s="23" t="s">
        <v>132</v>
      </c>
      <c r="BE766" s="12"/>
    </row>
    <row r="767" spans="1:57" x14ac:dyDescent="0.25">
      <c r="A767" s="87" t="s">
        <v>469</v>
      </c>
      <c r="B767" s="109" t="s">
        <v>351</v>
      </c>
      <c r="C767" s="88" t="s">
        <v>353</v>
      </c>
      <c r="D767" s="23" t="s">
        <v>354</v>
      </c>
      <c r="E767" s="25" t="s">
        <v>355</v>
      </c>
      <c r="F767" s="24"/>
      <c r="G767" s="106">
        <v>19</v>
      </c>
      <c r="H767" s="110"/>
      <c r="I767" s="111"/>
      <c r="J767" s="111"/>
      <c r="K767" s="22" t="s">
        <v>137</v>
      </c>
      <c r="L767" s="21">
        <v>2009</v>
      </c>
      <c r="M767" s="23" t="s">
        <v>142</v>
      </c>
      <c r="N767" s="23" t="s">
        <v>317</v>
      </c>
      <c r="O767" s="23">
        <v>1</v>
      </c>
      <c r="P767" s="93">
        <v>22</v>
      </c>
      <c r="Q767" s="94"/>
      <c r="R767" s="23">
        <v>200</v>
      </c>
      <c r="S767" s="23"/>
      <c r="T767" s="23">
        <v>2</v>
      </c>
      <c r="U767" s="23" t="s">
        <v>134</v>
      </c>
      <c r="V767" s="23">
        <v>0.67</v>
      </c>
      <c r="W767" s="23"/>
      <c r="X767" s="23" t="s">
        <v>318</v>
      </c>
      <c r="Y767" s="88"/>
      <c r="Z767" s="95" t="s">
        <v>470</v>
      </c>
      <c r="AA767" s="88"/>
      <c r="AB767" s="88"/>
      <c r="AC767" s="88"/>
      <c r="AD767" s="96" t="s">
        <v>319</v>
      </c>
      <c r="AE767" s="23">
        <v>2.48</v>
      </c>
      <c r="AF767" s="23" t="s">
        <v>140</v>
      </c>
      <c r="AG767" s="23">
        <v>2.48</v>
      </c>
      <c r="AH767" s="23" t="s">
        <v>140</v>
      </c>
      <c r="AI767" s="23">
        <v>2.48</v>
      </c>
      <c r="AJ767" s="23" t="s">
        <v>140</v>
      </c>
      <c r="AK767" s="23">
        <v>2.48</v>
      </c>
      <c r="AL767" s="23" t="s">
        <v>140</v>
      </c>
      <c r="AM767" s="23">
        <v>2.48</v>
      </c>
      <c r="AN767" s="23" t="s">
        <v>140</v>
      </c>
      <c r="AO767" s="23">
        <v>2.48</v>
      </c>
      <c r="AP767" s="23" t="s">
        <v>140</v>
      </c>
      <c r="AQ767" s="23">
        <v>2.99</v>
      </c>
      <c r="AR767" s="23" t="s">
        <v>132</v>
      </c>
      <c r="AS767" s="23">
        <v>3.48</v>
      </c>
      <c r="AT767" s="23" t="s">
        <v>132</v>
      </c>
      <c r="AU767" s="23">
        <v>2.58</v>
      </c>
      <c r="AV767" s="23" t="s">
        <v>132</v>
      </c>
      <c r="AW767" s="23">
        <v>4.95</v>
      </c>
      <c r="AX767" s="23" t="s">
        <v>140</v>
      </c>
      <c r="AY767" s="23">
        <v>4.95</v>
      </c>
      <c r="AZ767" s="23" t="s">
        <v>140</v>
      </c>
      <c r="BA767" s="23">
        <v>98.6</v>
      </c>
      <c r="BB767" s="23" t="s">
        <v>132</v>
      </c>
      <c r="BC767" s="23">
        <v>3.09</v>
      </c>
      <c r="BD767" s="23" t="s">
        <v>132</v>
      </c>
      <c r="BE767" s="12"/>
    </row>
    <row r="768" spans="1:57" x14ac:dyDescent="0.25">
      <c r="A768" s="87" t="s">
        <v>471</v>
      </c>
      <c r="B768" s="109" t="s">
        <v>351</v>
      </c>
      <c r="C768" s="88" t="s">
        <v>353</v>
      </c>
      <c r="D768" s="23" t="s">
        <v>354</v>
      </c>
      <c r="E768" s="25" t="s">
        <v>355</v>
      </c>
      <c r="F768" s="24"/>
      <c r="G768" s="106">
        <v>19</v>
      </c>
      <c r="H768" s="110"/>
      <c r="I768" s="111"/>
      <c r="J768" s="111"/>
      <c r="K768" s="22" t="s">
        <v>137</v>
      </c>
      <c r="L768" s="21">
        <v>2009</v>
      </c>
      <c r="M768" s="23" t="s">
        <v>142</v>
      </c>
      <c r="N768" s="23" t="s">
        <v>317</v>
      </c>
      <c r="O768" s="23">
        <v>1</v>
      </c>
      <c r="P768" s="93">
        <v>27</v>
      </c>
      <c r="Q768" s="94"/>
      <c r="R768" s="23">
        <v>231</v>
      </c>
      <c r="S768" s="23"/>
      <c r="T768" s="23">
        <v>3</v>
      </c>
      <c r="U768" s="23" t="s">
        <v>133</v>
      </c>
      <c r="V768" s="23">
        <v>0.22</v>
      </c>
      <c r="W768" s="23"/>
      <c r="X768" s="23" t="s">
        <v>318</v>
      </c>
      <c r="Y768" s="88"/>
      <c r="Z768" s="95" t="s">
        <v>472</v>
      </c>
      <c r="AA768" s="88"/>
      <c r="AB768" s="88"/>
      <c r="AC768" s="88"/>
      <c r="AD768" s="96" t="s">
        <v>319</v>
      </c>
      <c r="AE768" s="23">
        <v>2.48</v>
      </c>
      <c r="AF768" s="23" t="s">
        <v>140</v>
      </c>
      <c r="AG768" s="23">
        <v>2.48</v>
      </c>
      <c r="AH768" s="23" t="s">
        <v>140</v>
      </c>
      <c r="AI768" s="23">
        <v>2.48</v>
      </c>
      <c r="AJ768" s="23" t="s">
        <v>140</v>
      </c>
      <c r="AK768" s="23">
        <v>2.48</v>
      </c>
      <c r="AL768" s="23" t="s">
        <v>140</v>
      </c>
      <c r="AM768" s="23">
        <v>2.48</v>
      </c>
      <c r="AN768" s="23" t="s">
        <v>140</v>
      </c>
      <c r="AO768" s="23">
        <v>2.48</v>
      </c>
      <c r="AP768" s="23" t="s">
        <v>140</v>
      </c>
      <c r="AQ768" s="23">
        <v>2.75</v>
      </c>
      <c r="AR768" s="23" t="s">
        <v>132</v>
      </c>
      <c r="AS768" s="23">
        <v>2.48</v>
      </c>
      <c r="AT768" s="23" t="s">
        <v>140</v>
      </c>
      <c r="AU768" s="23">
        <v>2.48</v>
      </c>
      <c r="AV768" s="23" t="s">
        <v>140</v>
      </c>
      <c r="AW768" s="23">
        <v>4.95</v>
      </c>
      <c r="AX768" s="23" t="s">
        <v>140</v>
      </c>
      <c r="AY768" s="23">
        <v>4.95</v>
      </c>
      <c r="AZ768" s="23" t="s">
        <v>140</v>
      </c>
      <c r="BA768" s="23">
        <v>210</v>
      </c>
      <c r="BB768" s="23" t="s">
        <v>132</v>
      </c>
      <c r="BC768" s="23">
        <v>2.72</v>
      </c>
      <c r="BD768" s="23" t="s">
        <v>132</v>
      </c>
      <c r="BE768" s="12"/>
    </row>
    <row r="769" spans="1:57" x14ac:dyDescent="0.25">
      <c r="A769" s="87" t="s">
        <v>473</v>
      </c>
      <c r="B769" s="109" t="s">
        <v>351</v>
      </c>
      <c r="C769" s="88" t="s">
        <v>353</v>
      </c>
      <c r="D769" s="23" t="s">
        <v>354</v>
      </c>
      <c r="E769" s="25" t="s">
        <v>355</v>
      </c>
      <c r="F769" s="24"/>
      <c r="G769" s="106">
        <v>19</v>
      </c>
      <c r="H769" s="110"/>
      <c r="I769" s="111"/>
      <c r="J769" s="111"/>
      <c r="K769" s="22" t="s">
        <v>137</v>
      </c>
      <c r="L769" s="21">
        <v>2009</v>
      </c>
      <c r="M769" s="23" t="s">
        <v>142</v>
      </c>
      <c r="N769" s="23" t="s">
        <v>317</v>
      </c>
      <c r="O769" s="23">
        <v>1</v>
      </c>
      <c r="P769" s="93">
        <v>27</v>
      </c>
      <c r="Q769" s="94"/>
      <c r="R769" s="23">
        <v>308</v>
      </c>
      <c r="S769" s="23"/>
      <c r="T769" s="23">
        <v>3</v>
      </c>
      <c r="U769" s="23" t="s">
        <v>135</v>
      </c>
      <c r="V769" s="23">
        <v>1.01</v>
      </c>
      <c r="W769" s="23"/>
      <c r="X769" s="23" t="s">
        <v>318</v>
      </c>
      <c r="Y769" s="88"/>
      <c r="Z769" s="95" t="s">
        <v>474</v>
      </c>
      <c r="AA769" s="88"/>
      <c r="AB769" s="88"/>
      <c r="AC769" s="88"/>
      <c r="AD769" s="96" t="s">
        <v>319</v>
      </c>
      <c r="AE769" s="23">
        <v>2.4</v>
      </c>
      <c r="AF769" s="23" t="s">
        <v>140</v>
      </c>
      <c r="AG769" s="23">
        <v>2.4</v>
      </c>
      <c r="AH769" s="23" t="s">
        <v>140</v>
      </c>
      <c r="AI769" s="23">
        <v>2.4</v>
      </c>
      <c r="AJ769" s="23" t="s">
        <v>140</v>
      </c>
      <c r="AK769" s="23">
        <v>2.4</v>
      </c>
      <c r="AL769" s="23" t="s">
        <v>140</v>
      </c>
      <c r="AM769" s="23">
        <v>2.4</v>
      </c>
      <c r="AN769" s="23" t="s">
        <v>140</v>
      </c>
      <c r="AO769" s="23">
        <v>2.4</v>
      </c>
      <c r="AP769" s="23" t="s">
        <v>140</v>
      </c>
      <c r="AQ769" s="23">
        <v>2.6</v>
      </c>
      <c r="AR769" s="23" t="s">
        <v>132</v>
      </c>
      <c r="AS769" s="23">
        <v>3.33</v>
      </c>
      <c r="AT769" s="23" t="s">
        <v>132</v>
      </c>
      <c r="AU769" s="23">
        <v>2.92</v>
      </c>
      <c r="AV769" s="23" t="s">
        <v>132</v>
      </c>
      <c r="AW769" s="23">
        <v>4.8099999999999996</v>
      </c>
      <c r="AX769" s="23" t="s">
        <v>140</v>
      </c>
      <c r="AY769" s="23">
        <v>4.8099999999999996</v>
      </c>
      <c r="AZ769" s="23" t="s">
        <v>140</v>
      </c>
      <c r="BA769" s="23">
        <v>153</v>
      </c>
      <c r="BB769" s="23" t="s">
        <v>132</v>
      </c>
      <c r="BC769" s="23">
        <v>9.83</v>
      </c>
      <c r="BD769" s="23" t="s">
        <v>132</v>
      </c>
      <c r="BE769" s="12"/>
    </row>
    <row r="770" spans="1:57" x14ac:dyDescent="0.25">
      <c r="A770" s="87" t="s">
        <v>475</v>
      </c>
      <c r="B770" s="109" t="s">
        <v>351</v>
      </c>
      <c r="C770" s="88" t="s">
        <v>353</v>
      </c>
      <c r="D770" s="23" t="s">
        <v>354</v>
      </c>
      <c r="E770" s="25" t="s">
        <v>355</v>
      </c>
      <c r="F770" s="24"/>
      <c r="G770" s="106">
        <v>19</v>
      </c>
      <c r="H770" s="110"/>
      <c r="I770" s="111"/>
      <c r="J770" s="111"/>
      <c r="K770" s="22" t="s">
        <v>137</v>
      </c>
      <c r="L770" s="21">
        <v>2009</v>
      </c>
      <c r="M770" s="23" t="s">
        <v>138</v>
      </c>
      <c r="N770" s="23" t="s">
        <v>317</v>
      </c>
      <c r="O770" s="23">
        <v>1</v>
      </c>
      <c r="P770" s="93">
        <v>46</v>
      </c>
      <c r="Q770" s="94"/>
      <c r="R770" s="23">
        <v>1633</v>
      </c>
      <c r="S770" s="23"/>
      <c r="T770" s="23">
        <v>5</v>
      </c>
      <c r="U770" s="23" t="s">
        <v>133</v>
      </c>
      <c r="V770" s="23">
        <v>4.29</v>
      </c>
      <c r="W770" s="23"/>
      <c r="X770" s="23" t="s">
        <v>318</v>
      </c>
      <c r="Y770" s="88"/>
      <c r="Z770" s="95" t="s">
        <v>476</v>
      </c>
      <c r="AA770" s="88"/>
      <c r="AB770" s="88"/>
      <c r="AC770" s="88"/>
      <c r="AD770" s="96" t="s">
        <v>319</v>
      </c>
      <c r="AE770" s="23">
        <v>2.37</v>
      </c>
      <c r="AF770" s="23" t="s">
        <v>140</v>
      </c>
      <c r="AG770" s="23">
        <v>2.37</v>
      </c>
      <c r="AH770" s="23" t="s">
        <v>140</v>
      </c>
      <c r="AI770" s="23">
        <v>2.37</v>
      </c>
      <c r="AJ770" s="23" t="s">
        <v>140</v>
      </c>
      <c r="AK770" s="23">
        <v>2.37</v>
      </c>
      <c r="AL770" s="23" t="s">
        <v>140</v>
      </c>
      <c r="AM770" s="23">
        <v>2.37</v>
      </c>
      <c r="AN770" s="23" t="s">
        <v>140</v>
      </c>
      <c r="AO770" s="23">
        <v>2.37</v>
      </c>
      <c r="AP770" s="23" t="s">
        <v>140</v>
      </c>
      <c r="AQ770" s="23">
        <v>2.37</v>
      </c>
      <c r="AR770" s="23" t="s">
        <v>140</v>
      </c>
      <c r="AS770" s="23">
        <v>2.37</v>
      </c>
      <c r="AT770" s="23" t="s">
        <v>140</v>
      </c>
      <c r="AU770" s="23">
        <v>2.37</v>
      </c>
      <c r="AV770" s="23" t="s">
        <v>140</v>
      </c>
      <c r="AW770" s="23">
        <v>4.74</v>
      </c>
      <c r="AX770" s="23" t="s">
        <v>140</v>
      </c>
      <c r="AY770" s="23">
        <v>4.74</v>
      </c>
      <c r="AZ770" s="23" t="s">
        <v>140</v>
      </c>
      <c r="BA770" s="23">
        <v>8.68</v>
      </c>
      <c r="BB770" s="23" t="s">
        <v>132</v>
      </c>
      <c r="BC770" s="23">
        <v>2.37</v>
      </c>
      <c r="BD770" s="23" t="s">
        <v>140</v>
      </c>
      <c r="BE770" s="12"/>
    </row>
    <row r="771" spans="1:57" x14ac:dyDescent="0.25">
      <c r="A771" s="87" t="s">
        <v>477</v>
      </c>
      <c r="B771" s="109" t="s">
        <v>351</v>
      </c>
      <c r="C771" s="88" t="s">
        <v>353</v>
      </c>
      <c r="D771" s="23" t="s">
        <v>354</v>
      </c>
      <c r="E771" s="25" t="s">
        <v>355</v>
      </c>
      <c r="F771" s="24"/>
      <c r="G771" s="106">
        <v>19</v>
      </c>
      <c r="H771" s="110"/>
      <c r="I771" s="111"/>
      <c r="J771" s="111"/>
      <c r="K771" s="22" t="s">
        <v>137</v>
      </c>
      <c r="L771" s="21">
        <v>2009</v>
      </c>
      <c r="M771" s="23" t="s">
        <v>138</v>
      </c>
      <c r="N771" s="23" t="s">
        <v>317</v>
      </c>
      <c r="O771" s="23">
        <v>1</v>
      </c>
      <c r="P771" s="93">
        <v>53</v>
      </c>
      <c r="Q771" s="94"/>
      <c r="R771" s="23">
        <v>2124</v>
      </c>
      <c r="S771" s="23"/>
      <c r="T771" s="23">
        <v>6</v>
      </c>
      <c r="U771" s="23" t="s">
        <v>134</v>
      </c>
      <c r="V771" s="23">
        <v>3.97</v>
      </c>
      <c r="W771" s="23"/>
      <c r="X771" s="23" t="s">
        <v>318</v>
      </c>
      <c r="Y771" s="88"/>
      <c r="Z771" s="95" t="s">
        <v>478</v>
      </c>
      <c r="AA771" s="88"/>
      <c r="AB771" s="88"/>
      <c r="AC771" s="88"/>
      <c r="AD771" s="96" t="s">
        <v>319</v>
      </c>
      <c r="AE771" s="23">
        <v>2.4900000000000002</v>
      </c>
      <c r="AF771" s="23" t="s">
        <v>140</v>
      </c>
      <c r="AG771" s="23">
        <v>2.4900000000000002</v>
      </c>
      <c r="AH771" s="23" t="s">
        <v>140</v>
      </c>
      <c r="AI771" s="23">
        <v>2.4900000000000002</v>
      </c>
      <c r="AJ771" s="23" t="s">
        <v>140</v>
      </c>
      <c r="AK771" s="23">
        <v>2.4900000000000002</v>
      </c>
      <c r="AL771" s="23" t="s">
        <v>140</v>
      </c>
      <c r="AM771" s="23">
        <v>2.4900000000000002</v>
      </c>
      <c r="AN771" s="23" t="s">
        <v>140</v>
      </c>
      <c r="AO771" s="23">
        <v>2.4900000000000002</v>
      </c>
      <c r="AP771" s="23" t="s">
        <v>140</v>
      </c>
      <c r="AQ771" s="23">
        <v>2.4900000000000002</v>
      </c>
      <c r="AR771" s="23" t="s">
        <v>140</v>
      </c>
      <c r="AS771" s="23">
        <v>2.4900000000000002</v>
      </c>
      <c r="AT771" s="23" t="s">
        <v>140</v>
      </c>
      <c r="AU771" s="23">
        <v>2.4900000000000002</v>
      </c>
      <c r="AV771" s="23" t="s">
        <v>140</v>
      </c>
      <c r="AW771" s="23">
        <v>4.9800000000000004</v>
      </c>
      <c r="AX771" s="23" t="s">
        <v>140</v>
      </c>
      <c r="AY771" s="23">
        <v>4.9800000000000004</v>
      </c>
      <c r="AZ771" s="23" t="s">
        <v>140</v>
      </c>
      <c r="BA771" s="23">
        <v>130</v>
      </c>
      <c r="BB771" s="23" t="s">
        <v>132</v>
      </c>
      <c r="BC771" s="23">
        <v>2.4900000000000002</v>
      </c>
      <c r="BD771" s="23" t="s">
        <v>140</v>
      </c>
      <c r="BE771" s="12"/>
    </row>
    <row r="772" spans="1:57" x14ac:dyDescent="0.25">
      <c r="A772" s="87" t="s">
        <v>479</v>
      </c>
      <c r="B772" s="109" t="s">
        <v>351</v>
      </c>
      <c r="C772" s="88" t="s">
        <v>353</v>
      </c>
      <c r="D772" s="23" t="s">
        <v>354</v>
      </c>
      <c r="E772" s="25" t="s">
        <v>355</v>
      </c>
      <c r="F772" s="24"/>
      <c r="G772" s="106">
        <v>19</v>
      </c>
      <c r="H772" s="110"/>
      <c r="I772" s="111"/>
      <c r="J772" s="111"/>
      <c r="K772" s="22" t="s">
        <v>137</v>
      </c>
      <c r="L772" s="21">
        <v>2009</v>
      </c>
      <c r="M772" s="23" t="s">
        <v>138</v>
      </c>
      <c r="N772" s="23" t="s">
        <v>317</v>
      </c>
      <c r="O772" s="23">
        <v>1</v>
      </c>
      <c r="P772" s="93">
        <v>43</v>
      </c>
      <c r="Q772" s="94"/>
      <c r="R772" s="23">
        <v>952</v>
      </c>
      <c r="S772" s="23"/>
      <c r="T772" s="23">
        <v>5</v>
      </c>
      <c r="U772" s="23" t="s">
        <v>134</v>
      </c>
      <c r="V772" s="23">
        <v>3.24</v>
      </c>
      <c r="W772" s="23"/>
      <c r="X772" s="23" t="s">
        <v>318</v>
      </c>
      <c r="Y772" s="88"/>
      <c r="Z772" s="95" t="s">
        <v>480</v>
      </c>
      <c r="AA772" s="88"/>
      <c r="AB772" s="88"/>
      <c r="AC772" s="88"/>
      <c r="AD772" s="96" t="s">
        <v>319</v>
      </c>
      <c r="AE772" s="23">
        <v>6.01</v>
      </c>
      <c r="AF772" s="23" t="s">
        <v>132</v>
      </c>
      <c r="AG772" s="23">
        <v>2.23</v>
      </c>
      <c r="AH772" s="23" t="s">
        <v>140</v>
      </c>
      <c r="AI772" s="23">
        <v>2.23</v>
      </c>
      <c r="AJ772" s="23" t="s">
        <v>140</v>
      </c>
      <c r="AK772" s="23">
        <v>2.23</v>
      </c>
      <c r="AL772" s="23" t="s">
        <v>140</v>
      </c>
      <c r="AM772" s="23">
        <v>12.1</v>
      </c>
      <c r="AN772" s="23" t="s">
        <v>132</v>
      </c>
      <c r="AO772" s="23">
        <v>2.23</v>
      </c>
      <c r="AP772" s="23" t="s">
        <v>140</v>
      </c>
      <c r="AQ772" s="23">
        <v>8.44</v>
      </c>
      <c r="AR772" s="23" t="s">
        <v>132</v>
      </c>
      <c r="AS772" s="23">
        <v>3.64</v>
      </c>
      <c r="AT772" s="23" t="s">
        <v>132</v>
      </c>
      <c r="AU772" s="23">
        <v>2.27</v>
      </c>
      <c r="AV772" s="23" t="s">
        <v>132</v>
      </c>
      <c r="AW772" s="23">
        <v>4.46</v>
      </c>
      <c r="AX772" s="23" t="s">
        <v>140</v>
      </c>
      <c r="AY772" s="23">
        <v>4.66</v>
      </c>
      <c r="AZ772" s="23" t="s">
        <v>132</v>
      </c>
      <c r="BA772" s="23">
        <v>1340</v>
      </c>
      <c r="BB772" s="23" t="s">
        <v>132</v>
      </c>
      <c r="BC772" s="23">
        <v>4.66</v>
      </c>
      <c r="BD772" s="23" t="s">
        <v>132</v>
      </c>
      <c r="BE772" s="12"/>
    </row>
    <row r="773" spans="1:57" x14ac:dyDescent="0.25">
      <c r="A773" s="87" t="s">
        <v>481</v>
      </c>
      <c r="B773" s="109" t="s">
        <v>351</v>
      </c>
      <c r="C773" s="88" t="s">
        <v>353</v>
      </c>
      <c r="D773" s="23" t="s">
        <v>354</v>
      </c>
      <c r="E773" s="25" t="s">
        <v>355</v>
      </c>
      <c r="F773" s="24"/>
      <c r="G773" s="106">
        <v>19</v>
      </c>
      <c r="H773" s="110"/>
      <c r="I773" s="111"/>
      <c r="J773" s="111"/>
      <c r="K773" s="22" t="s">
        <v>137</v>
      </c>
      <c r="L773" s="21">
        <v>2009</v>
      </c>
      <c r="M773" s="23" t="s">
        <v>138</v>
      </c>
      <c r="N773" s="23" t="s">
        <v>317</v>
      </c>
      <c r="O773" s="23">
        <v>1</v>
      </c>
      <c r="P773" s="93">
        <v>51</v>
      </c>
      <c r="Q773" s="94"/>
      <c r="R773" s="23">
        <v>1594</v>
      </c>
      <c r="S773" s="23"/>
      <c r="T773" s="23">
        <v>6</v>
      </c>
      <c r="U773" s="23" t="s">
        <v>134</v>
      </c>
      <c r="V773" s="23">
        <v>3.21</v>
      </c>
      <c r="W773" s="23"/>
      <c r="X773" s="23" t="s">
        <v>318</v>
      </c>
      <c r="Y773" s="88"/>
      <c r="Z773" s="95" t="s">
        <v>482</v>
      </c>
      <c r="AA773" s="88"/>
      <c r="AB773" s="88"/>
      <c r="AC773" s="88"/>
      <c r="AD773" s="96" t="s">
        <v>319</v>
      </c>
      <c r="AE773" s="23">
        <v>2.35</v>
      </c>
      <c r="AF773" s="23" t="s">
        <v>140</v>
      </c>
      <c r="AG773" s="23">
        <v>2.35</v>
      </c>
      <c r="AH773" s="23" t="s">
        <v>140</v>
      </c>
      <c r="AI773" s="23">
        <v>2.35</v>
      </c>
      <c r="AJ773" s="23" t="s">
        <v>140</v>
      </c>
      <c r="AK773" s="23">
        <v>2.35</v>
      </c>
      <c r="AL773" s="23" t="s">
        <v>140</v>
      </c>
      <c r="AM773" s="23">
        <v>2.35</v>
      </c>
      <c r="AN773" s="23" t="s">
        <v>140</v>
      </c>
      <c r="AO773" s="23">
        <v>2.35</v>
      </c>
      <c r="AP773" s="23" t="s">
        <v>140</v>
      </c>
      <c r="AQ773" s="23">
        <v>2.35</v>
      </c>
      <c r="AR773" s="23" t="s">
        <v>140</v>
      </c>
      <c r="AS773" s="23">
        <v>2.35</v>
      </c>
      <c r="AT773" s="23" t="s">
        <v>140</v>
      </c>
      <c r="AU773" s="23">
        <v>2.35</v>
      </c>
      <c r="AV773" s="23" t="s">
        <v>140</v>
      </c>
      <c r="AW773" s="23">
        <v>4.6900000000000004</v>
      </c>
      <c r="AX773" s="23" t="s">
        <v>140</v>
      </c>
      <c r="AY773" s="23">
        <v>4.6900000000000004</v>
      </c>
      <c r="AZ773" s="23" t="s">
        <v>140</v>
      </c>
      <c r="BA773" s="23">
        <v>52.6</v>
      </c>
      <c r="BB773" s="23" t="s">
        <v>132</v>
      </c>
      <c r="BC773" s="23">
        <v>2.35</v>
      </c>
      <c r="BD773" s="23" t="s">
        <v>140</v>
      </c>
      <c r="BE773" s="12"/>
    </row>
    <row r="774" spans="1:57" x14ac:dyDescent="0.25">
      <c r="A774" s="87" t="s">
        <v>483</v>
      </c>
      <c r="B774" s="109" t="s">
        <v>351</v>
      </c>
      <c r="C774" s="88" t="s">
        <v>353</v>
      </c>
      <c r="D774" s="23" t="s">
        <v>354</v>
      </c>
      <c r="E774" s="25" t="s">
        <v>355</v>
      </c>
      <c r="F774" s="24"/>
      <c r="G774" s="106">
        <v>19</v>
      </c>
      <c r="H774" s="110"/>
      <c r="I774" s="111"/>
      <c r="J774" s="111"/>
      <c r="K774" s="22" t="s">
        <v>137</v>
      </c>
      <c r="L774" s="21">
        <v>2009</v>
      </c>
      <c r="M774" s="23" t="s">
        <v>138</v>
      </c>
      <c r="N774" s="23" t="s">
        <v>317</v>
      </c>
      <c r="O774" s="23">
        <v>1</v>
      </c>
      <c r="P774" s="93">
        <v>47</v>
      </c>
      <c r="Q774" s="94"/>
      <c r="R774" s="23">
        <v>1411</v>
      </c>
      <c r="S774" s="23"/>
      <c r="T774" s="23">
        <v>5</v>
      </c>
      <c r="U774" s="23" t="s">
        <v>133</v>
      </c>
      <c r="V774" s="23">
        <v>0.79</v>
      </c>
      <c r="W774" s="23"/>
      <c r="X774" s="23" t="s">
        <v>318</v>
      </c>
      <c r="Y774" s="88"/>
      <c r="Z774" s="95" t="s">
        <v>484</v>
      </c>
      <c r="AA774" s="88"/>
      <c r="AB774" s="88"/>
      <c r="AC774" s="88"/>
      <c r="AD774" s="96" t="s">
        <v>319</v>
      </c>
      <c r="AE774" s="23">
        <v>2.4</v>
      </c>
      <c r="AF774" s="23" t="s">
        <v>140</v>
      </c>
      <c r="AG774" s="23">
        <v>2.4</v>
      </c>
      <c r="AH774" s="23" t="s">
        <v>140</v>
      </c>
      <c r="AI774" s="23">
        <v>2.4</v>
      </c>
      <c r="AJ774" s="23" t="s">
        <v>140</v>
      </c>
      <c r="AK774" s="23">
        <v>2.4</v>
      </c>
      <c r="AL774" s="23" t="s">
        <v>140</v>
      </c>
      <c r="AM774" s="23">
        <v>4.2</v>
      </c>
      <c r="AN774" s="23" t="s">
        <v>132</v>
      </c>
      <c r="AO774" s="23">
        <v>2.4</v>
      </c>
      <c r="AP774" s="23" t="s">
        <v>140</v>
      </c>
      <c r="AQ774" s="23">
        <v>2.4</v>
      </c>
      <c r="AR774" s="23" t="s">
        <v>140</v>
      </c>
      <c r="AS774" s="23">
        <v>2.4</v>
      </c>
      <c r="AT774" s="23" t="s">
        <v>140</v>
      </c>
      <c r="AU774" s="23">
        <v>2.4</v>
      </c>
      <c r="AV774" s="23" t="s">
        <v>140</v>
      </c>
      <c r="AW774" s="23">
        <v>4.8099999999999996</v>
      </c>
      <c r="AX774" s="23" t="s">
        <v>140</v>
      </c>
      <c r="AY774" s="23">
        <v>4.8099999999999996</v>
      </c>
      <c r="AZ774" s="23" t="s">
        <v>140</v>
      </c>
      <c r="BA774" s="23">
        <v>283</v>
      </c>
      <c r="BB774" s="23" t="s">
        <v>132</v>
      </c>
      <c r="BC774" s="23">
        <v>2.4</v>
      </c>
      <c r="BD774" s="23" t="s">
        <v>140</v>
      </c>
      <c r="BE774" s="12"/>
    </row>
    <row r="775" spans="1:57" x14ac:dyDescent="0.25">
      <c r="A775" s="87" t="s">
        <v>485</v>
      </c>
      <c r="B775" s="109" t="s">
        <v>351</v>
      </c>
      <c r="C775" s="88" t="s">
        <v>353</v>
      </c>
      <c r="D775" s="23" t="s">
        <v>354</v>
      </c>
      <c r="E775" s="25" t="s">
        <v>355</v>
      </c>
      <c r="F775" s="24"/>
      <c r="G775" s="106">
        <v>19</v>
      </c>
      <c r="H775" s="110"/>
      <c r="I775" s="111"/>
      <c r="J775" s="111"/>
      <c r="K775" s="22" t="s">
        <v>137</v>
      </c>
      <c r="L775" s="21">
        <v>2009</v>
      </c>
      <c r="M775" s="23" t="s">
        <v>138</v>
      </c>
      <c r="N775" s="23" t="s">
        <v>317</v>
      </c>
      <c r="O775" s="23">
        <v>1</v>
      </c>
      <c r="P775" s="93">
        <v>49</v>
      </c>
      <c r="Q775" s="94"/>
      <c r="R775" s="23">
        <v>1597</v>
      </c>
      <c r="S775" s="23"/>
      <c r="T775" s="23">
        <v>5</v>
      </c>
      <c r="U775" s="23" t="s">
        <v>133</v>
      </c>
      <c r="V775" s="23">
        <v>2.66</v>
      </c>
      <c r="W775" s="23"/>
      <c r="X775" s="23" t="s">
        <v>318</v>
      </c>
      <c r="Y775" s="88"/>
      <c r="Z775" s="95" t="s">
        <v>486</v>
      </c>
      <c r="AA775" s="88"/>
      <c r="AB775" s="88"/>
      <c r="AC775" s="88"/>
      <c r="AD775" s="96" t="s">
        <v>319</v>
      </c>
      <c r="AE775" s="23">
        <v>10.4</v>
      </c>
      <c r="AF775" s="23" t="s">
        <v>132</v>
      </c>
      <c r="AG775" s="23">
        <v>2.2400000000000002</v>
      </c>
      <c r="AH775" s="23" t="s">
        <v>140</v>
      </c>
      <c r="AI775" s="23">
        <v>2.2400000000000002</v>
      </c>
      <c r="AJ775" s="23" t="s">
        <v>140</v>
      </c>
      <c r="AK775" s="23">
        <v>2.2400000000000002</v>
      </c>
      <c r="AL775" s="23" t="s">
        <v>140</v>
      </c>
      <c r="AM775" s="23">
        <v>2.2400000000000002</v>
      </c>
      <c r="AN775" s="23" t="s">
        <v>140</v>
      </c>
      <c r="AO775" s="23">
        <v>2.2400000000000002</v>
      </c>
      <c r="AP775" s="23" t="s">
        <v>140</v>
      </c>
      <c r="AQ775" s="23">
        <v>3.43</v>
      </c>
      <c r="AR775" s="23" t="s">
        <v>132</v>
      </c>
      <c r="AS775" s="23">
        <v>4.2</v>
      </c>
      <c r="AT775" s="23" t="s">
        <v>132</v>
      </c>
      <c r="AU775" s="23">
        <v>8.49</v>
      </c>
      <c r="AV775" s="23" t="s">
        <v>132</v>
      </c>
      <c r="AW775" s="23">
        <v>4.4800000000000004</v>
      </c>
      <c r="AX775" s="23" t="s">
        <v>140</v>
      </c>
      <c r="AY775" s="23">
        <v>4.58</v>
      </c>
      <c r="AZ775" s="23" t="s">
        <v>132</v>
      </c>
      <c r="BA775" s="23">
        <v>874</v>
      </c>
      <c r="BB775" s="23" t="s">
        <v>132</v>
      </c>
      <c r="BC775" s="23">
        <v>33.5</v>
      </c>
      <c r="BD775" s="23" t="s">
        <v>132</v>
      </c>
      <c r="BE775" s="12"/>
    </row>
    <row r="776" spans="1:57" x14ac:dyDescent="0.25">
      <c r="A776" s="87" t="s">
        <v>487</v>
      </c>
      <c r="B776" s="109" t="s">
        <v>351</v>
      </c>
      <c r="C776" s="88" t="s">
        <v>353</v>
      </c>
      <c r="D776" s="23" t="s">
        <v>354</v>
      </c>
      <c r="E776" s="25" t="s">
        <v>355</v>
      </c>
      <c r="F776" s="24"/>
      <c r="G776" s="106">
        <v>19</v>
      </c>
      <c r="H776" s="110"/>
      <c r="I776" s="111"/>
      <c r="J776" s="111"/>
      <c r="K776" s="22" t="s">
        <v>137</v>
      </c>
      <c r="L776" s="21">
        <v>2009</v>
      </c>
      <c r="M776" s="23" t="s">
        <v>138</v>
      </c>
      <c r="N776" s="23" t="s">
        <v>317</v>
      </c>
      <c r="O776" s="23">
        <v>1</v>
      </c>
      <c r="P776" s="93">
        <v>34</v>
      </c>
      <c r="Q776" s="94"/>
      <c r="R776" s="23">
        <v>700</v>
      </c>
      <c r="S776" s="23"/>
      <c r="T776" s="23">
        <v>2</v>
      </c>
      <c r="U776" s="23" t="s">
        <v>134</v>
      </c>
      <c r="V776" s="23">
        <v>2.67</v>
      </c>
      <c r="W776" s="23"/>
      <c r="X776" s="23" t="s">
        <v>318</v>
      </c>
      <c r="Y776" s="88"/>
      <c r="Z776" s="95" t="s">
        <v>488</v>
      </c>
      <c r="AA776" s="88"/>
      <c r="AB776" s="88"/>
      <c r="AC776" s="88"/>
      <c r="AD776" s="96" t="s">
        <v>319</v>
      </c>
      <c r="AE776" s="23">
        <v>2.34</v>
      </c>
      <c r="AF776" s="23" t="s">
        <v>140</v>
      </c>
      <c r="AG776" s="23">
        <v>2.34</v>
      </c>
      <c r="AH776" s="23" t="s">
        <v>140</v>
      </c>
      <c r="AI776" s="23">
        <v>2.34</v>
      </c>
      <c r="AJ776" s="23" t="s">
        <v>140</v>
      </c>
      <c r="AK776" s="23">
        <v>2.34</v>
      </c>
      <c r="AL776" s="23" t="s">
        <v>140</v>
      </c>
      <c r="AM776" s="23">
        <v>2.34</v>
      </c>
      <c r="AN776" s="23" t="s">
        <v>140</v>
      </c>
      <c r="AO776" s="23">
        <v>2.34</v>
      </c>
      <c r="AP776" s="23" t="s">
        <v>140</v>
      </c>
      <c r="AQ776" s="23">
        <v>2.34</v>
      </c>
      <c r="AR776" s="23" t="s">
        <v>140</v>
      </c>
      <c r="AS776" s="23">
        <v>2.34</v>
      </c>
      <c r="AT776" s="23" t="s">
        <v>140</v>
      </c>
      <c r="AU776" s="23">
        <v>2.34</v>
      </c>
      <c r="AV776" s="23" t="s">
        <v>140</v>
      </c>
      <c r="AW776" s="23">
        <v>4.67</v>
      </c>
      <c r="AX776" s="23" t="s">
        <v>140</v>
      </c>
      <c r="AY776" s="23">
        <v>4.67</v>
      </c>
      <c r="AZ776" s="23" t="s">
        <v>140</v>
      </c>
      <c r="BA776" s="23">
        <v>27.1</v>
      </c>
      <c r="BB776" s="23" t="s">
        <v>132</v>
      </c>
      <c r="BC776" s="23">
        <v>2.34</v>
      </c>
      <c r="BD776" s="23" t="s">
        <v>140</v>
      </c>
      <c r="BE776" s="12"/>
    </row>
    <row r="777" spans="1:57" x14ac:dyDescent="0.25">
      <c r="A777" s="87" t="s">
        <v>489</v>
      </c>
      <c r="B777" s="109" t="s">
        <v>351</v>
      </c>
      <c r="C777" s="88" t="s">
        <v>353</v>
      </c>
      <c r="D777" s="23" t="s">
        <v>354</v>
      </c>
      <c r="E777" s="25" t="s">
        <v>355</v>
      </c>
      <c r="F777" s="24"/>
      <c r="G777" s="106">
        <v>19</v>
      </c>
      <c r="H777" s="110"/>
      <c r="I777" s="111"/>
      <c r="J777" s="111"/>
      <c r="K777" s="22" t="s">
        <v>137</v>
      </c>
      <c r="L777" s="21">
        <v>2009</v>
      </c>
      <c r="M777" s="23" t="s">
        <v>138</v>
      </c>
      <c r="N777" s="23" t="s">
        <v>317</v>
      </c>
      <c r="O777" s="23">
        <v>1</v>
      </c>
      <c r="P777" s="93">
        <v>38</v>
      </c>
      <c r="Q777" s="94"/>
      <c r="R777" s="23">
        <v>896</v>
      </c>
      <c r="S777" s="23"/>
      <c r="T777" s="23">
        <v>2</v>
      </c>
      <c r="U777" s="23" t="s">
        <v>134</v>
      </c>
      <c r="V777" s="23">
        <v>2.09</v>
      </c>
      <c r="W777" s="23"/>
      <c r="X777" s="23" t="s">
        <v>318</v>
      </c>
      <c r="Y777" s="88"/>
      <c r="Z777" s="95" t="s">
        <v>490</v>
      </c>
      <c r="AA777" s="88"/>
      <c r="AB777" s="88"/>
      <c r="AC777" s="88"/>
      <c r="AD777" s="96" t="s">
        <v>319</v>
      </c>
      <c r="AE777" s="23">
        <v>2.44</v>
      </c>
      <c r="AF777" s="23" t="s">
        <v>140</v>
      </c>
      <c r="AG777" s="23">
        <v>2.44</v>
      </c>
      <c r="AH777" s="23" t="s">
        <v>140</v>
      </c>
      <c r="AI777" s="23">
        <v>2.44</v>
      </c>
      <c r="AJ777" s="23" t="s">
        <v>140</v>
      </c>
      <c r="AK777" s="23">
        <v>2.44</v>
      </c>
      <c r="AL777" s="23" t="s">
        <v>140</v>
      </c>
      <c r="AM777" s="23">
        <v>2.44</v>
      </c>
      <c r="AN777" s="23" t="s">
        <v>140</v>
      </c>
      <c r="AO777" s="23">
        <v>2.44</v>
      </c>
      <c r="AP777" s="23" t="s">
        <v>140</v>
      </c>
      <c r="AQ777" s="23">
        <v>2.4700000000000002</v>
      </c>
      <c r="AR777" s="23" t="s">
        <v>132</v>
      </c>
      <c r="AS777" s="23">
        <v>2.44</v>
      </c>
      <c r="AT777" s="23" t="s">
        <v>140</v>
      </c>
      <c r="AU777" s="23">
        <v>2.44</v>
      </c>
      <c r="AV777" s="23" t="s">
        <v>140</v>
      </c>
      <c r="AW777" s="23">
        <v>4.88</v>
      </c>
      <c r="AX777" s="23" t="s">
        <v>140</v>
      </c>
      <c r="AY777" s="23">
        <v>4.88</v>
      </c>
      <c r="AZ777" s="23" t="s">
        <v>140</v>
      </c>
      <c r="BA777" s="23">
        <v>56.4</v>
      </c>
      <c r="BB777" s="23" t="s">
        <v>132</v>
      </c>
      <c r="BC777" s="23">
        <v>2.44</v>
      </c>
      <c r="BD777" s="23" t="s">
        <v>140</v>
      </c>
      <c r="BE777" s="12"/>
    </row>
    <row r="778" spans="1:57" x14ac:dyDescent="0.25">
      <c r="A778" s="87" t="s">
        <v>491</v>
      </c>
      <c r="B778" s="109" t="s">
        <v>351</v>
      </c>
      <c r="C778" s="88" t="s">
        <v>353</v>
      </c>
      <c r="D778" s="23" t="s">
        <v>354</v>
      </c>
      <c r="E778" s="25" t="s">
        <v>355</v>
      </c>
      <c r="F778" s="24"/>
      <c r="G778" s="106">
        <v>19</v>
      </c>
      <c r="H778" s="110"/>
      <c r="I778" s="111"/>
      <c r="J778" s="111"/>
      <c r="K778" s="22" t="s">
        <v>137</v>
      </c>
      <c r="L778" s="21">
        <v>2009</v>
      </c>
      <c r="M778" s="23" t="s">
        <v>138</v>
      </c>
      <c r="N778" s="23" t="s">
        <v>317</v>
      </c>
      <c r="O778" s="23">
        <v>1</v>
      </c>
      <c r="P778" s="93">
        <v>44</v>
      </c>
      <c r="Q778" s="94"/>
      <c r="R778" s="23">
        <v>1014.9999999999999</v>
      </c>
      <c r="S778" s="23"/>
      <c r="T778" s="23">
        <v>5</v>
      </c>
      <c r="U778" s="23" t="s">
        <v>133</v>
      </c>
      <c r="V778" s="23">
        <v>0.77</v>
      </c>
      <c r="W778" s="23"/>
      <c r="X778" s="23" t="s">
        <v>318</v>
      </c>
      <c r="Y778" s="88"/>
      <c r="Z778" s="95" t="s">
        <v>492</v>
      </c>
      <c r="AA778" s="88"/>
      <c r="AB778" s="88"/>
      <c r="AC778" s="88"/>
      <c r="AD778" s="96" t="s">
        <v>319</v>
      </c>
      <c r="AE778" s="23">
        <v>2.42</v>
      </c>
      <c r="AF778" s="23" t="s">
        <v>140</v>
      </c>
      <c r="AG778" s="23">
        <v>2.42</v>
      </c>
      <c r="AH778" s="23" t="s">
        <v>140</v>
      </c>
      <c r="AI778" s="23">
        <v>2.42</v>
      </c>
      <c r="AJ778" s="23" t="s">
        <v>140</v>
      </c>
      <c r="AK778" s="23">
        <v>2.42</v>
      </c>
      <c r="AL778" s="23" t="s">
        <v>140</v>
      </c>
      <c r="AM778" s="23">
        <v>2.42</v>
      </c>
      <c r="AN778" s="23" t="s">
        <v>140</v>
      </c>
      <c r="AO778" s="23">
        <v>2.42</v>
      </c>
      <c r="AP778" s="23" t="s">
        <v>140</v>
      </c>
      <c r="AQ778" s="23">
        <v>2.42</v>
      </c>
      <c r="AR778" s="23" t="s">
        <v>140</v>
      </c>
      <c r="AS778" s="23">
        <v>2.42</v>
      </c>
      <c r="AT778" s="23" t="s">
        <v>140</v>
      </c>
      <c r="AU778" s="23">
        <v>2.42</v>
      </c>
      <c r="AV778" s="23" t="s">
        <v>140</v>
      </c>
      <c r="AW778" s="23">
        <v>4.83</v>
      </c>
      <c r="AX778" s="23" t="s">
        <v>140</v>
      </c>
      <c r="AY778" s="23">
        <v>4.83</v>
      </c>
      <c r="AZ778" s="23" t="s">
        <v>140</v>
      </c>
      <c r="BA778" s="23">
        <v>19.600000000000001</v>
      </c>
      <c r="BB778" s="23" t="s">
        <v>132</v>
      </c>
      <c r="BC778" s="23">
        <v>2.42</v>
      </c>
      <c r="BD778" s="23" t="s">
        <v>140</v>
      </c>
      <c r="BE778" s="12"/>
    </row>
    <row r="779" spans="1:57" x14ac:dyDescent="0.25">
      <c r="A779" s="87" t="s">
        <v>493</v>
      </c>
      <c r="B779" s="109" t="s">
        <v>351</v>
      </c>
      <c r="C779" s="88" t="s">
        <v>353</v>
      </c>
      <c r="D779" s="23" t="s">
        <v>354</v>
      </c>
      <c r="E779" s="25" t="s">
        <v>355</v>
      </c>
      <c r="F779" s="24"/>
      <c r="G779" s="106">
        <v>19</v>
      </c>
      <c r="H779" s="110"/>
      <c r="I779" s="111"/>
      <c r="J779" s="111"/>
      <c r="K779" s="22" t="s">
        <v>137</v>
      </c>
      <c r="L779" s="21">
        <v>2009</v>
      </c>
      <c r="M779" s="23" t="s">
        <v>138</v>
      </c>
      <c r="N779" s="23" t="s">
        <v>317</v>
      </c>
      <c r="O779" s="23">
        <v>1</v>
      </c>
      <c r="P779" s="93">
        <v>48</v>
      </c>
      <c r="Q779" s="94"/>
      <c r="R779" s="23">
        <v>1450</v>
      </c>
      <c r="S779" s="23"/>
      <c r="T779" s="23">
        <v>5</v>
      </c>
      <c r="U779" s="23" t="s">
        <v>133</v>
      </c>
      <c r="V779" s="23">
        <v>3.26</v>
      </c>
      <c r="W779" s="23"/>
      <c r="X779" s="23" t="s">
        <v>318</v>
      </c>
      <c r="Y779" s="88"/>
      <c r="Z779" s="95" t="s">
        <v>494</v>
      </c>
      <c r="AA779" s="88"/>
      <c r="AB779" s="88"/>
      <c r="AC779" s="88"/>
      <c r="AD779" s="96" t="s">
        <v>319</v>
      </c>
      <c r="AE779" s="23">
        <v>2.2599999999999998</v>
      </c>
      <c r="AF779" s="23" t="s">
        <v>140</v>
      </c>
      <c r="AG779" s="23">
        <v>2.2599999999999998</v>
      </c>
      <c r="AH779" s="23" t="s">
        <v>140</v>
      </c>
      <c r="AI779" s="23">
        <v>2.2599999999999998</v>
      </c>
      <c r="AJ779" s="23" t="s">
        <v>140</v>
      </c>
      <c r="AK779" s="23">
        <v>2.2599999999999998</v>
      </c>
      <c r="AL779" s="23" t="s">
        <v>140</v>
      </c>
      <c r="AM779" s="23">
        <v>2.2599999999999998</v>
      </c>
      <c r="AN779" s="23" t="s">
        <v>140</v>
      </c>
      <c r="AO779" s="23">
        <v>2.2599999999999998</v>
      </c>
      <c r="AP779" s="23" t="s">
        <v>140</v>
      </c>
      <c r="AQ779" s="23">
        <v>2.2599999999999998</v>
      </c>
      <c r="AR779" s="23" t="s">
        <v>140</v>
      </c>
      <c r="AS779" s="23">
        <v>2.2599999999999998</v>
      </c>
      <c r="AT779" s="23" t="s">
        <v>140</v>
      </c>
      <c r="AU779" s="23">
        <v>2.2599999999999998</v>
      </c>
      <c r="AV779" s="23" t="s">
        <v>140</v>
      </c>
      <c r="AW779" s="23">
        <v>4.5199999999999996</v>
      </c>
      <c r="AX779" s="23" t="s">
        <v>140</v>
      </c>
      <c r="AY779" s="23">
        <v>4.5199999999999996</v>
      </c>
      <c r="AZ779" s="23" t="s">
        <v>140</v>
      </c>
      <c r="BA779" s="23">
        <v>58.6</v>
      </c>
      <c r="BB779" s="23" t="s">
        <v>132</v>
      </c>
      <c r="BC779" s="23">
        <v>2.2599999999999998</v>
      </c>
      <c r="BD779" s="23" t="s">
        <v>140</v>
      </c>
      <c r="BE779" s="12"/>
    </row>
    <row r="780" spans="1:57" x14ac:dyDescent="0.25">
      <c r="A780" s="87" t="s">
        <v>495</v>
      </c>
      <c r="B780" s="109" t="s">
        <v>351</v>
      </c>
      <c r="C780" s="88" t="s">
        <v>353</v>
      </c>
      <c r="D780" s="23" t="s">
        <v>354</v>
      </c>
      <c r="E780" s="25" t="s">
        <v>355</v>
      </c>
      <c r="F780" s="24"/>
      <c r="G780" s="106">
        <v>19</v>
      </c>
      <c r="H780" s="110"/>
      <c r="I780" s="111"/>
      <c r="J780" s="111"/>
      <c r="K780" s="22" t="s">
        <v>137</v>
      </c>
      <c r="L780" s="21">
        <v>2009</v>
      </c>
      <c r="M780" s="23" t="s">
        <v>138</v>
      </c>
      <c r="N780" s="23" t="s">
        <v>317</v>
      </c>
      <c r="O780" s="23">
        <v>1</v>
      </c>
      <c r="P780" s="93">
        <v>38</v>
      </c>
      <c r="Q780" s="94"/>
      <c r="R780" s="23">
        <v>815</v>
      </c>
      <c r="S780" s="23"/>
      <c r="T780" s="23">
        <v>4</v>
      </c>
      <c r="U780" s="23" t="s">
        <v>134</v>
      </c>
      <c r="V780" s="23">
        <v>2.54</v>
      </c>
      <c r="W780" s="23"/>
      <c r="X780" s="23" t="s">
        <v>318</v>
      </c>
      <c r="Y780" s="88"/>
      <c r="Z780" s="95" t="s">
        <v>496</v>
      </c>
      <c r="AA780" s="88"/>
      <c r="AB780" s="88"/>
      <c r="AC780" s="88"/>
      <c r="AD780" s="96" t="s">
        <v>319</v>
      </c>
      <c r="AE780" s="23">
        <v>2.4300000000000002</v>
      </c>
      <c r="AF780" s="23" t="s">
        <v>140</v>
      </c>
      <c r="AG780" s="23">
        <v>2.4300000000000002</v>
      </c>
      <c r="AH780" s="23" t="s">
        <v>140</v>
      </c>
      <c r="AI780" s="23">
        <v>2.4300000000000002</v>
      </c>
      <c r="AJ780" s="23" t="s">
        <v>140</v>
      </c>
      <c r="AK780" s="23">
        <v>2.4300000000000002</v>
      </c>
      <c r="AL780" s="23" t="s">
        <v>140</v>
      </c>
      <c r="AM780" s="23">
        <v>2.4300000000000002</v>
      </c>
      <c r="AN780" s="23" t="s">
        <v>140</v>
      </c>
      <c r="AO780" s="23">
        <v>2.4300000000000002</v>
      </c>
      <c r="AP780" s="23" t="s">
        <v>140</v>
      </c>
      <c r="AQ780" s="23">
        <v>2.4300000000000002</v>
      </c>
      <c r="AR780" s="23" t="s">
        <v>140</v>
      </c>
      <c r="AS780" s="23">
        <v>2.4300000000000002</v>
      </c>
      <c r="AT780" s="23" t="s">
        <v>140</v>
      </c>
      <c r="AU780" s="23">
        <v>2.4300000000000002</v>
      </c>
      <c r="AV780" s="23" t="s">
        <v>140</v>
      </c>
      <c r="AW780" s="23">
        <v>4.8499999999999996</v>
      </c>
      <c r="AX780" s="23" t="s">
        <v>140</v>
      </c>
      <c r="AY780" s="23">
        <v>4.8499999999999996</v>
      </c>
      <c r="AZ780" s="23" t="s">
        <v>140</v>
      </c>
      <c r="BA780" s="23">
        <v>117</v>
      </c>
      <c r="BB780" s="23" t="s">
        <v>132</v>
      </c>
      <c r="BC780" s="23">
        <v>2.4300000000000002</v>
      </c>
      <c r="BD780" s="23" t="s">
        <v>140</v>
      </c>
      <c r="BE780" s="12"/>
    </row>
    <row r="781" spans="1:57" x14ac:dyDescent="0.25">
      <c r="A781" s="87" t="s">
        <v>497</v>
      </c>
      <c r="B781" s="109" t="s">
        <v>351</v>
      </c>
      <c r="C781" s="88" t="s">
        <v>353</v>
      </c>
      <c r="D781" s="23" t="s">
        <v>354</v>
      </c>
      <c r="E781" s="25" t="s">
        <v>355</v>
      </c>
      <c r="F781" s="24"/>
      <c r="G781" s="106">
        <v>19</v>
      </c>
      <c r="H781" s="110"/>
      <c r="I781" s="111"/>
      <c r="J781" s="111"/>
      <c r="K781" s="22" t="s">
        <v>137</v>
      </c>
      <c r="L781" s="21">
        <v>2009</v>
      </c>
      <c r="M781" s="23" t="s">
        <v>138</v>
      </c>
      <c r="N781" s="23" t="s">
        <v>317</v>
      </c>
      <c r="O781" s="23">
        <v>1</v>
      </c>
      <c r="P781" s="93">
        <v>47</v>
      </c>
      <c r="Q781" s="94"/>
      <c r="R781" s="23">
        <v>1432</v>
      </c>
      <c r="S781" s="23"/>
      <c r="T781" s="23">
        <v>6</v>
      </c>
      <c r="U781" s="23" t="s">
        <v>133</v>
      </c>
      <c r="V781" s="23">
        <v>6.92</v>
      </c>
      <c r="W781" s="23"/>
      <c r="X781" s="23" t="s">
        <v>318</v>
      </c>
      <c r="Y781" s="88"/>
      <c r="Z781" s="95" t="s">
        <v>498</v>
      </c>
      <c r="AA781" s="88"/>
      <c r="AB781" s="88"/>
      <c r="AC781" s="88"/>
      <c r="AD781" s="96" t="s">
        <v>319</v>
      </c>
      <c r="AE781" s="23">
        <v>2.33</v>
      </c>
      <c r="AF781" s="23" t="s">
        <v>140</v>
      </c>
      <c r="AG781" s="23">
        <v>2.33</v>
      </c>
      <c r="AH781" s="23" t="s">
        <v>140</v>
      </c>
      <c r="AI781" s="23">
        <v>2.33</v>
      </c>
      <c r="AJ781" s="23" t="s">
        <v>140</v>
      </c>
      <c r="AK781" s="23">
        <v>2.33</v>
      </c>
      <c r="AL781" s="23" t="s">
        <v>140</v>
      </c>
      <c r="AM781" s="23">
        <v>2.33</v>
      </c>
      <c r="AN781" s="23" t="s">
        <v>140</v>
      </c>
      <c r="AO781" s="23">
        <v>2.33</v>
      </c>
      <c r="AP781" s="23" t="s">
        <v>140</v>
      </c>
      <c r="AQ781" s="23">
        <v>2.33</v>
      </c>
      <c r="AR781" s="23" t="s">
        <v>140</v>
      </c>
      <c r="AS781" s="23">
        <v>2.33</v>
      </c>
      <c r="AT781" s="23" t="s">
        <v>140</v>
      </c>
      <c r="AU781" s="23">
        <v>2.33</v>
      </c>
      <c r="AV781" s="23" t="s">
        <v>140</v>
      </c>
      <c r="AW781" s="23">
        <v>4.6500000000000004</v>
      </c>
      <c r="AX781" s="23" t="s">
        <v>140</v>
      </c>
      <c r="AY781" s="23">
        <v>4.6500000000000004</v>
      </c>
      <c r="AZ781" s="23" t="s">
        <v>140</v>
      </c>
      <c r="BA781" s="23">
        <v>86.9</v>
      </c>
      <c r="BB781" s="23" t="s">
        <v>132</v>
      </c>
      <c r="BC781" s="23">
        <v>2.33</v>
      </c>
      <c r="BD781" s="23" t="s">
        <v>140</v>
      </c>
      <c r="BE781" s="12"/>
    </row>
    <row r="782" spans="1:57" x14ac:dyDescent="0.25">
      <c r="A782" s="87" t="s">
        <v>499</v>
      </c>
      <c r="B782" s="109" t="s">
        <v>351</v>
      </c>
      <c r="C782" s="88" t="s">
        <v>353</v>
      </c>
      <c r="D782" s="23" t="s">
        <v>354</v>
      </c>
      <c r="E782" s="25" t="s">
        <v>355</v>
      </c>
      <c r="F782" s="24"/>
      <c r="G782" s="106">
        <v>19</v>
      </c>
      <c r="H782" s="110"/>
      <c r="I782" s="111"/>
      <c r="J782" s="111"/>
      <c r="K782" s="22" t="s">
        <v>137</v>
      </c>
      <c r="L782" s="21">
        <v>2009</v>
      </c>
      <c r="M782" s="23" t="s">
        <v>138</v>
      </c>
      <c r="N782" s="23" t="s">
        <v>317</v>
      </c>
      <c r="O782" s="23">
        <v>1</v>
      </c>
      <c r="P782" s="93">
        <v>36</v>
      </c>
      <c r="Q782" s="94"/>
      <c r="R782" s="23">
        <v>754</v>
      </c>
      <c r="S782" s="23"/>
      <c r="T782" s="23">
        <v>3</v>
      </c>
      <c r="U782" s="23" t="s">
        <v>135</v>
      </c>
      <c r="V782" s="23">
        <v>1.28</v>
      </c>
      <c r="W782" s="23"/>
      <c r="X782" s="23" t="s">
        <v>318</v>
      </c>
      <c r="Y782" s="88"/>
      <c r="Z782" s="95" t="s">
        <v>500</v>
      </c>
      <c r="AA782" s="88"/>
      <c r="AB782" s="88"/>
      <c r="AC782" s="88"/>
      <c r="AD782" s="96" t="s">
        <v>319</v>
      </c>
      <c r="AE782" s="23">
        <v>2.12</v>
      </c>
      <c r="AF782" s="23" t="s">
        <v>140</v>
      </c>
      <c r="AG782" s="23">
        <v>2.12</v>
      </c>
      <c r="AH782" s="23" t="s">
        <v>140</v>
      </c>
      <c r="AI782" s="23">
        <v>2.12</v>
      </c>
      <c r="AJ782" s="23" t="s">
        <v>140</v>
      </c>
      <c r="AK782" s="23">
        <v>2.12</v>
      </c>
      <c r="AL782" s="23" t="s">
        <v>140</v>
      </c>
      <c r="AM782" s="23">
        <v>2.12</v>
      </c>
      <c r="AN782" s="23" t="s">
        <v>140</v>
      </c>
      <c r="AO782" s="23">
        <v>2.12</v>
      </c>
      <c r="AP782" s="23" t="s">
        <v>140</v>
      </c>
      <c r="AQ782" s="23">
        <v>2.12</v>
      </c>
      <c r="AR782" s="23" t="s">
        <v>140</v>
      </c>
      <c r="AS782" s="23">
        <v>2.12</v>
      </c>
      <c r="AT782" s="23" t="s">
        <v>140</v>
      </c>
      <c r="AU782" s="23">
        <v>2.12</v>
      </c>
      <c r="AV782" s="23" t="s">
        <v>140</v>
      </c>
      <c r="AW782" s="23">
        <v>4.24</v>
      </c>
      <c r="AX782" s="23" t="s">
        <v>140</v>
      </c>
      <c r="AY782" s="23">
        <v>4.24</v>
      </c>
      <c r="AZ782" s="23" t="s">
        <v>140</v>
      </c>
      <c r="BA782" s="23">
        <v>37.9</v>
      </c>
      <c r="BB782" s="23" t="s">
        <v>132</v>
      </c>
      <c r="BC782" s="23">
        <v>2.12</v>
      </c>
      <c r="BD782" s="23" t="s">
        <v>140</v>
      </c>
      <c r="BE782" s="12"/>
    </row>
    <row r="783" spans="1:57" x14ac:dyDescent="0.25">
      <c r="A783" s="87" t="s">
        <v>501</v>
      </c>
      <c r="B783" s="109" t="s">
        <v>351</v>
      </c>
      <c r="C783" s="88" t="s">
        <v>353</v>
      </c>
      <c r="D783" s="23" t="s">
        <v>354</v>
      </c>
      <c r="E783" s="25" t="s">
        <v>355</v>
      </c>
      <c r="F783" s="24"/>
      <c r="G783" s="106">
        <v>19</v>
      </c>
      <c r="H783" s="110"/>
      <c r="I783" s="111"/>
      <c r="J783" s="111"/>
      <c r="K783" s="22" t="s">
        <v>137</v>
      </c>
      <c r="L783" s="21">
        <v>2009</v>
      </c>
      <c r="M783" s="23" t="s">
        <v>138</v>
      </c>
      <c r="N783" s="23" t="s">
        <v>317</v>
      </c>
      <c r="O783" s="23">
        <v>1</v>
      </c>
      <c r="P783" s="93">
        <v>54</v>
      </c>
      <c r="Q783" s="94"/>
      <c r="R783" s="23">
        <v>1918</v>
      </c>
      <c r="S783" s="23"/>
      <c r="T783" s="23">
        <v>6</v>
      </c>
      <c r="U783" s="23" t="s">
        <v>134</v>
      </c>
      <c r="V783" s="23">
        <v>0.95</v>
      </c>
      <c r="W783" s="23"/>
      <c r="X783" s="23" t="s">
        <v>318</v>
      </c>
      <c r="Y783" s="88"/>
      <c r="Z783" s="95" t="s">
        <v>502</v>
      </c>
      <c r="AA783" s="88"/>
      <c r="AB783" s="88"/>
      <c r="AC783" s="88"/>
      <c r="AD783" s="96" t="s">
        <v>319</v>
      </c>
      <c r="AE783" s="23">
        <v>2.21</v>
      </c>
      <c r="AF783" s="23" t="s">
        <v>140</v>
      </c>
      <c r="AG783" s="23">
        <v>2.21</v>
      </c>
      <c r="AH783" s="23" t="s">
        <v>140</v>
      </c>
      <c r="AI783" s="23">
        <v>2.21</v>
      </c>
      <c r="AJ783" s="23" t="s">
        <v>140</v>
      </c>
      <c r="AK783" s="23">
        <v>2.21</v>
      </c>
      <c r="AL783" s="23" t="s">
        <v>140</v>
      </c>
      <c r="AM783" s="23">
        <v>2.21</v>
      </c>
      <c r="AN783" s="23" t="s">
        <v>140</v>
      </c>
      <c r="AO783" s="23">
        <v>2.21</v>
      </c>
      <c r="AP783" s="23" t="s">
        <v>140</v>
      </c>
      <c r="AQ783" s="23">
        <v>2.52</v>
      </c>
      <c r="AR783" s="23" t="s">
        <v>132</v>
      </c>
      <c r="AS783" s="23">
        <v>2.21</v>
      </c>
      <c r="AT783" s="23" t="s">
        <v>140</v>
      </c>
      <c r="AU783" s="23">
        <v>2.21</v>
      </c>
      <c r="AV783" s="23" t="s">
        <v>140</v>
      </c>
      <c r="AW783" s="23">
        <v>4.42</v>
      </c>
      <c r="AX783" s="23" t="s">
        <v>140</v>
      </c>
      <c r="AY783" s="23">
        <v>4.42</v>
      </c>
      <c r="AZ783" s="23" t="s">
        <v>140</v>
      </c>
      <c r="BA783" s="23">
        <v>106</v>
      </c>
      <c r="BB783" s="23" t="s">
        <v>132</v>
      </c>
      <c r="BC783" s="23">
        <v>2.21</v>
      </c>
      <c r="BD783" s="23" t="s">
        <v>140</v>
      </c>
      <c r="BE783" s="12"/>
    </row>
    <row r="784" spans="1:57" x14ac:dyDescent="0.25">
      <c r="A784" s="87"/>
      <c r="B784" s="88"/>
      <c r="C784" s="88"/>
      <c r="D784" s="23"/>
      <c r="E784" s="88"/>
      <c r="F784" s="98"/>
      <c r="G784" s="90"/>
      <c r="H784" s="88"/>
      <c r="I784" s="102"/>
      <c r="J784" s="102"/>
      <c r="K784" s="22"/>
      <c r="L784" s="21"/>
      <c r="M784" s="23"/>
      <c r="N784" s="23"/>
      <c r="O784" s="23"/>
      <c r="P784" s="93"/>
      <c r="Q784" s="94"/>
      <c r="R784" s="23"/>
      <c r="S784" s="94"/>
      <c r="T784" s="23"/>
      <c r="U784" s="23"/>
      <c r="V784" s="23"/>
      <c r="W784" s="23"/>
      <c r="X784" s="23"/>
      <c r="Y784" s="88"/>
      <c r="Z784" s="95"/>
      <c r="AA784" s="88"/>
      <c r="AB784" s="88"/>
      <c r="AC784" s="88"/>
      <c r="AD784" s="96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  <c r="AW784" s="23"/>
      <c r="AX784" s="23"/>
      <c r="AY784" s="23"/>
      <c r="AZ784" s="23"/>
      <c r="BA784" s="23"/>
      <c r="BB784" s="23"/>
      <c r="BC784" s="23"/>
      <c r="BD784" s="23"/>
      <c r="BE784" s="97"/>
    </row>
    <row r="785" spans="1:57" s="175" customFormat="1" ht="12.75" x14ac:dyDescent="0.2">
      <c r="A785" s="143" t="s">
        <v>665</v>
      </c>
      <c r="B785" s="144" t="s">
        <v>666</v>
      </c>
      <c r="C785" s="144" t="s">
        <v>667</v>
      </c>
      <c r="D785" s="145" t="s">
        <v>668</v>
      </c>
      <c r="E785" s="144" t="s">
        <v>267</v>
      </c>
      <c r="F785" s="144" t="s">
        <v>268</v>
      </c>
      <c r="G785" s="82" t="s">
        <v>269</v>
      </c>
      <c r="H785" s="82" t="s">
        <v>270</v>
      </c>
      <c r="I785" s="82" t="s">
        <v>271</v>
      </c>
      <c r="J785" s="82" t="s">
        <v>272</v>
      </c>
      <c r="K785" s="144" t="s">
        <v>669</v>
      </c>
      <c r="L785" s="145" t="s">
        <v>274</v>
      </c>
      <c r="M785" s="146" t="s">
        <v>121</v>
      </c>
      <c r="N785" s="144" t="s">
        <v>670</v>
      </c>
      <c r="O785" s="147" t="s">
        <v>671</v>
      </c>
      <c r="P785" s="145" t="s">
        <v>672</v>
      </c>
      <c r="Q785" s="145" t="s">
        <v>673</v>
      </c>
      <c r="R785" s="148" t="s">
        <v>674</v>
      </c>
      <c r="S785" s="145" t="s">
        <v>675</v>
      </c>
      <c r="T785" s="145" t="s">
        <v>676</v>
      </c>
      <c r="U785" s="144" t="s">
        <v>677</v>
      </c>
      <c r="V785" s="144" t="s">
        <v>678</v>
      </c>
      <c r="W785" s="144" t="s">
        <v>679</v>
      </c>
      <c r="X785" s="145" t="s">
        <v>284</v>
      </c>
      <c r="Y785" s="145" t="s">
        <v>680</v>
      </c>
      <c r="Z785" s="145" t="s">
        <v>681</v>
      </c>
      <c r="AA785" s="145" t="s">
        <v>682</v>
      </c>
      <c r="AB785" s="145" t="s">
        <v>683</v>
      </c>
      <c r="AC785" s="145" t="s">
        <v>288</v>
      </c>
      <c r="AD785" s="145" t="s">
        <v>684</v>
      </c>
      <c r="AE785" s="149" t="s">
        <v>685</v>
      </c>
      <c r="AF785" s="150" t="s">
        <v>686</v>
      </c>
      <c r="AG785" s="151" t="s">
        <v>687</v>
      </c>
      <c r="AH785" s="152" t="s">
        <v>688</v>
      </c>
      <c r="AI785" s="153" t="s">
        <v>689</v>
      </c>
      <c r="AJ785" s="154" t="s">
        <v>690</v>
      </c>
      <c r="AK785" s="155" t="s">
        <v>691</v>
      </c>
      <c r="AL785" s="156" t="s">
        <v>692</v>
      </c>
      <c r="AM785" s="157" t="s">
        <v>693</v>
      </c>
      <c r="AN785" s="158" t="s">
        <v>694</v>
      </c>
      <c r="AO785" s="159" t="s">
        <v>695</v>
      </c>
      <c r="AP785" s="160" t="s">
        <v>696</v>
      </c>
      <c r="AQ785" s="161" t="s">
        <v>697</v>
      </c>
      <c r="AR785" s="162" t="s">
        <v>698</v>
      </c>
      <c r="AS785" s="163" t="s">
        <v>699</v>
      </c>
      <c r="AT785" s="164" t="s">
        <v>700</v>
      </c>
      <c r="AU785" s="165" t="s">
        <v>701</v>
      </c>
      <c r="AV785" s="166" t="s">
        <v>702</v>
      </c>
      <c r="AW785" s="167" t="s">
        <v>703</v>
      </c>
      <c r="AX785" s="168" t="s">
        <v>704</v>
      </c>
      <c r="AY785" s="169" t="s">
        <v>705</v>
      </c>
      <c r="AZ785" s="170" t="s">
        <v>706</v>
      </c>
      <c r="BA785" s="171" t="s">
        <v>707</v>
      </c>
      <c r="BB785" s="172" t="s">
        <v>708</v>
      </c>
      <c r="BC785" s="173" t="s">
        <v>709</v>
      </c>
      <c r="BD785" s="174" t="s">
        <v>710</v>
      </c>
    </row>
    <row r="786" spans="1:57" s="114" customFormat="1" ht="12.75" x14ac:dyDescent="0.2">
      <c r="A786" s="176">
        <v>103001</v>
      </c>
      <c r="B786" s="114" t="s">
        <v>711</v>
      </c>
      <c r="E786" s="177"/>
      <c r="F786" s="114" t="s">
        <v>712</v>
      </c>
      <c r="G786" s="178" t="s">
        <v>45</v>
      </c>
      <c r="K786" s="179">
        <v>20100622</v>
      </c>
      <c r="L786" s="179">
        <v>2010</v>
      </c>
      <c r="M786" s="180" t="s">
        <v>316</v>
      </c>
      <c r="N786" s="177" t="s">
        <v>317</v>
      </c>
      <c r="O786" s="181">
        <v>1</v>
      </c>
      <c r="P786" s="182">
        <v>60</v>
      </c>
      <c r="Q786" s="182" t="s">
        <v>350</v>
      </c>
      <c r="R786" s="183">
        <v>2000</v>
      </c>
      <c r="S786" s="184"/>
      <c r="T786" s="185">
        <v>4</v>
      </c>
      <c r="U786" s="186" t="s">
        <v>713</v>
      </c>
      <c r="X786" s="23" t="s">
        <v>318</v>
      </c>
      <c r="Z786" s="114" t="s">
        <v>714</v>
      </c>
      <c r="AD786" s="96" t="s">
        <v>319</v>
      </c>
      <c r="AE786" s="187">
        <v>2.37</v>
      </c>
      <c r="AF786" s="188" t="s">
        <v>140</v>
      </c>
      <c r="AG786" s="187">
        <v>2.37</v>
      </c>
      <c r="AH786" s="188" t="s">
        <v>140</v>
      </c>
      <c r="AI786" s="187">
        <v>4.74</v>
      </c>
      <c r="AJ786" s="188" t="s">
        <v>140</v>
      </c>
      <c r="AK786" s="187">
        <v>2.37</v>
      </c>
      <c r="AL786" s="188" t="s">
        <v>140</v>
      </c>
      <c r="AM786" s="187">
        <v>2.37</v>
      </c>
      <c r="AN786" s="114" t="s">
        <v>140</v>
      </c>
      <c r="AO786" s="187">
        <v>2.37</v>
      </c>
      <c r="AP786" s="188" t="s">
        <v>140</v>
      </c>
      <c r="AQ786" s="187">
        <v>2.37</v>
      </c>
      <c r="AR786" s="188" t="s">
        <v>140</v>
      </c>
      <c r="AS786" s="187">
        <v>2.37</v>
      </c>
      <c r="AT786" s="188" t="s">
        <v>140</v>
      </c>
      <c r="AU786" s="187">
        <v>2.37</v>
      </c>
      <c r="AV786" s="188" t="s">
        <v>140</v>
      </c>
      <c r="AW786" s="187">
        <v>4.74</v>
      </c>
      <c r="AX786" s="188" t="s">
        <v>140</v>
      </c>
      <c r="AY786" s="187">
        <v>2.37</v>
      </c>
      <c r="AZ786" s="188" t="s">
        <v>140</v>
      </c>
      <c r="BA786" s="187">
        <v>390</v>
      </c>
      <c r="BC786" s="187">
        <v>2.37</v>
      </c>
      <c r="BD786" s="188" t="s">
        <v>140</v>
      </c>
    </row>
    <row r="787" spans="1:57" s="114" customFormat="1" ht="12.75" x14ac:dyDescent="0.2">
      <c r="A787" s="176">
        <v>103002</v>
      </c>
      <c r="B787" s="114" t="s">
        <v>711</v>
      </c>
      <c r="E787" s="177"/>
      <c r="F787" s="114" t="s">
        <v>712</v>
      </c>
      <c r="G787" s="178" t="s">
        <v>45</v>
      </c>
      <c r="K787" s="179">
        <v>20100622</v>
      </c>
      <c r="L787" s="179">
        <v>2010</v>
      </c>
      <c r="M787" s="180" t="s">
        <v>316</v>
      </c>
      <c r="N787" s="177" t="s">
        <v>317</v>
      </c>
      <c r="O787" s="181">
        <v>1</v>
      </c>
      <c r="P787" s="182">
        <v>62.5</v>
      </c>
      <c r="Q787" s="182" t="s">
        <v>350</v>
      </c>
      <c r="R787" s="183">
        <v>1925</v>
      </c>
      <c r="S787" s="182" t="s">
        <v>350</v>
      </c>
      <c r="T787" s="185">
        <v>4</v>
      </c>
      <c r="U787" s="186" t="s">
        <v>713</v>
      </c>
      <c r="X787" s="23" t="s">
        <v>318</v>
      </c>
      <c r="Z787" s="114" t="s">
        <v>715</v>
      </c>
      <c r="AD787" s="96" t="s">
        <v>319</v>
      </c>
      <c r="AE787" s="187">
        <v>2.4</v>
      </c>
      <c r="AF787" s="188" t="s">
        <v>140</v>
      </c>
      <c r="AG787" s="187">
        <v>2.4</v>
      </c>
      <c r="AH787" s="188" t="s">
        <v>140</v>
      </c>
      <c r="AI787" s="187">
        <v>4.8099999999999996</v>
      </c>
      <c r="AJ787" s="188" t="s">
        <v>140</v>
      </c>
      <c r="AK787" s="187">
        <v>2.4</v>
      </c>
      <c r="AL787" s="188" t="s">
        <v>140</v>
      </c>
      <c r="AM787" s="187">
        <v>2.4</v>
      </c>
      <c r="AN787" s="114" t="s">
        <v>140</v>
      </c>
      <c r="AO787" s="187">
        <v>2.4</v>
      </c>
      <c r="AP787" s="188" t="s">
        <v>140</v>
      </c>
      <c r="AQ787" s="187">
        <v>2.4</v>
      </c>
      <c r="AR787" s="188" t="s">
        <v>140</v>
      </c>
      <c r="AS787" s="187">
        <v>2.4</v>
      </c>
      <c r="AT787" s="188" t="s">
        <v>140</v>
      </c>
      <c r="AU787" s="187">
        <v>2.4</v>
      </c>
      <c r="AV787" s="188" t="s">
        <v>140</v>
      </c>
      <c r="AW787" s="187">
        <v>4.8099999999999996</v>
      </c>
      <c r="AX787" s="188" t="s">
        <v>140</v>
      </c>
      <c r="AY787" s="187">
        <v>2.4</v>
      </c>
      <c r="AZ787" s="188" t="s">
        <v>140</v>
      </c>
      <c r="BA787" s="187">
        <v>227</v>
      </c>
      <c r="BC787" s="187">
        <v>2.4</v>
      </c>
      <c r="BD787" s="188" t="s">
        <v>140</v>
      </c>
    </row>
    <row r="788" spans="1:57" s="114" customFormat="1" ht="12.75" x14ac:dyDescent="0.2">
      <c r="A788" s="176">
        <v>103003</v>
      </c>
      <c r="B788" s="114" t="s">
        <v>711</v>
      </c>
      <c r="E788" s="177"/>
      <c r="F788" s="114" t="s">
        <v>712</v>
      </c>
      <c r="G788" s="178" t="s">
        <v>45</v>
      </c>
      <c r="K788" s="179">
        <v>20100622</v>
      </c>
      <c r="L788" s="179">
        <v>2010</v>
      </c>
      <c r="M788" s="180" t="s">
        <v>316</v>
      </c>
      <c r="N788" s="177" t="s">
        <v>317</v>
      </c>
      <c r="O788" s="181">
        <v>1</v>
      </c>
      <c r="P788" s="182">
        <v>55.5</v>
      </c>
      <c r="Q788" s="182" t="s">
        <v>350</v>
      </c>
      <c r="R788" s="183">
        <v>1200</v>
      </c>
      <c r="S788" s="182" t="s">
        <v>350</v>
      </c>
      <c r="T788" s="185">
        <v>4</v>
      </c>
      <c r="U788" s="186" t="s">
        <v>139</v>
      </c>
      <c r="X788" s="23" t="s">
        <v>318</v>
      </c>
      <c r="Z788" s="114" t="s">
        <v>716</v>
      </c>
      <c r="AD788" s="96" t="s">
        <v>319</v>
      </c>
      <c r="AE788" s="187">
        <v>2.38</v>
      </c>
      <c r="AF788" s="188" t="s">
        <v>140</v>
      </c>
      <c r="AG788" s="187">
        <v>2.38</v>
      </c>
      <c r="AH788" s="188" t="s">
        <v>140</v>
      </c>
      <c r="AI788" s="187">
        <v>4.76</v>
      </c>
      <c r="AJ788" s="188" t="s">
        <v>140</v>
      </c>
      <c r="AK788" s="187">
        <v>2.38</v>
      </c>
      <c r="AL788" s="188" t="s">
        <v>140</v>
      </c>
      <c r="AM788" s="187">
        <v>2.38</v>
      </c>
      <c r="AN788" s="114" t="s">
        <v>140</v>
      </c>
      <c r="AO788" s="187">
        <v>2.38</v>
      </c>
      <c r="AP788" s="188" t="s">
        <v>140</v>
      </c>
      <c r="AQ788" s="187">
        <v>2.38</v>
      </c>
      <c r="AR788" s="188" t="s">
        <v>140</v>
      </c>
      <c r="AS788" s="187">
        <v>2.38</v>
      </c>
      <c r="AT788" s="188" t="s">
        <v>140</v>
      </c>
      <c r="AU788" s="187">
        <v>2.38</v>
      </c>
      <c r="AV788" s="188" t="s">
        <v>140</v>
      </c>
      <c r="AW788" s="187">
        <v>4.76</v>
      </c>
      <c r="AX788" s="188" t="s">
        <v>140</v>
      </c>
      <c r="AY788" s="187">
        <v>2.38</v>
      </c>
      <c r="AZ788" s="188" t="s">
        <v>140</v>
      </c>
      <c r="BA788" s="187">
        <v>131</v>
      </c>
      <c r="BC788" s="187">
        <v>2.38</v>
      </c>
      <c r="BD788" s="188" t="s">
        <v>140</v>
      </c>
    </row>
    <row r="789" spans="1:57" s="114" customFormat="1" ht="12.75" x14ac:dyDescent="0.2">
      <c r="A789" s="176">
        <v>103004</v>
      </c>
      <c r="B789" s="114" t="s">
        <v>711</v>
      </c>
      <c r="E789" s="177"/>
      <c r="F789" s="114" t="s">
        <v>712</v>
      </c>
      <c r="G789" s="178" t="s">
        <v>45</v>
      </c>
      <c r="K789" s="179">
        <v>20100622</v>
      </c>
      <c r="L789" s="179">
        <v>2010</v>
      </c>
      <c r="M789" s="180" t="s">
        <v>316</v>
      </c>
      <c r="N789" s="177" t="s">
        <v>317</v>
      </c>
      <c r="O789" s="181">
        <v>1</v>
      </c>
      <c r="P789" s="182">
        <v>56</v>
      </c>
      <c r="Q789" s="182" t="s">
        <v>350</v>
      </c>
      <c r="R789" s="183">
        <v>1300</v>
      </c>
      <c r="S789" s="182" t="s">
        <v>350</v>
      </c>
      <c r="T789" s="185">
        <v>4</v>
      </c>
      <c r="U789" s="186" t="s">
        <v>713</v>
      </c>
      <c r="X789" s="23" t="s">
        <v>318</v>
      </c>
      <c r="Z789" s="114" t="s">
        <v>717</v>
      </c>
      <c r="AD789" s="96" t="s">
        <v>319</v>
      </c>
      <c r="AE789" s="187">
        <v>2.44</v>
      </c>
      <c r="AF789" s="188" t="s">
        <v>140</v>
      </c>
      <c r="AG789" s="187">
        <v>2.44</v>
      </c>
      <c r="AH789" s="188" t="s">
        <v>140</v>
      </c>
      <c r="AI789" s="187">
        <v>4.88</v>
      </c>
      <c r="AJ789" s="188" t="s">
        <v>140</v>
      </c>
      <c r="AK789" s="187">
        <v>2.44</v>
      </c>
      <c r="AL789" s="188" t="s">
        <v>140</v>
      </c>
      <c r="AM789" s="187">
        <v>2.44</v>
      </c>
      <c r="AN789" s="114" t="s">
        <v>140</v>
      </c>
      <c r="AO789" s="187">
        <v>2.44</v>
      </c>
      <c r="AP789" s="188" t="s">
        <v>140</v>
      </c>
      <c r="AQ789" s="187">
        <v>2.44</v>
      </c>
      <c r="AR789" s="188" t="s">
        <v>140</v>
      </c>
      <c r="AS789" s="187">
        <v>2.44</v>
      </c>
      <c r="AT789" s="188" t="s">
        <v>140</v>
      </c>
      <c r="AU789" s="187">
        <v>2.44</v>
      </c>
      <c r="AV789" s="188" t="s">
        <v>140</v>
      </c>
      <c r="AW789" s="187">
        <v>4.88</v>
      </c>
      <c r="AX789" s="188" t="s">
        <v>140</v>
      </c>
      <c r="AY789" s="187">
        <v>2.44</v>
      </c>
      <c r="AZ789" s="188" t="s">
        <v>140</v>
      </c>
      <c r="BA789" s="187">
        <v>350</v>
      </c>
      <c r="BC789" s="187">
        <v>2.44</v>
      </c>
      <c r="BD789" s="188" t="s">
        <v>140</v>
      </c>
    </row>
    <row r="790" spans="1:57" s="114" customFormat="1" ht="12.75" x14ac:dyDescent="0.2">
      <c r="A790" s="176">
        <v>103005</v>
      </c>
      <c r="B790" s="114" t="s">
        <v>711</v>
      </c>
      <c r="E790" s="177"/>
      <c r="F790" s="114" t="s">
        <v>712</v>
      </c>
      <c r="G790" s="178" t="s">
        <v>45</v>
      </c>
      <c r="K790" s="179">
        <v>20100622</v>
      </c>
      <c r="L790" s="179">
        <v>2010</v>
      </c>
      <c r="M790" s="180" t="s">
        <v>316</v>
      </c>
      <c r="N790" s="177" t="s">
        <v>317</v>
      </c>
      <c r="O790" s="181">
        <v>1</v>
      </c>
      <c r="P790" s="182">
        <v>56.500000000000007</v>
      </c>
      <c r="Q790" s="182" t="s">
        <v>350</v>
      </c>
      <c r="R790" s="183">
        <v>1475</v>
      </c>
      <c r="S790" s="182" t="s">
        <v>350</v>
      </c>
      <c r="T790" s="185">
        <v>4</v>
      </c>
      <c r="U790" s="186" t="s">
        <v>713</v>
      </c>
      <c r="X790" s="23" t="s">
        <v>318</v>
      </c>
      <c r="Z790" s="114" t="s">
        <v>718</v>
      </c>
      <c r="AD790" s="96" t="s">
        <v>319</v>
      </c>
      <c r="AE790" s="187">
        <v>2.4</v>
      </c>
      <c r="AF790" s="188" t="s">
        <v>140</v>
      </c>
      <c r="AG790" s="187">
        <v>2.4</v>
      </c>
      <c r="AH790" s="188" t="s">
        <v>140</v>
      </c>
      <c r="AI790" s="187">
        <v>4.8099999999999996</v>
      </c>
      <c r="AJ790" s="188" t="s">
        <v>140</v>
      </c>
      <c r="AK790" s="187">
        <v>2.4</v>
      </c>
      <c r="AL790" s="188" t="s">
        <v>140</v>
      </c>
      <c r="AM790" s="187">
        <v>2.4</v>
      </c>
      <c r="AN790" s="114" t="s">
        <v>140</v>
      </c>
      <c r="AO790" s="187">
        <v>2.4</v>
      </c>
      <c r="AP790" s="188" t="s">
        <v>140</v>
      </c>
      <c r="AQ790" s="187">
        <v>2.4</v>
      </c>
      <c r="AR790" s="188" t="s">
        <v>140</v>
      </c>
      <c r="AS790" s="187">
        <v>2.4</v>
      </c>
      <c r="AT790" s="188" t="s">
        <v>140</v>
      </c>
      <c r="AU790" s="187">
        <v>2.4</v>
      </c>
      <c r="AV790" s="188" t="s">
        <v>140</v>
      </c>
      <c r="AW790" s="187">
        <v>4.8099999999999996</v>
      </c>
      <c r="AX790" s="188" t="s">
        <v>140</v>
      </c>
      <c r="AY790" s="187">
        <v>2.4</v>
      </c>
      <c r="AZ790" s="188" t="s">
        <v>140</v>
      </c>
      <c r="BA790" s="187">
        <v>329</v>
      </c>
      <c r="BC790" s="187">
        <v>2.4</v>
      </c>
      <c r="BD790" s="188" t="s">
        <v>140</v>
      </c>
    </row>
    <row r="791" spans="1:57" s="114" customFormat="1" ht="12.75" x14ac:dyDescent="0.2">
      <c r="A791" s="176">
        <v>103006</v>
      </c>
      <c r="B791" s="114" t="s">
        <v>711</v>
      </c>
      <c r="E791" s="177"/>
      <c r="F791" s="114" t="s">
        <v>712</v>
      </c>
      <c r="G791" s="178" t="s">
        <v>45</v>
      </c>
      <c r="K791" s="179">
        <v>20100622</v>
      </c>
      <c r="L791" s="179">
        <v>2010</v>
      </c>
      <c r="M791" s="180" t="s">
        <v>316</v>
      </c>
      <c r="N791" s="177" t="s">
        <v>317</v>
      </c>
      <c r="O791" s="181">
        <v>1</v>
      </c>
      <c r="P791" s="182">
        <v>49.5</v>
      </c>
      <c r="Q791" s="182" t="s">
        <v>350</v>
      </c>
      <c r="R791" s="183">
        <v>700</v>
      </c>
      <c r="S791" s="182" t="s">
        <v>350</v>
      </c>
      <c r="T791" s="185">
        <v>4</v>
      </c>
      <c r="U791" s="186" t="s">
        <v>139</v>
      </c>
      <c r="X791" s="23" t="s">
        <v>318</v>
      </c>
      <c r="Z791" s="114" t="s">
        <v>719</v>
      </c>
      <c r="AD791" s="96" t="s">
        <v>319</v>
      </c>
      <c r="AE791" s="187">
        <v>2.5</v>
      </c>
      <c r="AF791" s="188" t="s">
        <v>140</v>
      </c>
      <c r="AG791" s="187">
        <v>2.5</v>
      </c>
      <c r="AH791" s="188" t="s">
        <v>140</v>
      </c>
      <c r="AI791" s="187">
        <v>5</v>
      </c>
      <c r="AJ791" s="188" t="s">
        <v>140</v>
      </c>
      <c r="AK791" s="187">
        <v>2.5</v>
      </c>
      <c r="AL791" s="188" t="s">
        <v>140</v>
      </c>
      <c r="AM791" s="187">
        <v>2.5</v>
      </c>
      <c r="AN791" s="114" t="s">
        <v>140</v>
      </c>
      <c r="AO791" s="187">
        <v>2.5</v>
      </c>
      <c r="AP791" s="188" t="s">
        <v>140</v>
      </c>
      <c r="AQ791" s="187">
        <v>2.7</v>
      </c>
      <c r="AR791" s="188"/>
      <c r="AS791" s="187">
        <v>2.5</v>
      </c>
      <c r="AT791" s="188" t="s">
        <v>140</v>
      </c>
      <c r="AU791" s="187">
        <v>2.5</v>
      </c>
      <c r="AV791" s="188" t="s">
        <v>140</v>
      </c>
      <c r="AW791" s="187">
        <v>5</v>
      </c>
      <c r="AX791" s="188" t="s">
        <v>140</v>
      </c>
      <c r="AY791" s="187">
        <v>2.5</v>
      </c>
      <c r="AZ791" s="188" t="s">
        <v>140</v>
      </c>
      <c r="BA791" s="187">
        <v>364</v>
      </c>
      <c r="BC791" s="187">
        <v>2.5</v>
      </c>
      <c r="BD791" s="188" t="s">
        <v>140</v>
      </c>
    </row>
    <row r="792" spans="1:57" s="114" customFormat="1" ht="12.75" x14ac:dyDescent="0.2">
      <c r="A792" s="176">
        <v>103007</v>
      </c>
      <c r="B792" s="114" t="s">
        <v>711</v>
      </c>
      <c r="E792" s="177"/>
      <c r="F792" s="114" t="s">
        <v>712</v>
      </c>
      <c r="G792" s="178" t="s">
        <v>45</v>
      </c>
      <c r="K792" s="179">
        <v>20100622</v>
      </c>
      <c r="L792" s="179">
        <v>2010</v>
      </c>
      <c r="M792" s="180" t="s">
        <v>322</v>
      </c>
      <c r="N792" s="177" t="s">
        <v>317</v>
      </c>
      <c r="O792" s="189">
        <v>11</v>
      </c>
      <c r="P792" s="182">
        <v>15.045454545454545</v>
      </c>
      <c r="Q792" s="182" t="s">
        <v>320</v>
      </c>
      <c r="R792" s="189">
        <v>37.909090909090899</v>
      </c>
      <c r="S792" s="182" t="s">
        <v>320</v>
      </c>
      <c r="T792" s="190">
        <v>4</v>
      </c>
      <c r="U792" s="191" t="s">
        <v>720</v>
      </c>
      <c r="X792" s="23" t="s">
        <v>318</v>
      </c>
      <c r="Z792" s="114" t="s">
        <v>721</v>
      </c>
      <c r="AD792" s="96" t="s">
        <v>319</v>
      </c>
      <c r="AE792" s="187">
        <v>2.4900000000000002</v>
      </c>
      <c r="AF792" s="188" t="s">
        <v>140</v>
      </c>
      <c r="AG792" s="187">
        <v>2.4900000000000002</v>
      </c>
      <c r="AH792" s="188" t="s">
        <v>140</v>
      </c>
      <c r="AI792" s="187">
        <v>4.9800000000000004</v>
      </c>
      <c r="AJ792" s="188" t="s">
        <v>140</v>
      </c>
      <c r="AK792" s="187">
        <v>2.4900000000000002</v>
      </c>
      <c r="AL792" s="188" t="s">
        <v>140</v>
      </c>
      <c r="AM792" s="187">
        <v>2.4900000000000002</v>
      </c>
      <c r="AN792" s="114" t="s">
        <v>140</v>
      </c>
      <c r="AO792" s="187">
        <v>2.4900000000000002</v>
      </c>
      <c r="AP792" s="188" t="s">
        <v>140</v>
      </c>
      <c r="AQ792" s="187">
        <v>2.4900000000000002</v>
      </c>
      <c r="AR792" s="188" t="s">
        <v>140</v>
      </c>
      <c r="AS792" s="187">
        <v>2.4900000000000002</v>
      </c>
      <c r="AT792" s="188" t="s">
        <v>140</v>
      </c>
      <c r="AU792" s="187">
        <v>2.4900000000000002</v>
      </c>
      <c r="AV792" s="188" t="s">
        <v>140</v>
      </c>
      <c r="AW792" s="187">
        <v>4.9800000000000004</v>
      </c>
      <c r="AX792" s="188" t="s">
        <v>140</v>
      </c>
      <c r="AY792" s="187">
        <v>2.4900000000000002</v>
      </c>
      <c r="AZ792" s="188" t="s">
        <v>140</v>
      </c>
      <c r="BA792" s="187">
        <v>294</v>
      </c>
      <c r="BC792" s="187">
        <v>2.4900000000000002</v>
      </c>
      <c r="BD792" s="188" t="s">
        <v>140</v>
      </c>
    </row>
    <row r="793" spans="1:57" x14ac:dyDescent="0.25">
      <c r="A793" s="87"/>
      <c r="B793" s="88"/>
      <c r="C793" s="88"/>
      <c r="D793" s="23"/>
      <c r="E793" s="88"/>
      <c r="F793" s="99"/>
      <c r="G793" s="90"/>
      <c r="H793" s="100"/>
      <c r="I793" s="101"/>
      <c r="J793" s="101"/>
      <c r="K793" s="22"/>
      <c r="L793" s="21"/>
      <c r="M793" s="23"/>
      <c r="N793" s="23"/>
      <c r="O793" s="23"/>
      <c r="P793" s="93"/>
      <c r="Q793" s="94"/>
      <c r="R793" s="23"/>
      <c r="S793" s="23"/>
      <c r="T793" s="23"/>
      <c r="U793" s="23"/>
      <c r="V793" s="23"/>
      <c r="W793" s="23"/>
      <c r="X793" s="23"/>
      <c r="Y793" s="88"/>
      <c r="Z793" s="95"/>
      <c r="AA793" s="88"/>
      <c r="AB793" s="88"/>
      <c r="AC793" s="88"/>
      <c r="AD793" s="96"/>
      <c r="AE793" s="23"/>
      <c r="AF793" s="23"/>
      <c r="AG793" s="23"/>
      <c r="AH793" s="23"/>
      <c r="AI793" s="23"/>
      <c r="AJ793" s="23"/>
      <c r="AK793" s="23"/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  <c r="AW793" s="23"/>
      <c r="AX793" s="23"/>
      <c r="AY793" s="23"/>
      <c r="AZ793" s="23"/>
      <c r="BA793" s="23"/>
      <c r="BB793" s="23"/>
      <c r="BC793" s="23"/>
      <c r="BD793" s="23"/>
      <c r="BE793" s="97"/>
    </row>
    <row r="794" spans="1:57" x14ac:dyDescent="0.25">
      <c r="A794" s="87"/>
      <c r="B794" s="88"/>
      <c r="C794" s="88"/>
      <c r="D794" s="23"/>
      <c r="E794" s="88"/>
      <c r="F794" s="99"/>
      <c r="G794" s="90"/>
      <c r="H794" s="100"/>
      <c r="I794" s="101"/>
      <c r="J794" s="101"/>
      <c r="K794" s="22"/>
      <c r="L794" s="21"/>
      <c r="M794" s="23"/>
      <c r="N794" s="23"/>
      <c r="O794" s="23"/>
      <c r="P794" s="93"/>
      <c r="Q794" s="94"/>
      <c r="R794" s="23"/>
      <c r="S794" s="23"/>
      <c r="T794" s="23"/>
      <c r="U794" s="23"/>
      <c r="V794" s="23"/>
      <c r="W794" s="23"/>
      <c r="X794" s="23"/>
      <c r="Y794" s="88"/>
      <c r="Z794" s="95"/>
      <c r="AA794" s="88"/>
      <c r="AB794" s="88"/>
      <c r="AC794" s="88"/>
      <c r="AD794" s="96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  <c r="AW794" s="23"/>
      <c r="AX794" s="23"/>
      <c r="AY794" s="23"/>
      <c r="AZ794" s="23"/>
      <c r="BA794" s="23"/>
      <c r="BB794" s="23"/>
      <c r="BC794" s="23"/>
      <c r="BD794" s="23"/>
      <c r="BE794" s="97"/>
    </row>
    <row r="795" spans="1:57" x14ac:dyDescent="0.25">
      <c r="A795" s="87"/>
      <c r="B795" s="88"/>
      <c r="C795" s="88"/>
      <c r="D795" s="23"/>
      <c r="E795" s="88"/>
      <c r="F795" s="99"/>
      <c r="G795" s="90"/>
      <c r="H795" s="100"/>
      <c r="I795" s="101"/>
      <c r="J795" s="101"/>
      <c r="K795" s="22"/>
      <c r="L795" s="21"/>
      <c r="M795" s="23"/>
      <c r="N795" s="23"/>
      <c r="O795" s="23"/>
      <c r="P795" s="93"/>
      <c r="Q795" s="94"/>
      <c r="R795" s="23"/>
      <c r="S795" s="23"/>
      <c r="T795" s="23"/>
      <c r="U795" s="23"/>
      <c r="V795" s="23"/>
      <c r="W795" s="23"/>
      <c r="X795" s="23"/>
      <c r="Y795" s="88"/>
      <c r="Z795" s="95"/>
      <c r="AA795" s="88"/>
      <c r="AB795" s="88"/>
      <c r="AC795" s="88"/>
      <c r="AD795" s="96"/>
      <c r="AE795" s="23"/>
      <c r="AF795" s="23"/>
      <c r="AG795" s="23"/>
      <c r="AH795" s="23"/>
      <c r="AI795" s="23"/>
      <c r="AJ795" s="23"/>
      <c r="AK795" s="23"/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  <c r="AW795" s="23"/>
      <c r="AX795" s="23"/>
      <c r="AY795" s="23"/>
      <c r="AZ795" s="23"/>
      <c r="BA795" s="23"/>
      <c r="BB795" s="23"/>
      <c r="BC795" s="23"/>
      <c r="BD795" s="23"/>
      <c r="BE795" s="97"/>
    </row>
    <row r="796" spans="1:57" x14ac:dyDescent="0.25">
      <c r="A796" s="87"/>
      <c r="B796" s="88"/>
      <c r="C796" s="88"/>
      <c r="D796" s="23"/>
      <c r="E796" s="88"/>
      <c r="F796" s="99"/>
      <c r="G796" s="90"/>
      <c r="H796" s="100"/>
      <c r="I796" s="101"/>
      <c r="J796" s="101"/>
      <c r="K796" s="22"/>
      <c r="L796" s="21"/>
      <c r="M796" s="23"/>
      <c r="N796" s="23"/>
      <c r="O796" s="23"/>
      <c r="P796" s="93"/>
      <c r="Q796" s="94"/>
      <c r="R796" s="23"/>
      <c r="S796" s="23"/>
      <c r="T796" s="23"/>
      <c r="U796" s="23"/>
      <c r="V796" s="23"/>
      <c r="W796" s="23"/>
      <c r="X796" s="23"/>
      <c r="Y796" s="88"/>
      <c r="Z796" s="95"/>
      <c r="AA796" s="88"/>
      <c r="AB796" s="88"/>
      <c r="AC796" s="88"/>
      <c r="AD796" s="96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  <c r="AW796" s="23"/>
      <c r="AX796" s="23"/>
      <c r="AY796" s="23"/>
      <c r="AZ796" s="23"/>
      <c r="BA796" s="23"/>
      <c r="BB796" s="23"/>
      <c r="BC796" s="23"/>
      <c r="BD796" s="23"/>
      <c r="BE796" s="97"/>
    </row>
    <row r="797" spans="1:57" x14ac:dyDescent="0.25">
      <c r="A797" s="87"/>
      <c r="B797" s="88"/>
      <c r="C797" s="88"/>
      <c r="D797" s="23"/>
      <c r="E797" s="88"/>
      <c r="F797" s="99"/>
      <c r="G797" s="90"/>
      <c r="H797" s="100"/>
      <c r="I797" s="101"/>
      <c r="J797" s="101"/>
      <c r="K797" s="22"/>
      <c r="L797" s="21"/>
      <c r="M797" s="23"/>
      <c r="N797" s="23"/>
      <c r="O797" s="23"/>
      <c r="P797" s="93"/>
      <c r="Q797" s="94"/>
      <c r="R797" s="23"/>
      <c r="S797" s="23"/>
      <c r="T797" s="23"/>
      <c r="U797" s="23"/>
      <c r="V797" s="23"/>
      <c r="W797" s="23"/>
      <c r="X797" s="23"/>
      <c r="Y797" s="88"/>
      <c r="Z797" s="95"/>
      <c r="AA797" s="88"/>
      <c r="AB797" s="88"/>
      <c r="AC797" s="88"/>
      <c r="AD797" s="96"/>
      <c r="AE797" s="23"/>
      <c r="AF797" s="23"/>
      <c r="AG797" s="23"/>
      <c r="AH797" s="23"/>
      <c r="AI797" s="23"/>
      <c r="AJ797" s="23"/>
      <c r="AK797" s="23"/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  <c r="AW797" s="23"/>
      <c r="AX797" s="23"/>
      <c r="AY797" s="23"/>
      <c r="AZ797" s="23"/>
      <c r="BA797" s="23"/>
      <c r="BB797" s="23"/>
      <c r="BC797" s="23"/>
      <c r="BD797" s="23"/>
      <c r="BE797" s="97"/>
    </row>
    <row r="798" spans="1:57" x14ac:dyDescent="0.25">
      <c r="A798" s="87"/>
      <c r="B798" s="88"/>
      <c r="C798" s="88"/>
      <c r="D798" s="23"/>
      <c r="E798" s="88"/>
      <c r="F798" s="99"/>
      <c r="G798" s="90"/>
      <c r="H798" s="100"/>
      <c r="I798" s="101"/>
      <c r="J798" s="101"/>
      <c r="K798" s="22"/>
      <c r="L798" s="21"/>
      <c r="M798" s="23"/>
      <c r="N798" s="23"/>
      <c r="O798" s="23"/>
      <c r="P798" s="93"/>
      <c r="Q798" s="94"/>
      <c r="R798" s="23"/>
      <c r="S798" s="23"/>
      <c r="T798" s="23"/>
      <c r="U798" s="23"/>
      <c r="V798" s="23"/>
      <c r="W798" s="23"/>
      <c r="X798" s="23"/>
      <c r="Y798" s="88"/>
      <c r="Z798" s="95"/>
      <c r="AA798" s="88"/>
      <c r="AB798" s="88"/>
      <c r="AC798" s="88"/>
      <c r="AD798" s="96"/>
      <c r="AE798" s="23"/>
      <c r="AF798" s="23"/>
      <c r="AG798" s="23"/>
      <c r="AH798" s="23"/>
      <c r="AI798" s="23"/>
      <c r="AJ798" s="23"/>
      <c r="AK798" s="23"/>
      <c r="AL798" s="23"/>
      <c r="AM798" s="23"/>
      <c r="AN798" s="23"/>
      <c r="AO798" s="23"/>
      <c r="AP798" s="23"/>
      <c r="AQ798" s="23"/>
      <c r="AR798" s="23"/>
      <c r="AS798" s="23"/>
      <c r="AT798" s="23"/>
      <c r="AU798" s="23"/>
      <c r="AV798" s="23"/>
      <c r="AW798" s="23"/>
      <c r="AX798" s="23"/>
      <c r="AY798" s="23"/>
      <c r="AZ798" s="23"/>
      <c r="BA798" s="23"/>
      <c r="BB798" s="23"/>
      <c r="BC798" s="23"/>
      <c r="BD798" s="23"/>
      <c r="BE798" s="97"/>
    </row>
    <row r="799" spans="1:57" x14ac:dyDescent="0.25">
      <c r="A799" s="87"/>
      <c r="B799" s="88"/>
      <c r="C799" s="88"/>
      <c r="D799" s="23"/>
      <c r="E799" s="88"/>
      <c r="F799" s="99"/>
      <c r="G799" s="90"/>
      <c r="H799" s="100"/>
      <c r="I799" s="101"/>
      <c r="J799" s="101"/>
      <c r="K799" s="22"/>
      <c r="L799" s="21"/>
      <c r="M799" s="23"/>
      <c r="N799" s="23"/>
      <c r="O799" s="23"/>
      <c r="P799" s="93"/>
      <c r="Q799" s="94"/>
      <c r="R799" s="23"/>
      <c r="S799" s="23"/>
      <c r="T799" s="23"/>
      <c r="U799" s="23"/>
      <c r="V799" s="23"/>
      <c r="W799" s="23"/>
      <c r="X799" s="23"/>
      <c r="Y799" s="88"/>
      <c r="Z799" s="95"/>
      <c r="AA799" s="88"/>
      <c r="AB799" s="88"/>
      <c r="AC799" s="88"/>
      <c r="AD799" s="96"/>
      <c r="AE799" s="23"/>
      <c r="AF799" s="23"/>
      <c r="AG799" s="23"/>
      <c r="AH799" s="23"/>
      <c r="AI799" s="23"/>
      <c r="AJ799" s="23"/>
      <c r="AK799" s="23"/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  <c r="AW799" s="23"/>
      <c r="AX799" s="23"/>
      <c r="AY799" s="23"/>
      <c r="AZ799" s="23"/>
      <c r="BA799" s="23"/>
      <c r="BB799" s="23"/>
      <c r="BC799" s="23"/>
      <c r="BD799" s="23"/>
      <c r="BE799" s="97"/>
    </row>
    <row r="800" spans="1:57" x14ac:dyDescent="0.25">
      <c r="A800" s="87"/>
      <c r="B800" s="88"/>
      <c r="C800" s="88"/>
      <c r="D800" s="23"/>
      <c r="E800" s="88"/>
      <c r="F800" s="99"/>
      <c r="G800" s="90"/>
      <c r="H800" s="100"/>
      <c r="I800" s="101"/>
      <c r="J800" s="101"/>
      <c r="K800" s="22"/>
      <c r="L800" s="21"/>
      <c r="M800" s="23"/>
      <c r="N800" s="23"/>
      <c r="O800" s="23"/>
      <c r="P800" s="93"/>
      <c r="Q800" s="94"/>
      <c r="R800" s="23"/>
      <c r="S800" s="23"/>
      <c r="T800" s="23"/>
      <c r="U800" s="23"/>
      <c r="V800" s="23"/>
      <c r="W800" s="23"/>
      <c r="X800" s="23"/>
      <c r="Y800" s="88"/>
      <c r="Z800" s="95"/>
      <c r="AA800" s="88"/>
      <c r="AB800" s="88"/>
      <c r="AC800" s="88"/>
      <c r="AD800" s="96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  <c r="AW800" s="23"/>
      <c r="AX800" s="23"/>
      <c r="AY800" s="23"/>
      <c r="AZ800" s="23"/>
      <c r="BA800" s="23"/>
      <c r="BB800" s="23"/>
      <c r="BC800" s="23"/>
      <c r="BD800" s="23"/>
      <c r="BE800" s="97"/>
    </row>
    <row r="801" spans="1:57" x14ac:dyDescent="0.25">
      <c r="A801" s="87"/>
      <c r="B801" s="88"/>
      <c r="C801" s="88"/>
      <c r="D801" s="23"/>
      <c r="E801" s="88"/>
      <c r="F801" s="99"/>
      <c r="G801" s="90"/>
      <c r="H801" s="100"/>
      <c r="I801" s="101"/>
      <c r="J801" s="101"/>
      <c r="K801" s="22"/>
      <c r="L801" s="21"/>
      <c r="M801" s="23"/>
      <c r="N801" s="23"/>
      <c r="O801" s="23"/>
      <c r="P801" s="93"/>
      <c r="Q801" s="94"/>
      <c r="R801" s="23"/>
      <c r="S801" s="23"/>
      <c r="T801" s="23"/>
      <c r="U801" s="23"/>
      <c r="V801" s="23"/>
      <c r="W801" s="23"/>
      <c r="X801" s="23"/>
      <c r="Y801" s="88"/>
      <c r="Z801" s="95"/>
      <c r="AA801" s="88"/>
      <c r="AB801" s="88"/>
      <c r="AC801" s="88"/>
      <c r="AD801" s="96"/>
      <c r="AE801" s="23"/>
      <c r="AF801" s="23"/>
      <c r="AG801" s="23"/>
      <c r="AH801" s="23"/>
      <c r="AI801" s="23"/>
      <c r="AJ801" s="23"/>
      <c r="AK801" s="23"/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  <c r="AX801" s="23"/>
      <c r="AY801" s="23"/>
      <c r="AZ801" s="23"/>
      <c r="BA801" s="23"/>
      <c r="BB801" s="23"/>
      <c r="BC801" s="23"/>
      <c r="BD801" s="23"/>
      <c r="BE801" s="97"/>
    </row>
    <row r="802" spans="1:57" x14ac:dyDescent="0.25">
      <c r="A802" s="87"/>
      <c r="B802" s="88"/>
      <c r="C802" s="88"/>
      <c r="D802" s="23"/>
      <c r="E802" s="88"/>
      <c r="F802" s="99"/>
      <c r="G802" s="90"/>
      <c r="H802" s="100"/>
      <c r="I802" s="101"/>
      <c r="J802" s="101"/>
      <c r="K802" s="22"/>
      <c r="L802" s="21"/>
      <c r="M802" s="23"/>
      <c r="N802" s="23"/>
      <c r="O802" s="23"/>
      <c r="P802" s="93"/>
      <c r="Q802" s="94"/>
      <c r="R802" s="23"/>
      <c r="S802" s="23"/>
      <c r="T802" s="23"/>
      <c r="U802" s="23"/>
      <c r="V802" s="23"/>
      <c r="W802" s="23"/>
      <c r="X802" s="23"/>
      <c r="Y802" s="88"/>
      <c r="Z802" s="95"/>
      <c r="AA802" s="88"/>
      <c r="AB802" s="88"/>
      <c r="AC802" s="88"/>
      <c r="AD802" s="96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  <c r="AX802" s="23"/>
      <c r="AY802" s="23"/>
      <c r="AZ802" s="23"/>
      <c r="BA802" s="23"/>
      <c r="BB802" s="23"/>
      <c r="BC802" s="23"/>
      <c r="BD802" s="23"/>
      <c r="BE802" s="97"/>
    </row>
    <row r="803" spans="1:57" x14ac:dyDescent="0.25">
      <c r="A803" s="87"/>
      <c r="B803" s="88"/>
      <c r="C803" s="88"/>
      <c r="D803" s="23"/>
      <c r="E803" s="88"/>
      <c r="F803" s="89"/>
      <c r="G803" s="90"/>
      <c r="H803" s="91"/>
      <c r="I803" s="92"/>
      <c r="J803" s="92"/>
      <c r="K803" s="22"/>
      <c r="L803" s="21"/>
      <c r="M803" s="23"/>
      <c r="N803" s="23"/>
      <c r="O803" s="23"/>
      <c r="P803" s="93"/>
      <c r="Q803" s="94"/>
      <c r="R803" s="23"/>
      <c r="S803" s="23"/>
      <c r="T803" s="23"/>
      <c r="U803" s="23"/>
      <c r="V803" s="23"/>
      <c r="W803" s="23"/>
      <c r="X803" s="23"/>
      <c r="Y803" s="88"/>
      <c r="Z803" s="95"/>
      <c r="AA803" s="88"/>
      <c r="AB803" s="88"/>
      <c r="AC803" s="88"/>
      <c r="AD803" s="96"/>
      <c r="AE803" s="23"/>
      <c r="AF803" s="23"/>
      <c r="AG803" s="23"/>
      <c r="AH803" s="23"/>
      <c r="AI803" s="23"/>
      <c r="AJ803" s="23"/>
      <c r="AK803" s="23"/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  <c r="AX803" s="23"/>
      <c r="AY803" s="23"/>
      <c r="AZ803" s="23"/>
      <c r="BA803" s="23"/>
      <c r="BB803" s="23"/>
      <c r="BC803" s="23"/>
      <c r="BD803" s="23"/>
      <c r="BE803" s="97"/>
    </row>
    <row r="804" spans="1:57" x14ac:dyDescent="0.25">
      <c r="A804" s="87"/>
      <c r="B804" s="88"/>
      <c r="C804" s="88"/>
      <c r="D804" s="23"/>
      <c r="E804" s="88"/>
      <c r="F804" s="89"/>
      <c r="G804" s="90"/>
      <c r="H804" s="91"/>
      <c r="I804" s="92"/>
      <c r="J804" s="92"/>
      <c r="K804" s="22"/>
      <c r="L804" s="21"/>
      <c r="M804" s="23"/>
      <c r="N804" s="23"/>
      <c r="O804" s="23"/>
      <c r="P804" s="93"/>
      <c r="Q804" s="94"/>
      <c r="R804" s="23"/>
      <c r="S804" s="23"/>
      <c r="T804" s="23"/>
      <c r="U804" s="23"/>
      <c r="V804" s="23"/>
      <c r="W804" s="23"/>
      <c r="X804" s="23"/>
      <c r="Y804" s="88"/>
      <c r="Z804" s="95"/>
      <c r="AA804" s="88"/>
      <c r="AB804" s="88"/>
      <c r="AC804" s="88"/>
      <c r="AD804" s="96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  <c r="AX804" s="23"/>
      <c r="AY804" s="23"/>
      <c r="AZ804" s="23"/>
      <c r="BA804" s="23"/>
      <c r="BB804" s="23"/>
      <c r="BC804" s="23"/>
      <c r="BD804" s="23"/>
      <c r="BE804" s="97"/>
    </row>
    <row r="805" spans="1:57" x14ac:dyDescent="0.25">
      <c r="A805" s="87"/>
      <c r="B805" s="88"/>
      <c r="C805" s="88"/>
      <c r="D805" s="23"/>
      <c r="E805" s="88"/>
      <c r="F805" s="89"/>
      <c r="G805" s="90"/>
      <c r="H805" s="91"/>
      <c r="I805" s="92"/>
      <c r="J805" s="92"/>
      <c r="K805" s="22"/>
      <c r="L805" s="21"/>
      <c r="M805" s="23"/>
      <c r="N805" s="23"/>
      <c r="O805" s="23"/>
      <c r="P805" s="93"/>
      <c r="Q805" s="94"/>
      <c r="R805" s="23"/>
      <c r="S805" s="23"/>
      <c r="T805" s="23"/>
      <c r="U805" s="23"/>
      <c r="V805" s="23"/>
      <c r="W805" s="23"/>
      <c r="X805" s="23"/>
      <c r="Y805" s="88"/>
      <c r="Z805" s="95"/>
      <c r="AA805" s="88"/>
      <c r="AB805" s="88"/>
      <c r="AC805" s="88"/>
      <c r="AD805" s="96"/>
      <c r="AE805" s="23"/>
      <c r="AF805" s="23"/>
      <c r="AG805" s="23"/>
      <c r="AH805" s="23"/>
      <c r="AI805" s="23"/>
      <c r="AJ805" s="23"/>
      <c r="AK805" s="23"/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  <c r="AX805" s="23"/>
      <c r="AY805" s="23"/>
      <c r="AZ805" s="23"/>
      <c r="BA805" s="23"/>
      <c r="BB805" s="23"/>
      <c r="BC805" s="23"/>
      <c r="BD805" s="23"/>
      <c r="BE805" s="97"/>
    </row>
    <row r="806" spans="1:57" x14ac:dyDescent="0.25">
      <c r="A806" s="87"/>
      <c r="B806" s="88"/>
      <c r="C806" s="88"/>
      <c r="D806" s="23"/>
      <c r="E806" s="88"/>
      <c r="F806" s="89"/>
      <c r="G806" s="90"/>
      <c r="H806" s="91"/>
      <c r="I806" s="92"/>
      <c r="J806" s="92"/>
      <c r="K806" s="22"/>
      <c r="L806" s="21"/>
      <c r="M806" s="23"/>
      <c r="N806" s="23"/>
      <c r="O806" s="23"/>
      <c r="P806" s="93"/>
      <c r="Q806" s="94"/>
      <c r="R806" s="23"/>
      <c r="S806" s="94"/>
      <c r="T806" s="23"/>
      <c r="U806" s="23"/>
      <c r="V806" s="23"/>
      <c r="W806" s="23"/>
      <c r="X806" s="23"/>
      <c r="Y806" s="88"/>
      <c r="Z806" s="95"/>
      <c r="AA806" s="88"/>
      <c r="AB806" s="88"/>
      <c r="AC806" s="88"/>
      <c r="AD806" s="96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  <c r="AW806" s="23"/>
      <c r="AX806" s="23"/>
      <c r="AY806" s="23"/>
      <c r="AZ806" s="23"/>
      <c r="BA806" s="23"/>
      <c r="BB806" s="23"/>
      <c r="BC806" s="23"/>
      <c r="BD806" s="23"/>
      <c r="BE806" s="97"/>
    </row>
    <row r="807" spans="1:57" x14ac:dyDescent="0.25">
      <c r="A807" s="87"/>
      <c r="B807" s="88"/>
      <c r="C807" s="88"/>
      <c r="D807" s="23"/>
      <c r="E807" s="88"/>
      <c r="F807" s="89"/>
      <c r="G807" s="90"/>
      <c r="H807" s="91"/>
      <c r="I807" s="92"/>
      <c r="J807" s="92"/>
      <c r="K807" s="22"/>
      <c r="L807" s="21"/>
      <c r="M807" s="23"/>
      <c r="N807" s="23"/>
      <c r="O807" s="23"/>
      <c r="P807" s="93"/>
      <c r="Q807" s="94"/>
      <c r="R807" s="23"/>
      <c r="S807" s="94"/>
      <c r="T807" s="23"/>
      <c r="U807" s="23"/>
      <c r="V807" s="23"/>
      <c r="W807" s="23"/>
      <c r="X807" s="23"/>
      <c r="Y807" s="88"/>
      <c r="Z807" s="95"/>
      <c r="AA807" s="88"/>
      <c r="AB807" s="88"/>
      <c r="AC807" s="88"/>
      <c r="AD807" s="96"/>
      <c r="AE807" s="23"/>
      <c r="AF807" s="23"/>
      <c r="AG807" s="23"/>
      <c r="AH807" s="23"/>
      <c r="AI807" s="23"/>
      <c r="AJ807" s="23"/>
      <c r="AK807" s="23"/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  <c r="AW807" s="23"/>
      <c r="AX807" s="23"/>
      <c r="AY807" s="23"/>
      <c r="AZ807" s="23"/>
      <c r="BA807" s="23"/>
      <c r="BB807" s="23"/>
      <c r="BC807" s="23"/>
      <c r="BD807" s="23"/>
      <c r="BE807" s="97"/>
    </row>
    <row r="808" spans="1:57" x14ac:dyDescent="0.25">
      <c r="A808" s="87"/>
      <c r="B808" s="88"/>
      <c r="C808" s="88"/>
      <c r="D808" s="23"/>
      <c r="E808" s="88"/>
      <c r="F808" s="89"/>
      <c r="G808" s="90"/>
      <c r="H808" s="91"/>
      <c r="I808" s="92"/>
      <c r="J808" s="92"/>
      <c r="K808" s="22"/>
      <c r="L808" s="21"/>
      <c r="M808" s="23"/>
      <c r="N808" s="23"/>
      <c r="O808" s="23"/>
      <c r="P808" s="93"/>
      <c r="Q808" s="94"/>
      <c r="R808" s="23"/>
      <c r="S808" s="94"/>
      <c r="T808" s="23"/>
      <c r="U808" s="23"/>
      <c r="V808" s="23"/>
      <c r="W808" s="23"/>
      <c r="X808" s="23"/>
      <c r="Y808" s="88"/>
      <c r="Z808" s="95"/>
      <c r="AA808" s="88"/>
      <c r="AB808" s="88"/>
      <c r="AC808" s="88"/>
      <c r="AD808" s="96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  <c r="AW808" s="23"/>
      <c r="AX808" s="23"/>
      <c r="AY808" s="23"/>
      <c r="AZ808" s="23"/>
      <c r="BA808" s="23"/>
      <c r="BB808" s="23"/>
      <c r="BC808" s="23"/>
      <c r="BD808" s="23"/>
      <c r="BE808" s="97"/>
    </row>
    <row r="809" spans="1:57" x14ac:dyDescent="0.25">
      <c r="A809" s="87"/>
      <c r="B809" s="88"/>
      <c r="C809" s="88"/>
      <c r="D809" s="23"/>
      <c r="E809" s="88"/>
      <c r="F809" s="89"/>
      <c r="G809" s="90"/>
      <c r="H809" s="91"/>
      <c r="I809" s="92"/>
      <c r="J809" s="92"/>
      <c r="K809" s="22"/>
      <c r="L809" s="21"/>
      <c r="M809" s="23"/>
      <c r="N809" s="23"/>
      <c r="O809" s="23"/>
      <c r="P809" s="93"/>
      <c r="Q809" s="94"/>
      <c r="R809" s="23"/>
      <c r="S809" s="23"/>
      <c r="T809" s="23"/>
      <c r="U809" s="23"/>
      <c r="V809" s="23"/>
      <c r="W809" s="23"/>
      <c r="X809" s="23"/>
      <c r="Y809" s="88"/>
      <c r="Z809" s="95"/>
      <c r="AA809" s="88"/>
      <c r="AB809" s="88"/>
      <c r="AC809" s="88"/>
      <c r="AD809" s="96"/>
      <c r="AE809" s="23"/>
      <c r="AF809" s="23"/>
      <c r="AG809" s="23"/>
      <c r="AH809" s="23"/>
      <c r="AI809" s="23"/>
      <c r="AJ809" s="23"/>
      <c r="AK809" s="23"/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  <c r="AX809" s="23"/>
      <c r="AY809" s="23"/>
      <c r="AZ809" s="23"/>
      <c r="BA809" s="23"/>
      <c r="BB809" s="23"/>
      <c r="BC809" s="23"/>
      <c r="BD809" s="23"/>
      <c r="BE809" s="97"/>
    </row>
    <row r="810" spans="1:57" x14ac:dyDescent="0.25">
      <c r="A810" s="87"/>
      <c r="B810" s="88"/>
      <c r="C810" s="88"/>
      <c r="D810" s="23"/>
      <c r="E810" s="88"/>
      <c r="F810" s="89"/>
      <c r="G810" s="90"/>
      <c r="H810" s="91"/>
      <c r="I810" s="92"/>
      <c r="J810" s="92"/>
      <c r="K810" s="22"/>
      <c r="L810" s="21"/>
      <c r="M810" s="23"/>
      <c r="N810" s="23"/>
      <c r="O810" s="23"/>
      <c r="P810" s="93"/>
      <c r="Q810" s="94"/>
      <c r="R810" s="23"/>
      <c r="S810" s="23"/>
      <c r="T810" s="23"/>
      <c r="U810" s="23"/>
      <c r="V810" s="23"/>
      <c r="W810" s="23"/>
      <c r="X810" s="23"/>
      <c r="Y810" s="88"/>
      <c r="Z810" s="95"/>
      <c r="AA810" s="88"/>
      <c r="AB810" s="88"/>
      <c r="AC810" s="88"/>
      <c r="AD810" s="96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  <c r="AX810" s="23"/>
      <c r="AY810" s="23"/>
      <c r="AZ810" s="23"/>
      <c r="BA810" s="23"/>
      <c r="BB810" s="23"/>
      <c r="BC810" s="23"/>
      <c r="BD810" s="23"/>
      <c r="BE810" s="97"/>
    </row>
    <row r="811" spans="1:57" x14ac:dyDescent="0.25">
      <c r="A811" s="87"/>
      <c r="B811" s="88"/>
      <c r="C811" s="88"/>
      <c r="D811" s="23"/>
      <c r="E811" s="88"/>
      <c r="F811" s="89"/>
      <c r="G811" s="90"/>
      <c r="H811" s="91"/>
      <c r="I811" s="92"/>
      <c r="J811" s="92"/>
      <c r="K811" s="22"/>
      <c r="L811" s="21"/>
      <c r="M811" s="23"/>
      <c r="N811" s="23"/>
      <c r="O811" s="23"/>
      <c r="P811" s="93"/>
      <c r="Q811" s="94"/>
      <c r="R811" s="23"/>
      <c r="S811" s="23"/>
      <c r="T811" s="23"/>
      <c r="U811" s="23"/>
      <c r="V811" s="23"/>
      <c r="W811" s="23"/>
      <c r="X811" s="23"/>
      <c r="Y811" s="88"/>
      <c r="Z811" s="95"/>
      <c r="AA811" s="88"/>
      <c r="AB811" s="88"/>
      <c r="AC811" s="88"/>
      <c r="AD811" s="96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  <c r="AX811" s="23"/>
      <c r="AY811" s="23"/>
      <c r="AZ811" s="23"/>
      <c r="BA811" s="23"/>
      <c r="BB811" s="23"/>
      <c r="BC811" s="23"/>
      <c r="BD811" s="23"/>
      <c r="BE811" s="97"/>
    </row>
    <row r="812" spans="1:57" x14ac:dyDescent="0.25">
      <c r="A812" s="87"/>
      <c r="B812" s="88"/>
      <c r="C812" s="88"/>
      <c r="D812" s="23"/>
      <c r="E812" s="88"/>
      <c r="F812" s="89"/>
      <c r="G812" s="90"/>
      <c r="H812" s="91"/>
      <c r="I812" s="92"/>
      <c r="J812" s="92"/>
      <c r="K812" s="22"/>
      <c r="L812" s="21"/>
      <c r="M812" s="23"/>
      <c r="N812" s="23"/>
      <c r="O812" s="23"/>
      <c r="P812" s="93"/>
      <c r="Q812" s="94"/>
      <c r="R812" s="23"/>
      <c r="S812" s="23"/>
      <c r="T812" s="23"/>
      <c r="U812" s="23"/>
      <c r="V812" s="23"/>
      <c r="W812" s="23"/>
      <c r="X812" s="23"/>
      <c r="Y812" s="88"/>
      <c r="Z812" s="95"/>
      <c r="AA812" s="88"/>
      <c r="AB812" s="88"/>
      <c r="AC812" s="88"/>
      <c r="AD812" s="96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  <c r="AW812" s="23"/>
      <c r="AX812" s="23"/>
      <c r="AY812" s="23"/>
      <c r="AZ812" s="23"/>
      <c r="BA812" s="23"/>
      <c r="BB812" s="23"/>
      <c r="BC812" s="23"/>
      <c r="BD812" s="23"/>
      <c r="BE812" s="97"/>
    </row>
    <row r="813" spans="1:57" x14ac:dyDescent="0.25">
      <c r="A813" s="87"/>
      <c r="B813" s="88"/>
      <c r="C813" s="88"/>
      <c r="D813" s="23"/>
      <c r="E813" s="88"/>
      <c r="F813" s="89"/>
      <c r="G813" s="90"/>
      <c r="H813" s="91"/>
      <c r="I813" s="92"/>
      <c r="J813" s="92"/>
      <c r="K813" s="22"/>
      <c r="L813" s="21"/>
      <c r="M813" s="23"/>
      <c r="N813" s="23"/>
      <c r="O813" s="23"/>
      <c r="P813" s="93"/>
      <c r="Q813" s="94"/>
      <c r="R813" s="23"/>
      <c r="S813" s="23"/>
      <c r="T813" s="23"/>
      <c r="U813" s="23"/>
      <c r="V813" s="23"/>
      <c r="W813" s="23"/>
      <c r="X813" s="23"/>
      <c r="Y813" s="88"/>
      <c r="Z813" s="95"/>
      <c r="AA813" s="88"/>
      <c r="AB813" s="88"/>
      <c r="AC813" s="88"/>
      <c r="AD813" s="96"/>
      <c r="AE813" s="23"/>
      <c r="AF813" s="23"/>
      <c r="AG813" s="23"/>
      <c r="AH813" s="23"/>
      <c r="AI813" s="23"/>
      <c r="AJ813" s="23"/>
      <c r="AK813" s="23"/>
      <c r="AL813" s="23"/>
      <c r="AM813" s="23"/>
      <c r="AN813" s="23"/>
      <c r="AO813" s="23"/>
      <c r="AP813" s="23"/>
      <c r="AQ813" s="23"/>
      <c r="AR813" s="23"/>
      <c r="AS813" s="23"/>
      <c r="AT813" s="23"/>
      <c r="AU813" s="23"/>
      <c r="AV813" s="23"/>
      <c r="AW813" s="23"/>
      <c r="AX813" s="23"/>
      <c r="AY813" s="23"/>
      <c r="AZ813" s="23"/>
      <c r="BA813" s="23"/>
      <c r="BB813" s="23"/>
      <c r="BC813" s="23"/>
      <c r="BD813" s="23"/>
      <c r="BE813" s="97"/>
    </row>
    <row r="814" spans="1:57" x14ac:dyDescent="0.25">
      <c r="A814" s="87"/>
      <c r="B814" s="88"/>
      <c r="C814" s="88"/>
      <c r="D814" s="23"/>
      <c r="E814" s="88"/>
      <c r="F814" s="89"/>
      <c r="G814" s="90"/>
      <c r="H814" s="91"/>
      <c r="I814" s="92"/>
      <c r="J814" s="92"/>
      <c r="K814" s="22"/>
      <c r="L814" s="21"/>
      <c r="M814" s="23"/>
      <c r="N814" s="23"/>
      <c r="O814" s="23"/>
      <c r="P814" s="93"/>
      <c r="Q814" s="94"/>
      <c r="R814" s="23"/>
      <c r="S814" s="23"/>
      <c r="T814" s="23"/>
      <c r="U814" s="23"/>
      <c r="V814" s="23"/>
      <c r="W814" s="23"/>
      <c r="X814" s="23"/>
      <c r="Y814" s="88"/>
      <c r="Z814" s="95"/>
      <c r="AA814" s="88"/>
      <c r="AB814" s="88"/>
      <c r="AC814" s="88"/>
      <c r="AD814" s="96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  <c r="AO814" s="23"/>
      <c r="AP814" s="23"/>
      <c r="AQ814" s="23"/>
      <c r="AR814" s="23"/>
      <c r="AS814" s="23"/>
      <c r="AT814" s="23"/>
      <c r="AU814" s="23"/>
      <c r="AV814" s="23"/>
      <c r="AW814" s="23"/>
      <c r="AX814" s="23"/>
      <c r="AY814" s="23"/>
      <c r="AZ814" s="23"/>
      <c r="BA814" s="23"/>
      <c r="BB814" s="23"/>
      <c r="BC814" s="23"/>
      <c r="BD814" s="23"/>
      <c r="BE814" s="97"/>
    </row>
    <row r="815" spans="1:57" x14ac:dyDescent="0.25">
      <c r="A815" s="87"/>
      <c r="B815" s="88"/>
      <c r="C815" s="88"/>
      <c r="D815" s="23"/>
      <c r="E815" s="88"/>
      <c r="F815" s="89"/>
      <c r="G815" s="90"/>
      <c r="H815" s="91"/>
      <c r="I815" s="92"/>
      <c r="J815" s="92"/>
      <c r="K815" s="22"/>
      <c r="L815" s="21"/>
      <c r="M815" s="23"/>
      <c r="N815" s="23"/>
      <c r="O815" s="23"/>
      <c r="P815" s="93"/>
      <c r="Q815" s="94"/>
      <c r="R815" s="23"/>
      <c r="S815" s="23"/>
      <c r="T815" s="23"/>
      <c r="U815" s="23"/>
      <c r="V815" s="23"/>
      <c r="W815" s="23"/>
      <c r="X815" s="23"/>
      <c r="Y815" s="88"/>
      <c r="Z815" s="95"/>
      <c r="AA815" s="88"/>
      <c r="AB815" s="88"/>
      <c r="AC815" s="88"/>
      <c r="AD815" s="96"/>
      <c r="AE815" s="23"/>
      <c r="AF815" s="23"/>
      <c r="AG815" s="23"/>
      <c r="AH815" s="23"/>
      <c r="AI815" s="23"/>
      <c r="AJ815" s="23"/>
      <c r="AK815" s="23"/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  <c r="AW815" s="23"/>
      <c r="AX815" s="23"/>
      <c r="AY815" s="23"/>
      <c r="AZ815" s="23"/>
      <c r="BA815" s="23"/>
      <c r="BB815" s="23"/>
      <c r="BC815" s="23"/>
      <c r="BD815" s="23"/>
      <c r="BE815" s="97"/>
    </row>
    <row r="816" spans="1:57" x14ac:dyDescent="0.25">
      <c r="A816" s="87"/>
      <c r="B816" s="88"/>
      <c r="C816" s="88"/>
      <c r="D816" s="23"/>
      <c r="E816" s="88"/>
      <c r="F816" s="89"/>
      <c r="G816" s="90"/>
      <c r="H816" s="91"/>
      <c r="I816" s="92"/>
      <c r="J816" s="92"/>
      <c r="K816" s="22"/>
      <c r="L816" s="21"/>
      <c r="M816" s="23"/>
      <c r="N816" s="23"/>
      <c r="O816" s="23"/>
      <c r="P816" s="93"/>
      <c r="Q816" s="94"/>
      <c r="R816" s="23"/>
      <c r="S816" s="23"/>
      <c r="T816" s="23"/>
      <c r="U816" s="23"/>
      <c r="V816" s="23"/>
      <c r="W816" s="23"/>
      <c r="X816" s="23"/>
      <c r="Y816" s="88"/>
      <c r="Z816" s="95"/>
      <c r="AA816" s="88"/>
      <c r="AB816" s="88"/>
      <c r="AC816" s="88"/>
      <c r="AD816" s="96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  <c r="AW816" s="23"/>
      <c r="AX816" s="23"/>
      <c r="AY816" s="23"/>
      <c r="AZ816" s="23"/>
      <c r="BA816" s="23"/>
      <c r="BB816" s="23"/>
      <c r="BC816" s="23"/>
      <c r="BD816" s="23"/>
      <c r="BE816" s="97"/>
    </row>
    <row r="817" spans="1:57" x14ac:dyDescent="0.25">
      <c r="A817" s="87"/>
      <c r="B817" s="88"/>
      <c r="C817" s="88"/>
      <c r="D817" s="23"/>
      <c r="E817" s="88"/>
      <c r="F817" s="89"/>
      <c r="G817" s="90"/>
      <c r="H817" s="91"/>
      <c r="I817" s="92"/>
      <c r="J817" s="92"/>
      <c r="K817" s="22"/>
      <c r="L817" s="21"/>
      <c r="M817" s="23"/>
      <c r="N817" s="23"/>
      <c r="O817" s="23"/>
      <c r="P817" s="93"/>
      <c r="Q817" s="94"/>
      <c r="R817" s="23"/>
      <c r="S817" s="23"/>
      <c r="T817" s="23"/>
      <c r="U817" s="23"/>
      <c r="V817" s="23"/>
      <c r="W817" s="23"/>
      <c r="X817" s="23"/>
      <c r="Y817" s="88"/>
      <c r="Z817" s="95"/>
      <c r="AA817" s="88"/>
      <c r="AB817" s="88"/>
      <c r="AC817" s="88"/>
      <c r="AD817" s="96"/>
      <c r="AE817" s="23"/>
      <c r="AF817" s="23"/>
      <c r="AG817" s="23"/>
      <c r="AH817" s="23"/>
      <c r="AI817" s="23"/>
      <c r="AJ817" s="23"/>
      <c r="AK817" s="23"/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  <c r="AX817" s="23"/>
      <c r="AY817" s="23"/>
      <c r="AZ817" s="23"/>
      <c r="BA817" s="23"/>
      <c r="BB817" s="23"/>
      <c r="BC817" s="23"/>
      <c r="BD817" s="23"/>
      <c r="BE817" s="97"/>
    </row>
    <row r="818" spans="1:57" x14ac:dyDescent="0.25">
      <c r="A818" s="87"/>
      <c r="B818" s="88"/>
      <c r="C818" s="88"/>
      <c r="D818" s="23"/>
      <c r="E818" s="88"/>
      <c r="F818" s="89"/>
      <c r="G818" s="90"/>
      <c r="H818" s="91"/>
      <c r="I818" s="92"/>
      <c r="J818" s="92"/>
      <c r="K818" s="22"/>
      <c r="L818" s="21"/>
      <c r="M818" s="23"/>
      <c r="N818" s="23"/>
      <c r="O818" s="23"/>
      <c r="P818" s="93"/>
      <c r="Q818" s="94"/>
      <c r="R818" s="23"/>
      <c r="S818" s="23"/>
      <c r="T818" s="23"/>
      <c r="U818" s="23"/>
      <c r="V818" s="23"/>
      <c r="W818" s="23"/>
      <c r="X818" s="23"/>
      <c r="Y818" s="88"/>
      <c r="Z818" s="95"/>
      <c r="AA818" s="88"/>
      <c r="AB818" s="88"/>
      <c r="AC818" s="88"/>
      <c r="AD818" s="96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  <c r="AX818" s="23"/>
      <c r="AY818" s="23"/>
      <c r="AZ818" s="23"/>
      <c r="BA818" s="23"/>
      <c r="BB818" s="23"/>
      <c r="BC818" s="23"/>
      <c r="BD818" s="23"/>
      <c r="BE818" s="97"/>
    </row>
    <row r="819" spans="1:57" x14ac:dyDescent="0.25">
      <c r="A819" s="87"/>
      <c r="B819" s="88"/>
      <c r="C819" s="88"/>
      <c r="D819" s="23"/>
      <c r="E819" s="88"/>
      <c r="F819" s="89"/>
      <c r="G819" s="90"/>
      <c r="H819" s="91"/>
      <c r="I819" s="92"/>
      <c r="J819" s="92"/>
      <c r="K819" s="22"/>
      <c r="L819" s="21"/>
      <c r="M819" s="23"/>
      <c r="N819" s="23"/>
      <c r="O819" s="23"/>
      <c r="P819" s="93"/>
      <c r="Q819" s="94"/>
      <c r="R819" s="23"/>
      <c r="S819" s="23"/>
      <c r="T819" s="23"/>
      <c r="U819" s="23"/>
      <c r="V819" s="23"/>
      <c r="W819" s="23"/>
      <c r="X819" s="23"/>
      <c r="Y819" s="88"/>
      <c r="Z819" s="95"/>
      <c r="AA819" s="88"/>
      <c r="AB819" s="88"/>
      <c r="AC819" s="88"/>
      <c r="AD819" s="96"/>
      <c r="AE819" s="23"/>
      <c r="AF819" s="23"/>
      <c r="AG819" s="23"/>
      <c r="AH819" s="23"/>
      <c r="AI819" s="23"/>
      <c r="AJ819" s="23"/>
      <c r="AK819" s="23"/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  <c r="AX819" s="23"/>
      <c r="AY819" s="23"/>
      <c r="AZ819" s="23"/>
      <c r="BA819" s="23"/>
      <c r="BB819" s="23"/>
      <c r="BC819" s="23"/>
      <c r="BD819" s="23"/>
      <c r="BE819" s="97"/>
    </row>
    <row r="820" spans="1:57" x14ac:dyDescent="0.25">
      <c r="A820" s="87"/>
      <c r="B820" s="88"/>
      <c r="C820" s="88"/>
      <c r="D820" s="23"/>
      <c r="E820" s="88"/>
      <c r="F820" s="89"/>
      <c r="G820" s="90"/>
      <c r="H820" s="91"/>
      <c r="I820" s="92"/>
      <c r="J820" s="92"/>
      <c r="K820" s="22"/>
      <c r="L820" s="21"/>
      <c r="M820" s="23"/>
      <c r="N820" s="23"/>
      <c r="O820" s="23"/>
      <c r="P820" s="93"/>
      <c r="Q820" s="94"/>
      <c r="R820" s="23"/>
      <c r="S820" s="23"/>
      <c r="T820" s="23"/>
      <c r="U820" s="23"/>
      <c r="V820" s="23"/>
      <c r="W820" s="23"/>
      <c r="X820" s="23"/>
      <c r="Y820" s="88"/>
      <c r="Z820" s="95"/>
      <c r="AA820" s="88"/>
      <c r="AB820" s="88"/>
      <c r="AC820" s="88"/>
      <c r="AD820" s="96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  <c r="AX820" s="23"/>
      <c r="AY820" s="23"/>
      <c r="AZ820" s="23"/>
      <c r="BA820" s="23"/>
      <c r="BB820" s="23"/>
      <c r="BC820" s="23"/>
      <c r="BD820" s="23"/>
      <c r="BE820" s="97"/>
    </row>
    <row r="821" spans="1:57" x14ac:dyDescent="0.25">
      <c r="A821" s="87"/>
      <c r="B821" s="88"/>
      <c r="C821" s="88"/>
      <c r="D821" s="23"/>
      <c r="E821" s="88"/>
      <c r="F821" s="89"/>
      <c r="G821" s="90"/>
      <c r="H821" s="91"/>
      <c r="I821" s="92"/>
      <c r="J821" s="92"/>
      <c r="K821" s="22"/>
      <c r="L821" s="21"/>
      <c r="M821" s="23"/>
      <c r="N821" s="23"/>
      <c r="O821" s="23"/>
      <c r="P821" s="93"/>
      <c r="Q821" s="94"/>
      <c r="R821" s="23"/>
      <c r="S821" s="23"/>
      <c r="T821" s="23"/>
      <c r="U821" s="23"/>
      <c r="V821" s="23"/>
      <c r="W821" s="23"/>
      <c r="X821" s="23"/>
      <c r="Y821" s="88"/>
      <c r="Z821" s="95"/>
      <c r="AA821" s="88"/>
      <c r="AB821" s="88"/>
      <c r="AC821" s="88"/>
      <c r="AD821" s="96"/>
      <c r="AE821" s="23"/>
      <c r="AF821" s="23"/>
      <c r="AG821" s="23"/>
      <c r="AH821" s="23"/>
      <c r="AI821" s="23"/>
      <c r="AJ821" s="23"/>
      <c r="AK821" s="23"/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  <c r="AX821" s="23"/>
      <c r="AY821" s="23"/>
      <c r="AZ821" s="23"/>
      <c r="BA821" s="23"/>
      <c r="BB821" s="23"/>
      <c r="BC821" s="23"/>
      <c r="BD821" s="23"/>
      <c r="BE821" s="97"/>
    </row>
    <row r="822" spans="1:57" x14ac:dyDescent="0.25">
      <c r="A822" s="87"/>
      <c r="B822" s="88"/>
      <c r="C822" s="88"/>
      <c r="D822" s="23"/>
      <c r="E822" s="88"/>
      <c r="F822" s="89"/>
      <c r="G822" s="90"/>
      <c r="H822" s="91"/>
      <c r="I822" s="92"/>
      <c r="J822" s="92"/>
      <c r="K822" s="22"/>
      <c r="L822" s="21"/>
      <c r="M822" s="23"/>
      <c r="N822" s="23"/>
      <c r="O822" s="23"/>
      <c r="P822" s="93"/>
      <c r="Q822" s="94"/>
      <c r="R822" s="23"/>
      <c r="S822" s="94"/>
      <c r="T822" s="23"/>
      <c r="U822" s="23"/>
      <c r="V822" s="23"/>
      <c r="W822" s="23"/>
      <c r="X822" s="23"/>
      <c r="Y822" s="88"/>
      <c r="Z822" s="95"/>
      <c r="AA822" s="88"/>
      <c r="AB822" s="88"/>
      <c r="AC822" s="88"/>
      <c r="AD822" s="96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  <c r="AX822" s="23"/>
      <c r="AY822" s="23"/>
      <c r="AZ822" s="23"/>
      <c r="BA822" s="23"/>
      <c r="BB822" s="23"/>
      <c r="BC822" s="23"/>
      <c r="BD822" s="23"/>
      <c r="BE822" s="97"/>
    </row>
    <row r="823" spans="1:57" x14ac:dyDescent="0.25">
      <c r="A823" s="87"/>
      <c r="B823" s="88"/>
      <c r="C823" s="88"/>
      <c r="D823" s="23"/>
      <c r="E823" s="88"/>
      <c r="F823" s="89"/>
      <c r="G823" s="90"/>
      <c r="H823" s="91"/>
      <c r="I823" s="92"/>
      <c r="J823" s="92"/>
      <c r="K823" s="22"/>
      <c r="L823" s="21"/>
      <c r="M823" s="23"/>
      <c r="N823" s="23"/>
      <c r="O823" s="23"/>
      <c r="P823" s="93"/>
      <c r="Q823" s="94"/>
      <c r="R823" s="23"/>
      <c r="S823" s="94"/>
      <c r="T823" s="23"/>
      <c r="U823" s="23"/>
      <c r="V823" s="23"/>
      <c r="W823" s="23"/>
      <c r="X823" s="23"/>
      <c r="Y823" s="88"/>
      <c r="Z823" s="95"/>
      <c r="AA823" s="88"/>
      <c r="AB823" s="88"/>
      <c r="AC823" s="88"/>
      <c r="AD823" s="96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  <c r="AX823" s="23"/>
      <c r="AY823" s="23"/>
      <c r="AZ823" s="23"/>
      <c r="BA823" s="23"/>
      <c r="BB823" s="23"/>
      <c r="BC823" s="23"/>
      <c r="BD823" s="23"/>
      <c r="BE823" s="97"/>
    </row>
    <row r="824" spans="1:57" x14ac:dyDescent="0.25">
      <c r="A824" s="87"/>
      <c r="B824" s="88"/>
      <c r="C824" s="88"/>
      <c r="D824" s="23"/>
      <c r="E824" s="88"/>
      <c r="F824" s="89"/>
      <c r="G824" s="90"/>
      <c r="H824" s="91"/>
      <c r="I824" s="92"/>
      <c r="J824" s="92"/>
      <c r="K824" s="22"/>
      <c r="L824" s="21"/>
      <c r="M824" s="23"/>
      <c r="N824" s="23"/>
      <c r="O824" s="23"/>
      <c r="P824" s="93"/>
      <c r="Q824" s="94"/>
      <c r="R824" s="23"/>
      <c r="S824" s="23"/>
      <c r="T824" s="23"/>
      <c r="U824" s="23"/>
      <c r="V824" s="23"/>
      <c r="W824" s="23"/>
      <c r="X824" s="23"/>
      <c r="Y824" s="88"/>
      <c r="Z824" s="95"/>
      <c r="AA824" s="88"/>
      <c r="AB824" s="88"/>
      <c r="AC824" s="88"/>
      <c r="AD824" s="96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  <c r="AO824" s="23"/>
      <c r="AP824" s="23"/>
      <c r="AQ824" s="23"/>
      <c r="AR824" s="23"/>
      <c r="AS824" s="23"/>
      <c r="AT824" s="23"/>
      <c r="AU824" s="23"/>
      <c r="AV824" s="23"/>
      <c r="AW824" s="23"/>
      <c r="AX824" s="23"/>
      <c r="AY824" s="23"/>
      <c r="AZ824" s="23"/>
      <c r="BA824" s="23"/>
      <c r="BB824" s="23"/>
      <c r="BC824" s="23"/>
      <c r="BD824" s="23"/>
      <c r="BE824" s="97"/>
    </row>
    <row r="825" spans="1:57" x14ac:dyDescent="0.25">
      <c r="A825" s="87"/>
      <c r="B825" s="88"/>
      <c r="C825" s="88"/>
      <c r="D825" s="23"/>
      <c r="E825" s="88"/>
      <c r="F825" s="89"/>
      <c r="G825" s="90"/>
      <c r="H825" s="91"/>
      <c r="I825" s="92"/>
      <c r="J825" s="92"/>
      <c r="K825" s="22"/>
      <c r="L825" s="21"/>
      <c r="M825" s="23"/>
      <c r="N825" s="23"/>
      <c r="O825" s="23"/>
      <c r="P825" s="93"/>
      <c r="Q825" s="94"/>
      <c r="R825" s="23"/>
      <c r="S825" s="23"/>
      <c r="T825" s="23"/>
      <c r="U825" s="23"/>
      <c r="V825" s="23"/>
      <c r="W825" s="23"/>
      <c r="X825" s="23"/>
      <c r="Y825" s="88"/>
      <c r="Z825" s="95"/>
      <c r="AA825" s="88"/>
      <c r="AB825" s="88"/>
      <c r="AC825" s="88"/>
      <c r="AD825" s="96"/>
      <c r="AE825" s="23"/>
      <c r="AF825" s="23"/>
      <c r="AG825" s="23"/>
      <c r="AH825" s="23"/>
      <c r="AI825" s="23"/>
      <c r="AJ825" s="23"/>
      <c r="AK825" s="23"/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  <c r="AW825" s="23"/>
      <c r="AX825" s="23"/>
      <c r="AY825" s="23"/>
      <c r="AZ825" s="23"/>
      <c r="BA825" s="23"/>
      <c r="BB825" s="23"/>
      <c r="BC825" s="23"/>
      <c r="BD825" s="23"/>
      <c r="BE825" s="97"/>
    </row>
    <row r="826" spans="1:57" x14ac:dyDescent="0.25">
      <c r="A826" s="87"/>
      <c r="B826" s="88"/>
      <c r="C826" s="88"/>
      <c r="D826" s="23"/>
      <c r="E826" s="88"/>
      <c r="F826" s="89"/>
      <c r="G826" s="90"/>
      <c r="H826" s="91"/>
      <c r="I826" s="92"/>
      <c r="J826" s="92"/>
      <c r="K826" s="22"/>
      <c r="L826" s="21"/>
      <c r="M826" s="23"/>
      <c r="N826" s="23"/>
      <c r="O826" s="23"/>
      <c r="P826" s="93"/>
      <c r="Q826" s="94"/>
      <c r="R826" s="23"/>
      <c r="S826" s="23"/>
      <c r="T826" s="23"/>
      <c r="U826" s="23"/>
      <c r="V826" s="23"/>
      <c r="W826" s="23"/>
      <c r="X826" s="23"/>
      <c r="Y826" s="88"/>
      <c r="Z826" s="95"/>
      <c r="AA826" s="88"/>
      <c r="AB826" s="88"/>
      <c r="AC826" s="88"/>
      <c r="AD826" s="96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  <c r="AW826" s="23"/>
      <c r="AX826" s="23"/>
      <c r="AY826" s="23"/>
      <c r="AZ826" s="23"/>
      <c r="BA826" s="23"/>
      <c r="BB826" s="23"/>
      <c r="BC826" s="23"/>
      <c r="BD826" s="23"/>
      <c r="BE826" s="97"/>
    </row>
    <row r="827" spans="1:57" x14ac:dyDescent="0.25">
      <c r="A827" s="87"/>
      <c r="B827" s="88"/>
      <c r="C827" s="88"/>
      <c r="D827" s="23"/>
      <c r="E827" s="88"/>
      <c r="F827" s="89"/>
      <c r="G827" s="90"/>
      <c r="H827" s="91"/>
      <c r="I827" s="92"/>
      <c r="J827" s="92"/>
      <c r="K827" s="22"/>
      <c r="L827" s="21"/>
      <c r="M827" s="23"/>
      <c r="N827" s="23"/>
      <c r="O827" s="23"/>
      <c r="P827" s="93"/>
      <c r="Q827" s="94"/>
      <c r="R827" s="23"/>
      <c r="S827" s="23"/>
      <c r="T827" s="23"/>
      <c r="U827" s="23"/>
      <c r="V827" s="23"/>
      <c r="W827" s="23"/>
      <c r="X827" s="23"/>
      <c r="Y827" s="88"/>
      <c r="Z827" s="95"/>
      <c r="AA827" s="88"/>
      <c r="AB827" s="88"/>
      <c r="AC827" s="88"/>
      <c r="AD827" s="96"/>
      <c r="AE827" s="23"/>
      <c r="AF827" s="23"/>
      <c r="AG827" s="23"/>
      <c r="AH827" s="23"/>
      <c r="AI827" s="23"/>
      <c r="AJ827" s="23"/>
      <c r="AK827" s="23"/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  <c r="AW827" s="23"/>
      <c r="AX827" s="23"/>
      <c r="AY827" s="23"/>
      <c r="AZ827" s="23"/>
      <c r="BA827" s="23"/>
      <c r="BB827" s="23"/>
      <c r="BC827" s="23"/>
      <c r="BD827" s="23"/>
      <c r="BE827" s="97"/>
    </row>
    <row r="828" spans="1:57" x14ac:dyDescent="0.25">
      <c r="A828" s="87"/>
      <c r="B828" s="88"/>
      <c r="C828" s="88"/>
      <c r="D828" s="23"/>
      <c r="E828" s="88"/>
      <c r="F828" s="89"/>
      <c r="G828" s="90"/>
      <c r="H828" s="91"/>
      <c r="I828" s="92"/>
      <c r="J828" s="92"/>
      <c r="K828" s="22"/>
      <c r="L828" s="21"/>
      <c r="M828" s="23"/>
      <c r="N828" s="23"/>
      <c r="O828" s="23"/>
      <c r="P828" s="93"/>
      <c r="Q828" s="94"/>
      <c r="R828" s="23"/>
      <c r="S828" s="23"/>
      <c r="T828" s="23"/>
      <c r="U828" s="23"/>
      <c r="V828" s="23"/>
      <c r="W828" s="23"/>
      <c r="X828" s="23"/>
      <c r="Y828" s="88"/>
      <c r="Z828" s="95"/>
      <c r="AA828" s="88"/>
      <c r="AB828" s="88"/>
      <c r="AC828" s="88"/>
      <c r="AD828" s="96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  <c r="AW828" s="23"/>
      <c r="AX828" s="23"/>
      <c r="AY828" s="23"/>
      <c r="AZ828" s="23"/>
      <c r="BA828" s="23"/>
      <c r="BB828" s="23"/>
      <c r="BC828" s="23"/>
      <c r="BD828" s="23"/>
      <c r="BE828" s="97"/>
    </row>
    <row r="829" spans="1:57" x14ac:dyDescent="0.25">
      <c r="A829" s="87"/>
      <c r="B829" s="88"/>
      <c r="C829" s="88"/>
      <c r="D829" s="23"/>
      <c r="E829" s="88"/>
      <c r="F829" s="89"/>
      <c r="G829" s="90"/>
      <c r="H829" s="91"/>
      <c r="I829" s="92"/>
      <c r="J829" s="92"/>
      <c r="K829" s="22"/>
      <c r="L829" s="21"/>
      <c r="M829" s="23"/>
      <c r="N829" s="23"/>
      <c r="O829" s="23"/>
      <c r="P829" s="93"/>
      <c r="Q829" s="94"/>
      <c r="R829" s="23"/>
      <c r="S829" s="23"/>
      <c r="T829" s="23"/>
      <c r="U829" s="23"/>
      <c r="V829" s="23"/>
      <c r="W829" s="23"/>
      <c r="X829" s="23"/>
      <c r="Y829" s="88"/>
      <c r="Z829" s="95"/>
      <c r="AA829" s="88"/>
      <c r="AB829" s="88"/>
      <c r="AC829" s="88"/>
      <c r="AD829" s="96"/>
      <c r="AE829" s="23"/>
      <c r="AF829" s="23"/>
      <c r="AG829" s="23"/>
      <c r="AH829" s="23"/>
      <c r="AI829" s="23"/>
      <c r="AJ829" s="23"/>
      <c r="AK829" s="23"/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  <c r="AW829" s="23"/>
      <c r="AX829" s="23"/>
      <c r="AY829" s="23"/>
      <c r="AZ829" s="23"/>
      <c r="BA829" s="23"/>
      <c r="BB829" s="23"/>
      <c r="BC829" s="23"/>
      <c r="BD829" s="23"/>
      <c r="BE829" s="97"/>
    </row>
    <row r="830" spans="1:57" x14ac:dyDescent="0.25">
      <c r="A830" s="87"/>
      <c r="B830" s="88"/>
      <c r="C830" s="88"/>
      <c r="D830" s="23"/>
      <c r="E830" s="88"/>
      <c r="F830" s="89"/>
      <c r="G830" s="90"/>
      <c r="H830" s="91"/>
      <c r="I830" s="92"/>
      <c r="J830" s="92"/>
      <c r="K830" s="22"/>
      <c r="L830" s="21"/>
      <c r="M830" s="23"/>
      <c r="N830" s="23"/>
      <c r="O830" s="23"/>
      <c r="P830" s="93"/>
      <c r="Q830" s="94"/>
      <c r="R830" s="23"/>
      <c r="S830" s="94"/>
      <c r="T830" s="23"/>
      <c r="U830" s="23"/>
      <c r="V830" s="23"/>
      <c r="W830" s="23"/>
      <c r="X830" s="23"/>
      <c r="Y830" s="88"/>
      <c r="Z830" s="95"/>
      <c r="AA830" s="88"/>
      <c r="AB830" s="88"/>
      <c r="AC830" s="88"/>
      <c r="AD830" s="96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  <c r="AW830" s="23"/>
      <c r="AX830" s="23"/>
      <c r="AY830" s="23"/>
      <c r="AZ830" s="23"/>
      <c r="BA830" s="23"/>
      <c r="BB830" s="23"/>
      <c r="BC830" s="23"/>
      <c r="BD830" s="23"/>
      <c r="BE830" s="97"/>
    </row>
    <row r="831" spans="1:57" x14ac:dyDescent="0.25">
      <c r="A831" s="87"/>
      <c r="B831" s="88"/>
      <c r="C831" s="88"/>
      <c r="D831" s="23"/>
      <c r="E831" s="88"/>
      <c r="F831" s="89"/>
      <c r="G831" s="90"/>
      <c r="H831" s="91"/>
      <c r="I831" s="92"/>
      <c r="J831" s="92"/>
      <c r="K831" s="22"/>
      <c r="L831" s="21"/>
      <c r="M831" s="23"/>
      <c r="N831" s="23"/>
      <c r="O831" s="23"/>
      <c r="P831" s="93"/>
      <c r="Q831" s="94"/>
      <c r="R831" s="23"/>
      <c r="S831" s="94"/>
      <c r="T831" s="23"/>
      <c r="U831" s="23"/>
      <c r="V831" s="23"/>
      <c r="W831" s="23"/>
      <c r="X831" s="23"/>
      <c r="Y831" s="88"/>
      <c r="Z831" s="95"/>
      <c r="AA831" s="88"/>
      <c r="AB831" s="88"/>
      <c r="AC831" s="88"/>
      <c r="AD831" s="96"/>
      <c r="AE831" s="23"/>
      <c r="AF831" s="23"/>
      <c r="AG831" s="23"/>
      <c r="AH831" s="23"/>
      <c r="AI831" s="23"/>
      <c r="AJ831" s="23"/>
      <c r="AK831" s="23"/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  <c r="AW831" s="23"/>
      <c r="AX831" s="23"/>
      <c r="AY831" s="23"/>
      <c r="AZ831" s="23"/>
      <c r="BA831" s="23"/>
      <c r="BB831" s="23"/>
      <c r="BC831" s="23"/>
      <c r="BD831" s="23"/>
      <c r="BE831" s="97"/>
    </row>
    <row r="832" spans="1:57" x14ac:dyDescent="0.25">
      <c r="A832" s="87"/>
      <c r="B832" s="88"/>
      <c r="C832" s="88"/>
      <c r="D832" s="23"/>
      <c r="E832" s="88"/>
      <c r="F832" s="89"/>
      <c r="G832" s="90"/>
      <c r="H832" s="91"/>
      <c r="I832" s="92"/>
      <c r="J832" s="92"/>
      <c r="K832" s="22"/>
      <c r="L832" s="21"/>
      <c r="M832" s="23"/>
      <c r="N832" s="23"/>
      <c r="O832" s="23"/>
      <c r="P832" s="93"/>
      <c r="Q832" s="94"/>
      <c r="R832" s="23"/>
      <c r="S832" s="23"/>
      <c r="T832" s="23"/>
      <c r="U832" s="23"/>
      <c r="V832" s="23"/>
      <c r="W832" s="23"/>
      <c r="X832" s="23"/>
      <c r="Y832" s="88"/>
      <c r="Z832" s="95"/>
      <c r="AA832" s="88"/>
      <c r="AB832" s="88"/>
      <c r="AC832" s="88"/>
      <c r="AD832" s="96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  <c r="AW832" s="23"/>
      <c r="AX832" s="23"/>
      <c r="AY832" s="23"/>
      <c r="AZ832" s="23"/>
      <c r="BA832" s="23"/>
      <c r="BB832" s="23"/>
      <c r="BC832" s="23"/>
      <c r="BD832" s="23"/>
      <c r="BE832" s="97"/>
    </row>
    <row r="833" spans="1:57" x14ac:dyDescent="0.25">
      <c r="A833" s="87"/>
      <c r="B833" s="88"/>
      <c r="C833" s="88"/>
      <c r="D833" s="23"/>
      <c r="E833" s="88"/>
      <c r="F833" s="89"/>
      <c r="G833" s="90"/>
      <c r="H833" s="91"/>
      <c r="I833" s="92"/>
      <c r="J833" s="92"/>
      <c r="K833" s="22"/>
      <c r="L833" s="21"/>
      <c r="M833" s="23"/>
      <c r="N833" s="23"/>
      <c r="O833" s="23"/>
      <c r="P833" s="93"/>
      <c r="Q833" s="94"/>
      <c r="R833" s="23"/>
      <c r="S833" s="23"/>
      <c r="T833" s="23"/>
      <c r="U833" s="23"/>
      <c r="V833" s="23"/>
      <c r="W833" s="23"/>
      <c r="X833" s="23"/>
      <c r="Y833" s="88"/>
      <c r="Z833" s="95"/>
      <c r="AA833" s="88"/>
      <c r="AB833" s="88"/>
      <c r="AC833" s="88"/>
      <c r="AD833" s="96"/>
      <c r="AE833" s="23"/>
      <c r="AF833" s="23"/>
      <c r="AG833" s="23"/>
      <c r="AH833" s="23"/>
      <c r="AI833" s="23"/>
      <c r="AJ833" s="23"/>
      <c r="AK833" s="23"/>
      <c r="AL833" s="23"/>
      <c r="AM833" s="23"/>
      <c r="AN833" s="23"/>
      <c r="AO833" s="23"/>
      <c r="AP833" s="23"/>
      <c r="AQ833" s="23"/>
      <c r="AR833" s="23"/>
      <c r="AS833" s="23"/>
      <c r="AT833" s="23"/>
      <c r="AU833" s="23"/>
      <c r="AV833" s="23"/>
      <c r="AW833" s="23"/>
      <c r="AX833" s="23"/>
      <c r="AY833" s="23"/>
      <c r="AZ833" s="23"/>
      <c r="BA833" s="23"/>
      <c r="BB833" s="23"/>
      <c r="BC833" s="23"/>
      <c r="BD833" s="23"/>
      <c r="BE833" s="97"/>
    </row>
    <row r="834" spans="1:57" x14ac:dyDescent="0.25">
      <c r="A834" s="87"/>
      <c r="B834" s="88"/>
      <c r="C834" s="88"/>
      <c r="D834" s="23"/>
      <c r="E834" s="88"/>
      <c r="F834" s="89"/>
      <c r="G834" s="90"/>
      <c r="H834" s="91"/>
      <c r="I834" s="92"/>
      <c r="J834" s="92"/>
      <c r="K834" s="22"/>
      <c r="L834" s="21"/>
      <c r="M834" s="23"/>
      <c r="N834" s="23"/>
      <c r="O834" s="23"/>
      <c r="P834" s="93"/>
      <c r="Q834" s="94"/>
      <c r="R834" s="23"/>
      <c r="S834" s="23"/>
      <c r="T834" s="23"/>
      <c r="U834" s="23"/>
      <c r="V834" s="23"/>
      <c r="W834" s="23"/>
      <c r="X834" s="23"/>
      <c r="Y834" s="88"/>
      <c r="Z834" s="95"/>
      <c r="AA834" s="88"/>
      <c r="AB834" s="88"/>
      <c r="AC834" s="88"/>
      <c r="AD834" s="96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  <c r="AW834" s="23"/>
      <c r="AX834" s="23"/>
      <c r="AY834" s="23"/>
      <c r="AZ834" s="23"/>
      <c r="BA834" s="23"/>
      <c r="BB834" s="23"/>
      <c r="BC834" s="23"/>
      <c r="BD834" s="23"/>
      <c r="BE834" s="97"/>
    </row>
    <row r="835" spans="1:57" x14ac:dyDescent="0.25">
      <c r="A835" s="87"/>
      <c r="B835" s="88"/>
      <c r="C835" s="88"/>
      <c r="D835" s="23"/>
      <c r="E835" s="88"/>
      <c r="F835" s="89"/>
      <c r="G835" s="90"/>
      <c r="H835" s="91"/>
      <c r="I835" s="92"/>
      <c r="J835" s="92"/>
      <c r="K835" s="22"/>
      <c r="L835" s="21"/>
      <c r="M835" s="23"/>
      <c r="N835" s="23"/>
      <c r="O835" s="23"/>
      <c r="P835" s="93"/>
      <c r="Q835" s="94"/>
      <c r="R835" s="23"/>
      <c r="S835" s="23"/>
      <c r="T835" s="23"/>
      <c r="U835" s="23"/>
      <c r="V835" s="23"/>
      <c r="W835" s="23"/>
      <c r="X835" s="23"/>
      <c r="Y835" s="88"/>
      <c r="Z835" s="95"/>
      <c r="AA835" s="88"/>
      <c r="AB835" s="88"/>
      <c r="AC835" s="88"/>
      <c r="AD835" s="96"/>
      <c r="AE835" s="23"/>
      <c r="AF835" s="23"/>
      <c r="AG835" s="23"/>
      <c r="AH835" s="23"/>
      <c r="AI835" s="23"/>
      <c r="AJ835" s="23"/>
      <c r="AK835" s="23"/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  <c r="AW835" s="23"/>
      <c r="AX835" s="23"/>
      <c r="AY835" s="23"/>
      <c r="AZ835" s="23"/>
      <c r="BA835" s="23"/>
      <c r="BB835" s="23"/>
      <c r="BC835" s="23"/>
      <c r="BD835" s="23"/>
      <c r="BE835" s="97"/>
    </row>
    <row r="836" spans="1:57" x14ac:dyDescent="0.25">
      <c r="A836" s="87"/>
      <c r="B836" s="88"/>
      <c r="C836" s="88"/>
      <c r="D836" s="23"/>
      <c r="E836" s="88"/>
      <c r="F836" s="89"/>
      <c r="G836" s="90"/>
      <c r="H836" s="91"/>
      <c r="I836" s="92"/>
      <c r="J836" s="92"/>
      <c r="K836" s="22"/>
      <c r="L836" s="21"/>
      <c r="M836" s="23"/>
      <c r="N836" s="23"/>
      <c r="O836" s="23"/>
      <c r="P836" s="93"/>
      <c r="Q836" s="94"/>
      <c r="R836" s="23"/>
      <c r="S836" s="23"/>
      <c r="T836" s="23"/>
      <c r="U836" s="23"/>
      <c r="V836" s="23"/>
      <c r="W836" s="23"/>
      <c r="X836" s="23"/>
      <c r="Y836" s="88"/>
      <c r="Z836" s="95"/>
      <c r="AA836" s="88"/>
      <c r="AB836" s="88"/>
      <c r="AC836" s="88"/>
      <c r="AD836" s="96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  <c r="AW836" s="23"/>
      <c r="AX836" s="23"/>
      <c r="AY836" s="23"/>
      <c r="AZ836" s="23"/>
      <c r="BA836" s="23"/>
      <c r="BB836" s="23"/>
      <c r="BC836" s="23"/>
      <c r="BD836" s="23"/>
      <c r="BE836" s="97"/>
    </row>
    <row r="837" spans="1:57" x14ac:dyDescent="0.25">
      <c r="A837" s="87"/>
      <c r="B837" s="88"/>
      <c r="C837" s="88"/>
      <c r="D837" s="23"/>
      <c r="E837" s="88"/>
      <c r="F837" s="89"/>
      <c r="G837" s="90"/>
      <c r="H837" s="91"/>
      <c r="I837" s="92"/>
      <c r="J837" s="92"/>
      <c r="K837" s="22"/>
      <c r="L837" s="21"/>
      <c r="M837" s="23"/>
      <c r="N837" s="23"/>
      <c r="O837" s="23"/>
      <c r="P837" s="93"/>
      <c r="Q837" s="94"/>
      <c r="R837" s="23"/>
      <c r="S837" s="23"/>
      <c r="T837" s="23"/>
      <c r="U837" s="23"/>
      <c r="V837" s="23"/>
      <c r="W837" s="23"/>
      <c r="X837" s="23"/>
      <c r="Y837" s="88"/>
      <c r="Z837" s="95"/>
      <c r="AA837" s="88"/>
      <c r="AB837" s="88"/>
      <c r="AC837" s="88"/>
      <c r="AD837" s="96"/>
      <c r="AE837" s="23"/>
      <c r="AF837" s="23"/>
      <c r="AG837" s="23"/>
      <c r="AH837" s="23"/>
      <c r="AI837" s="23"/>
      <c r="AJ837" s="23"/>
      <c r="AK837" s="23"/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  <c r="AW837" s="23"/>
      <c r="AX837" s="23"/>
      <c r="AY837" s="23"/>
      <c r="AZ837" s="23"/>
      <c r="BA837" s="23"/>
      <c r="BB837" s="23"/>
      <c r="BC837" s="23"/>
      <c r="BD837" s="23"/>
      <c r="BE837" s="103"/>
    </row>
    <row r="838" spans="1:57" x14ac:dyDescent="0.25">
      <c r="A838" s="87"/>
      <c r="B838" s="88"/>
      <c r="C838" s="88"/>
      <c r="D838" s="23"/>
      <c r="E838" s="88"/>
      <c r="F838" s="89"/>
      <c r="G838" s="90"/>
      <c r="H838" s="91"/>
      <c r="I838" s="92"/>
      <c r="J838" s="92"/>
      <c r="K838" s="22"/>
      <c r="L838" s="21"/>
      <c r="M838" s="23"/>
      <c r="N838" s="23"/>
      <c r="O838" s="23"/>
      <c r="P838" s="93"/>
      <c r="Q838" s="94"/>
      <c r="R838" s="23"/>
      <c r="S838" s="23"/>
      <c r="T838" s="23"/>
      <c r="U838" s="23"/>
      <c r="V838" s="23"/>
      <c r="W838" s="23"/>
      <c r="X838" s="23"/>
      <c r="Y838" s="88"/>
      <c r="Z838" s="95"/>
      <c r="AA838" s="88"/>
      <c r="AB838" s="88"/>
      <c r="AC838" s="88"/>
      <c r="AD838" s="96"/>
      <c r="AE838" s="23"/>
      <c r="AF838" s="23"/>
      <c r="AG838" s="23"/>
      <c r="AH838" s="23"/>
      <c r="AI838" s="23"/>
      <c r="AJ838" s="23"/>
      <c r="AK838" s="23"/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  <c r="AW838" s="23"/>
      <c r="AX838" s="23"/>
      <c r="AY838" s="23"/>
      <c r="AZ838" s="23"/>
      <c r="BA838" s="23"/>
      <c r="BB838" s="23"/>
      <c r="BC838" s="23"/>
      <c r="BD838" s="23"/>
      <c r="BE838" s="103"/>
    </row>
    <row r="839" spans="1:57" x14ac:dyDescent="0.25">
      <c r="A839" s="87"/>
      <c r="B839" s="88"/>
      <c r="C839" s="88"/>
      <c r="D839" s="23"/>
      <c r="E839" s="88"/>
      <c r="F839" s="89"/>
      <c r="G839" s="90"/>
      <c r="H839" s="91"/>
      <c r="I839" s="92"/>
      <c r="J839" s="92"/>
      <c r="K839" s="22"/>
      <c r="L839" s="21"/>
      <c r="M839" s="23"/>
      <c r="N839" s="23"/>
      <c r="O839" s="23"/>
      <c r="P839" s="93"/>
      <c r="Q839" s="94"/>
      <c r="R839" s="23"/>
      <c r="S839" s="23"/>
      <c r="T839" s="23"/>
      <c r="U839" s="23"/>
      <c r="V839" s="23"/>
      <c r="W839" s="23"/>
      <c r="X839" s="23"/>
      <c r="Y839" s="88"/>
      <c r="Z839" s="95"/>
      <c r="AA839" s="88"/>
      <c r="AB839" s="88"/>
      <c r="AC839" s="88"/>
      <c r="AD839" s="96"/>
      <c r="AE839" s="23"/>
      <c r="AF839" s="23"/>
      <c r="AG839" s="23"/>
      <c r="AH839" s="23"/>
      <c r="AI839" s="23"/>
      <c r="AJ839" s="23"/>
      <c r="AK839" s="23"/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  <c r="AW839" s="23"/>
      <c r="AX839" s="23"/>
      <c r="AY839" s="23"/>
      <c r="AZ839" s="23"/>
      <c r="BA839" s="23"/>
      <c r="BB839" s="23"/>
      <c r="BC839" s="23"/>
      <c r="BD839" s="23"/>
      <c r="BE839" s="103"/>
    </row>
    <row r="840" spans="1:57" x14ac:dyDescent="0.25">
      <c r="A840" s="87"/>
      <c r="B840" s="88"/>
      <c r="C840" s="88"/>
      <c r="D840" s="23"/>
      <c r="E840" s="88"/>
      <c r="F840" s="89"/>
      <c r="G840" s="90"/>
      <c r="H840" s="91"/>
      <c r="I840" s="92"/>
      <c r="J840" s="92"/>
      <c r="K840" s="22"/>
      <c r="L840" s="21"/>
      <c r="M840" s="23"/>
      <c r="N840" s="23"/>
      <c r="O840" s="23"/>
      <c r="P840" s="93"/>
      <c r="Q840" s="94"/>
      <c r="R840" s="23"/>
      <c r="S840" s="23"/>
      <c r="T840" s="23"/>
      <c r="U840" s="23"/>
      <c r="V840" s="23"/>
      <c r="W840" s="23"/>
      <c r="X840" s="23"/>
      <c r="Y840" s="88"/>
      <c r="Z840" s="95"/>
      <c r="AA840" s="88"/>
      <c r="AB840" s="88"/>
      <c r="AC840" s="88"/>
      <c r="AD840" s="96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  <c r="AO840" s="23"/>
      <c r="AP840" s="23"/>
      <c r="AQ840" s="23"/>
      <c r="AR840" s="23"/>
      <c r="AS840" s="23"/>
      <c r="AT840" s="23"/>
      <c r="AU840" s="23"/>
      <c r="AV840" s="23"/>
      <c r="AW840" s="23"/>
      <c r="AX840" s="23"/>
      <c r="AY840" s="23"/>
      <c r="AZ840" s="23"/>
      <c r="BA840" s="23"/>
      <c r="BB840" s="23"/>
      <c r="BC840" s="23"/>
      <c r="BD840" s="23"/>
      <c r="BE840" s="103"/>
    </row>
    <row r="841" spans="1:57" x14ac:dyDescent="0.25">
      <c r="A841" s="87"/>
      <c r="B841" s="88"/>
      <c r="C841" s="88"/>
      <c r="D841" s="23"/>
      <c r="E841" s="88"/>
      <c r="F841" s="89"/>
      <c r="G841" s="90"/>
      <c r="H841" s="91"/>
      <c r="I841" s="92"/>
      <c r="J841" s="92"/>
      <c r="K841" s="22"/>
      <c r="L841" s="21"/>
      <c r="M841" s="23"/>
      <c r="N841" s="23"/>
      <c r="O841" s="23"/>
      <c r="P841" s="93"/>
      <c r="Q841" s="94"/>
      <c r="R841" s="23"/>
      <c r="S841" s="23"/>
      <c r="T841" s="23"/>
      <c r="U841" s="23"/>
      <c r="V841" s="23"/>
      <c r="W841" s="23"/>
      <c r="X841" s="23"/>
      <c r="Y841" s="88"/>
      <c r="Z841" s="95"/>
      <c r="AA841" s="88"/>
      <c r="AB841" s="88"/>
      <c r="AC841" s="88"/>
      <c r="AD841" s="96"/>
      <c r="AE841" s="23"/>
      <c r="AF841" s="23"/>
      <c r="AG841" s="23"/>
      <c r="AH841" s="23"/>
      <c r="AI841" s="23"/>
      <c r="AJ841" s="23"/>
      <c r="AK841" s="23"/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  <c r="AW841" s="23"/>
      <c r="AX841" s="23"/>
      <c r="AY841" s="23"/>
      <c r="AZ841" s="23"/>
      <c r="BA841" s="23"/>
      <c r="BB841" s="23"/>
      <c r="BC841" s="23"/>
      <c r="BD841" s="23"/>
      <c r="BE841" s="103"/>
    </row>
    <row r="842" spans="1:57" x14ac:dyDescent="0.25">
      <c r="A842" s="87"/>
      <c r="B842" s="88"/>
      <c r="C842" s="88"/>
      <c r="D842" s="23"/>
      <c r="E842" s="88"/>
      <c r="F842" s="89"/>
      <c r="G842" s="90"/>
      <c r="H842" s="91"/>
      <c r="I842" s="92"/>
      <c r="J842" s="92"/>
      <c r="K842" s="22"/>
      <c r="L842" s="21"/>
      <c r="M842" s="23"/>
      <c r="N842" s="23"/>
      <c r="O842" s="23"/>
      <c r="P842" s="93"/>
      <c r="Q842" s="94"/>
      <c r="R842" s="23"/>
      <c r="S842" s="23"/>
      <c r="T842" s="23"/>
      <c r="U842" s="23"/>
      <c r="V842" s="23"/>
      <c r="W842" s="23"/>
      <c r="X842" s="23"/>
      <c r="Y842" s="88"/>
      <c r="Z842" s="95"/>
      <c r="AA842" s="88"/>
      <c r="AB842" s="88"/>
      <c r="AC842" s="88"/>
      <c r="AD842" s="96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  <c r="AW842" s="23"/>
      <c r="AX842" s="23"/>
      <c r="AY842" s="23"/>
      <c r="AZ842" s="23"/>
      <c r="BA842" s="23"/>
      <c r="BB842" s="23"/>
      <c r="BC842" s="23"/>
      <c r="BD842" s="23"/>
      <c r="BE842" s="103"/>
    </row>
    <row r="843" spans="1:57" x14ac:dyDescent="0.25">
      <c r="A843" s="87"/>
      <c r="B843" s="88"/>
      <c r="C843" s="88"/>
      <c r="D843" s="23"/>
      <c r="E843" s="88"/>
      <c r="F843" s="89"/>
      <c r="G843" s="90"/>
      <c r="H843" s="91"/>
      <c r="I843" s="92"/>
      <c r="J843" s="92"/>
      <c r="K843" s="22"/>
      <c r="L843" s="21"/>
      <c r="M843" s="23"/>
      <c r="N843" s="23"/>
      <c r="O843" s="23"/>
      <c r="P843" s="93"/>
      <c r="Q843" s="94"/>
      <c r="R843" s="23"/>
      <c r="S843" s="23"/>
      <c r="T843" s="23"/>
      <c r="U843" s="23"/>
      <c r="V843" s="23"/>
      <c r="W843" s="23"/>
      <c r="X843" s="23"/>
      <c r="Y843" s="88"/>
      <c r="Z843" s="95"/>
      <c r="AA843" s="88"/>
      <c r="AB843" s="88"/>
      <c r="AC843" s="88"/>
      <c r="AD843" s="96"/>
      <c r="AE843" s="23"/>
      <c r="AF843" s="23"/>
      <c r="AG843" s="23"/>
      <c r="AH843" s="23"/>
      <c r="AI843" s="23"/>
      <c r="AJ843" s="23"/>
      <c r="AK843" s="23"/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  <c r="AW843" s="23"/>
      <c r="AX843" s="23"/>
      <c r="AY843" s="23"/>
      <c r="AZ843" s="23"/>
      <c r="BA843" s="23"/>
      <c r="BB843" s="23"/>
      <c r="BC843" s="23"/>
      <c r="BD843" s="23"/>
      <c r="BE843" s="103"/>
    </row>
    <row r="844" spans="1:57" x14ac:dyDescent="0.25">
      <c r="A844" s="87"/>
      <c r="B844" s="88"/>
      <c r="C844" s="88"/>
      <c r="D844" s="23"/>
      <c r="E844" s="88"/>
      <c r="F844" s="89"/>
      <c r="G844" s="90"/>
      <c r="H844" s="91"/>
      <c r="I844" s="92"/>
      <c r="J844" s="92"/>
      <c r="K844" s="22"/>
      <c r="L844" s="21"/>
      <c r="M844" s="23"/>
      <c r="N844" s="23"/>
      <c r="O844" s="23"/>
      <c r="P844" s="93"/>
      <c r="Q844" s="94"/>
      <c r="R844" s="23"/>
      <c r="S844" s="23"/>
      <c r="T844" s="23"/>
      <c r="U844" s="23"/>
      <c r="V844" s="23"/>
      <c r="W844" s="23"/>
      <c r="X844" s="23"/>
      <c r="Y844" s="88"/>
      <c r="Z844" s="95"/>
      <c r="AA844" s="88"/>
      <c r="AB844" s="88"/>
      <c r="AC844" s="88"/>
      <c r="AD844" s="96"/>
      <c r="AE844" s="23"/>
      <c r="AF844" s="23"/>
      <c r="AG844" s="23"/>
      <c r="AH844" s="23"/>
      <c r="AI844" s="23"/>
      <c r="AJ844" s="23"/>
      <c r="AK844" s="23"/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  <c r="AW844" s="23"/>
      <c r="AX844" s="23"/>
      <c r="AY844" s="23"/>
      <c r="AZ844" s="23"/>
      <c r="BA844" s="23"/>
      <c r="BB844" s="23"/>
      <c r="BC844" s="23"/>
      <c r="BD844" s="23"/>
      <c r="BE844" s="103"/>
    </row>
    <row r="845" spans="1:57" x14ac:dyDescent="0.25">
      <c r="A845" s="87"/>
      <c r="B845" s="88"/>
      <c r="C845" s="88"/>
      <c r="D845" s="23"/>
      <c r="E845" s="88"/>
      <c r="F845" s="89"/>
      <c r="G845" s="90"/>
      <c r="H845" s="91"/>
      <c r="I845" s="92"/>
      <c r="J845" s="92"/>
      <c r="K845" s="22"/>
      <c r="L845" s="21"/>
      <c r="M845" s="23"/>
      <c r="N845" s="23"/>
      <c r="O845" s="23"/>
      <c r="P845" s="93"/>
      <c r="Q845" s="94"/>
      <c r="R845" s="23"/>
      <c r="S845" s="23"/>
      <c r="T845" s="23"/>
      <c r="U845" s="23"/>
      <c r="V845" s="23"/>
      <c r="W845" s="23"/>
      <c r="X845" s="23"/>
      <c r="Y845" s="88"/>
      <c r="Z845" s="95"/>
      <c r="AA845" s="88"/>
      <c r="AB845" s="88"/>
      <c r="AC845" s="88"/>
      <c r="AD845" s="96"/>
      <c r="AE845" s="23"/>
      <c r="AF845" s="23"/>
      <c r="AG845" s="23"/>
      <c r="AH845" s="23"/>
      <c r="AI845" s="23"/>
      <c r="AJ845" s="23"/>
      <c r="AK845" s="23"/>
      <c r="AL845" s="23"/>
      <c r="AM845" s="23"/>
      <c r="AN845" s="23"/>
      <c r="AO845" s="23"/>
      <c r="AP845" s="23"/>
      <c r="AQ845" s="23"/>
      <c r="AR845" s="23"/>
      <c r="AS845" s="23"/>
      <c r="AT845" s="23"/>
      <c r="AU845" s="23"/>
      <c r="AV845" s="23"/>
      <c r="AW845" s="23"/>
      <c r="AX845" s="23"/>
      <c r="AY845" s="23"/>
      <c r="AZ845" s="23"/>
      <c r="BA845" s="23"/>
      <c r="BB845" s="23"/>
      <c r="BC845" s="23"/>
      <c r="BD845" s="23"/>
      <c r="BE845" s="103"/>
    </row>
    <row r="846" spans="1:57" x14ac:dyDescent="0.25">
      <c r="A846" s="87"/>
      <c r="B846" s="88"/>
      <c r="C846" s="88"/>
      <c r="D846" s="23"/>
      <c r="E846" s="88"/>
      <c r="F846" s="89"/>
      <c r="G846" s="90"/>
      <c r="H846" s="91"/>
      <c r="I846" s="92"/>
      <c r="J846" s="92"/>
      <c r="K846" s="22"/>
      <c r="L846" s="21"/>
      <c r="M846" s="23"/>
      <c r="N846" s="23"/>
      <c r="O846" s="23"/>
      <c r="P846" s="93"/>
      <c r="Q846" s="94"/>
      <c r="R846" s="23"/>
      <c r="S846" s="23"/>
      <c r="T846" s="23"/>
      <c r="U846" s="23"/>
      <c r="V846" s="23"/>
      <c r="W846" s="23"/>
      <c r="X846" s="23"/>
      <c r="Y846" s="88"/>
      <c r="Z846" s="95"/>
      <c r="AA846" s="88"/>
      <c r="AB846" s="88"/>
      <c r="AC846" s="88"/>
      <c r="AD846" s="96"/>
      <c r="AE846" s="23"/>
      <c r="AF846" s="23"/>
      <c r="AG846" s="23"/>
      <c r="AH846" s="23"/>
      <c r="AI846" s="23"/>
      <c r="AJ846" s="23"/>
      <c r="AK846" s="23"/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  <c r="AW846" s="23"/>
      <c r="AX846" s="23"/>
      <c r="AY846" s="23"/>
      <c r="AZ846" s="23"/>
      <c r="BA846" s="23"/>
      <c r="BB846" s="23"/>
      <c r="BC846" s="23"/>
      <c r="BD846" s="23"/>
      <c r="BE846" s="103"/>
    </row>
    <row r="847" spans="1:57" x14ac:dyDescent="0.25">
      <c r="A847" s="87"/>
      <c r="B847" s="88"/>
      <c r="C847" s="88"/>
      <c r="D847" s="23"/>
      <c r="E847" s="88"/>
      <c r="F847" s="89"/>
      <c r="G847" s="90"/>
      <c r="H847" s="91"/>
      <c r="I847" s="92"/>
      <c r="J847" s="92"/>
      <c r="K847" s="22"/>
      <c r="L847" s="21"/>
      <c r="M847" s="23"/>
      <c r="N847" s="23"/>
      <c r="O847" s="23"/>
      <c r="P847" s="93"/>
      <c r="Q847" s="94"/>
      <c r="R847" s="23"/>
      <c r="S847" s="94"/>
      <c r="T847" s="23"/>
      <c r="U847" s="23"/>
      <c r="V847" s="23"/>
      <c r="W847" s="23"/>
      <c r="X847" s="23"/>
      <c r="Y847" s="88"/>
      <c r="Z847" s="95"/>
      <c r="AA847" s="88"/>
      <c r="AB847" s="88"/>
      <c r="AC847" s="88"/>
      <c r="AD847" s="96"/>
      <c r="AE847" s="23"/>
      <c r="AF847" s="23"/>
      <c r="AG847" s="23"/>
      <c r="AH847" s="23"/>
      <c r="AI847" s="23"/>
      <c r="AJ847" s="23"/>
      <c r="AK847" s="23"/>
      <c r="AL847" s="23"/>
      <c r="AM847" s="23"/>
      <c r="AN847" s="23"/>
      <c r="AO847" s="23"/>
      <c r="AP847" s="23"/>
      <c r="AQ847" s="23"/>
      <c r="AR847" s="23"/>
      <c r="AS847" s="23"/>
      <c r="AT847" s="23"/>
      <c r="AU847" s="23"/>
      <c r="AV847" s="23"/>
      <c r="AW847" s="23"/>
      <c r="AX847" s="23"/>
      <c r="AY847" s="23"/>
      <c r="AZ847" s="23"/>
      <c r="BA847" s="23"/>
      <c r="BB847" s="23"/>
      <c r="BC847" s="23"/>
      <c r="BD847" s="23"/>
      <c r="BE847" s="103"/>
    </row>
    <row r="848" spans="1:57" x14ac:dyDescent="0.25">
      <c r="A848" s="87"/>
      <c r="B848" s="88"/>
      <c r="C848" s="88"/>
      <c r="D848" s="23"/>
      <c r="E848" s="88"/>
      <c r="F848" s="89"/>
      <c r="G848" s="90"/>
      <c r="H848" s="91"/>
      <c r="I848" s="92"/>
      <c r="J848" s="92"/>
      <c r="K848" s="22"/>
      <c r="L848" s="21"/>
      <c r="M848" s="23"/>
      <c r="N848" s="23"/>
      <c r="O848" s="23"/>
      <c r="P848" s="93"/>
      <c r="Q848" s="94"/>
      <c r="R848" s="23"/>
      <c r="S848" s="94"/>
      <c r="T848" s="23"/>
      <c r="U848" s="23"/>
      <c r="V848" s="23"/>
      <c r="W848" s="23"/>
      <c r="X848" s="23"/>
      <c r="Y848" s="88"/>
      <c r="Z848" s="95"/>
      <c r="AA848" s="88"/>
      <c r="AB848" s="88"/>
      <c r="AC848" s="88"/>
      <c r="AD848" s="96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23"/>
      <c r="AP848" s="23"/>
      <c r="AQ848" s="23"/>
      <c r="AR848" s="23"/>
      <c r="AS848" s="23"/>
      <c r="AT848" s="23"/>
      <c r="AU848" s="23"/>
      <c r="AV848" s="23"/>
      <c r="AW848" s="23"/>
      <c r="AX848" s="23"/>
      <c r="AY848" s="23"/>
      <c r="AZ848" s="23"/>
      <c r="BA848" s="23"/>
      <c r="BB848" s="23"/>
      <c r="BC848" s="23"/>
      <c r="BD848" s="23"/>
      <c r="BE848" s="103"/>
    </row>
    <row r="849" spans="1:57" x14ac:dyDescent="0.25">
      <c r="A849" s="87"/>
      <c r="B849" s="88"/>
      <c r="C849" s="88"/>
      <c r="D849" s="23"/>
      <c r="E849" s="88"/>
      <c r="F849" s="89"/>
      <c r="G849" s="90"/>
      <c r="H849" s="91"/>
      <c r="I849" s="92"/>
      <c r="J849" s="92"/>
      <c r="K849" s="22"/>
      <c r="L849" s="21"/>
      <c r="M849" s="23"/>
      <c r="N849" s="23"/>
      <c r="O849" s="23"/>
      <c r="P849" s="93"/>
      <c r="Q849" s="94"/>
      <c r="R849" s="23"/>
      <c r="S849" s="23"/>
      <c r="T849" s="23"/>
      <c r="U849" s="23"/>
      <c r="V849" s="23"/>
      <c r="W849" s="23"/>
      <c r="X849" s="23"/>
      <c r="Y849" s="88"/>
      <c r="Z849" s="95"/>
      <c r="AA849" s="88"/>
      <c r="AB849" s="88"/>
      <c r="AC849" s="88"/>
      <c r="AD849" s="96"/>
      <c r="AE849" s="23"/>
      <c r="AF849" s="23"/>
      <c r="AG849" s="23"/>
      <c r="AH849" s="23"/>
      <c r="AI849" s="23"/>
      <c r="AJ849" s="23"/>
      <c r="AK849" s="23"/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  <c r="AW849" s="23"/>
      <c r="AX849" s="23"/>
      <c r="AY849" s="23"/>
      <c r="AZ849" s="23"/>
      <c r="BA849" s="23"/>
      <c r="BB849" s="23"/>
      <c r="BC849" s="23"/>
      <c r="BD849" s="23"/>
      <c r="BE849" s="104"/>
    </row>
    <row r="850" spans="1:57" x14ac:dyDescent="0.25">
      <c r="A850" s="87"/>
      <c r="B850" s="88"/>
      <c r="C850" s="88"/>
      <c r="D850" s="23"/>
      <c r="E850" s="88"/>
      <c r="F850" s="89"/>
      <c r="G850" s="90"/>
      <c r="H850" s="91"/>
      <c r="I850" s="92"/>
      <c r="J850" s="92"/>
      <c r="K850" s="22"/>
      <c r="L850" s="21"/>
      <c r="M850" s="23"/>
      <c r="N850" s="23"/>
      <c r="O850" s="23"/>
      <c r="P850" s="93"/>
      <c r="Q850" s="94"/>
      <c r="R850" s="23"/>
      <c r="S850" s="23"/>
      <c r="T850" s="23"/>
      <c r="U850" s="23"/>
      <c r="V850" s="23"/>
      <c r="W850" s="23"/>
      <c r="X850" s="23"/>
      <c r="Y850" s="88"/>
      <c r="Z850" s="95"/>
      <c r="AA850" s="88"/>
      <c r="AB850" s="88"/>
      <c r="AC850" s="88"/>
      <c r="AD850" s="96"/>
      <c r="AE850" s="23"/>
      <c r="AF850" s="23"/>
      <c r="AG850" s="23"/>
      <c r="AH850" s="23"/>
      <c r="AI850" s="23"/>
      <c r="AJ850" s="23"/>
      <c r="AK850" s="23"/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  <c r="AW850" s="23"/>
      <c r="AX850" s="23"/>
      <c r="AY850" s="23"/>
      <c r="AZ850" s="23"/>
      <c r="BA850" s="23"/>
      <c r="BB850" s="23"/>
      <c r="BC850" s="23"/>
      <c r="BD850" s="23"/>
      <c r="BE850" s="104"/>
    </row>
    <row r="851" spans="1:57" x14ac:dyDescent="0.25">
      <c r="A851" s="87"/>
      <c r="B851" s="88"/>
      <c r="C851" s="88"/>
      <c r="D851" s="23"/>
      <c r="E851" s="88"/>
      <c r="F851" s="89"/>
      <c r="G851" s="90"/>
      <c r="H851" s="91"/>
      <c r="I851" s="92"/>
      <c r="J851" s="92"/>
      <c r="K851" s="22"/>
      <c r="L851" s="21"/>
      <c r="M851" s="23"/>
      <c r="N851" s="23"/>
      <c r="O851" s="23"/>
      <c r="P851" s="93"/>
      <c r="Q851" s="94"/>
      <c r="R851" s="23"/>
      <c r="S851" s="23"/>
      <c r="T851" s="23"/>
      <c r="U851" s="23"/>
      <c r="V851" s="23"/>
      <c r="W851" s="23"/>
      <c r="X851" s="23"/>
      <c r="Y851" s="88"/>
      <c r="Z851" s="95"/>
      <c r="AA851" s="88"/>
      <c r="AB851" s="88"/>
      <c r="AC851" s="88"/>
      <c r="AD851" s="96"/>
      <c r="AE851" s="23"/>
      <c r="AF851" s="23"/>
      <c r="AG851" s="23"/>
      <c r="AH851" s="23"/>
      <c r="AI851" s="23"/>
      <c r="AJ851" s="23"/>
      <c r="AK851" s="23"/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  <c r="AW851" s="23"/>
      <c r="AX851" s="23"/>
      <c r="AY851" s="23"/>
      <c r="AZ851" s="23"/>
      <c r="BA851" s="23"/>
      <c r="BB851" s="23"/>
      <c r="BC851" s="23"/>
      <c r="BD851" s="23"/>
      <c r="BE851" s="104"/>
    </row>
    <row r="852" spans="1:57" x14ac:dyDescent="0.25">
      <c r="A852" s="87"/>
      <c r="B852" s="88"/>
      <c r="C852" s="88"/>
      <c r="D852" s="23"/>
      <c r="E852" s="88"/>
      <c r="F852" s="89"/>
      <c r="G852" s="90"/>
      <c r="H852" s="91"/>
      <c r="I852" s="92"/>
      <c r="J852" s="92"/>
      <c r="K852" s="22"/>
      <c r="L852" s="21"/>
      <c r="M852" s="23"/>
      <c r="N852" s="23"/>
      <c r="O852" s="23"/>
      <c r="P852" s="93"/>
      <c r="Q852" s="94"/>
      <c r="R852" s="23"/>
      <c r="S852" s="23"/>
      <c r="T852" s="23"/>
      <c r="U852" s="23"/>
      <c r="V852" s="23"/>
      <c r="W852" s="23"/>
      <c r="X852" s="23"/>
      <c r="Y852" s="88"/>
      <c r="Z852" s="95"/>
      <c r="AA852" s="88"/>
      <c r="AB852" s="88"/>
      <c r="AC852" s="88"/>
      <c r="AD852" s="96"/>
      <c r="AE852" s="23"/>
      <c r="AF852" s="23"/>
      <c r="AG852" s="23"/>
      <c r="AH852" s="23"/>
      <c r="AI852" s="23"/>
      <c r="AJ852" s="23"/>
      <c r="AK852" s="23"/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  <c r="AW852" s="23"/>
      <c r="AX852" s="23"/>
      <c r="AY852" s="23"/>
      <c r="AZ852" s="23"/>
      <c r="BA852" s="23"/>
      <c r="BB852" s="23"/>
      <c r="BC852" s="23"/>
      <c r="BD852" s="23"/>
      <c r="BE852" s="104"/>
    </row>
    <row r="853" spans="1:57" x14ac:dyDescent="0.25">
      <c r="A853" s="87"/>
      <c r="B853" s="88"/>
      <c r="C853" s="88"/>
      <c r="D853" s="23"/>
      <c r="E853" s="88"/>
      <c r="F853" s="89"/>
      <c r="G853" s="90"/>
      <c r="H853" s="91"/>
      <c r="I853" s="92"/>
      <c r="J853" s="92"/>
      <c r="K853" s="22"/>
      <c r="L853" s="21"/>
      <c r="M853" s="23"/>
      <c r="N853" s="23"/>
      <c r="O853" s="23"/>
      <c r="P853" s="93"/>
      <c r="Q853" s="94"/>
      <c r="R853" s="23"/>
      <c r="S853" s="23"/>
      <c r="T853" s="23"/>
      <c r="U853" s="23"/>
      <c r="V853" s="23"/>
      <c r="W853" s="23"/>
      <c r="X853" s="23"/>
      <c r="Y853" s="88"/>
      <c r="Z853" s="95"/>
      <c r="AA853" s="88"/>
      <c r="AB853" s="88"/>
      <c r="AC853" s="88"/>
      <c r="AD853" s="96"/>
      <c r="AE853" s="23"/>
      <c r="AF853" s="23"/>
      <c r="AG853" s="23"/>
      <c r="AH853" s="23"/>
      <c r="AI853" s="23"/>
      <c r="AJ853" s="23"/>
      <c r="AK853" s="23"/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  <c r="AX853" s="23"/>
      <c r="AY853" s="23"/>
      <c r="AZ853" s="23"/>
      <c r="BA853" s="23"/>
      <c r="BB853" s="23"/>
      <c r="BC853" s="23"/>
      <c r="BD853" s="23"/>
      <c r="BE853" s="104"/>
    </row>
    <row r="854" spans="1:57" x14ac:dyDescent="0.25">
      <c r="A854" s="87"/>
      <c r="B854" s="88"/>
      <c r="C854" s="88"/>
      <c r="D854" s="23"/>
      <c r="E854" s="88"/>
      <c r="F854" s="89"/>
      <c r="G854" s="90"/>
      <c r="H854" s="91"/>
      <c r="I854" s="92"/>
      <c r="J854" s="92"/>
      <c r="K854" s="22"/>
      <c r="L854" s="21"/>
      <c r="M854" s="23"/>
      <c r="N854" s="23"/>
      <c r="O854" s="23"/>
      <c r="P854" s="94"/>
      <c r="Q854" s="94"/>
      <c r="R854" s="23"/>
      <c r="S854" s="23"/>
      <c r="T854" s="23"/>
      <c r="U854" s="23"/>
      <c r="V854" s="23"/>
      <c r="W854" s="23"/>
      <c r="X854" s="23"/>
      <c r="Y854" s="88"/>
      <c r="Z854" s="95"/>
      <c r="AA854" s="88"/>
      <c r="AB854" s="88"/>
      <c r="AC854" s="88"/>
      <c r="AD854" s="96"/>
      <c r="AE854" s="23"/>
      <c r="AF854" s="23"/>
      <c r="AG854" s="23"/>
      <c r="AH854" s="23"/>
      <c r="AI854" s="23"/>
      <c r="AJ854" s="23"/>
      <c r="AK854" s="23"/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  <c r="AX854" s="23"/>
      <c r="AY854" s="23"/>
      <c r="AZ854" s="23"/>
      <c r="BA854" s="23"/>
      <c r="BB854" s="23"/>
      <c r="BC854" s="23"/>
      <c r="BD854" s="23"/>
      <c r="BE854" s="104"/>
    </row>
    <row r="855" spans="1:57" x14ac:dyDescent="0.25">
      <c r="A855" s="87"/>
      <c r="B855" s="88"/>
      <c r="C855" s="88"/>
      <c r="D855" s="23"/>
      <c r="E855" s="88"/>
      <c r="F855" s="89"/>
      <c r="G855" s="90"/>
      <c r="H855" s="91"/>
      <c r="I855" s="92"/>
      <c r="J855" s="92"/>
      <c r="K855" s="22"/>
      <c r="L855" s="21"/>
      <c r="M855" s="23"/>
      <c r="N855" s="23"/>
      <c r="O855" s="23"/>
      <c r="P855" s="93"/>
      <c r="Q855" s="94"/>
      <c r="R855" s="23"/>
      <c r="S855" s="23"/>
      <c r="T855" s="23"/>
      <c r="U855" s="23"/>
      <c r="V855" s="23"/>
      <c r="W855" s="23"/>
      <c r="X855" s="23"/>
      <c r="Y855" s="88"/>
      <c r="Z855" s="95"/>
      <c r="AA855" s="88"/>
      <c r="AB855" s="88"/>
      <c r="AC855" s="88"/>
      <c r="AD855" s="96"/>
      <c r="AE855" s="23"/>
      <c r="AF855" s="23"/>
      <c r="AG855" s="23"/>
      <c r="AH855" s="23"/>
      <c r="AI855" s="23"/>
      <c r="AJ855" s="23"/>
      <c r="AK855" s="23"/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  <c r="AW855" s="23"/>
      <c r="AX855" s="23"/>
      <c r="AY855" s="23"/>
      <c r="AZ855" s="23"/>
      <c r="BA855" s="23"/>
      <c r="BB855" s="23"/>
      <c r="BC855" s="23"/>
      <c r="BD855" s="23"/>
      <c r="BE855" s="104"/>
    </row>
    <row r="856" spans="1:57" x14ac:dyDescent="0.25">
      <c r="A856" s="87"/>
      <c r="B856" s="88"/>
      <c r="C856" s="88"/>
      <c r="D856" s="23"/>
      <c r="E856" s="88"/>
      <c r="F856" s="89"/>
      <c r="G856" s="90"/>
      <c r="H856" s="91"/>
      <c r="I856" s="92"/>
      <c r="J856" s="92"/>
      <c r="K856" s="22"/>
      <c r="L856" s="21"/>
      <c r="M856" s="23"/>
      <c r="N856" s="23"/>
      <c r="O856" s="23"/>
      <c r="P856" s="93"/>
      <c r="Q856" s="94"/>
      <c r="R856" s="23"/>
      <c r="S856" s="23"/>
      <c r="T856" s="23"/>
      <c r="U856" s="23"/>
      <c r="V856" s="23"/>
      <c r="W856" s="23"/>
      <c r="X856" s="23"/>
      <c r="Y856" s="88"/>
      <c r="Z856" s="95"/>
      <c r="AA856" s="88"/>
      <c r="AB856" s="88"/>
      <c r="AC856" s="88"/>
      <c r="AD856" s="96"/>
      <c r="AE856" s="23"/>
      <c r="AF856" s="23"/>
      <c r="AG856" s="23"/>
      <c r="AH856" s="23"/>
      <c r="AI856" s="23"/>
      <c r="AJ856" s="23"/>
      <c r="AK856" s="23"/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  <c r="AW856" s="23"/>
      <c r="AX856" s="23"/>
      <c r="AY856" s="23"/>
      <c r="AZ856" s="23"/>
      <c r="BA856" s="23"/>
      <c r="BB856" s="23"/>
      <c r="BC856" s="23"/>
      <c r="BD856" s="23"/>
      <c r="BE856" s="104"/>
    </row>
    <row r="857" spans="1:57" x14ac:dyDescent="0.25">
      <c r="A857" s="87"/>
      <c r="B857" s="88"/>
      <c r="C857" s="88"/>
      <c r="D857" s="23"/>
      <c r="E857" s="88"/>
      <c r="F857" s="89"/>
      <c r="G857" s="90"/>
      <c r="H857" s="91"/>
      <c r="I857" s="92"/>
      <c r="J857" s="92"/>
      <c r="K857" s="22"/>
      <c r="L857" s="21"/>
      <c r="M857" s="23"/>
      <c r="N857" s="23"/>
      <c r="O857" s="23"/>
      <c r="P857" s="94"/>
      <c r="Q857" s="94"/>
      <c r="R857" s="23"/>
      <c r="S857" s="23"/>
      <c r="T857" s="23"/>
      <c r="U857" s="23"/>
      <c r="V857" s="23"/>
      <c r="W857" s="23"/>
      <c r="X857" s="23"/>
      <c r="Y857" s="88"/>
      <c r="Z857" s="95"/>
      <c r="AA857" s="88"/>
      <c r="AB857" s="88"/>
      <c r="AC857" s="88"/>
      <c r="AD857" s="96"/>
      <c r="AE857" s="23"/>
      <c r="AF857" s="23"/>
      <c r="AG857" s="23"/>
      <c r="AH857" s="23"/>
      <c r="AI857" s="23"/>
      <c r="AJ857" s="23"/>
      <c r="AK857" s="23"/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  <c r="AW857" s="23"/>
      <c r="AX857" s="23"/>
      <c r="AY857" s="23"/>
      <c r="AZ857" s="23"/>
      <c r="BA857" s="23"/>
      <c r="BB857" s="23"/>
      <c r="BC857" s="23"/>
      <c r="BD857" s="23"/>
      <c r="BE857" s="104"/>
    </row>
    <row r="858" spans="1:57" x14ac:dyDescent="0.25">
      <c r="A858" s="87"/>
      <c r="B858" s="88"/>
      <c r="C858" s="88"/>
      <c r="D858" s="23"/>
      <c r="E858" s="88"/>
      <c r="F858" s="89"/>
      <c r="G858" s="90"/>
      <c r="H858" s="91"/>
      <c r="I858" s="92"/>
      <c r="J858" s="92"/>
      <c r="K858" s="22"/>
      <c r="L858" s="21"/>
      <c r="M858" s="23"/>
      <c r="N858" s="23"/>
      <c r="O858" s="23"/>
      <c r="P858" s="94"/>
      <c r="Q858" s="94"/>
      <c r="R858" s="23"/>
      <c r="S858" s="23"/>
      <c r="T858" s="23"/>
      <c r="U858" s="23"/>
      <c r="V858" s="23"/>
      <c r="W858" s="23"/>
      <c r="X858" s="23"/>
      <c r="Y858" s="88"/>
      <c r="Z858" s="95"/>
      <c r="AA858" s="88"/>
      <c r="AB858" s="88"/>
      <c r="AC858" s="88"/>
      <c r="AD858" s="96"/>
      <c r="AE858" s="23"/>
      <c r="AF858" s="23"/>
      <c r="AG858" s="23"/>
      <c r="AH858" s="23"/>
      <c r="AI858" s="23"/>
      <c r="AJ858" s="23"/>
      <c r="AK858" s="23"/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  <c r="AW858" s="23"/>
      <c r="AX858" s="23"/>
      <c r="AY858" s="23"/>
      <c r="AZ858" s="23"/>
      <c r="BA858" s="23"/>
      <c r="BB858" s="23"/>
      <c r="BC858" s="23"/>
      <c r="BD858" s="23"/>
      <c r="BE858" s="104"/>
    </row>
    <row r="859" spans="1:57" x14ac:dyDescent="0.25">
      <c r="A859" s="87"/>
      <c r="B859" s="88"/>
      <c r="C859" s="88"/>
      <c r="D859" s="23"/>
      <c r="E859" s="88"/>
      <c r="F859" s="89"/>
      <c r="G859" s="90"/>
      <c r="H859" s="91"/>
      <c r="I859" s="92"/>
      <c r="J859" s="92"/>
      <c r="K859" s="22"/>
      <c r="L859" s="21"/>
      <c r="M859" s="23"/>
      <c r="N859" s="23"/>
      <c r="O859" s="23"/>
      <c r="P859" s="94"/>
      <c r="Q859" s="94"/>
      <c r="R859" s="23"/>
      <c r="S859" s="23"/>
      <c r="T859" s="23"/>
      <c r="U859" s="23"/>
      <c r="V859" s="23"/>
      <c r="W859" s="23"/>
      <c r="X859" s="23"/>
      <c r="Y859" s="88"/>
      <c r="Z859" s="95"/>
      <c r="AA859" s="88"/>
      <c r="AB859" s="88"/>
      <c r="AC859" s="88"/>
      <c r="AD859" s="96"/>
      <c r="AE859" s="23"/>
      <c r="AF859" s="23"/>
      <c r="AG859" s="23"/>
      <c r="AH859" s="23"/>
      <c r="AI859" s="23"/>
      <c r="AJ859" s="23"/>
      <c r="AK859" s="23"/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  <c r="AW859" s="23"/>
      <c r="AX859" s="23"/>
      <c r="AY859" s="23"/>
      <c r="AZ859" s="23"/>
      <c r="BA859" s="23"/>
      <c r="BB859" s="23"/>
      <c r="BC859" s="23"/>
      <c r="BD859" s="23"/>
      <c r="BE859" s="104"/>
    </row>
    <row r="860" spans="1:57" x14ac:dyDescent="0.25">
      <c r="A860" s="87"/>
      <c r="B860" s="88"/>
      <c r="C860" s="88"/>
      <c r="D860" s="23"/>
      <c r="E860" s="88"/>
      <c r="F860" s="89"/>
      <c r="G860" s="90"/>
      <c r="H860" s="91"/>
      <c r="I860" s="92"/>
      <c r="J860" s="92"/>
      <c r="K860" s="22"/>
      <c r="L860" s="21"/>
      <c r="M860" s="23"/>
      <c r="N860" s="23"/>
      <c r="O860" s="23"/>
      <c r="P860" s="94"/>
      <c r="Q860" s="94"/>
      <c r="R860" s="23"/>
      <c r="S860" s="23"/>
      <c r="T860" s="23"/>
      <c r="U860" s="23"/>
      <c r="V860" s="23"/>
      <c r="W860" s="23"/>
      <c r="X860" s="23"/>
      <c r="Y860" s="88"/>
      <c r="Z860" s="95"/>
      <c r="AA860" s="88"/>
      <c r="AB860" s="88"/>
      <c r="AC860" s="88"/>
      <c r="AD860" s="96"/>
      <c r="AE860" s="23"/>
      <c r="AF860" s="23"/>
      <c r="AG860" s="23"/>
      <c r="AH860" s="23"/>
      <c r="AI860" s="23"/>
      <c r="AJ860" s="23"/>
      <c r="AK860" s="23"/>
      <c r="AL860" s="23"/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  <c r="AW860" s="23"/>
      <c r="AX860" s="23"/>
      <c r="AY860" s="23"/>
      <c r="AZ860" s="23"/>
      <c r="BA860" s="23"/>
      <c r="BB860" s="23"/>
      <c r="BC860" s="23"/>
      <c r="BD860" s="23"/>
      <c r="BE860" s="104"/>
    </row>
    <row r="861" spans="1:57" x14ac:dyDescent="0.25">
      <c r="A861" s="87"/>
      <c r="B861" s="88"/>
      <c r="C861" s="88"/>
      <c r="D861" s="23"/>
      <c r="E861" s="88"/>
      <c r="F861" s="89"/>
      <c r="G861" s="90"/>
      <c r="H861" s="91"/>
      <c r="I861" s="92"/>
      <c r="J861" s="92"/>
      <c r="K861" s="22"/>
      <c r="L861" s="21"/>
      <c r="M861" s="23"/>
      <c r="N861" s="23"/>
      <c r="O861" s="23"/>
      <c r="P861" s="93"/>
      <c r="Q861" s="94"/>
      <c r="R861" s="23"/>
      <c r="S861" s="23"/>
      <c r="T861" s="23"/>
      <c r="U861" s="23"/>
      <c r="V861" s="23"/>
      <c r="W861" s="23"/>
      <c r="X861" s="23"/>
      <c r="Y861" s="88"/>
      <c r="Z861" s="95"/>
      <c r="AA861" s="88"/>
      <c r="AB861" s="88"/>
      <c r="AC861" s="88"/>
      <c r="AD861" s="96"/>
      <c r="AE861" s="23"/>
      <c r="AF861" s="23"/>
      <c r="AG861" s="23"/>
      <c r="AH861" s="23"/>
      <c r="AI861" s="23"/>
      <c r="AJ861" s="23"/>
      <c r="AK861" s="23"/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  <c r="AW861" s="23"/>
      <c r="AX861" s="23"/>
      <c r="AY861" s="23"/>
      <c r="AZ861" s="23"/>
      <c r="BA861" s="23"/>
      <c r="BB861" s="23"/>
      <c r="BC861" s="23"/>
      <c r="BD861" s="23"/>
      <c r="BE861" s="104"/>
    </row>
    <row r="862" spans="1:57" x14ac:dyDescent="0.25">
      <c r="A862" s="87"/>
      <c r="B862" s="88"/>
      <c r="C862" s="88"/>
      <c r="D862" s="23"/>
      <c r="E862" s="88"/>
      <c r="F862" s="89"/>
      <c r="G862" s="90"/>
      <c r="H862" s="91"/>
      <c r="I862" s="92"/>
      <c r="J862" s="92"/>
      <c r="K862" s="22"/>
      <c r="L862" s="21"/>
      <c r="M862" s="23"/>
      <c r="N862" s="23"/>
      <c r="O862" s="23"/>
      <c r="P862" s="93"/>
      <c r="Q862" s="94"/>
      <c r="R862" s="23"/>
      <c r="S862" s="23"/>
      <c r="T862" s="23"/>
      <c r="U862" s="23"/>
      <c r="V862" s="23"/>
      <c r="W862" s="23"/>
      <c r="X862" s="23"/>
      <c r="Y862" s="88"/>
      <c r="Z862" s="95"/>
      <c r="AA862" s="88"/>
      <c r="AB862" s="88"/>
      <c r="AC862" s="88"/>
      <c r="AD862" s="96"/>
      <c r="AE862" s="23"/>
      <c r="AF862" s="23"/>
      <c r="AG862" s="23"/>
      <c r="AH862" s="23"/>
      <c r="AI862" s="23"/>
      <c r="AJ862" s="23"/>
      <c r="AK862" s="23"/>
      <c r="AL862" s="23"/>
      <c r="AM862" s="23"/>
      <c r="AN862" s="23"/>
      <c r="AO862" s="23"/>
      <c r="AP862" s="23"/>
      <c r="AQ862" s="23"/>
      <c r="AR862" s="23"/>
      <c r="AS862" s="23"/>
      <c r="AT862" s="23"/>
      <c r="AU862" s="23"/>
      <c r="AV862" s="23"/>
      <c r="AW862" s="23"/>
      <c r="AX862" s="23"/>
      <c r="AY862" s="23"/>
      <c r="AZ862" s="23"/>
      <c r="BA862" s="23"/>
      <c r="BB862" s="23"/>
      <c r="BC862" s="23"/>
      <c r="BD862" s="23"/>
      <c r="BE862" s="104"/>
    </row>
    <row r="863" spans="1:57" x14ac:dyDescent="0.25">
      <c r="A863" s="87"/>
      <c r="B863" s="88"/>
      <c r="C863" s="88"/>
      <c r="D863" s="23"/>
      <c r="E863" s="88"/>
      <c r="F863" s="89"/>
      <c r="G863" s="90"/>
      <c r="H863" s="91"/>
      <c r="I863" s="92"/>
      <c r="J863" s="92"/>
      <c r="K863" s="22"/>
      <c r="L863" s="21"/>
      <c r="M863" s="23"/>
      <c r="N863" s="23"/>
      <c r="O863" s="23"/>
      <c r="P863" s="93"/>
      <c r="Q863" s="94"/>
      <c r="R863" s="23"/>
      <c r="S863" s="23"/>
      <c r="T863" s="23"/>
      <c r="U863" s="23"/>
      <c r="V863" s="23"/>
      <c r="W863" s="23"/>
      <c r="X863" s="23"/>
      <c r="Y863" s="88"/>
      <c r="Z863" s="95"/>
      <c r="AA863" s="88"/>
      <c r="AB863" s="88"/>
      <c r="AC863" s="88"/>
      <c r="AD863" s="96"/>
      <c r="AE863" s="23"/>
      <c r="AF863" s="23"/>
      <c r="AG863" s="23"/>
      <c r="AH863" s="23"/>
      <c r="AI863" s="23"/>
      <c r="AJ863" s="23"/>
      <c r="AK863" s="23"/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  <c r="AW863" s="23"/>
      <c r="AX863" s="23"/>
      <c r="AY863" s="23"/>
      <c r="AZ863" s="23"/>
      <c r="BA863" s="23"/>
      <c r="BB863" s="23"/>
      <c r="BC863" s="23"/>
      <c r="BD863" s="23"/>
      <c r="BE863" s="104"/>
    </row>
    <row r="873" spans="1:57" x14ac:dyDescent="0.25">
      <c r="A873" s="87"/>
      <c r="B873" s="88"/>
      <c r="C873" s="88"/>
      <c r="D873" s="23"/>
      <c r="E873" s="88"/>
      <c r="F873" s="89"/>
      <c r="G873" s="90"/>
      <c r="H873" s="91"/>
      <c r="I873" s="92"/>
      <c r="J873" s="92"/>
      <c r="K873" s="22"/>
      <c r="L873" s="21"/>
      <c r="M873" s="23"/>
      <c r="N873" s="23"/>
      <c r="O873" s="23"/>
      <c r="P873" s="93"/>
      <c r="Q873" s="94"/>
      <c r="R873" s="23"/>
      <c r="S873" s="94"/>
      <c r="T873" s="23"/>
      <c r="U873" s="23"/>
      <c r="V873" s="23"/>
      <c r="W873" s="23"/>
      <c r="X873" s="23"/>
      <c r="Y873" s="88"/>
      <c r="Z873" s="95"/>
      <c r="AA873" s="88"/>
      <c r="AB873" s="88"/>
      <c r="AC873" s="88"/>
      <c r="AD873" s="96"/>
      <c r="AE873" s="23"/>
      <c r="AF873" s="23"/>
      <c r="AG873" s="23"/>
      <c r="AH873" s="23"/>
      <c r="AI873" s="23"/>
      <c r="AJ873" s="23"/>
      <c r="AK873" s="23"/>
      <c r="AL873" s="23"/>
      <c r="AM873" s="23"/>
      <c r="AN873" s="23"/>
      <c r="AO873" s="23"/>
      <c r="AP873" s="23"/>
      <c r="AQ873" s="23"/>
      <c r="AR873" s="23"/>
      <c r="AS873" s="23"/>
      <c r="AT873" s="23"/>
      <c r="AU873" s="23"/>
      <c r="AV873" s="23"/>
      <c r="AW873" s="23"/>
      <c r="AX873" s="23"/>
      <c r="AY873" s="23"/>
      <c r="AZ873" s="23"/>
      <c r="BA873" s="23"/>
      <c r="BB873" s="23"/>
      <c r="BC873" s="23"/>
      <c r="BD873" s="23"/>
      <c r="BE873" s="104"/>
    </row>
    <row r="874" spans="1:57" x14ac:dyDescent="0.25">
      <c r="A874" s="87"/>
      <c r="B874" s="88"/>
      <c r="C874" s="88"/>
      <c r="D874" s="23"/>
      <c r="E874" s="88"/>
      <c r="F874" s="89"/>
      <c r="G874" s="90"/>
      <c r="H874" s="91"/>
      <c r="I874" s="92"/>
      <c r="J874" s="92"/>
      <c r="K874" s="22"/>
      <c r="L874" s="21"/>
      <c r="M874" s="23"/>
      <c r="N874" s="23"/>
      <c r="O874" s="23"/>
      <c r="P874" s="93"/>
      <c r="Q874" s="94"/>
      <c r="R874" s="23"/>
      <c r="S874" s="23"/>
      <c r="T874" s="23"/>
      <c r="U874" s="23"/>
      <c r="V874" s="23"/>
      <c r="W874" s="23"/>
      <c r="X874" s="23"/>
      <c r="Y874" s="88"/>
      <c r="Z874" s="95"/>
      <c r="AA874" s="88"/>
      <c r="AB874" s="88"/>
      <c r="AC874" s="88"/>
      <c r="AD874" s="96"/>
      <c r="AE874" s="23"/>
      <c r="AF874" s="23"/>
      <c r="AG874" s="23"/>
      <c r="AH874" s="23"/>
      <c r="AI874" s="23"/>
      <c r="AJ874" s="23"/>
      <c r="AK874" s="23"/>
      <c r="AL874" s="23"/>
      <c r="AM874" s="23"/>
      <c r="AN874" s="23"/>
      <c r="AO874" s="23"/>
      <c r="AP874" s="23"/>
      <c r="AQ874" s="23"/>
      <c r="AR874" s="23"/>
      <c r="AS874" s="23"/>
      <c r="AT874" s="23"/>
      <c r="AU874" s="23"/>
      <c r="AV874" s="23"/>
      <c r="AW874" s="23"/>
      <c r="AX874" s="23"/>
      <c r="AY874" s="23"/>
      <c r="AZ874" s="23"/>
      <c r="BA874" s="23"/>
      <c r="BB874" s="23"/>
      <c r="BC874" s="23"/>
      <c r="BD874" s="23"/>
      <c r="BE874" s="104"/>
    </row>
    <row r="875" spans="1:57" x14ac:dyDescent="0.25">
      <c r="A875" s="87"/>
      <c r="B875" s="88"/>
      <c r="C875" s="88"/>
      <c r="D875" s="23"/>
      <c r="E875" s="88"/>
      <c r="F875" s="89"/>
      <c r="G875" s="90"/>
      <c r="H875" s="91"/>
      <c r="I875" s="92"/>
      <c r="J875" s="92"/>
      <c r="K875" s="22"/>
      <c r="L875" s="21"/>
      <c r="M875" s="23"/>
      <c r="N875" s="23"/>
      <c r="O875" s="23"/>
      <c r="P875" s="93"/>
      <c r="Q875" s="94"/>
      <c r="R875" s="23"/>
      <c r="S875" s="23"/>
      <c r="T875" s="23"/>
      <c r="U875" s="23"/>
      <c r="V875" s="23"/>
      <c r="W875" s="23"/>
      <c r="X875" s="23"/>
      <c r="Y875" s="88"/>
      <c r="Z875" s="95"/>
      <c r="AA875" s="88"/>
      <c r="AB875" s="88"/>
      <c r="AC875" s="88"/>
      <c r="AD875" s="96"/>
      <c r="AE875" s="23"/>
      <c r="AF875" s="23"/>
      <c r="AG875" s="23"/>
      <c r="AH875" s="23"/>
      <c r="AI875" s="23"/>
      <c r="AJ875" s="23"/>
      <c r="AK875" s="23"/>
      <c r="AL875" s="23"/>
      <c r="AM875" s="23"/>
      <c r="AN875" s="23"/>
      <c r="AO875" s="23"/>
      <c r="AP875" s="23"/>
      <c r="AQ875" s="23"/>
      <c r="AR875" s="23"/>
      <c r="AS875" s="23"/>
      <c r="AT875" s="23"/>
      <c r="AU875" s="23"/>
      <c r="AV875" s="23"/>
      <c r="AW875" s="23"/>
      <c r="AX875" s="23"/>
      <c r="AY875" s="23"/>
      <c r="AZ875" s="23"/>
      <c r="BA875" s="23"/>
      <c r="BB875" s="23"/>
      <c r="BC875" s="23"/>
      <c r="BD875" s="23"/>
      <c r="BE875" s="104"/>
    </row>
    <row r="876" spans="1:57" x14ac:dyDescent="0.25">
      <c r="A876" s="87"/>
      <c r="B876" s="88"/>
      <c r="C876" s="88"/>
      <c r="D876" s="23"/>
      <c r="E876" s="88"/>
      <c r="F876" s="89"/>
      <c r="G876" s="90"/>
      <c r="H876" s="91"/>
      <c r="I876" s="92"/>
      <c r="J876" s="92"/>
      <c r="K876" s="22"/>
      <c r="L876" s="21"/>
      <c r="M876" s="23"/>
      <c r="N876" s="23"/>
      <c r="O876" s="23"/>
      <c r="P876" s="93"/>
      <c r="Q876" s="94"/>
      <c r="R876" s="23"/>
      <c r="S876" s="23"/>
      <c r="T876" s="23"/>
      <c r="U876" s="23"/>
      <c r="V876" s="23"/>
      <c r="W876" s="23"/>
      <c r="X876" s="23"/>
      <c r="Y876" s="88"/>
      <c r="Z876" s="95"/>
      <c r="AA876" s="88"/>
      <c r="AB876" s="88"/>
      <c r="AC876" s="88"/>
      <c r="AD876" s="96"/>
      <c r="AE876" s="23"/>
      <c r="AF876" s="23"/>
      <c r="AG876" s="23"/>
      <c r="AH876" s="23"/>
      <c r="AI876" s="23"/>
      <c r="AJ876" s="23"/>
      <c r="AK876" s="23"/>
      <c r="AL876" s="23"/>
      <c r="AM876" s="23"/>
      <c r="AN876" s="23"/>
      <c r="AO876" s="23"/>
      <c r="AP876" s="23"/>
      <c r="AQ876" s="23"/>
      <c r="AR876" s="23"/>
      <c r="AS876" s="23"/>
      <c r="AT876" s="23"/>
      <c r="AU876" s="23"/>
      <c r="AV876" s="23"/>
      <c r="AW876" s="23"/>
      <c r="AX876" s="23"/>
      <c r="AY876" s="23"/>
      <c r="AZ876" s="23"/>
      <c r="BA876" s="23"/>
      <c r="BB876" s="23"/>
      <c r="BC876" s="23"/>
      <c r="BD876" s="23"/>
      <c r="BE876" s="104"/>
    </row>
    <row r="877" spans="1:57" x14ac:dyDescent="0.25">
      <c r="A877" s="87"/>
      <c r="B877" s="88"/>
      <c r="C877" s="88"/>
      <c r="D877" s="23"/>
      <c r="E877" s="88"/>
      <c r="F877" s="89"/>
      <c r="G877" s="90"/>
      <c r="H877" s="91"/>
      <c r="I877" s="92"/>
      <c r="J877" s="92"/>
      <c r="K877" s="22"/>
      <c r="L877" s="21"/>
      <c r="M877" s="23"/>
      <c r="N877" s="23"/>
      <c r="O877" s="23"/>
      <c r="P877" s="93"/>
      <c r="Q877" s="94"/>
      <c r="R877" s="23"/>
      <c r="S877" s="23"/>
      <c r="T877" s="23"/>
      <c r="U877" s="23"/>
      <c r="V877" s="23"/>
      <c r="W877" s="23"/>
      <c r="X877" s="23"/>
      <c r="Y877" s="88"/>
      <c r="Z877" s="95"/>
      <c r="AA877" s="88"/>
      <c r="AB877" s="88"/>
      <c r="AC877" s="88"/>
      <c r="AD877" s="96"/>
      <c r="AE877" s="23"/>
      <c r="AF877" s="23"/>
      <c r="AG877" s="23"/>
      <c r="AH877" s="23"/>
      <c r="AI877" s="23"/>
      <c r="AJ877" s="23"/>
      <c r="AK877" s="23"/>
      <c r="AL877" s="23"/>
      <c r="AM877" s="23"/>
      <c r="AN877" s="23"/>
      <c r="AO877" s="23"/>
      <c r="AP877" s="23"/>
      <c r="AQ877" s="23"/>
      <c r="AR877" s="23"/>
      <c r="AS877" s="23"/>
      <c r="AT877" s="23"/>
      <c r="AU877" s="23"/>
      <c r="AV877" s="23"/>
      <c r="AW877" s="23"/>
      <c r="AX877" s="23"/>
      <c r="AY877" s="23"/>
      <c r="AZ877" s="23"/>
      <c r="BA877" s="23"/>
      <c r="BB877" s="23"/>
      <c r="BC877" s="23"/>
      <c r="BD877" s="23"/>
      <c r="BE877" s="104"/>
    </row>
    <row r="878" spans="1:57" x14ac:dyDescent="0.25">
      <c r="A878" s="87"/>
      <c r="B878" s="88"/>
      <c r="C878" s="88"/>
      <c r="D878" s="23"/>
      <c r="E878" s="88"/>
      <c r="F878" s="89"/>
      <c r="G878" s="90"/>
      <c r="H878" s="91"/>
      <c r="I878" s="92"/>
      <c r="J878" s="92"/>
      <c r="K878" s="22"/>
      <c r="L878" s="21"/>
      <c r="M878" s="23"/>
      <c r="N878" s="23"/>
      <c r="O878" s="23"/>
      <c r="P878" s="93"/>
      <c r="Q878" s="94"/>
      <c r="R878" s="23"/>
      <c r="S878" s="23"/>
      <c r="T878" s="23"/>
      <c r="U878" s="23"/>
      <c r="V878" s="23"/>
      <c r="W878" s="23"/>
      <c r="X878" s="23"/>
      <c r="Y878" s="88"/>
      <c r="Z878" s="95"/>
      <c r="AA878" s="88"/>
      <c r="AB878" s="88"/>
      <c r="AC878" s="88"/>
      <c r="AD878" s="96"/>
      <c r="AE878" s="23"/>
      <c r="AF878" s="23"/>
      <c r="AG878" s="23"/>
      <c r="AH878" s="23"/>
      <c r="AI878" s="23"/>
      <c r="AJ878" s="23"/>
      <c r="AK878" s="23"/>
      <c r="AL878" s="23"/>
      <c r="AM878" s="23"/>
      <c r="AN878" s="23"/>
      <c r="AO878" s="23"/>
      <c r="AP878" s="23"/>
      <c r="AQ878" s="23"/>
      <c r="AR878" s="23"/>
      <c r="AS878" s="23"/>
      <c r="AT878" s="23"/>
      <c r="AU878" s="23"/>
      <c r="AV878" s="23"/>
      <c r="AW878" s="23"/>
      <c r="AX878" s="23"/>
      <c r="AY878" s="23"/>
      <c r="AZ878" s="23"/>
      <c r="BA878" s="23"/>
      <c r="BB878" s="23"/>
      <c r="BC878" s="23"/>
      <c r="BD878" s="23"/>
      <c r="BE878" s="104"/>
    </row>
    <row r="879" spans="1:57" x14ac:dyDescent="0.25">
      <c r="A879" s="87"/>
      <c r="B879" s="88"/>
      <c r="C879" s="88"/>
      <c r="D879" s="23"/>
      <c r="E879" s="88"/>
      <c r="F879" s="89"/>
      <c r="G879" s="90"/>
      <c r="H879" s="91"/>
      <c r="I879" s="92"/>
      <c r="J879" s="92"/>
      <c r="K879" s="22"/>
      <c r="L879" s="21"/>
      <c r="M879" s="23"/>
      <c r="N879" s="23"/>
      <c r="O879" s="23"/>
      <c r="P879" s="93"/>
      <c r="Q879" s="94"/>
      <c r="R879" s="23"/>
      <c r="S879" s="23"/>
      <c r="T879" s="23"/>
      <c r="U879" s="23"/>
      <c r="V879" s="23"/>
      <c r="W879" s="23"/>
      <c r="X879" s="23"/>
      <c r="Y879" s="88"/>
      <c r="Z879" s="95"/>
      <c r="AA879" s="88"/>
      <c r="AB879" s="88"/>
      <c r="AC879" s="88"/>
      <c r="AD879" s="96"/>
      <c r="AE879" s="23"/>
      <c r="AF879" s="23"/>
      <c r="AG879" s="23"/>
      <c r="AH879" s="23"/>
      <c r="AI879" s="23"/>
      <c r="AJ879" s="23"/>
      <c r="AK879" s="23"/>
      <c r="AL879" s="23"/>
      <c r="AM879" s="23"/>
      <c r="AN879" s="23"/>
      <c r="AO879" s="23"/>
      <c r="AP879" s="23"/>
      <c r="AQ879" s="23"/>
      <c r="AR879" s="23"/>
      <c r="AS879" s="23"/>
      <c r="AT879" s="23"/>
      <c r="AU879" s="23"/>
      <c r="AV879" s="23"/>
      <c r="AW879" s="23"/>
      <c r="AX879" s="23"/>
      <c r="AY879" s="23"/>
      <c r="AZ879" s="23"/>
      <c r="BA879" s="23"/>
      <c r="BB879" s="23"/>
      <c r="BC879" s="23"/>
      <c r="BD879" s="23"/>
      <c r="BE879" s="104"/>
    </row>
    <row r="880" spans="1:57" x14ac:dyDescent="0.25">
      <c r="A880" s="87"/>
      <c r="B880" s="88"/>
      <c r="C880" s="88"/>
      <c r="D880" s="23"/>
      <c r="E880" s="88"/>
      <c r="F880" s="89"/>
      <c r="G880" s="90"/>
      <c r="H880" s="91"/>
      <c r="I880" s="92"/>
      <c r="J880" s="92"/>
      <c r="K880" s="22"/>
      <c r="L880" s="21"/>
      <c r="M880" s="23"/>
      <c r="N880" s="23"/>
      <c r="O880" s="23"/>
      <c r="P880" s="93"/>
      <c r="Q880" s="94"/>
      <c r="R880" s="23"/>
      <c r="S880" s="23"/>
      <c r="T880" s="23"/>
      <c r="U880" s="23"/>
      <c r="V880" s="23"/>
      <c r="W880" s="23"/>
      <c r="X880" s="23"/>
      <c r="Y880" s="88"/>
      <c r="Z880" s="95"/>
      <c r="AA880" s="88"/>
      <c r="AB880" s="88"/>
      <c r="AC880" s="88"/>
      <c r="AD880" s="96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  <c r="AO880" s="23"/>
      <c r="AP880" s="23"/>
      <c r="AQ880" s="23"/>
      <c r="AR880" s="23"/>
      <c r="AS880" s="23"/>
      <c r="AT880" s="23"/>
      <c r="AU880" s="23"/>
      <c r="AV880" s="23"/>
      <c r="AW880" s="23"/>
      <c r="AX880" s="23"/>
      <c r="AY880" s="23"/>
      <c r="AZ880" s="23"/>
      <c r="BA880" s="23"/>
      <c r="BB880" s="23"/>
      <c r="BC880" s="23"/>
      <c r="BD880" s="23"/>
      <c r="BE880" s="104"/>
    </row>
    <row r="881" spans="1:57" x14ac:dyDescent="0.25">
      <c r="A881" s="87"/>
      <c r="B881" s="88"/>
      <c r="C881" s="88"/>
      <c r="D881" s="23"/>
      <c r="E881" s="88"/>
      <c r="F881" s="89"/>
      <c r="G881" s="90"/>
      <c r="H881" s="91"/>
      <c r="I881" s="92"/>
      <c r="J881" s="92"/>
      <c r="K881" s="22"/>
      <c r="L881" s="21"/>
      <c r="M881" s="23"/>
      <c r="N881" s="23"/>
      <c r="O881" s="23"/>
      <c r="P881" s="93"/>
      <c r="Q881" s="94"/>
      <c r="R881" s="23"/>
      <c r="S881" s="23"/>
      <c r="T881" s="23"/>
      <c r="U881" s="23"/>
      <c r="V881" s="23"/>
      <c r="W881" s="23"/>
      <c r="X881" s="23"/>
      <c r="Y881" s="88"/>
      <c r="Z881" s="95"/>
      <c r="AA881" s="88"/>
      <c r="AB881" s="88"/>
      <c r="AC881" s="88"/>
      <c r="AD881" s="96"/>
      <c r="AE881" s="23"/>
      <c r="AF881" s="23"/>
      <c r="AG881" s="23"/>
      <c r="AH881" s="23"/>
      <c r="AI881" s="23"/>
      <c r="AJ881" s="23"/>
      <c r="AK881" s="23"/>
      <c r="AL881" s="23"/>
      <c r="AM881" s="23"/>
      <c r="AN881" s="23"/>
      <c r="AO881" s="23"/>
      <c r="AP881" s="23"/>
      <c r="AQ881" s="23"/>
      <c r="AR881" s="23"/>
      <c r="AS881" s="23"/>
      <c r="AT881" s="23"/>
      <c r="AU881" s="23"/>
      <c r="AV881" s="23"/>
      <c r="AW881" s="23"/>
      <c r="AX881" s="23"/>
      <c r="AY881" s="23"/>
      <c r="AZ881" s="23"/>
      <c r="BA881" s="23"/>
      <c r="BB881" s="23"/>
      <c r="BC881" s="23"/>
      <c r="BD881" s="23"/>
      <c r="BE881" s="104"/>
    </row>
    <row r="882" spans="1:57" x14ac:dyDescent="0.25">
      <c r="A882" s="87"/>
      <c r="B882" s="88"/>
      <c r="C882" s="88"/>
      <c r="D882" s="23"/>
      <c r="E882" s="88"/>
      <c r="F882" s="89"/>
      <c r="G882" s="90"/>
      <c r="H882" s="91"/>
      <c r="I882" s="92"/>
      <c r="J882" s="92"/>
      <c r="K882" s="22"/>
      <c r="L882" s="21"/>
      <c r="M882" s="23"/>
      <c r="N882" s="23"/>
      <c r="O882" s="23"/>
      <c r="P882" s="93"/>
      <c r="Q882" s="94"/>
      <c r="R882" s="23"/>
      <c r="S882" s="23"/>
      <c r="T882" s="23"/>
      <c r="U882" s="23"/>
      <c r="V882" s="23"/>
      <c r="W882" s="23"/>
      <c r="X882" s="23"/>
      <c r="Y882" s="88"/>
      <c r="Z882" s="95"/>
      <c r="AA882" s="88"/>
      <c r="AB882" s="88"/>
      <c r="AC882" s="88"/>
      <c r="AD882" s="96"/>
      <c r="AE882" s="23"/>
      <c r="AF882" s="23"/>
      <c r="AG882" s="23"/>
      <c r="AH882" s="23"/>
      <c r="AI882" s="23"/>
      <c r="AJ882" s="23"/>
      <c r="AK882" s="23"/>
      <c r="AL882" s="23"/>
      <c r="AM882" s="23"/>
      <c r="AN882" s="23"/>
      <c r="AO882" s="23"/>
      <c r="AP882" s="23"/>
      <c r="AQ882" s="23"/>
      <c r="AR882" s="23"/>
      <c r="AS882" s="23"/>
      <c r="AT882" s="23"/>
      <c r="AU882" s="23"/>
      <c r="AV882" s="23"/>
      <c r="AW882" s="23"/>
      <c r="AX882" s="23"/>
      <c r="AY882" s="23"/>
      <c r="AZ882" s="23"/>
      <c r="BA882" s="23"/>
      <c r="BB882" s="23"/>
      <c r="BC882" s="23"/>
      <c r="BD882" s="23"/>
      <c r="BE882" s="104"/>
    </row>
    <row r="883" spans="1:57" x14ac:dyDescent="0.25">
      <c r="A883" s="87"/>
      <c r="B883" s="88"/>
      <c r="C883" s="88"/>
      <c r="D883" s="23"/>
      <c r="E883" s="88"/>
      <c r="F883" s="89"/>
      <c r="G883" s="90"/>
      <c r="H883" s="91"/>
      <c r="I883" s="92"/>
      <c r="J883" s="92"/>
      <c r="K883" s="22"/>
      <c r="L883" s="21"/>
      <c r="M883" s="23"/>
      <c r="N883" s="23"/>
      <c r="O883" s="23"/>
      <c r="P883" s="93"/>
      <c r="Q883" s="94"/>
      <c r="R883" s="23"/>
      <c r="S883" s="94"/>
      <c r="T883" s="23"/>
      <c r="U883" s="23"/>
      <c r="V883" s="23"/>
      <c r="W883" s="23"/>
      <c r="X883" s="23"/>
      <c r="Y883" s="88"/>
      <c r="Z883" s="95"/>
      <c r="AA883" s="88"/>
      <c r="AB883" s="88"/>
      <c r="AC883" s="88"/>
      <c r="AD883" s="96"/>
      <c r="AE883" s="23"/>
      <c r="AF883" s="23"/>
      <c r="AG883" s="23"/>
      <c r="AH883" s="23"/>
      <c r="AI883" s="23"/>
      <c r="AJ883" s="23"/>
      <c r="AK883" s="23"/>
      <c r="AL883" s="23"/>
      <c r="AM883" s="23"/>
      <c r="AN883" s="23"/>
      <c r="AO883" s="23"/>
      <c r="AP883" s="23"/>
      <c r="AQ883" s="23"/>
      <c r="AR883" s="23"/>
      <c r="AS883" s="23"/>
      <c r="AT883" s="23"/>
      <c r="AU883" s="23"/>
      <c r="AV883" s="23"/>
      <c r="AW883" s="23"/>
      <c r="AX883" s="23"/>
      <c r="AY883" s="23"/>
      <c r="AZ883" s="23"/>
      <c r="BA883" s="23"/>
      <c r="BB883" s="23"/>
      <c r="BC883" s="23"/>
      <c r="BD883" s="23"/>
      <c r="BE883" s="104"/>
    </row>
    <row r="884" spans="1:57" x14ac:dyDescent="0.25">
      <c r="A884" s="87"/>
      <c r="B884" s="88"/>
      <c r="C884" s="88"/>
      <c r="D884" s="23"/>
      <c r="E884" s="88"/>
      <c r="F884" s="89"/>
      <c r="G884" s="90"/>
      <c r="H884" s="91"/>
      <c r="I884" s="92"/>
      <c r="J884" s="92"/>
      <c r="K884" s="22"/>
      <c r="L884" s="21"/>
      <c r="M884" s="23"/>
      <c r="N884" s="23"/>
      <c r="O884" s="23"/>
      <c r="P884" s="93"/>
      <c r="Q884" s="94"/>
      <c r="R884" s="23"/>
      <c r="S884" s="23"/>
      <c r="T884" s="23"/>
      <c r="U884" s="23"/>
      <c r="V884" s="23"/>
      <c r="W884" s="23"/>
      <c r="X884" s="23"/>
      <c r="Y884" s="88"/>
      <c r="Z884" s="95"/>
      <c r="AA884" s="88"/>
      <c r="AB884" s="88"/>
      <c r="AC884" s="88"/>
      <c r="AD884" s="96"/>
      <c r="AE884" s="23"/>
      <c r="AF884" s="23"/>
      <c r="AG884" s="23"/>
      <c r="AH884" s="23"/>
      <c r="AI884" s="23"/>
      <c r="AJ884" s="23"/>
      <c r="AK884" s="23"/>
      <c r="AL884" s="23"/>
      <c r="AM884" s="23"/>
      <c r="AN884" s="23"/>
      <c r="AO884" s="23"/>
      <c r="AP884" s="23"/>
      <c r="AQ884" s="23"/>
      <c r="AR884" s="23"/>
      <c r="AS884" s="23"/>
      <c r="AT884" s="23"/>
      <c r="AU884" s="23"/>
      <c r="AV884" s="23"/>
      <c r="AW884" s="23"/>
      <c r="AX884" s="23"/>
      <c r="AY884" s="23"/>
      <c r="AZ884" s="23"/>
      <c r="BA884" s="23"/>
      <c r="BB884" s="23"/>
      <c r="BC884" s="23"/>
      <c r="BD884" s="23"/>
      <c r="BE884" s="104"/>
    </row>
    <row r="885" spans="1:57" x14ac:dyDescent="0.25">
      <c r="A885" s="87"/>
      <c r="B885" s="88"/>
      <c r="C885" s="88"/>
      <c r="D885" s="23"/>
      <c r="E885" s="88"/>
      <c r="F885" s="89"/>
      <c r="G885" s="90"/>
      <c r="H885" s="91"/>
      <c r="I885" s="92"/>
      <c r="J885" s="92"/>
      <c r="K885" s="22"/>
      <c r="L885" s="21"/>
      <c r="M885" s="23"/>
      <c r="N885" s="23"/>
      <c r="O885" s="23"/>
      <c r="P885" s="93"/>
      <c r="Q885" s="94"/>
      <c r="R885" s="23"/>
      <c r="S885" s="23"/>
      <c r="T885" s="23"/>
      <c r="U885" s="23"/>
      <c r="V885" s="23"/>
      <c r="W885" s="23"/>
      <c r="X885" s="23"/>
      <c r="Y885" s="88"/>
      <c r="Z885" s="95"/>
      <c r="AA885" s="88"/>
      <c r="AB885" s="88"/>
      <c r="AC885" s="88"/>
      <c r="AD885" s="96"/>
      <c r="AE885" s="23"/>
      <c r="AF885" s="23"/>
      <c r="AG885" s="23"/>
      <c r="AH885" s="23"/>
      <c r="AI885" s="23"/>
      <c r="AJ885" s="23"/>
      <c r="AK885" s="23"/>
      <c r="AL885" s="23"/>
      <c r="AM885" s="23"/>
      <c r="AN885" s="23"/>
      <c r="AO885" s="23"/>
      <c r="AP885" s="23"/>
      <c r="AQ885" s="23"/>
      <c r="AR885" s="23"/>
      <c r="AS885" s="23"/>
      <c r="AT885" s="23"/>
      <c r="AU885" s="23"/>
      <c r="AV885" s="23"/>
      <c r="AW885" s="23"/>
      <c r="AX885" s="23"/>
      <c r="AY885" s="23"/>
      <c r="AZ885" s="23"/>
      <c r="BA885" s="23"/>
      <c r="BB885" s="23"/>
      <c r="BC885" s="23"/>
      <c r="BD885" s="23"/>
      <c r="BE885" s="104"/>
    </row>
    <row r="886" spans="1:57" x14ac:dyDescent="0.25">
      <c r="A886" s="87"/>
      <c r="B886" s="88"/>
      <c r="C886" s="88"/>
      <c r="D886" s="23"/>
      <c r="E886" s="88"/>
      <c r="F886" s="89"/>
      <c r="G886" s="90"/>
      <c r="H886" s="91"/>
      <c r="I886" s="92"/>
      <c r="J886" s="92"/>
      <c r="K886" s="22"/>
      <c r="L886" s="21"/>
      <c r="M886" s="23"/>
      <c r="N886" s="23"/>
      <c r="O886" s="23"/>
      <c r="P886" s="93"/>
      <c r="Q886" s="94"/>
      <c r="R886" s="23"/>
      <c r="S886" s="23"/>
      <c r="T886" s="23"/>
      <c r="U886" s="23"/>
      <c r="V886" s="23"/>
      <c r="W886" s="23"/>
      <c r="X886" s="23"/>
      <c r="Y886" s="88"/>
      <c r="Z886" s="95"/>
      <c r="AA886" s="88"/>
      <c r="AB886" s="88"/>
      <c r="AC886" s="88"/>
      <c r="AD886" s="96"/>
      <c r="AE886" s="23"/>
      <c r="AF886" s="23"/>
      <c r="AG886" s="23"/>
      <c r="AH886" s="23"/>
      <c r="AI886" s="23"/>
      <c r="AJ886" s="23"/>
      <c r="AK886" s="23"/>
      <c r="AL886" s="23"/>
      <c r="AM886" s="23"/>
      <c r="AN886" s="23"/>
      <c r="AO886" s="23"/>
      <c r="AP886" s="23"/>
      <c r="AQ886" s="23"/>
      <c r="AR886" s="23"/>
      <c r="AS886" s="23"/>
      <c r="AT886" s="23"/>
      <c r="AU886" s="23"/>
      <c r="AV886" s="23"/>
      <c r="AW886" s="23"/>
      <c r="AX886" s="23"/>
      <c r="AY886" s="23"/>
      <c r="AZ886" s="23"/>
      <c r="BA886" s="23"/>
      <c r="BB886" s="23"/>
      <c r="BC886" s="23"/>
      <c r="BD886" s="23"/>
      <c r="BE886" s="104"/>
    </row>
    <row r="887" spans="1:57" x14ac:dyDescent="0.25">
      <c r="A887" s="87"/>
      <c r="B887" s="88"/>
      <c r="C887" s="88"/>
      <c r="D887" s="23"/>
      <c r="E887" s="88"/>
      <c r="F887" s="89"/>
      <c r="G887" s="90"/>
      <c r="H887" s="91"/>
      <c r="I887" s="92"/>
      <c r="J887" s="92"/>
      <c r="K887" s="22"/>
      <c r="L887" s="21"/>
      <c r="M887" s="23"/>
      <c r="N887" s="23"/>
      <c r="O887" s="23"/>
      <c r="P887" s="93"/>
      <c r="Q887" s="94"/>
      <c r="R887" s="23"/>
      <c r="S887" s="23"/>
      <c r="T887" s="23"/>
      <c r="U887" s="23"/>
      <c r="V887" s="23"/>
      <c r="W887" s="23"/>
      <c r="X887" s="23"/>
      <c r="Y887" s="88"/>
      <c r="Z887" s="95"/>
      <c r="AA887" s="88"/>
      <c r="AB887" s="88"/>
      <c r="AC887" s="88"/>
      <c r="AD887" s="96"/>
      <c r="AE887" s="23"/>
      <c r="AF887" s="23"/>
      <c r="AG887" s="23"/>
      <c r="AH887" s="23"/>
      <c r="AI887" s="23"/>
      <c r="AJ887" s="23"/>
      <c r="AK887" s="23"/>
      <c r="AL887" s="23"/>
      <c r="AM887" s="23"/>
      <c r="AN887" s="23"/>
      <c r="AO887" s="23"/>
      <c r="AP887" s="23"/>
      <c r="AQ887" s="23"/>
      <c r="AR887" s="23"/>
      <c r="AS887" s="23"/>
      <c r="AT887" s="23"/>
      <c r="AU887" s="23"/>
      <c r="AV887" s="23"/>
      <c r="AW887" s="23"/>
      <c r="AX887" s="23"/>
      <c r="AY887" s="23"/>
      <c r="AZ887" s="23"/>
      <c r="BA887" s="23"/>
      <c r="BB887" s="23"/>
      <c r="BC887" s="23"/>
      <c r="BD887" s="23"/>
      <c r="BE887" s="104"/>
    </row>
    <row r="888" spans="1:57" x14ac:dyDescent="0.25">
      <c r="A888" s="87"/>
      <c r="B888" s="88"/>
      <c r="C888" s="88"/>
      <c r="D888" s="23"/>
      <c r="E888" s="88"/>
      <c r="F888" s="89"/>
      <c r="G888" s="90"/>
      <c r="H888" s="91"/>
      <c r="I888" s="92"/>
      <c r="J888" s="92"/>
      <c r="K888" s="22"/>
      <c r="L888" s="21"/>
      <c r="M888" s="23"/>
      <c r="N888" s="23"/>
      <c r="O888" s="23"/>
      <c r="P888" s="93"/>
      <c r="Q888" s="94"/>
      <c r="R888" s="23"/>
      <c r="S888" s="23"/>
      <c r="T888" s="23"/>
      <c r="U888" s="23"/>
      <c r="V888" s="23"/>
      <c r="W888" s="23"/>
      <c r="X888" s="23"/>
      <c r="Y888" s="88"/>
      <c r="Z888" s="95"/>
      <c r="AA888" s="88"/>
      <c r="AB888" s="88"/>
      <c r="AC888" s="88"/>
      <c r="AD888" s="96"/>
      <c r="AE888" s="23"/>
      <c r="AF888" s="23"/>
      <c r="AG888" s="23"/>
      <c r="AH888" s="23"/>
      <c r="AI888" s="23"/>
      <c r="AJ888" s="23"/>
      <c r="AK888" s="23"/>
      <c r="AL888" s="23"/>
      <c r="AM888" s="23"/>
      <c r="AN888" s="23"/>
      <c r="AO888" s="23"/>
      <c r="AP888" s="23"/>
      <c r="AQ888" s="23"/>
      <c r="AR888" s="23"/>
      <c r="AS888" s="23"/>
      <c r="AT888" s="23"/>
      <c r="AU888" s="23"/>
      <c r="AV888" s="23"/>
      <c r="AW888" s="23"/>
      <c r="AX888" s="23"/>
      <c r="AY888" s="23"/>
      <c r="AZ888" s="23"/>
      <c r="BA888" s="23"/>
      <c r="BB888" s="23"/>
      <c r="BC888" s="23"/>
      <c r="BD888" s="23"/>
      <c r="BE888" s="104"/>
    </row>
    <row r="889" spans="1:57" x14ac:dyDescent="0.25">
      <c r="A889" s="87"/>
      <c r="B889" s="88"/>
      <c r="C889" s="88"/>
      <c r="D889" s="23"/>
      <c r="E889" s="88"/>
      <c r="F889" s="89"/>
      <c r="G889" s="90"/>
      <c r="H889" s="91"/>
      <c r="I889" s="92"/>
      <c r="J889" s="92"/>
      <c r="K889" s="22"/>
      <c r="L889" s="21"/>
      <c r="M889" s="23"/>
      <c r="N889" s="23"/>
      <c r="O889" s="23"/>
      <c r="P889" s="93"/>
      <c r="Q889" s="94"/>
      <c r="R889" s="23"/>
      <c r="S889" s="23"/>
      <c r="T889" s="23"/>
      <c r="U889" s="23"/>
      <c r="V889" s="23"/>
      <c r="W889" s="23"/>
      <c r="X889" s="23"/>
      <c r="Y889" s="88"/>
      <c r="Z889" s="95"/>
      <c r="AA889" s="88"/>
      <c r="AB889" s="88"/>
      <c r="AC889" s="88"/>
      <c r="AD889" s="96"/>
      <c r="AE889" s="23"/>
      <c r="AF889" s="23"/>
      <c r="AG889" s="23"/>
      <c r="AH889" s="23"/>
      <c r="AI889" s="23"/>
      <c r="AJ889" s="23"/>
      <c r="AK889" s="23"/>
      <c r="AL889" s="23"/>
      <c r="AM889" s="23"/>
      <c r="AN889" s="23"/>
      <c r="AO889" s="23"/>
      <c r="AP889" s="23"/>
      <c r="AQ889" s="23"/>
      <c r="AR889" s="23"/>
      <c r="AS889" s="23"/>
      <c r="AT889" s="23"/>
      <c r="AU889" s="23"/>
      <c r="AV889" s="23"/>
      <c r="AW889" s="23"/>
      <c r="AX889" s="23"/>
      <c r="AY889" s="23"/>
      <c r="AZ889" s="23"/>
      <c r="BA889" s="23"/>
      <c r="BB889" s="23"/>
      <c r="BC889" s="23"/>
      <c r="BD889" s="23"/>
      <c r="BE889" s="104"/>
    </row>
    <row r="890" spans="1:57" x14ac:dyDescent="0.25">
      <c r="A890" s="87"/>
      <c r="B890" s="88"/>
      <c r="C890" s="88"/>
      <c r="D890" s="23"/>
      <c r="E890" s="88"/>
      <c r="F890" s="89"/>
      <c r="G890" s="90"/>
      <c r="H890" s="91"/>
      <c r="I890" s="92"/>
      <c r="J890" s="92"/>
      <c r="K890" s="22"/>
      <c r="L890" s="21"/>
      <c r="M890" s="23"/>
      <c r="N890" s="23"/>
      <c r="O890" s="23"/>
      <c r="P890" s="93"/>
      <c r="Q890" s="94"/>
      <c r="R890" s="23"/>
      <c r="S890" s="94"/>
      <c r="T890" s="23"/>
      <c r="U890" s="23"/>
      <c r="V890" s="23"/>
      <c r="W890" s="23"/>
      <c r="X890" s="23"/>
      <c r="Y890" s="88"/>
      <c r="Z890" s="95"/>
      <c r="AA890" s="88"/>
      <c r="AB890" s="88"/>
      <c r="AC890" s="88"/>
      <c r="AD890" s="96"/>
      <c r="AE890" s="23"/>
      <c r="AF890" s="23"/>
      <c r="AG890" s="23"/>
      <c r="AH890" s="23"/>
      <c r="AI890" s="23"/>
      <c r="AJ890" s="23"/>
      <c r="AK890" s="23"/>
      <c r="AL890" s="23"/>
      <c r="AM890" s="23"/>
      <c r="AN890" s="23"/>
      <c r="AO890" s="23"/>
      <c r="AP890" s="23"/>
      <c r="AQ890" s="23"/>
      <c r="AR890" s="23"/>
      <c r="AS890" s="23"/>
      <c r="AT890" s="23"/>
      <c r="AU890" s="23"/>
      <c r="AV890" s="23"/>
      <c r="AW890" s="23"/>
      <c r="AX890" s="23"/>
      <c r="AY890" s="23"/>
      <c r="AZ890" s="23"/>
      <c r="BA890" s="23"/>
      <c r="BB890" s="23"/>
      <c r="BC890" s="23"/>
      <c r="BD890" s="23"/>
      <c r="BE890" s="104"/>
    </row>
    <row r="891" spans="1:57" x14ac:dyDescent="0.25">
      <c r="A891" s="87"/>
      <c r="B891" s="88"/>
      <c r="C891" s="88"/>
      <c r="D891" s="23"/>
      <c r="E891" s="88"/>
      <c r="F891" s="89"/>
      <c r="G891" s="90"/>
      <c r="H891" s="91"/>
      <c r="I891" s="92"/>
      <c r="J891" s="92"/>
      <c r="K891" s="22"/>
      <c r="L891" s="21"/>
      <c r="M891" s="23"/>
      <c r="N891" s="23"/>
      <c r="O891" s="23"/>
      <c r="P891" s="93"/>
      <c r="Q891" s="94"/>
      <c r="R891" s="23"/>
      <c r="S891" s="94"/>
      <c r="T891" s="23"/>
      <c r="U891" s="23"/>
      <c r="V891" s="23"/>
      <c r="W891" s="23"/>
      <c r="X891" s="23"/>
      <c r="Y891" s="88"/>
      <c r="Z891" s="95"/>
      <c r="AA891" s="88"/>
      <c r="AB891" s="88"/>
      <c r="AC891" s="88"/>
      <c r="AD891" s="96"/>
      <c r="AE891" s="23"/>
      <c r="AF891" s="23"/>
      <c r="AG891" s="23"/>
      <c r="AH891" s="23"/>
      <c r="AI891" s="23"/>
      <c r="AJ891" s="23"/>
      <c r="AK891" s="23"/>
      <c r="AL891" s="23"/>
      <c r="AM891" s="23"/>
      <c r="AN891" s="23"/>
      <c r="AO891" s="23"/>
      <c r="AP891" s="23"/>
      <c r="AQ891" s="23"/>
      <c r="AR891" s="23"/>
      <c r="AS891" s="23"/>
      <c r="AT891" s="23"/>
      <c r="AU891" s="23"/>
      <c r="AV891" s="23"/>
      <c r="AW891" s="23"/>
      <c r="AX891" s="23"/>
      <c r="AY891" s="23"/>
      <c r="AZ891" s="23"/>
      <c r="BA891" s="23"/>
      <c r="BB891" s="23"/>
      <c r="BC891" s="23"/>
      <c r="BD891" s="23"/>
      <c r="BE891" s="104"/>
    </row>
    <row r="892" spans="1:57" x14ac:dyDescent="0.25">
      <c r="A892" s="87"/>
      <c r="B892" s="88"/>
      <c r="C892" s="88"/>
      <c r="D892" s="23"/>
      <c r="E892" s="88"/>
      <c r="F892" s="89"/>
      <c r="G892" s="90"/>
      <c r="H892" s="91"/>
      <c r="I892" s="92"/>
      <c r="J892" s="92"/>
      <c r="K892" s="22"/>
      <c r="L892" s="21"/>
      <c r="M892" s="23"/>
      <c r="N892" s="23"/>
      <c r="O892" s="23"/>
      <c r="P892" s="93"/>
      <c r="Q892" s="94"/>
      <c r="R892" s="23"/>
      <c r="S892" s="94"/>
      <c r="T892" s="23"/>
      <c r="U892" s="23"/>
      <c r="V892" s="23"/>
      <c r="W892" s="23"/>
      <c r="X892" s="23"/>
      <c r="Y892" s="88"/>
      <c r="Z892" s="95"/>
      <c r="AA892" s="88"/>
      <c r="AB892" s="88"/>
      <c r="AC892" s="88"/>
      <c r="AD892" s="96"/>
      <c r="AE892" s="23"/>
      <c r="AF892" s="23"/>
      <c r="AG892" s="23"/>
      <c r="AH892" s="23"/>
      <c r="AI892" s="23"/>
      <c r="AJ892" s="23"/>
      <c r="AK892" s="23"/>
      <c r="AL892" s="23"/>
      <c r="AM892" s="23"/>
      <c r="AN892" s="23"/>
      <c r="AO892" s="23"/>
      <c r="AP892" s="23"/>
      <c r="AQ892" s="23"/>
      <c r="AR892" s="23"/>
      <c r="AS892" s="23"/>
      <c r="AT892" s="23"/>
      <c r="AU892" s="23"/>
      <c r="AV892" s="23"/>
      <c r="AW892" s="23"/>
      <c r="AX892" s="23"/>
      <c r="AY892" s="23"/>
      <c r="AZ892" s="23"/>
      <c r="BA892" s="23"/>
      <c r="BB892" s="23"/>
      <c r="BC892" s="23"/>
      <c r="BD892" s="23"/>
      <c r="BE892" s="104"/>
    </row>
    <row r="893" spans="1:57" x14ac:dyDescent="0.25">
      <c r="A893" s="87"/>
      <c r="B893" s="88"/>
      <c r="C893" s="88"/>
      <c r="D893" s="23"/>
      <c r="E893" s="88"/>
      <c r="F893" s="105"/>
      <c r="G893" s="106"/>
      <c r="H893" s="107"/>
      <c r="I893" s="108"/>
      <c r="J893" s="108"/>
      <c r="K893" s="22"/>
      <c r="L893" s="21"/>
      <c r="M893" s="23"/>
      <c r="N893" s="23"/>
      <c r="O893" s="23"/>
      <c r="P893" s="93"/>
      <c r="Q893" s="94"/>
      <c r="R893" s="23"/>
      <c r="S893" s="23"/>
      <c r="T893" s="23"/>
      <c r="U893" s="23"/>
      <c r="V893" s="23"/>
      <c r="W893" s="23"/>
      <c r="X893" s="23"/>
      <c r="Y893" s="88"/>
      <c r="Z893" s="95"/>
      <c r="AA893" s="88"/>
      <c r="AB893" s="88"/>
      <c r="AC893" s="88"/>
      <c r="AD893" s="96"/>
      <c r="AE893" s="23"/>
      <c r="AF893" s="23"/>
      <c r="AG893" s="23"/>
      <c r="AH893" s="23"/>
      <c r="AI893" s="23"/>
      <c r="AJ893" s="23"/>
      <c r="AK893" s="23"/>
      <c r="AL893" s="23"/>
      <c r="AM893" s="23"/>
      <c r="AN893" s="23"/>
      <c r="AO893" s="23"/>
      <c r="AP893" s="23"/>
      <c r="AQ893" s="23"/>
      <c r="AR893" s="23"/>
      <c r="AS893" s="23"/>
      <c r="AT893" s="23"/>
      <c r="AU893" s="23"/>
      <c r="AV893" s="23"/>
      <c r="AW893" s="23"/>
      <c r="AX893" s="23"/>
      <c r="AY893" s="23"/>
      <c r="AZ893" s="23"/>
      <c r="BA893" s="23"/>
      <c r="BB893" s="23"/>
      <c r="BC893" s="23"/>
      <c r="BD893" s="23"/>
      <c r="BE893" s="104"/>
    </row>
    <row r="894" spans="1:57" x14ac:dyDescent="0.25">
      <c r="A894" s="87"/>
      <c r="B894" s="88"/>
      <c r="C894" s="88"/>
      <c r="D894" s="23"/>
      <c r="E894" s="88"/>
      <c r="F894" s="105"/>
      <c r="G894" s="106"/>
      <c r="H894" s="107"/>
      <c r="I894" s="108"/>
      <c r="J894" s="108"/>
      <c r="K894" s="22"/>
      <c r="L894" s="21"/>
      <c r="M894" s="23"/>
      <c r="N894" s="23"/>
      <c r="O894" s="23"/>
      <c r="P894" s="93"/>
      <c r="Q894" s="94"/>
      <c r="R894" s="23"/>
      <c r="S894" s="23"/>
      <c r="T894" s="23"/>
      <c r="U894" s="23"/>
      <c r="V894" s="23"/>
      <c r="W894" s="23"/>
      <c r="X894" s="23"/>
      <c r="Y894" s="88"/>
      <c r="Z894" s="95"/>
      <c r="AA894" s="88"/>
      <c r="AB894" s="88"/>
      <c r="AC894" s="88"/>
      <c r="AD894" s="96"/>
      <c r="AE894" s="23"/>
      <c r="AF894" s="23"/>
      <c r="AG894" s="23"/>
      <c r="AH894" s="23"/>
      <c r="AI894" s="23"/>
      <c r="AJ894" s="23"/>
      <c r="AK894" s="23"/>
      <c r="AL894" s="23"/>
      <c r="AM894" s="23"/>
      <c r="AN894" s="23"/>
      <c r="AO894" s="23"/>
      <c r="AP894" s="23"/>
      <c r="AQ894" s="23"/>
      <c r="AR894" s="23"/>
      <c r="AS894" s="23"/>
      <c r="AT894" s="23"/>
      <c r="AU894" s="23"/>
      <c r="AV894" s="23"/>
      <c r="AW894" s="23"/>
      <c r="AX894" s="23"/>
      <c r="AY894" s="23"/>
      <c r="AZ894" s="23"/>
      <c r="BA894" s="23"/>
      <c r="BB894" s="23"/>
      <c r="BC894" s="23"/>
      <c r="BD894" s="23"/>
      <c r="BE894" s="104"/>
    </row>
    <row r="895" spans="1:57" x14ac:dyDescent="0.25">
      <c r="A895" s="87"/>
      <c r="B895" s="88"/>
      <c r="C895" s="88"/>
      <c r="D895" s="23"/>
      <c r="E895" s="88"/>
      <c r="F895" s="105"/>
      <c r="G895" s="106"/>
      <c r="H895" s="107"/>
      <c r="I895" s="108"/>
      <c r="J895" s="108"/>
      <c r="K895" s="22"/>
      <c r="L895" s="21"/>
      <c r="M895" s="23"/>
      <c r="N895" s="23"/>
      <c r="O895" s="23"/>
      <c r="P895" s="93"/>
      <c r="Q895" s="94"/>
      <c r="R895" s="23"/>
      <c r="S895" s="23"/>
      <c r="T895" s="23"/>
      <c r="U895" s="23"/>
      <c r="V895" s="23"/>
      <c r="W895" s="23"/>
      <c r="X895" s="23"/>
      <c r="Y895" s="88"/>
      <c r="Z895" s="95"/>
      <c r="AA895" s="88"/>
      <c r="AB895" s="88"/>
      <c r="AC895" s="88"/>
      <c r="AD895" s="96"/>
      <c r="AE895" s="23"/>
      <c r="AF895" s="23"/>
      <c r="AG895" s="23"/>
      <c r="AH895" s="23"/>
      <c r="AI895" s="23"/>
      <c r="AJ895" s="23"/>
      <c r="AK895" s="23"/>
      <c r="AL895" s="23"/>
      <c r="AM895" s="23"/>
      <c r="AN895" s="23"/>
      <c r="AO895" s="23"/>
      <c r="AP895" s="23"/>
      <c r="AQ895" s="23"/>
      <c r="AR895" s="23"/>
      <c r="AS895" s="23"/>
      <c r="AT895" s="23"/>
      <c r="AU895" s="23"/>
      <c r="AV895" s="23"/>
      <c r="AW895" s="23"/>
      <c r="AX895" s="23"/>
      <c r="AY895" s="23"/>
      <c r="AZ895" s="23"/>
      <c r="BA895" s="23"/>
      <c r="BB895" s="23"/>
      <c r="BC895" s="23"/>
      <c r="BD895" s="23"/>
      <c r="BE895" s="104"/>
    </row>
    <row r="896" spans="1:57" x14ac:dyDescent="0.25">
      <c r="A896" s="87"/>
      <c r="B896" s="88"/>
      <c r="C896" s="88"/>
      <c r="D896" s="23"/>
      <c r="E896" s="88"/>
      <c r="F896" s="105"/>
      <c r="G896" s="106"/>
      <c r="H896" s="107"/>
      <c r="I896" s="108"/>
      <c r="J896" s="108"/>
      <c r="K896" s="22"/>
      <c r="L896" s="21"/>
      <c r="M896" s="23"/>
      <c r="N896" s="23"/>
      <c r="O896" s="23"/>
      <c r="P896" s="93"/>
      <c r="Q896" s="94"/>
      <c r="R896" s="23"/>
      <c r="S896" s="23"/>
      <c r="T896" s="23"/>
      <c r="U896" s="23"/>
      <c r="V896" s="23"/>
      <c r="W896" s="23"/>
      <c r="X896" s="23"/>
      <c r="Y896" s="88"/>
      <c r="Z896" s="95"/>
      <c r="AA896" s="88"/>
      <c r="AB896" s="88"/>
      <c r="AC896" s="88"/>
      <c r="AD896" s="96"/>
      <c r="AE896" s="23"/>
      <c r="AF896" s="23"/>
      <c r="AG896" s="23"/>
      <c r="AH896" s="23"/>
      <c r="AI896" s="23"/>
      <c r="AJ896" s="23"/>
      <c r="AK896" s="23"/>
      <c r="AL896" s="23"/>
      <c r="AM896" s="23"/>
      <c r="AN896" s="23"/>
      <c r="AO896" s="23"/>
      <c r="AP896" s="23"/>
      <c r="AQ896" s="23"/>
      <c r="AR896" s="23"/>
      <c r="AS896" s="23"/>
      <c r="AT896" s="23"/>
      <c r="AU896" s="23"/>
      <c r="AV896" s="23"/>
      <c r="AW896" s="23"/>
      <c r="AX896" s="23"/>
      <c r="AY896" s="23"/>
      <c r="AZ896" s="23"/>
      <c r="BA896" s="23"/>
      <c r="BB896" s="23"/>
      <c r="BC896" s="23"/>
      <c r="BD896" s="23"/>
      <c r="BE896" s="104"/>
    </row>
    <row r="897" spans="1:57" x14ac:dyDescent="0.25">
      <c r="A897" s="87"/>
      <c r="B897" s="88"/>
      <c r="C897" s="88"/>
      <c r="D897" s="23"/>
      <c r="E897" s="88"/>
      <c r="F897" s="105"/>
      <c r="G897" s="106"/>
      <c r="H897" s="107"/>
      <c r="I897" s="108"/>
      <c r="J897" s="108"/>
      <c r="K897" s="22"/>
      <c r="L897" s="21"/>
      <c r="M897" s="23"/>
      <c r="N897" s="23"/>
      <c r="O897" s="23"/>
      <c r="P897" s="93"/>
      <c r="Q897" s="94"/>
      <c r="R897" s="23"/>
      <c r="S897" s="23"/>
      <c r="T897" s="23"/>
      <c r="U897" s="23"/>
      <c r="V897" s="23"/>
      <c r="W897" s="23"/>
      <c r="X897" s="23"/>
      <c r="Y897" s="88"/>
      <c r="Z897" s="95"/>
      <c r="AA897" s="88"/>
      <c r="AB897" s="88"/>
      <c r="AC897" s="88"/>
      <c r="AD897" s="96"/>
      <c r="AE897" s="23"/>
      <c r="AF897" s="23"/>
      <c r="AG897" s="23"/>
      <c r="AH897" s="23"/>
      <c r="AI897" s="23"/>
      <c r="AJ897" s="23"/>
      <c r="AK897" s="23"/>
      <c r="AL897" s="23"/>
      <c r="AM897" s="23"/>
      <c r="AN897" s="23"/>
      <c r="AO897" s="23"/>
      <c r="AP897" s="23"/>
      <c r="AQ897" s="23"/>
      <c r="AR897" s="23"/>
      <c r="AS897" s="23"/>
      <c r="AT897" s="23"/>
      <c r="AU897" s="23"/>
      <c r="AV897" s="23"/>
      <c r="AW897" s="23"/>
      <c r="AX897" s="23"/>
      <c r="AY897" s="23"/>
      <c r="AZ897" s="23"/>
      <c r="BA897" s="23"/>
      <c r="BB897" s="23"/>
      <c r="BC897" s="23"/>
      <c r="BD897" s="23"/>
      <c r="BE897" s="104"/>
    </row>
    <row r="898" spans="1:57" x14ac:dyDescent="0.25">
      <c r="A898" s="87"/>
      <c r="B898" s="88"/>
      <c r="C898" s="88"/>
      <c r="D898" s="23"/>
      <c r="E898" s="88"/>
      <c r="F898" s="105"/>
      <c r="G898" s="106"/>
      <c r="H898" s="107"/>
      <c r="I898" s="108"/>
      <c r="J898" s="108"/>
      <c r="K898" s="22"/>
      <c r="L898" s="21"/>
      <c r="M898" s="23"/>
      <c r="N898" s="23"/>
      <c r="O898" s="23"/>
      <c r="P898" s="93"/>
      <c r="Q898" s="94"/>
      <c r="R898" s="23"/>
      <c r="S898" s="23"/>
      <c r="T898" s="23"/>
      <c r="U898" s="23"/>
      <c r="V898" s="23"/>
      <c r="W898" s="23"/>
      <c r="X898" s="23"/>
      <c r="Y898" s="88"/>
      <c r="Z898" s="95"/>
      <c r="AA898" s="88"/>
      <c r="AB898" s="88"/>
      <c r="AC898" s="88"/>
      <c r="AD898" s="96"/>
      <c r="AE898" s="23"/>
      <c r="AF898" s="23"/>
      <c r="AG898" s="23"/>
      <c r="AH898" s="23"/>
      <c r="AI898" s="23"/>
      <c r="AJ898" s="23"/>
      <c r="AK898" s="23"/>
      <c r="AL898" s="23"/>
      <c r="AM898" s="23"/>
      <c r="AN898" s="23"/>
      <c r="AO898" s="23"/>
      <c r="AP898" s="23"/>
      <c r="AQ898" s="23"/>
      <c r="AR898" s="23"/>
      <c r="AS898" s="23"/>
      <c r="AT898" s="23"/>
      <c r="AU898" s="23"/>
      <c r="AV898" s="23"/>
      <c r="AW898" s="23"/>
      <c r="AX898" s="23"/>
      <c r="AY898" s="23"/>
      <c r="AZ898" s="23"/>
      <c r="BA898" s="23"/>
      <c r="BB898" s="23"/>
      <c r="BC898" s="23"/>
      <c r="BD898" s="23"/>
      <c r="BE898" s="104"/>
    </row>
    <row r="899" spans="1:57" x14ac:dyDescent="0.25">
      <c r="A899" s="87"/>
      <c r="B899" s="88"/>
      <c r="C899" s="88"/>
      <c r="D899" s="23"/>
      <c r="E899" s="88"/>
      <c r="F899" s="105"/>
      <c r="G899" s="106"/>
      <c r="H899" s="107"/>
      <c r="I899" s="108"/>
      <c r="J899" s="108"/>
      <c r="K899" s="22"/>
      <c r="L899" s="21"/>
      <c r="M899" s="23"/>
      <c r="N899" s="23"/>
      <c r="O899" s="23"/>
      <c r="P899" s="93"/>
      <c r="Q899" s="94"/>
      <c r="R899" s="23"/>
      <c r="S899" s="23"/>
      <c r="T899" s="23"/>
      <c r="U899" s="23"/>
      <c r="V899" s="23"/>
      <c r="W899" s="23"/>
      <c r="X899" s="23"/>
      <c r="Y899" s="88"/>
      <c r="Z899" s="95"/>
      <c r="AA899" s="88"/>
      <c r="AB899" s="88"/>
      <c r="AC899" s="88"/>
      <c r="AD899" s="96"/>
      <c r="AE899" s="23"/>
      <c r="AF899" s="23"/>
      <c r="AG899" s="23"/>
      <c r="AH899" s="23"/>
      <c r="AI899" s="23"/>
      <c r="AJ899" s="23"/>
      <c r="AK899" s="23"/>
      <c r="AL899" s="23"/>
      <c r="AM899" s="23"/>
      <c r="AN899" s="23"/>
      <c r="AO899" s="23"/>
      <c r="AP899" s="23"/>
      <c r="AQ899" s="23"/>
      <c r="AR899" s="23"/>
      <c r="AS899" s="23"/>
      <c r="AT899" s="23"/>
      <c r="AU899" s="23"/>
      <c r="AV899" s="23"/>
      <c r="AW899" s="23"/>
      <c r="AX899" s="23"/>
      <c r="AY899" s="23"/>
      <c r="AZ899" s="23"/>
      <c r="BA899" s="23"/>
      <c r="BB899" s="23"/>
      <c r="BC899" s="23"/>
      <c r="BD899" s="23"/>
      <c r="BE899" s="104"/>
    </row>
    <row r="900" spans="1:57" x14ac:dyDescent="0.25">
      <c r="A900" s="87"/>
      <c r="B900" s="88"/>
      <c r="C900" s="88"/>
      <c r="D900" s="23"/>
      <c r="E900" s="88"/>
      <c r="F900" s="105"/>
      <c r="G900" s="106"/>
      <c r="H900" s="107"/>
      <c r="I900" s="108"/>
      <c r="J900" s="108"/>
      <c r="K900" s="22"/>
      <c r="L900" s="21"/>
      <c r="M900" s="23"/>
      <c r="N900" s="23"/>
      <c r="O900" s="23"/>
      <c r="P900" s="93"/>
      <c r="Q900" s="94"/>
      <c r="R900" s="23"/>
      <c r="S900" s="23"/>
      <c r="T900" s="23"/>
      <c r="U900" s="23"/>
      <c r="V900" s="23"/>
      <c r="W900" s="23"/>
      <c r="X900" s="23"/>
      <c r="Y900" s="88"/>
      <c r="Z900" s="95"/>
      <c r="AA900" s="88"/>
      <c r="AB900" s="88"/>
      <c r="AC900" s="88"/>
      <c r="AD900" s="96"/>
      <c r="AE900" s="23"/>
      <c r="AF900" s="23"/>
      <c r="AG900" s="23"/>
      <c r="AH900" s="23"/>
      <c r="AI900" s="23"/>
      <c r="AJ900" s="23"/>
      <c r="AK900" s="23"/>
      <c r="AL900" s="23"/>
      <c r="AM900" s="23"/>
      <c r="AN900" s="23"/>
      <c r="AO900" s="23"/>
      <c r="AP900" s="23"/>
      <c r="AQ900" s="23"/>
      <c r="AR900" s="23"/>
      <c r="AS900" s="23"/>
      <c r="AT900" s="23"/>
      <c r="AU900" s="23"/>
      <c r="AV900" s="23"/>
      <c r="AW900" s="23"/>
      <c r="AX900" s="23"/>
      <c r="AY900" s="23"/>
      <c r="AZ900" s="23"/>
      <c r="BA900" s="23"/>
      <c r="BB900" s="23"/>
      <c r="BC900" s="23"/>
      <c r="BD900" s="23"/>
      <c r="BE900" s="104"/>
    </row>
    <row r="901" spans="1:57" x14ac:dyDescent="0.25">
      <c r="A901" s="87"/>
      <c r="B901" s="88"/>
      <c r="C901" s="88"/>
      <c r="D901" s="23"/>
      <c r="E901" s="88"/>
      <c r="F901" s="105"/>
      <c r="G901" s="106"/>
      <c r="H901" s="107"/>
      <c r="I901" s="108"/>
      <c r="J901" s="108"/>
      <c r="K901" s="22"/>
      <c r="L901" s="21"/>
      <c r="M901" s="23"/>
      <c r="N901" s="23"/>
      <c r="O901" s="23"/>
      <c r="P901" s="93"/>
      <c r="Q901" s="94"/>
      <c r="R901" s="23"/>
      <c r="S901" s="23"/>
      <c r="T901" s="23"/>
      <c r="U901" s="23"/>
      <c r="V901" s="23"/>
      <c r="W901" s="23"/>
      <c r="X901" s="23"/>
      <c r="Y901" s="88"/>
      <c r="Z901" s="95"/>
      <c r="AA901" s="88"/>
      <c r="AB901" s="88"/>
      <c r="AC901" s="88"/>
      <c r="AD901" s="96"/>
      <c r="AE901" s="23"/>
      <c r="AF901" s="23"/>
      <c r="AG901" s="23"/>
      <c r="AH901" s="23"/>
      <c r="AI901" s="23"/>
      <c r="AJ901" s="23"/>
      <c r="AK901" s="23"/>
      <c r="AL901" s="23"/>
      <c r="AM901" s="23"/>
      <c r="AN901" s="23"/>
      <c r="AO901" s="23"/>
      <c r="AP901" s="23"/>
      <c r="AQ901" s="23"/>
      <c r="AR901" s="23"/>
      <c r="AS901" s="23"/>
      <c r="AT901" s="23"/>
      <c r="AU901" s="23"/>
      <c r="AV901" s="23"/>
      <c r="AW901" s="23"/>
      <c r="AX901" s="23"/>
      <c r="AY901" s="23"/>
      <c r="AZ901" s="23"/>
      <c r="BA901" s="23"/>
      <c r="BB901" s="23"/>
      <c r="BC901" s="23"/>
      <c r="BD901" s="23"/>
      <c r="BE901" s="104"/>
    </row>
    <row r="902" spans="1:57" x14ac:dyDescent="0.25">
      <c r="A902" s="87"/>
      <c r="B902" s="88"/>
      <c r="C902" s="88"/>
      <c r="D902" s="23"/>
      <c r="E902" s="88"/>
      <c r="F902" s="105"/>
      <c r="G902" s="106"/>
      <c r="H902" s="107"/>
      <c r="I902" s="108"/>
      <c r="J902" s="108"/>
      <c r="K902" s="22"/>
      <c r="L902" s="21"/>
      <c r="M902" s="23"/>
      <c r="N902" s="23"/>
      <c r="O902" s="23"/>
      <c r="P902" s="93"/>
      <c r="Q902" s="94"/>
      <c r="R902" s="23"/>
      <c r="S902" s="23"/>
      <c r="T902" s="23"/>
      <c r="U902" s="23"/>
      <c r="V902" s="23"/>
      <c r="W902" s="23"/>
      <c r="X902" s="23"/>
      <c r="Y902" s="88"/>
      <c r="Z902" s="95"/>
      <c r="AA902" s="88"/>
      <c r="AB902" s="88"/>
      <c r="AC902" s="88"/>
      <c r="AD902" s="96"/>
      <c r="AE902" s="23"/>
      <c r="AF902" s="23"/>
      <c r="AG902" s="23"/>
      <c r="AH902" s="23"/>
      <c r="AI902" s="23"/>
      <c r="AJ902" s="23"/>
      <c r="AK902" s="23"/>
      <c r="AL902" s="23"/>
      <c r="AM902" s="23"/>
      <c r="AN902" s="23"/>
      <c r="AO902" s="23"/>
      <c r="AP902" s="23"/>
      <c r="AQ902" s="23"/>
      <c r="AR902" s="23"/>
      <c r="AS902" s="23"/>
      <c r="AT902" s="23"/>
      <c r="AU902" s="23"/>
      <c r="AV902" s="23"/>
      <c r="AW902" s="23"/>
      <c r="AX902" s="23"/>
      <c r="AY902" s="23"/>
      <c r="AZ902" s="23"/>
      <c r="BA902" s="23"/>
      <c r="BB902" s="23"/>
      <c r="BC902" s="23"/>
      <c r="BD902" s="23"/>
      <c r="BE902" s="104"/>
    </row>
    <row r="903" spans="1:57" x14ac:dyDescent="0.25">
      <c r="A903" s="87"/>
      <c r="B903" s="88"/>
      <c r="C903" s="88"/>
      <c r="D903" s="23"/>
      <c r="E903" s="88"/>
      <c r="F903" s="105"/>
      <c r="G903" s="106"/>
      <c r="H903" s="107"/>
      <c r="I903" s="108"/>
      <c r="J903" s="108"/>
      <c r="K903" s="22"/>
      <c r="L903" s="21"/>
      <c r="M903" s="23"/>
      <c r="N903" s="23"/>
      <c r="O903" s="23"/>
      <c r="P903" s="93"/>
      <c r="Q903" s="94"/>
      <c r="R903" s="23"/>
      <c r="S903" s="94"/>
      <c r="T903" s="23"/>
      <c r="U903" s="23"/>
      <c r="V903" s="23"/>
      <c r="W903" s="23"/>
      <c r="X903" s="23"/>
      <c r="Y903" s="88"/>
      <c r="Z903" s="95"/>
      <c r="AA903" s="88"/>
      <c r="AB903" s="88"/>
      <c r="AC903" s="88"/>
      <c r="AD903" s="96"/>
      <c r="AE903" s="23"/>
      <c r="AF903" s="23"/>
      <c r="AG903" s="23"/>
      <c r="AH903" s="23"/>
      <c r="AI903" s="23"/>
      <c r="AJ903" s="23"/>
      <c r="AK903" s="23"/>
      <c r="AL903" s="23"/>
      <c r="AM903" s="23"/>
      <c r="AN903" s="23"/>
      <c r="AO903" s="23"/>
      <c r="AP903" s="23"/>
      <c r="AQ903" s="23"/>
      <c r="AR903" s="23"/>
      <c r="AS903" s="23"/>
      <c r="AT903" s="23"/>
      <c r="AU903" s="23"/>
      <c r="AV903" s="23"/>
      <c r="AW903" s="23"/>
      <c r="AX903" s="23"/>
      <c r="AY903" s="23"/>
      <c r="AZ903" s="23"/>
      <c r="BA903" s="23"/>
      <c r="BB903" s="23"/>
      <c r="BC903" s="23"/>
      <c r="BD903" s="23"/>
      <c r="BE903" s="104"/>
    </row>
    <row r="904" spans="1:57" x14ac:dyDescent="0.25">
      <c r="A904" s="87"/>
      <c r="B904" s="88"/>
      <c r="C904" s="88"/>
      <c r="D904" s="23"/>
      <c r="E904" s="88"/>
      <c r="F904" s="105"/>
      <c r="G904" s="106"/>
      <c r="H904" s="107"/>
      <c r="I904" s="108"/>
      <c r="J904" s="108"/>
      <c r="K904" s="22"/>
      <c r="L904" s="21"/>
      <c r="M904" s="23"/>
      <c r="N904" s="23"/>
      <c r="O904" s="23"/>
      <c r="P904" s="93"/>
      <c r="Q904" s="94"/>
      <c r="R904" s="23"/>
      <c r="S904" s="23"/>
      <c r="T904" s="23"/>
      <c r="U904" s="23"/>
      <c r="V904" s="23"/>
      <c r="W904" s="23"/>
      <c r="X904" s="23"/>
      <c r="Y904" s="88"/>
      <c r="Z904" s="95"/>
      <c r="AA904" s="88"/>
      <c r="AB904" s="88"/>
      <c r="AC904" s="88"/>
      <c r="AD904" s="96"/>
      <c r="AE904" s="23"/>
      <c r="AF904" s="23"/>
      <c r="AG904" s="23"/>
      <c r="AH904" s="23"/>
      <c r="AI904" s="23"/>
      <c r="AJ904" s="23"/>
      <c r="AK904" s="23"/>
      <c r="AL904" s="23"/>
      <c r="AM904" s="23"/>
      <c r="AN904" s="23"/>
      <c r="AO904" s="23"/>
      <c r="AP904" s="23"/>
      <c r="AQ904" s="23"/>
      <c r="AR904" s="23"/>
      <c r="AS904" s="23"/>
      <c r="AT904" s="23"/>
      <c r="AU904" s="23"/>
      <c r="AV904" s="23"/>
      <c r="AW904" s="23"/>
      <c r="AX904" s="23"/>
      <c r="AY904" s="23"/>
      <c r="AZ904" s="23"/>
      <c r="BA904" s="23"/>
      <c r="BB904" s="23"/>
      <c r="BC904" s="23"/>
      <c r="BD904" s="23"/>
      <c r="BE904" s="104"/>
    </row>
    <row r="905" spans="1:57" x14ac:dyDescent="0.25">
      <c r="A905" s="87"/>
      <c r="B905" s="88"/>
      <c r="C905" s="88"/>
      <c r="D905" s="23"/>
      <c r="E905" s="88"/>
      <c r="F905" s="105"/>
      <c r="G905" s="106"/>
      <c r="H905" s="107"/>
      <c r="I905" s="108"/>
      <c r="J905" s="108"/>
      <c r="K905" s="22"/>
      <c r="L905" s="21"/>
      <c r="M905" s="23"/>
      <c r="N905" s="23"/>
      <c r="O905" s="23"/>
      <c r="P905" s="93"/>
      <c r="Q905" s="94"/>
      <c r="R905" s="23"/>
      <c r="S905" s="23"/>
      <c r="T905" s="23"/>
      <c r="U905" s="23"/>
      <c r="V905" s="23"/>
      <c r="W905" s="23"/>
      <c r="X905" s="23"/>
      <c r="Y905" s="88"/>
      <c r="Z905" s="95"/>
      <c r="AA905" s="88"/>
      <c r="AB905" s="88"/>
      <c r="AC905" s="88"/>
      <c r="AD905" s="96"/>
      <c r="AE905" s="23"/>
      <c r="AF905" s="23"/>
      <c r="AG905" s="23"/>
      <c r="AH905" s="23"/>
      <c r="AI905" s="23"/>
      <c r="AJ905" s="23"/>
      <c r="AK905" s="23"/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  <c r="AX905" s="23"/>
      <c r="AY905" s="23"/>
      <c r="AZ905" s="23"/>
      <c r="BA905" s="23"/>
      <c r="BB905" s="23"/>
      <c r="BC905" s="23"/>
      <c r="BD905" s="23"/>
      <c r="BE905" s="104"/>
    </row>
    <row r="906" spans="1:57" x14ac:dyDescent="0.25">
      <c r="A906" s="87"/>
      <c r="B906" s="88"/>
      <c r="C906" s="88"/>
      <c r="D906" s="23"/>
      <c r="E906" s="88"/>
      <c r="F906" s="105"/>
      <c r="G906" s="106"/>
      <c r="H906" s="107"/>
      <c r="I906" s="108"/>
      <c r="J906" s="108"/>
      <c r="K906" s="22"/>
      <c r="L906" s="21"/>
      <c r="M906" s="23"/>
      <c r="N906" s="23"/>
      <c r="O906" s="23"/>
      <c r="P906" s="93"/>
      <c r="Q906" s="94"/>
      <c r="R906" s="23"/>
      <c r="S906" s="23"/>
      <c r="T906" s="23"/>
      <c r="U906" s="23"/>
      <c r="V906" s="23"/>
      <c r="W906" s="23"/>
      <c r="X906" s="23"/>
      <c r="Y906" s="88"/>
      <c r="Z906" s="95"/>
      <c r="AA906" s="88"/>
      <c r="AB906" s="88"/>
      <c r="AC906" s="88"/>
      <c r="AD906" s="96"/>
      <c r="AE906" s="23"/>
      <c r="AF906" s="23"/>
      <c r="AG906" s="23"/>
      <c r="AH906" s="23"/>
      <c r="AI906" s="23"/>
      <c r="AJ906" s="23"/>
      <c r="AK906" s="23"/>
      <c r="AL906" s="23"/>
      <c r="AM906" s="23"/>
      <c r="AN906" s="23"/>
      <c r="AO906" s="23"/>
      <c r="AP906" s="23"/>
      <c r="AQ906" s="23"/>
      <c r="AR906" s="23"/>
      <c r="AS906" s="23"/>
      <c r="AT906" s="23"/>
      <c r="AU906" s="23"/>
      <c r="AV906" s="23"/>
      <c r="AW906" s="23"/>
      <c r="AX906" s="23"/>
      <c r="AY906" s="23"/>
      <c r="AZ906" s="23"/>
      <c r="BA906" s="23"/>
      <c r="BB906" s="23"/>
      <c r="BC906" s="23"/>
      <c r="BD906" s="23"/>
      <c r="BE906" s="104"/>
    </row>
    <row r="907" spans="1:57" x14ac:dyDescent="0.25">
      <c r="A907" s="87"/>
      <c r="B907" s="88"/>
      <c r="C907" s="88"/>
      <c r="D907" s="23"/>
      <c r="E907" s="88"/>
      <c r="F907" s="105"/>
      <c r="G907" s="106"/>
      <c r="H907" s="107"/>
      <c r="I907" s="108"/>
      <c r="J907" s="108"/>
      <c r="K907" s="22"/>
      <c r="L907" s="21"/>
      <c r="M907" s="23"/>
      <c r="N907" s="23"/>
      <c r="O907" s="23"/>
      <c r="P907" s="93"/>
      <c r="Q907" s="94"/>
      <c r="R907" s="23"/>
      <c r="S907" s="23"/>
      <c r="T907" s="23"/>
      <c r="U907" s="23"/>
      <c r="V907" s="23"/>
      <c r="W907" s="23"/>
      <c r="X907" s="23"/>
      <c r="Y907" s="88"/>
      <c r="Z907" s="95"/>
      <c r="AA907" s="88"/>
      <c r="AB907" s="88"/>
      <c r="AC907" s="88"/>
      <c r="AD907" s="96"/>
      <c r="AE907" s="23"/>
      <c r="AF907" s="23"/>
      <c r="AG907" s="23"/>
      <c r="AH907" s="23"/>
      <c r="AI907" s="23"/>
      <c r="AJ907" s="23"/>
      <c r="AK907" s="23"/>
      <c r="AL907" s="23"/>
      <c r="AM907" s="23"/>
      <c r="AN907" s="23"/>
      <c r="AO907" s="23"/>
      <c r="AP907" s="23"/>
      <c r="AQ907" s="23"/>
      <c r="AR907" s="23"/>
      <c r="AS907" s="23"/>
      <c r="AT907" s="23"/>
      <c r="AU907" s="23"/>
      <c r="AV907" s="23"/>
      <c r="AW907" s="23"/>
      <c r="AX907" s="23"/>
      <c r="AY907" s="23"/>
      <c r="AZ907" s="23"/>
      <c r="BA907" s="23"/>
      <c r="BB907" s="23"/>
      <c r="BC907" s="23"/>
      <c r="BD907" s="23"/>
      <c r="BE907" s="104"/>
    </row>
    <row r="908" spans="1:57" x14ac:dyDescent="0.25">
      <c r="A908" s="87"/>
      <c r="B908" s="88"/>
      <c r="C908" s="88"/>
      <c r="D908" s="23"/>
      <c r="E908" s="88"/>
      <c r="F908" s="105"/>
      <c r="G908" s="106"/>
      <c r="H908" s="107"/>
      <c r="I908" s="108"/>
      <c r="J908" s="108"/>
      <c r="K908" s="22"/>
      <c r="L908" s="21"/>
      <c r="M908" s="23"/>
      <c r="N908" s="23"/>
      <c r="O908" s="23"/>
      <c r="P908" s="93"/>
      <c r="Q908" s="94"/>
      <c r="R908" s="23"/>
      <c r="S908" s="23"/>
      <c r="T908" s="23"/>
      <c r="U908" s="23"/>
      <c r="V908" s="23"/>
      <c r="W908" s="23"/>
      <c r="X908" s="23"/>
      <c r="Y908" s="88"/>
      <c r="Z908" s="95"/>
      <c r="AA908" s="88"/>
      <c r="AB908" s="88"/>
      <c r="AC908" s="88"/>
      <c r="AD908" s="96"/>
      <c r="AE908" s="23"/>
      <c r="AF908" s="23"/>
      <c r="AG908" s="23"/>
      <c r="AH908" s="23"/>
      <c r="AI908" s="23"/>
      <c r="AJ908" s="23"/>
      <c r="AK908" s="23"/>
      <c r="AL908" s="23"/>
      <c r="AM908" s="23"/>
      <c r="AN908" s="23"/>
      <c r="AO908" s="23"/>
      <c r="AP908" s="23"/>
      <c r="AQ908" s="23"/>
      <c r="AR908" s="23"/>
      <c r="AS908" s="23"/>
      <c r="AT908" s="23"/>
      <c r="AU908" s="23"/>
      <c r="AV908" s="23"/>
      <c r="AW908" s="23"/>
      <c r="AX908" s="23"/>
      <c r="AY908" s="23"/>
      <c r="AZ908" s="23"/>
      <c r="BA908" s="23"/>
      <c r="BB908" s="23"/>
      <c r="BC908" s="23"/>
      <c r="BD908" s="23"/>
      <c r="BE908" s="104"/>
    </row>
    <row r="909" spans="1:57" x14ac:dyDescent="0.25">
      <c r="A909" s="87"/>
      <c r="B909" s="88"/>
      <c r="C909" s="88"/>
      <c r="D909" s="23"/>
      <c r="E909" s="88"/>
      <c r="F909" s="105"/>
      <c r="G909" s="106"/>
      <c r="H909" s="107"/>
      <c r="I909" s="108"/>
      <c r="J909" s="108"/>
      <c r="K909" s="22"/>
      <c r="L909" s="21"/>
      <c r="M909" s="23"/>
      <c r="N909" s="23"/>
      <c r="O909" s="23"/>
      <c r="P909" s="93"/>
      <c r="Q909" s="94"/>
      <c r="R909" s="23"/>
      <c r="S909" s="23"/>
      <c r="T909" s="23"/>
      <c r="U909" s="23"/>
      <c r="V909" s="23"/>
      <c r="W909" s="23"/>
      <c r="X909" s="23"/>
      <c r="Y909" s="88"/>
      <c r="Z909" s="95"/>
      <c r="AA909" s="88"/>
      <c r="AB909" s="88"/>
      <c r="AC909" s="88"/>
      <c r="AD909" s="96"/>
      <c r="AE909" s="23"/>
      <c r="AF909" s="23"/>
      <c r="AG909" s="23"/>
      <c r="AH909" s="23"/>
      <c r="AI909" s="23"/>
      <c r="AJ909" s="23"/>
      <c r="AK909" s="23"/>
      <c r="AL909" s="23"/>
      <c r="AM909" s="23"/>
      <c r="AN909" s="23"/>
      <c r="AO909" s="23"/>
      <c r="AP909" s="23"/>
      <c r="AQ909" s="23"/>
      <c r="AR909" s="23"/>
      <c r="AS909" s="23"/>
      <c r="AT909" s="23"/>
      <c r="AU909" s="23"/>
      <c r="AV909" s="23"/>
      <c r="AW909" s="23"/>
      <c r="AX909" s="23"/>
      <c r="AY909" s="23"/>
      <c r="AZ909" s="23"/>
      <c r="BA909" s="23"/>
      <c r="BB909" s="23"/>
      <c r="BC909" s="23"/>
      <c r="BD909" s="23"/>
      <c r="BE909" s="104"/>
    </row>
    <row r="910" spans="1:57" x14ac:dyDescent="0.25">
      <c r="A910" s="87"/>
      <c r="B910" s="88"/>
      <c r="C910" s="88"/>
      <c r="D910" s="23"/>
      <c r="E910" s="88"/>
      <c r="F910" s="105"/>
      <c r="G910" s="106"/>
      <c r="H910" s="107"/>
      <c r="I910" s="108"/>
      <c r="J910" s="108"/>
      <c r="K910" s="22"/>
      <c r="L910" s="21"/>
      <c r="M910" s="23"/>
      <c r="N910" s="23"/>
      <c r="O910" s="23"/>
      <c r="P910" s="93"/>
      <c r="Q910" s="94"/>
      <c r="R910" s="23"/>
      <c r="S910" s="23"/>
      <c r="T910" s="23"/>
      <c r="U910" s="23"/>
      <c r="V910" s="23"/>
      <c r="W910" s="23"/>
      <c r="X910" s="23"/>
      <c r="Y910" s="88"/>
      <c r="Z910" s="95"/>
      <c r="AA910" s="88"/>
      <c r="AB910" s="88"/>
      <c r="AC910" s="88"/>
      <c r="AD910" s="96"/>
      <c r="AE910" s="23"/>
      <c r="AF910" s="23"/>
      <c r="AG910" s="23"/>
      <c r="AH910" s="23"/>
      <c r="AI910" s="23"/>
      <c r="AJ910" s="23"/>
      <c r="AK910" s="23"/>
      <c r="AL910" s="23"/>
      <c r="AM910" s="23"/>
      <c r="AN910" s="23"/>
      <c r="AO910" s="23"/>
      <c r="AP910" s="23"/>
      <c r="AQ910" s="23"/>
      <c r="AR910" s="23"/>
      <c r="AS910" s="23"/>
      <c r="AT910" s="23"/>
      <c r="AU910" s="23"/>
      <c r="AV910" s="23"/>
      <c r="AW910" s="23"/>
      <c r="AX910" s="23"/>
      <c r="AY910" s="23"/>
      <c r="AZ910" s="23"/>
      <c r="BA910" s="23"/>
      <c r="BB910" s="23"/>
      <c r="BC910" s="23"/>
      <c r="BD910" s="23"/>
      <c r="BE910" s="104"/>
    </row>
    <row r="911" spans="1:57" x14ac:dyDescent="0.25">
      <c r="A911" s="87"/>
      <c r="B911" s="88"/>
      <c r="C911" s="88"/>
      <c r="D911" s="23"/>
      <c r="E911" s="88"/>
      <c r="F911" s="105"/>
      <c r="G911" s="106"/>
      <c r="H911" s="107"/>
      <c r="I911" s="108"/>
      <c r="J911" s="108"/>
      <c r="K911" s="22"/>
      <c r="L911" s="21"/>
      <c r="M911" s="23"/>
      <c r="N911" s="23"/>
      <c r="O911" s="23"/>
      <c r="P911" s="93"/>
      <c r="Q911" s="94"/>
      <c r="R911" s="23"/>
      <c r="S911" s="23"/>
      <c r="T911" s="23"/>
      <c r="U911" s="23"/>
      <c r="V911" s="23"/>
      <c r="W911" s="23"/>
      <c r="X911" s="23"/>
      <c r="Y911" s="88"/>
      <c r="Z911" s="95"/>
      <c r="AA911" s="88"/>
      <c r="AB911" s="88"/>
      <c r="AC911" s="88"/>
      <c r="AD911" s="96"/>
      <c r="AE911" s="23"/>
      <c r="AF911" s="23"/>
      <c r="AG911" s="23"/>
      <c r="AH911" s="23"/>
      <c r="AI911" s="23"/>
      <c r="AJ911" s="23"/>
      <c r="AK911" s="23"/>
      <c r="AL911" s="23"/>
      <c r="AM911" s="23"/>
      <c r="AN911" s="23"/>
      <c r="AO911" s="23"/>
      <c r="AP911" s="23"/>
      <c r="AQ911" s="23"/>
      <c r="AR911" s="23"/>
      <c r="AS911" s="23"/>
      <c r="AT911" s="23"/>
      <c r="AU911" s="23"/>
      <c r="AV911" s="23"/>
      <c r="AW911" s="23"/>
      <c r="AX911" s="23"/>
      <c r="AY911" s="23"/>
      <c r="AZ911" s="23"/>
      <c r="BA911" s="23"/>
      <c r="BB911" s="23"/>
      <c r="BC911" s="23"/>
      <c r="BD911" s="23"/>
      <c r="BE911" s="104"/>
    </row>
    <row r="912" spans="1:57" x14ac:dyDescent="0.25">
      <c r="A912" s="87"/>
      <c r="B912" s="88"/>
      <c r="C912" s="88"/>
      <c r="D912" s="23"/>
      <c r="E912" s="88"/>
      <c r="F912" s="89"/>
      <c r="G912" s="90"/>
      <c r="H912" s="91"/>
      <c r="I912" s="92"/>
      <c r="J912" s="92"/>
      <c r="K912" s="22"/>
      <c r="L912" s="21"/>
      <c r="M912" s="23"/>
      <c r="N912" s="23"/>
      <c r="O912" s="23"/>
      <c r="P912" s="93"/>
      <c r="Q912" s="94"/>
      <c r="R912" s="23"/>
      <c r="S912" s="23"/>
      <c r="T912" s="23"/>
      <c r="U912" s="23"/>
      <c r="V912" s="23"/>
      <c r="W912" s="23"/>
      <c r="X912" s="23"/>
      <c r="Y912" s="88"/>
      <c r="Z912" s="95"/>
      <c r="AA912" s="88"/>
      <c r="AB912" s="88"/>
      <c r="AC912" s="88"/>
      <c r="AD912" s="96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  <c r="AX912" s="23"/>
      <c r="AY912" s="23"/>
      <c r="AZ912" s="23"/>
      <c r="BA912" s="23"/>
      <c r="BB912" s="23"/>
      <c r="BC912" s="23"/>
      <c r="BD912" s="23"/>
      <c r="BE912" s="104"/>
    </row>
    <row r="913" spans="1:57" x14ac:dyDescent="0.25">
      <c r="A913" s="87"/>
      <c r="B913" s="88"/>
      <c r="C913" s="88"/>
      <c r="D913" s="23"/>
      <c r="E913" s="88"/>
      <c r="F913" s="89"/>
      <c r="G913" s="90"/>
      <c r="H913" s="91"/>
      <c r="I913" s="92"/>
      <c r="J913" s="92"/>
      <c r="K913" s="22"/>
      <c r="L913" s="21"/>
      <c r="M913" s="23"/>
      <c r="N913" s="23"/>
      <c r="O913" s="23"/>
      <c r="P913" s="93"/>
      <c r="Q913" s="94"/>
      <c r="R913" s="23"/>
      <c r="S913" s="23"/>
      <c r="T913" s="23"/>
      <c r="U913" s="23"/>
      <c r="V913" s="23"/>
      <c r="W913" s="23"/>
      <c r="X913" s="23"/>
      <c r="Y913" s="88"/>
      <c r="Z913" s="95"/>
      <c r="AA913" s="88"/>
      <c r="AB913" s="88"/>
      <c r="AC913" s="88"/>
      <c r="AD913" s="96"/>
      <c r="AE913" s="23"/>
      <c r="AF913" s="23"/>
      <c r="AG913" s="23"/>
      <c r="AH913" s="23"/>
      <c r="AI913" s="23"/>
      <c r="AJ913" s="23"/>
      <c r="AK913" s="23"/>
      <c r="AL913" s="23"/>
      <c r="AM913" s="23"/>
      <c r="AN913" s="23"/>
      <c r="AO913" s="23"/>
      <c r="AP913" s="23"/>
      <c r="AQ913" s="23"/>
      <c r="AR913" s="23"/>
      <c r="AS913" s="23"/>
      <c r="AT913" s="23"/>
      <c r="AU913" s="23"/>
      <c r="AV913" s="23"/>
      <c r="AW913" s="23"/>
      <c r="AX913" s="23"/>
      <c r="AY913" s="23"/>
      <c r="AZ913" s="23"/>
      <c r="BA913" s="23"/>
      <c r="BB913" s="23"/>
      <c r="BC913" s="23"/>
      <c r="BD913" s="23"/>
      <c r="BE913" s="104"/>
    </row>
    <row r="914" spans="1:57" x14ac:dyDescent="0.25">
      <c r="A914" s="87"/>
      <c r="B914" s="88"/>
      <c r="C914" s="88"/>
      <c r="D914" s="23"/>
      <c r="E914" s="88"/>
      <c r="F914" s="89"/>
      <c r="G914" s="90"/>
      <c r="H914" s="91"/>
      <c r="I914" s="92"/>
      <c r="J914" s="92"/>
      <c r="K914" s="22"/>
      <c r="L914" s="21"/>
      <c r="M914" s="23"/>
      <c r="N914" s="23"/>
      <c r="O914" s="23"/>
      <c r="P914" s="93"/>
      <c r="Q914" s="94"/>
      <c r="R914" s="23"/>
      <c r="S914" s="23"/>
      <c r="T914" s="23"/>
      <c r="U914" s="23"/>
      <c r="V914" s="23"/>
      <c r="W914" s="23"/>
      <c r="X914" s="23"/>
      <c r="Y914" s="88"/>
      <c r="Z914" s="95"/>
      <c r="AA914" s="88"/>
      <c r="AB914" s="88"/>
      <c r="AC914" s="88"/>
      <c r="AD914" s="96"/>
      <c r="AE914" s="23"/>
      <c r="AF914" s="23"/>
      <c r="AG914" s="23"/>
      <c r="AH914" s="23"/>
      <c r="AI914" s="23"/>
      <c r="AJ914" s="23"/>
      <c r="AK914" s="23"/>
      <c r="AL914" s="23"/>
      <c r="AM914" s="23"/>
      <c r="AN914" s="23"/>
      <c r="AO914" s="23"/>
      <c r="AP914" s="23"/>
      <c r="AQ914" s="23"/>
      <c r="AR914" s="23"/>
      <c r="AS914" s="23"/>
      <c r="AT914" s="23"/>
      <c r="AU914" s="23"/>
      <c r="AV914" s="23"/>
      <c r="AW914" s="23"/>
      <c r="AX914" s="23"/>
      <c r="AY914" s="23"/>
      <c r="AZ914" s="23"/>
      <c r="BA914" s="23"/>
      <c r="BB914" s="23"/>
      <c r="BC914" s="23"/>
      <c r="BD914" s="23"/>
      <c r="BE914" s="104"/>
    </row>
    <row r="915" spans="1:57" x14ac:dyDescent="0.25">
      <c r="A915" s="87"/>
      <c r="B915" s="88"/>
      <c r="C915" s="88"/>
      <c r="D915" s="23"/>
      <c r="E915" s="88"/>
      <c r="F915" s="89"/>
      <c r="G915" s="90"/>
      <c r="H915" s="91"/>
      <c r="I915" s="92"/>
      <c r="J915" s="92"/>
      <c r="K915" s="22"/>
      <c r="L915" s="21"/>
      <c r="M915" s="23"/>
      <c r="N915" s="23"/>
      <c r="O915" s="23"/>
      <c r="P915" s="93"/>
      <c r="Q915" s="94"/>
      <c r="R915" s="23"/>
      <c r="S915" s="23"/>
      <c r="T915" s="23"/>
      <c r="U915" s="23"/>
      <c r="V915" s="23"/>
      <c r="W915" s="23"/>
      <c r="X915" s="23"/>
      <c r="Y915" s="88"/>
      <c r="Z915" s="95"/>
      <c r="AA915" s="88"/>
      <c r="AB915" s="88"/>
      <c r="AC915" s="88"/>
      <c r="AD915" s="96"/>
      <c r="AE915" s="23"/>
      <c r="AF915" s="23"/>
      <c r="AG915" s="23"/>
      <c r="AH915" s="23"/>
      <c r="AI915" s="23"/>
      <c r="AJ915" s="23"/>
      <c r="AK915" s="23"/>
      <c r="AL915" s="23"/>
      <c r="AM915" s="23"/>
      <c r="AN915" s="23"/>
      <c r="AO915" s="23"/>
      <c r="AP915" s="23"/>
      <c r="AQ915" s="23"/>
      <c r="AR915" s="23"/>
      <c r="AS915" s="23"/>
      <c r="AT915" s="23"/>
      <c r="AU915" s="23"/>
      <c r="AV915" s="23"/>
      <c r="AW915" s="23"/>
      <c r="AX915" s="23"/>
      <c r="AY915" s="23"/>
      <c r="AZ915" s="23"/>
      <c r="BA915" s="23"/>
      <c r="BB915" s="23"/>
      <c r="BC915" s="23"/>
      <c r="BD915" s="23"/>
      <c r="BE915" s="104"/>
    </row>
    <row r="916" spans="1:57" x14ac:dyDescent="0.25">
      <c r="A916" s="87"/>
      <c r="B916" s="88"/>
      <c r="C916" s="88"/>
      <c r="D916" s="23"/>
      <c r="E916" s="88"/>
      <c r="F916" s="89"/>
      <c r="G916" s="90"/>
      <c r="H916" s="91"/>
      <c r="I916" s="92"/>
      <c r="J916" s="92"/>
      <c r="K916" s="22"/>
      <c r="L916" s="21"/>
      <c r="M916" s="23"/>
      <c r="N916" s="23"/>
      <c r="O916" s="23"/>
      <c r="P916" s="93"/>
      <c r="Q916" s="94"/>
      <c r="R916" s="23"/>
      <c r="S916" s="23"/>
      <c r="T916" s="23"/>
      <c r="U916" s="23"/>
      <c r="V916" s="23"/>
      <c r="W916" s="23"/>
      <c r="X916" s="23"/>
      <c r="Y916" s="88"/>
      <c r="Z916" s="95"/>
      <c r="AA916" s="88"/>
      <c r="AB916" s="88"/>
      <c r="AC916" s="88"/>
      <c r="AD916" s="96"/>
      <c r="AE916" s="23"/>
      <c r="AF916" s="23"/>
      <c r="AG916" s="23"/>
      <c r="AH916" s="23"/>
      <c r="AI916" s="23"/>
      <c r="AJ916" s="23"/>
      <c r="AK916" s="23"/>
      <c r="AL916" s="23"/>
      <c r="AM916" s="23"/>
      <c r="AN916" s="23"/>
      <c r="AO916" s="23"/>
      <c r="AP916" s="23"/>
      <c r="AQ916" s="23"/>
      <c r="AR916" s="23"/>
      <c r="AS916" s="23"/>
      <c r="AT916" s="23"/>
      <c r="AU916" s="23"/>
      <c r="AV916" s="23"/>
      <c r="AW916" s="23"/>
      <c r="AX916" s="23"/>
      <c r="AY916" s="23"/>
      <c r="AZ916" s="23"/>
      <c r="BA916" s="23"/>
      <c r="BB916" s="23"/>
      <c r="BC916" s="23"/>
      <c r="BD916" s="23"/>
      <c r="BE916" s="104"/>
    </row>
    <row r="917" spans="1:57" x14ac:dyDescent="0.25">
      <c r="A917" s="87"/>
      <c r="B917" s="88"/>
      <c r="C917" s="88"/>
      <c r="D917" s="23"/>
      <c r="E917" s="88"/>
      <c r="F917" s="89"/>
      <c r="G917" s="90"/>
      <c r="H917" s="91"/>
      <c r="I917" s="92"/>
      <c r="J917" s="92"/>
      <c r="K917" s="22"/>
      <c r="L917" s="21"/>
      <c r="M917" s="23"/>
      <c r="N917" s="23"/>
      <c r="O917" s="23"/>
      <c r="P917" s="93"/>
      <c r="Q917" s="94"/>
      <c r="R917" s="23"/>
      <c r="S917" s="94"/>
      <c r="T917" s="23"/>
      <c r="U917" s="23"/>
      <c r="V917" s="23"/>
      <c r="W917" s="23"/>
      <c r="X917" s="23"/>
      <c r="Y917" s="88"/>
      <c r="Z917" s="95"/>
      <c r="AA917" s="88"/>
      <c r="AB917" s="88"/>
      <c r="AC917" s="88"/>
      <c r="AD917" s="96"/>
      <c r="AE917" s="23"/>
      <c r="AF917" s="23"/>
      <c r="AG917" s="23"/>
      <c r="AH917" s="23"/>
      <c r="AI917" s="23"/>
      <c r="AJ917" s="23"/>
      <c r="AK917" s="23"/>
      <c r="AL917" s="23"/>
      <c r="AM917" s="23"/>
      <c r="AN917" s="23"/>
      <c r="AO917" s="23"/>
      <c r="AP917" s="23"/>
      <c r="AQ917" s="23"/>
      <c r="AR917" s="23"/>
      <c r="AS917" s="23"/>
      <c r="AT917" s="23"/>
      <c r="AU917" s="23"/>
      <c r="AV917" s="23"/>
      <c r="AW917" s="23"/>
      <c r="AX917" s="23"/>
      <c r="AY917" s="23"/>
      <c r="AZ917" s="23"/>
      <c r="BA917" s="23"/>
      <c r="BB917" s="23"/>
      <c r="BC917" s="23"/>
      <c r="BD917" s="23"/>
      <c r="BE917" s="104"/>
    </row>
    <row r="918" spans="1:57" x14ac:dyDescent="0.25">
      <c r="A918" s="87"/>
      <c r="B918" s="88"/>
      <c r="C918" s="88"/>
      <c r="D918" s="23"/>
      <c r="E918" s="88"/>
      <c r="F918" s="89"/>
      <c r="G918" s="90"/>
      <c r="H918" s="91"/>
      <c r="I918" s="92"/>
      <c r="J918" s="92"/>
      <c r="K918" s="22"/>
      <c r="L918" s="21"/>
      <c r="M918" s="23"/>
      <c r="N918" s="23"/>
      <c r="O918" s="23"/>
      <c r="P918" s="93"/>
      <c r="Q918" s="94"/>
      <c r="R918" s="23"/>
      <c r="S918" s="94"/>
      <c r="T918" s="23"/>
      <c r="U918" s="23"/>
      <c r="V918" s="23"/>
      <c r="W918" s="23"/>
      <c r="X918" s="23"/>
      <c r="Y918" s="88"/>
      <c r="Z918" s="95"/>
      <c r="AA918" s="88"/>
      <c r="AB918" s="88"/>
      <c r="AC918" s="88"/>
      <c r="AD918" s="96"/>
      <c r="AE918" s="23"/>
      <c r="AF918" s="23"/>
      <c r="AG918" s="23"/>
      <c r="AH918" s="23"/>
      <c r="AI918" s="23"/>
      <c r="AJ918" s="23"/>
      <c r="AK918" s="23"/>
      <c r="AL918" s="23"/>
      <c r="AM918" s="23"/>
      <c r="AN918" s="23"/>
      <c r="AO918" s="23"/>
      <c r="AP918" s="23"/>
      <c r="AQ918" s="23"/>
      <c r="AR918" s="23"/>
      <c r="AS918" s="23"/>
      <c r="AT918" s="23"/>
      <c r="AU918" s="23"/>
      <c r="AV918" s="23"/>
      <c r="AW918" s="23"/>
      <c r="AX918" s="23"/>
      <c r="AY918" s="23"/>
      <c r="AZ918" s="23"/>
      <c r="BA918" s="23"/>
      <c r="BB918" s="23"/>
      <c r="BC918" s="23"/>
      <c r="BD918" s="23"/>
      <c r="BE918" s="104"/>
    </row>
    <row r="919" spans="1:57" x14ac:dyDescent="0.25">
      <c r="A919" s="87"/>
      <c r="B919" s="109"/>
      <c r="C919" s="88"/>
      <c r="D919" s="23"/>
      <c r="E919" s="25"/>
      <c r="F919" s="24"/>
      <c r="G919" s="106"/>
      <c r="H919" s="110"/>
      <c r="I919" s="111"/>
      <c r="J919" s="111"/>
      <c r="K919" s="22"/>
      <c r="L919" s="21"/>
      <c r="M919" s="23"/>
      <c r="N919" s="23"/>
      <c r="O919" s="23"/>
      <c r="P919" s="93"/>
      <c r="Q919" s="94"/>
      <c r="R919" s="23"/>
      <c r="S919" s="23"/>
      <c r="T919" s="23"/>
      <c r="U919" s="23"/>
      <c r="V919" s="23"/>
      <c r="W919" s="23"/>
      <c r="X919" s="23"/>
      <c r="Y919" s="88"/>
      <c r="Z919" s="95"/>
      <c r="AA919" s="88"/>
      <c r="AB919" s="88"/>
      <c r="AC919" s="88"/>
      <c r="AD919" s="96"/>
      <c r="AE919" s="23"/>
      <c r="AF919" s="23"/>
      <c r="AG919" s="23"/>
      <c r="AH919" s="23"/>
      <c r="AI919" s="23"/>
      <c r="AJ919" s="23"/>
      <c r="AK919" s="23"/>
      <c r="AL919" s="23"/>
      <c r="AM919" s="23"/>
      <c r="AN919" s="23"/>
      <c r="AO919" s="23"/>
      <c r="AP919" s="23"/>
      <c r="AQ919" s="23"/>
      <c r="AR919" s="23"/>
      <c r="AS919" s="23"/>
      <c r="AT919" s="23"/>
      <c r="AU919" s="23"/>
      <c r="AV919" s="23"/>
      <c r="AW919" s="23"/>
      <c r="AX919" s="23"/>
      <c r="AY919" s="23"/>
      <c r="AZ919" s="23"/>
      <c r="BA919" s="23"/>
      <c r="BB919" s="23"/>
      <c r="BC919" s="23"/>
      <c r="BD919" s="23"/>
      <c r="BE919" s="111"/>
    </row>
    <row r="920" spans="1:57" x14ac:dyDescent="0.25">
      <c r="A920" s="87"/>
      <c r="B920" s="109"/>
      <c r="C920" s="88"/>
      <c r="D920" s="23"/>
      <c r="E920" s="25"/>
      <c r="F920" s="24"/>
      <c r="G920" s="106"/>
      <c r="H920" s="110"/>
      <c r="I920" s="111"/>
      <c r="J920" s="111"/>
      <c r="K920" s="22"/>
      <c r="L920" s="21"/>
      <c r="M920" s="23"/>
      <c r="N920" s="23"/>
      <c r="O920" s="23"/>
      <c r="P920" s="93"/>
      <c r="Q920" s="94"/>
      <c r="R920" s="23"/>
      <c r="S920" s="23"/>
      <c r="T920" s="23"/>
      <c r="U920" s="23"/>
      <c r="V920" s="23"/>
      <c r="W920" s="23"/>
      <c r="X920" s="23"/>
      <c r="Y920" s="88"/>
      <c r="Z920" s="95"/>
      <c r="AA920" s="88"/>
      <c r="AB920" s="88"/>
      <c r="AC920" s="88"/>
      <c r="AD920" s="96"/>
      <c r="AE920" s="23"/>
      <c r="AF920" s="23"/>
      <c r="AG920" s="23"/>
      <c r="AH920" s="23"/>
      <c r="AI920" s="23"/>
      <c r="AJ920" s="23"/>
      <c r="AK920" s="23"/>
      <c r="AL920" s="23"/>
      <c r="AM920" s="23"/>
      <c r="AN920" s="23"/>
      <c r="AO920" s="23"/>
      <c r="AP920" s="23"/>
      <c r="AQ920" s="23"/>
      <c r="AR920" s="23"/>
      <c r="AS920" s="23"/>
      <c r="AT920" s="23"/>
      <c r="AU920" s="23"/>
      <c r="AV920" s="23"/>
      <c r="AW920" s="23"/>
      <c r="AX920" s="23"/>
      <c r="AY920" s="23"/>
      <c r="AZ920" s="23"/>
      <c r="BA920" s="23"/>
      <c r="BB920" s="23"/>
      <c r="BC920" s="23"/>
      <c r="BD920" s="23"/>
      <c r="BE920" s="111"/>
    </row>
    <row r="921" spans="1:57" x14ac:dyDescent="0.25">
      <c r="A921" s="87"/>
      <c r="B921" s="109"/>
      <c r="C921" s="88"/>
      <c r="D921" s="23"/>
      <c r="E921" s="25"/>
      <c r="F921" s="24"/>
      <c r="G921" s="106"/>
      <c r="H921" s="110"/>
      <c r="I921" s="111"/>
      <c r="J921" s="111"/>
      <c r="K921" s="22"/>
      <c r="L921" s="21"/>
      <c r="M921" s="23"/>
      <c r="N921" s="23"/>
      <c r="O921" s="23"/>
      <c r="P921" s="93"/>
      <c r="Q921" s="94"/>
      <c r="R921" s="23"/>
      <c r="S921" s="23"/>
      <c r="T921" s="23"/>
      <c r="U921" s="23"/>
      <c r="V921" s="23"/>
      <c r="W921" s="23"/>
      <c r="X921" s="23"/>
      <c r="Y921" s="88"/>
      <c r="Z921" s="95"/>
      <c r="AA921" s="88"/>
      <c r="AB921" s="88"/>
      <c r="AC921" s="88"/>
      <c r="AD921" s="96"/>
      <c r="AE921" s="23"/>
      <c r="AF921" s="23"/>
      <c r="AG921" s="23"/>
      <c r="AH921" s="23"/>
      <c r="AI921" s="23"/>
      <c r="AJ921" s="23"/>
      <c r="AK921" s="23"/>
      <c r="AL921" s="23"/>
      <c r="AM921" s="23"/>
      <c r="AN921" s="23"/>
      <c r="AO921" s="23"/>
      <c r="AP921" s="23"/>
      <c r="AQ921" s="23"/>
      <c r="AR921" s="23"/>
      <c r="AS921" s="23"/>
      <c r="AT921" s="23"/>
      <c r="AU921" s="23"/>
      <c r="AV921" s="23"/>
      <c r="AW921" s="23"/>
      <c r="AX921" s="23"/>
      <c r="AY921" s="23"/>
      <c r="AZ921" s="23"/>
      <c r="BA921" s="23"/>
      <c r="BB921" s="23"/>
      <c r="BC921" s="23"/>
      <c r="BD921" s="23"/>
      <c r="BE921" s="111"/>
    </row>
    <row r="922" spans="1:57" x14ac:dyDescent="0.25">
      <c r="A922" s="87"/>
      <c r="B922" s="109"/>
      <c r="C922" s="88"/>
      <c r="D922" s="23"/>
      <c r="E922" s="25"/>
      <c r="F922" s="24"/>
      <c r="G922" s="106"/>
      <c r="H922" s="110"/>
      <c r="I922" s="111"/>
      <c r="J922" s="111"/>
      <c r="K922" s="22"/>
      <c r="L922" s="21"/>
      <c r="M922" s="23"/>
      <c r="N922" s="23"/>
      <c r="O922" s="23"/>
      <c r="P922" s="93"/>
      <c r="Q922" s="94"/>
      <c r="R922" s="23"/>
      <c r="S922" s="23"/>
      <c r="T922" s="23"/>
      <c r="U922" s="23"/>
      <c r="V922" s="23"/>
      <c r="W922" s="23"/>
      <c r="X922" s="23"/>
      <c r="Y922" s="88"/>
      <c r="Z922" s="95"/>
      <c r="AA922" s="88"/>
      <c r="AB922" s="88"/>
      <c r="AC922" s="88"/>
      <c r="AD922" s="96"/>
      <c r="AE922" s="23"/>
      <c r="AF922" s="23"/>
      <c r="AG922" s="23"/>
      <c r="AH922" s="23"/>
      <c r="AI922" s="23"/>
      <c r="AJ922" s="23"/>
      <c r="AK922" s="23"/>
      <c r="AL922" s="23"/>
      <c r="AM922" s="23"/>
      <c r="AN922" s="23"/>
      <c r="AO922" s="23"/>
      <c r="AP922" s="23"/>
      <c r="AQ922" s="23"/>
      <c r="AR922" s="23"/>
      <c r="AS922" s="23"/>
      <c r="AT922" s="23"/>
      <c r="AU922" s="23"/>
      <c r="AV922" s="23"/>
      <c r="AW922" s="23"/>
      <c r="AX922" s="23"/>
      <c r="AY922" s="23"/>
      <c r="AZ922" s="23"/>
      <c r="BA922" s="23"/>
      <c r="BB922" s="23"/>
      <c r="BC922" s="23"/>
      <c r="BD922" s="23"/>
      <c r="BE922" s="111"/>
    </row>
    <row r="923" spans="1:57" x14ac:dyDescent="0.25">
      <c r="A923" s="87"/>
      <c r="B923" s="109"/>
      <c r="C923" s="88"/>
      <c r="D923" s="23"/>
      <c r="E923" s="25"/>
      <c r="F923" s="24"/>
      <c r="G923" s="106"/>
      <c r="H923" s="110"/>
      <c r="I923" s="111"/>
      <c r="J923" s="111"/>
      <c r="K923" s="22"/>
      <c r="L923" s="21"/>
      <c r="M923" s="23"/>
      <c r="N923" s="23"/>
      <c r="O923" s="23"/>
      <c r="P923" s="93"/>
      <c r="Q923" s="94"/>
      <c r="R923" s="23"/>
      <c r="S923" s="23"/>
      <c r="T923" s="23"/>
      <c r="U923" s="23"/>
      <c r="V923" s="23"/>
      <c r="W923" s="23"/>
      <c r="X923" s="23"/>
      <c r="Y923" s="88"/>
      <c r="Z923" s="95"/>
      <c r="AA923" s="88"/>
      <c r="AB923" s="88"/>
      <c r="AC923" s="88"/>
      <c r="AD923" s="96"/>
      <c r="AE923" s="23"/>
      <c r="AF923" s="23"/>
      <c r="AG923" s="23"/>
      <c r="AH923" s="23"/>
      <c r="AI923" s="23"/>
      <c r="AJ923" s="23"/>
      <c r="AK923" s="23"/>
      <c r="AL923" s="23"/>
      <c r="AM923" s="23"/>
      <c r="AN923" s="23"/>
      <c r="AO923" s="23"/>
      <c r="AP923" s="23"/>
      <c r="AQ923" s="23"/>
      <c r="AR923" s="23"/>
      <c r="AS923" s="23"/>
      <c r="AT923" s="23"/>
      <c r="AU923" s="23"/>
      <c r="AV923" s="23"/>
      <c r="AW923" s="23"/>
      <c r="AX923" s="23"/>
      <c r="AY923" s="23"/>
      <c r="AZ923" s="23"/>
      <c r="BA923" s="23"/>
      <c r="BB923" s="23"/>
      <c r="BC923" s="23"/>
      <c r="BD923" s="23"/>
      <c r="BE923" s="112"/>
    </row>
    <row r="924" spans="1:57" x14ac:dyDescent="0.25">
      <c r="A924" s="87"/>
      <c r="B924" s="109"/>
      <c r="C924" s="88"/>
      <c r="D924" s="23"/>
      <c r="E924" s="25"/>
      <c r="F924" s="24"/>
      <c r="G924" s="106"/>
      <c r="H924" s="110"/>
      <c r="I924" s="111"/>
      <c r="J924" s="111"/>
      <c r="K924" s="22"/>
      <c r="L924" s="21"/>
      <c r="M924" s="23"/>
      <c r="N924" s="23"/>
      <c r="O924" s="23"/>
      <c r="P924" s="93"/>
      <c r="Q924" s="94"/>
      <c r="R924" s="23"/>
      <c r="S924" s="23"/>
      <c r="T924" s="23"/>
      <c r="U924" s="23"/>
      <c r="V924" s="23"/>
      <c r="W924" s="23"/>
      <c r="X924" s="23"/>
      <c r="Y924" s="88"/>
      <c r="Z924" s="95"/>
      <c r="AA924" s="88"/>
      <c r="AB924" s="88"/>
      <c r="AC924" s="88"/>
      <c r="AD924" s="96"/>
      <c r="AE924" s="23"/>
      <c r="AF924" s="23"/>
      <c r="AG924" s="23"/>
      <c r="AH924" s="23"/>
      <c r="AI924" s="23"/>
      <c r="AJ924" s="23"/>
      <c r="AK924" s="23"/>
      <c r="AL924" s="23"/>
      <c r="AM924" s="23"/>
      <c r="AN924" s="23"/>
      <c r="AO924" s="23"/>
      <c r="AP924" s="23"/>
      <c r="AQ924" s="23"/>
      <c r="AR924" s="23"/>
      <c r="AS924" s="23"/>
      <c r="AT924" s="23"/>
      <c r="AU924" s="23"/>
      <c r="AV924" s="23"/>
      <c r="AW924" s="23"/>
      <c r="AX924" s="23"/>
      <c r="AY924" s="23"/>
      <c r="AZ924" s="23"/>
      <c r="BA924" s="23"/>
      <c r="BB924" s="23"/>
      <c r="BC924" s="23"/>
      <c r="BD924" s="23"/>
      <c r="BE924" s="112"/>
    </row>
    <row r="925" spans="1:57" x14ac:dyDescent="0.25">
      <c r="A925" s="87"/>
      <c r="B925" s="109"/>
      <c r="C925" s="88"/>
      <c r="D925" s="23"/>
      <c r="E925" s="25"/>
      <c r="F925" s="24"/>
      <c r="G925" s="106"/>
      <c r="H925" s="110"/>
      <c r="I925" s="111"/>
      <c r="J925" s="111"/>
      <c r="K925" s="22"/>
      <c r="L925" s="21"/>
      <c r="M925" s="23"/>
      <c r="N925" s="23"/>
      <c r="O925" s="23"/>
      <c r="P925" s="93"/>
      <c r="Q925" s="94"/>
      <c r="R925" s="23"/>
      <c r="S925" s="23"/>
      <c r="T925" s="23"/>
      <c r="U925" s="23"/>
      <c r="V925" s="23"/>
      <c r="W925" s="23"/>
      <c r="X925" s="23"/>
      <c r="Y925" s="88"/>
      <c r="Z925" s="95"/>
      <c r="AA925" s="88"/>
      <c r="AB925" s="88"/>
      <c r="AC925" s="88"/>
      <c r="AD925" s="96"/>
      <c r="AE925" s="23"/>
      <c r="AF925" s="23"/>
      <c r="AG925" s="23"/>
      <c r="AH925" s="23"/>
      <c r="AI925" s="23"/>
      <c r="AJ925" s="23"/>
      <c r="AK925" s="23"/>
      <c r="AL925" s="23"/>
      <c r="AM925" s="23"/>
      <c r="AN925" s="23"/>
      <c r="AO925" s="23"/>
      <c r="AP925" s="23"/>
      <c r="AQ925" s="23"/>
      <c r="AR925" s="23"/>
      <c r="AS925" s="23"/>
      <c r="AT925" s="23"/>
      <c r="AU925" s="23"/>
      <c r="AV925" s="23"/>
      <c r="AW925" s="23"/>
      <c r="AX925" s="23"/>
      <c r="AY925" s="23"/>
      <c r="AZ925" s="23"/>
      <c r="BA925" s="23"/>
      <c r="BB925" s="23"/>
      <c r="BC925" s="23"/>
      <c r="BD925" s="23"/>
      <c r="BE925" s="112"/>
    </row>
    <row r="926" spans="1:57" x14ac:dyDescent="0.25">
      <c r="A926" s="87"/>
      <c r="B926" s="109"/>
      <c r="C926" s="88"/>
      <c r="D926" s="23"/>
      <c r="E926" s="25"/>
      <c r="F926" s="24"/>
      <c r="G926" s="106"/>
      <c r="H926" s="110"/>
      <c r="I926" s="111"/>
      <c r="J926" s="111"/>
      <c r="K926" s="22"/>
      <c r="L926" s="21"/>
      <c r="M926" s="23"/>
      <c r="N926" s="23"/>
      <c r="O926" s="23"/>
      <c r="P926" s="93"/>
      <c r="Q926" s="94"/>
      <c r="R926" s="23"/>
      <c r="S926" s="23"/>
      <c r="T926" s="23"/>
      <c r="U926" s="23"/>
      <c r="V926" s="23"/>
      <c r="W926" s="23"/>
      <c r="X926" s="23"/>
      <c r="Y926" s="88"/>
      <c r="Z926" s="95"/>
      <c r="AA926" s="88"/>
      <c r="AB926" s="88"/>
      <c r="AC926" s="88"/>
      <c r="AD926" s="96"/>
      <c r="AE926" s="23"/>
      <c r="AF926" s="23"/>
      <c r="AG926" s="23"/>
      <c r="AH926" s="23"/>
      <c r="AI926" s="23"/>
      <c r="AJ926" s="23"/>
      <c r="AK926" s="23"/>
      <c r="AL926" s="23"/>
      <c r="AM926" s="23"/>
      <c r="AN926" s="23"/>
      <c r="AO926" s="23"/>
      <c r="AP926" s="23"/>
      <c r="AQ926" s="23"/>
      <c r="AR926" s="23"/>
      <c r="AS926" s="23"/>
      <c r="AT926" s="23"/>
      <c r="AU926" s="23"/>
      <c r="AV926" s="23"/>
      <c r="AW926" s="23"/>
      <c r="AX926" s="23"/>
      <c r="AY926" s="23"/>
      <c r="AZ926" s="23"/>
      <c r="BA926" s="23"/>
      <c r="BB926" s="23"/>
      <c r="BC926" s="23"/>
      <c r="BD926" s="23"/>
      <c r="BE926" s="112"/>
    </row>
    <row r="927" spans="1:57" x14ac:dyDescent="0.25">
      <c r="A927" s="87"/>
      <c r="B927" s="109"/>
      <c r="C927" s="88"/>
      <c r="D927" s="23"/>
      <c r="E927" s="25"/>
      <c r="F927" s="24"/>
      <c r="G927" s="106"/>
      <c r="H927" s="110"/>
      <c r="I927" s="111"/>
      <c r="J927" s="111"/>
      <c r="K927" s="22"/>
      <c r="L927" s="21"/>
      <c r="M927" s="23"/>
      <c r="N927" s="23"/>
      <c r="O927" s="23"/>
      <c r="P927" s="93"/>
      <c r="Q927" s="94"/>
      <c r="R927" s="23"/>
      <c r="S927" s="23"/>
      <c r="T927" s="23"/>
      <c r="U927" s="23"/>
      <c r="V927" s="23"/>
      <c r="W927" s="23"/>
      <c r="X927" s="23"/>
      <c r="Y927" s="88"/>
      <c r="Z927" s="95"/>
      <c r="AA927" s="88"/>
      <c r="AB927" s="88"/>
      <c r="AC927" s="88"/>
      <c r="AD927" s="96"/>
      <c r="AE927" s="23"/>
      <c r="AF927" s="23"/>
      <c r="AG927" s="23"/>
      <c r="AH927" s="23"/>
      <c r="AI927" s="23"/>
      <c r="AJ927" s="23"/>
      <c r="AK927" s="23"/>
      <c r="AL927" s="23"/>
      <c r="AM927" s="23"/>
      <c r="AN927" s="23"/>
      <c r="AO927" s="23"/>
      <c r="AP927" s="23"/>
      <c r="AQ927" s="23"/>
      <c r="AR927" s="23"/>
      <c r="AS927" s="23"/>
      <c r="AT927" s="23"/>
      <c r="AU927" s="23"/>
      <c r="AV927" s="23"/>
      <c r="AW927" s="23"/>
      <c r="AX927" s="23"/>
      <c r="AY927" s="23"/>
      <c r="AZ927" s="23"/>
      <c r="BA927" s="23"/>
      <c r="BB927" s="23"/>
      <c r="BC927" s="23"/>
      <c r="BD927" s="23"/>
      <c r="BE927" s="112"/>
    </row>
    <row r="928" spans="1:57" x14ac:dyDescent="0.25">
      <c r="A928" s="87"/>
      <c r="B928" s="109"/>
      <c r="C928" s="88"/>
      <c r="D928" s="23"/>
      <c r="E928" s="25"/>
      <c r="F928" s="24"/>
      <c r="G928" s="106"/>
      <c r="H928" s="110"/>
      <c r="I928" s="111"/>
      <c r="J928" s="111"/>
      <c r="K928" s="22"/>
      <c r="L928" s="21"/>
      <c r="M928" s="23"/>
      <c r="N928" s="23"/>
      <c r="O928" s="23"/>
      <c r="P928" s="93"/>
      <c r="Q928" s="94"/>
      <c r="R928" s="23"/>
      <c r="S928" s="23"/>
      <c r="T928" s="23"/>
      <c r="U928" s="23"/>
      <c r="V928" s="23"/>
      <c r="W928" s="23"/>
      <c r="X928" s="23"/>
      <c r="Y928" s="88"/>
      <c r="Z928" s="95"/>
      <c r="AA928" s="88"/>
      <c r="AB928" s="88"/>
      <c r="AC928" s="88"/>
      <c r="AD928" s="96"/>
      <c r="AE928" s="23"/>
      <c r="AF928" s="23"/>
      <c r="AG928" s="23"/>
      <c r="AH928" s="23"/>
      <c r="AI928" s="23"/>
      <c r="AJ928" s="23"/>
      <c r="AK928" s="23"/>
      <c r="AL928" s="23"/>
      <c r="AM928" s="23"/>
      <c r="AN928" s="23"/>
      <c r="AO928" s="23"/>
      <c r="AP928" s="23"/>
      <c r="AQ928" s="23"/>
      <c r="AR928" s="23"/>
      <c r="AS928" s="23"/>
      <c r="AT928" s="23"/>
      <c r="AU928" s="23"/>
      <c r="AV928" s="23"/>
      <c r="AW928" s="23"/>
      <c r="AX928" s="23"/>
      <c r="AY928" s="23"/>
      <c r="AZ928" s="23"/>
      <c r="BA928" s="23"/>
      <c r="BB928" s="23"/>
      <c r="BC928" s="23"/>
      <c r="BD928" s="23"/>
      <c r="BE928" s="112"/>
    </row>
    <row r="929" spans="1:57" x14ac:dyDescent="0.25">
      <c r="A929" s="87"/>
      <c r="B929" s="109"/>
      <c r="C929" s="88"/>
      <c r="D929" s="23"/>
      <c r="E929" s="25"/>
      <c r="F929" s="24"/>
      <c r="G929" s="106"/>
      <c r="H929" s="110"/>
      <c r="I929" s="111"/>
      <c r="J929" s="111"/>
      <c r="K929" s="22"/>
      <c r="L929" s="21"/>
      <c r="M929" s="23"/>
      <c r="N929" s="23"/>
      <c r="O929" s="23"/>
      <c r="P929" s="93"/>
      <c r="Q929" s="94"/>
      <c r="R929" s="23"/>
      <c r="S929" s="23"/>
      <c r="T929" s="23"/>
      <c r="U929" s="23"/>
      <c r="V929" s="23"/>
      <c r="W929" s="23"/>
      <c r="X929" s="23"/>
      <c r="Y929" s="88"/>
      <c r="Z929" s="95"/>
      <c r="AA929" s="88"/>
      <c r="AB929" s="88"/>
      <c r="AC929" s="88"/>
      <c r="AD929" s="96"/>
      <c r="AE929" s="23"/>
      <c r="AF929" s="23"/>
      <c r="AG929" s="23"/>
      <c r="AH929" s="23"/>
      <c r="AI929" s="23"/>
      <c r="AJ929" s="23"/>
      <c r="AK929" s="23"/>
      <c r="AL929" s="23"/>
      <c r="AM929" s="23"/>
      <c r="AN929" s="23"/>
      <c r="AO929" s="23"/>
      <c r="AP929" s="23"/>
      <c r="AQ929" s="23"/>
      <c r="AR929" s="23"/>
      <c r="AS929" s="23"/>
      <c r="AT929" s="23"/>
      <c r="AU929" s="23"/>
      <c r="AV929" s="23"/>
      <c r="AW929" s="23"/>
      <c r="AX929" s="23"/>
      <c r="AY929" s="23"/>
      <c r="AZ929" s="23"/>
      <c r="BA929" s="23"/>
      <c r="BB929" s="23"/>
      <c r="BC929" s="23"/>
      <c r="BD929" s="23"/>
      <c r="BE929" s="112"/>
    </row>
    <row r="930" spans="1:57" x14ac:dyDescent="0.25">
      <c r="A930" s="87"/>
      <c r="B930" s="109"/>
      <c r="C930" s="88"/>
      <c r="D930" s="23"/>
      <c r="E930" s="25"/>
      <c r="F930" s="24"/>
      <c r="G930" s="106"/>
      <c r="H930" s="110"/>
      <c r="I930" s="111"/>
      <c r="J930" s="111"/>
      <c r="K930" s="22"/>
      <c r="L930" s="21"/>
      <c r="M930" s="23"/>
      <c r="N930" s="23"/>
      <c r="O930" s="23"/>
      <c r="P930" s="93"/>
      <c r="Q930" s="94"/>
      <c r="R930" s="23"/>
      <c r="S930" s="23"/>
      <c r="T930" s="23"/>
      <c r="U930" s="23"/>
      <c r="V930" s="23"/>
      <c r="W930" s="23"/>
      <c r="X930" s="23"/>
      <c r="Y930" s="88"/>
      <c r="Z930" s="95"/>
      <c r="AA930" s="88"/>
      <c r="AB930" s="88"/>
      <c r="AC930" s="88"/>
      <c r="AD930" s="96"/>
      <c r="AE930" s="23"/>
      <c r="AF930" s="23"/>
      <c r="AG930" s="23"/>
      <c r="AH930" s="23"/>
      <c r="AI930" s="23"/>
      <c r="AJ930" s="23"/>
      <c r="AK930" s="23"/>
      <c r="AL930" s="23"/>
      <c r="AM930" s="23"/>
      <c r="AN930" s="23"/>
      <c r="AO930" s="23"/>
      <c r="AP930" s="23"/>
      <c r="AQ930" s="23"/>
      <c r="AR930" s="23"/>
      <c r="AS930" s="23"/>
      <c r="AT930" s="23"/>
      <c r="AU930" s="23"/>
      <c r="AV930" s="23"/>
      <c r="AW930" s="23"/>
      <c r="AX930" s="23"/>
      <c r="AY930" s="23"/>
      <c r="AZ930" s="23"/>
      <c r="BA930" s="23"/>
      <c r="BB930" s="23"/>
      <c r="BC930" s="23"/>
      <c r="BD930" s="23"/>
      <c r="BE930" s="112"/>
    </row>
    <row r="931" spans="1:57" x14ac:dyDescent="0.25">
      <c r="A931" s="87"/>
      <c r="B931" s="109"/>
      <c r="C931" s="88"/>
      <c r="D931" s="23"/>
      <c r="E931" s="25"/>
      <c r="F931" s="24"/>
      <c r="G931" s="106"/>
      <c r="H931" s="110"/>
      <c r="I931" s="111"/>
      <c r="J931" s="111"/>
      <c r="K931" s="22"/>
      <c r="L931" s="21"/>
      <c r="M931" s="23"/>
      <c r="N931" s="23"/>
      <c r="O931" s="23"/>
      <c r="P931" s="93"/>
      <c r="Q931" s="94"/>
      <c r="R931" s="23"/>
      <c r="S931" s="23"/>
      <c r="T931" s="23"/>
      <c r="U931" s="23"/>
      <c r="V931" s="23"/>
      <c r="W931" s="23"/>
      <c r="X931" s="23"/>
      <c r="Y931" s="88"/>
      <c r="Z931" s="95"/>
      <c r="AA931" s="88"/>
      <c r="AB931" s="88"/>
      <c r="AC931" s="88"/>
      <c r="AD931" s="96"/>
      <c r="AE931" s="23"/>
      <c r="AF931" s="23"/>
      <c r="AG931" s="23"/>
      <c r="AH931" s="23"/>
      <c r="AI931" s="23"/>
      <c r="AJ931" s="23"/>
      <c r="AK931" s="23"/>
      <c r="AL931" s="23"/>
      <c r="AM931" s="23"/>
      <c r="AN931" s="23"/>
      <c r="AO931" s="23"/>
      <c r="AP931" s="23"/>
      <c r="AQ931" s="23"/>
      <c r="AR931" s="23"/>
      <c r="AS931" s="23"/>
      <c r="AT931" s="23"/>
      <c r="AU931" s="23"/>
      <c r="AV931" s="23"/>
      <c r="AW931" s="23"/>
      <c r="AX931" s="23"/>
      <c r="AY931" s="23"/>
      <c r="AZ931" s="23"/>
      <c r="BA931" s="23"/>
      <c r="BB931" s="23"/>
      <c r="BC931" s="23"/>
      <c r="BD931" s="23"/>
      <c r="BE931" s="112"/>
    </row>
    <row r="932" spans="1:57" x14ac:dyDescent="0.25">
      <c r="A932" s="87"/>
      <c r="B932" s="109"/>
      <c r="C932" s="88"/>
      <c r="D932" s="23"/>
      <c r="E932" s="25"/>
      <c r="F932" s="24"/>
      <c r="G932" s="106"/>
      <c r="H932" s="110"/>
      <c r="I932" s="111"/>
      <c r="J932" s="111"/>
      <c r="K932" s="22"/>
      <c r="L932" s="21"/>
      <c r="M932" s="23"/>
      <c r="N932" s="23"/>
      <c r="O932" s="23"/>
      <c r="P932" s="93"/>
      <c r="Q932" s="94"/>
      <c r="R932" s="23"/>
      <c r="S932" s="23"/>
      <c r="T932" s="23"/>
      <c r="U932" s="23"/>
      <c r="V932" s="23"/>
      <c r="W932" s="23"/>
      <c r="X932" s="23"/>
      <c r="Y932" s="88"/>
      <c r="Z932" s="95"/>
      <c r="AA932" s="88"/>
      <c r="AB932" s="88"/>
      <c r="AC932" s="88"/>
      <c r="AD932" s="96"/>
      <c r="AE932" s="23"/>
      <c r="AF932" s="23"/>
      <c r="AG932" s="23"/>
      <c r="AH932" s="23"/>
      <c r="AI932" s="23"/>
      <c r="AJ932" s="23"/>
      <c r="AK932" s="23"/>
      <c r="AL932" s="23"/>
      <c r="AM932" s="23"/>
      <c r="AN932" s="23"/>
      <c r="AO932" s="23"/>
      <c r="AP932" s="23"/>
      <c r="AQ932" s="23"/>
      <c r="AR932" s="23"/>
      <c r="AS932" s="23"/>
      <c r="AT932" s="23"/>
      <c r="AU932" s="23"/>
      <c r="AV932" s="23"/>
      <c r="AW932" s="23"/>
      <c r="AX932" s="23"/>
      <c r="AY932" s="23"/>
      <c r="AZ932" s="23"/>
      <c r="BA932" s="23"/>
      <c r="BB932" s="23"/>
      <c r="BC932" s="23"/>
      <c r="BD932" s="23"/>
      <c r="BE932" s="112"/>
    </row>
    <row r="933" spans="1:57" x14ac:dyDescent="0.25">
      <c r="A933" s="87"/>
      <c r="B933" s="109"/>
      <c r="C933" s="88"/>
      <c r="D933" s="23"/>
      <c r="E933" s="25"/>
      <c r="F933" s="24"/>
      <c r="G933" s="106"/>
      <c r="H933" s="110"/>
      <c r="I933" s="111"/>
      <c r="J933" s="111"/>
      <c r="K933" s="22"/>
      <c r="L933" s="21"/>
      <c r="M933" s="23"/>
      <c r="N933" s="23"/>
      <c r="O933" s="23"/>
      <c r="P933" s="93"/>
      <c r="Q933" s="94"/>
      <c r="R933" s="23"/>
      <c r="S933" s="23"/>
      <c r="T933" s="23"/>
      <c r="U933" s="23"/>
      <c r="V933" s="23"/>
      <c r="W933" s="23"/>
      <c r="X933" s="23"/>
      <c r="Y933" s="88"/>
      <c r="Z933" s="95"/>
      <c r="AA933" s="88"/>
      <c r="AB933" s="88"/>
      <c r="AC933" s="88"/>
      <c r="AD933" s="96"/>
      <c r="AE933" s="23"/>
      <c r="AF933" s="23"/>
      <c r="AG933" s="23"/>
      <c r="AH933" s="23"/>
      <c r="AI933" s="23"/>
      <c r="AJ933" s="23"/>
      <c r="AK933" s="23"/>
      <c r="AL933" s="23"/>
      <c r="AM933" s="23"/>
      <c r="AN933" s="23"/>
      <c r="AO933" s="23"/>
      <c r="AP933" s="23"/>
      <c r="AQ933" s="23"/>
      <c r="AR933" s="23"/>
      <c r="AS933" s="23"/>
      <c r="AT933" s="23"/>
      <c r="AU933" s="23"/>
      <c r="AV933" s="23"/>
      <c r="AW933" s="23"/>
      <c r="AX933" s="23"/>
      <c r="AY933" s="23"/>
      <c r="AZ933" s="23"/>
      <c r="BA933" s="23"/>
      <c r="BB933" s="23"/>
      <c r="BC933" s="23"/>
      <c r="BD933" s="23"/>
      <c r="BE933" s="112"/>
    </row>
    <row r="934" spans="1:57" x14ac:dyDescent="0.25">
      <c r="A934" s="87"/>
      <c r="B934" s="109"/>
      <c r="C934" s="88"/>
      <c r="D934" s="23"/>
      <c r="E934" s="25"/>
      <c r="F934" s="24"/>
      <c r="G934" s="106"/>
      <c r="H934" s="110"/>
      <c r="I934" s="111"/>
      <c r="J934" s="111"/>
      <c r="K934" s="22"/>
      <c r="L934" s="21"/>
      <c r="M934" s="23"/>
      <c r="N934" s="23"/>
      <c r="O934" s="23"/>
      <c r="P934" s="93"/>
      <c r="Q934" s="94"/>
      <c r="R934" s="23"/>
      <c r="S934" s="23"/>
      <c r="T934" s="23"/>
      <c r="U934" s="23"/>
      <c r="V934" s="23"/>
      <c r="W934" s="23"/>
      <c r="X934" s="23"/>
      <c r="Y934" s="88"/>
      <c r="Z934" s="95"/>
      <c r="AA934" s="88"/>
      <c r="AB934" s="88"/>
      <c r="AC934" s="88"/>
      <c r="AD934" s="96"/>
      <c r="AE934" s="23"/>
      <c r="AF934" s="23"/>
      <c r="AG934" s="23"/>
      <c r="AH934" s="23"/>
      <c r="AI934" s="23"/>
      <c r="AJ934" s="23"/>
      <c r="AK934" s="23"/>
      <c r="AL934" s="23"/>
      <c r="AM934" s="23"/>
      <c r="AN934" s="23"/>
      <c r="AO934" s="23"/>
      <c r="AP934" s="23"/>
      <c r="AQ934" s="23"/>
      <c r="AR934" s="23"/>
      <c r="AS934" s="23"/>
      <c r="AT934" s="23"/>
      <c r="AU934" s="23"/>
      <c r="AV934" s="23"/>
      <c r="AW934" s="23"/>
      <c r="AX934" s="23"/>
      <c r="AY934" s="23"/>
      <c r="AZ934" s="23"/>
      <c r="BA934" s="23"/>
      <c r="BB934" s="23"/>
      <c r="BC934" s="23"/>
      <c r="BD934" s="23"/>
      <c r="BE934" s="112"/>
    </row>
    <row r="935" spans="1:57" x14ac:dyDescent="0.25">
      <c r="A935" s="87"/>
      <c r="B935" s="109"/>
      <c r="C935" s="88"/>
      <c r="D935" s="23"/>
      <c r="E935" s="25"/>
      <c r="F935" s="24"/>
      <c r="G935" s="106"/>
      <c r="H935" s="110"/>
      <c r="I935" s="111"/>
      <c r="J935" s="111"/>
      <c r="K935" s="22"/>
      <c r="L935" s="21"/>
      <c r="M935" s="23"/>
      <c r="N935" s="23"/>
      <c r="O935" s="23"/>
      <c r="P935" s="93"/>
      <c r="Q935" s="94"/>
      <c r="R935" s="23"/>
      <c r="S935" s="23"/>
      <c r="T935" s="23"/>
      <c r="U935" s="23"/>
      <c r="V935" s="23"/>
      <c r="W935" s="23"/>
      <c r="X935" s="23"/>
      <c r="Y935" s="88"/>
      <c r="Z935" s="95"/>
      <c r="AA935" s="88"/>
      <c r="AB935" s="88"/>
      <c r="AC935" s="88"/>
      <c r="AD935" s="96"/>
      <c r="AE935" s="23"/>
      <c r="AF935" s="23"/>
      <c r="AG935" s="23"/>
      <c r="AH935" s="23"/>
      <c r="AI935" s="23"/>
      <c r="AJ935" s="23"/>
      <c r="AK935" s="23"/>
      <c r="AL935" s="23"/>
      <c r="AM935" s="23"/>
      <c r="AN935" s="23"/>
      <c r="AO935" s="23"/>
      <c r="AP935" s="23"/>
      <c r="AQ935" s="23"/>
      <c r="AR935" s="23"/>
      <c r="AS935" s="23"/>
      <c r="AT935" s="23"/>
      <c r="AU935" s="23"/>
      <c r="AV935" s="23"/>
      <c r="AW935" s="23"/>
      <c r="AX935" s="23"/>
      <c r="AY935" s="23"/>
      <c r="AZ935" s="23"/>
      <c r="BA935" s="23"/>
      <c r="BB935" s="23"/>
      <c r="BC935" s="23"/>
      <c r="BD935" s="23"/>
      <c r="BE935" s="112"/>
    </row>
    <row r="936" spans="1:57" x14ac:dyDescent="0.25">
      <c r="A936" s="87"/>
      <c r="B936" s="109"/>
      <c r="C936" s="88"/>
      <c r="D936" s="23"/>
      <c r="E936" s="25"/>
      <c r="F936" s="24"/>
      <c r="G936" s="106"/>
      <c r="H936" s="110"/>
      <c r="I936" s="111"/>
      <c r="J936" s="111"/>
      <c r="K936" s="22"/>
      <c r="L936" s="21"/>
      <c r="M936" s="23"/>
      <c r="N936" s="23"/>
      <c r="O936" s="23"/>
      <c r="P936" s="93"/>
      <c r="Q936" s="94"/>
      <c r="R936" s="23"/>
      <c r="S936" s="23"/>
      <c r="T936" s="23"/>
      <c r="U936" s="23"/>
      <c r="V936" s="23"/>
      <c r="W936" s="23"/>
      <c r="X936" s="23"/>
      <c r="Y936" s="88"/>
      <c r="Z936" s="95"/>
      <c r="AA936" s="88"/>
      <c r="AB936" s="88"/>
      <c r="AC936" s="88"/>
      <c r="AD936" s="96"/>
      <c r="AE936" s="23"/>
      <c r="AF936" s="23"/>
      <c r="AG936" s="23"/>
      <c r="AH936" s="23"/>
      <c r="AI936" s="23"/>
      <c r="AJ936" s="23"/>
      <c r="AK936" s="23"/>
      <c r="AL936" s="23"/>
      <c r="AM936" s="23"/>
      <c r="AN936" s="23"/>
      <c r="AO936" s="23"/>
      <c r="AP936" s="23"/>
      <c r="AQ936" s="23"/>
      <c r="AR936" s="23"/>
      <c r="AS936" s="23"/>
      <c r="AT936" s="23"/>
      <c r="AU936" s="23"/>
      <c r="AV936" s="23"/>
      <c r="AW936" s="23"/>
      <c r="AX936" s="23"/>
      <c r="AY936" s="23"/>
      <c r="AZ936" s="23"/>
      <c r="BA936" s="23"/>
      <c r="BB936" s="23"/>
      <c r="BC936" s="23"/>
      <c r="BD936" s="23"/>
      <c r="BE936" s="112"/>
    </row>
    <row r="937" spans="1:57" x14ac:dyDescent="0.25">
      <c r="A937" s="87"/>
      <c r="B937" s="109"/>
      <c r="C937" s="88"/>
      <c r="D937" s="23"/>
      <c r="E937" s="25"/>
      <c r="F937" s="24"/>
      <c r="G937" s="106"/>
      <c r="H937" s="110"/>
      <c r="I937" s="111"/>
      <c r="J937" s="111"/>
      <c r="K937" s="22"/>
      <c r="L937" s="21"/>
      <c r="M937" s="23"/>
      <c r="N937" s="23"/>
      <c r="O937" s="23"/>
      <c r="P937" s="93"/>
      <c r="Q937" s="94"/>
      <c r="R937" s="23"/>
      <c r="S937" s="23"/>
      <c r="T937" s="23"/>
      <c r="U937" s="23"/>
      <c r="V937" s="23"/>
      <c r="W937" s="23"/>
      <c r="X937" s="23"/>
      <c r="Y937" s="88"/>
      <c r="Z937" s="95"/>
      <c r="AA937" s="88"/>
      <c r="AB937" s="88"/>
      <c r="AC937" s="88"/>
      <c r="AD937" s="96"/>
      <c r="AE937" s="23"/>
      <c r="AF937" s="23"/>
      <c r="AG937" s="23"/>
      <c r="AH937" s="23"/>
      <c r="AI937" s="23"/>
      <c r="AJ937" s="23"/>
      <c r="AK937" s="23"/>
      <c r="AL937" s="23"/>
      <c r="AM937" s="23"/>
      <c r="AN937" s="23"/>
      <c r="AO937" s="23"/>
      <c r="AP937" s="23"/>
      <c r="AQ937" s="23"/>
      <c r="AR937" s="23"/>
      <c r="AS937" s="23"/>
      <c r="AT937" s="23"/>
      <c r="AU937" s="23"/>
      <c r="AV937" s="23"/>
      <c r="AW937" s="23"/>
      <c r="AX937" s="23"/>
      <c r="AY937" s="23"/>
      <c r="AZ937" s="23"/>
      <c r="BA937" s="23"/>
      <c r="BB937" s="23"/>
      <c r="BC937" s="23"/>
      <c r="BD937" s="23"/>
      <c r="BE937" s="112"/>
    </row>
    <row r="938" spans="1:57" x14ac:dyDescent="0.25">
      <c r="A938" s="87"/>
      <c r="B938" s="109"/>
      <c r="C938" s="88"/>
      <c r="D938" s="23"/>
      <c r="E938" s="25"/>
      <c r="F938" s="24"/>
      <c r="G938" s="106"/>
      <c r="H938" s="110"/>
      <c r="I938" s="111"/>
      <c r="J938" s="111"/>
      <c r="K938" s="22"/>
      <c r="L938" s="21"/>
      <c r="M938" s="23"/>
      <c r="N938" s="23"/>
      <c r="O938" s="23"/>
      <c r="P938" s="93"/>
      <c r="Q938" s="94"/>
      <c r="R938" s="23"/>
      <c r="S938" s="23"/>
      <c r="T938" s="23"/>
      <c r="U938" s="23"/>
      <c r="V938" s="23"/>
      <c r="W938" s="23"/>
      <c r="X938" s="23"/>
      <c r="Y938" s="88"/>
      <c r="Z938" s="95"/>
      <c r="AA938" s="88"/>
      <c r="AB938" s="88"/>
      <c r="AC938" s="88"/>
      <c r="AD938" s="96"/>
      <c r="AE938" s="23"/>
      <c r="AF938" s="23"/>
      <c r="AG938" s="23"/>
      <c r="AH938" s="23"/>
      <c r="AI938" s="23"/>
      <c r="AJ938" s="23"/>
      <c r="AK938" s="23"/>
      <c r="AL938" s="23"/>
      <c r="AM938" s="23"/>
      <c r="AN938" s="23"/>
      <c r="AO938" s="23"/>
      <c r="AP938" s="23"/>
      <c r="AQ938" s="23"/>
      <c r="AR938" s="23"/>
      <c r="AS938" s="23"/>
      <c r="AT938" s="23"/>
      <c r="AU938" s="23"/>
      <c r="AV938" s="23"/>
      <c r="AW938" s="23"/>
      <c r="AX938" s="23"/>
      <c r="AY938" s="23"/>
      <c r="AZ938" s="23"/>
      <c r="BA938" s="23"/>
      <c r="BB938" s="23"/>
      <c r="BC938" s="23"/>
      <c r="BD938" s="23"/>
      <c r="BE938" s="112"/>
    </row>
    <row r="939" spans="1:57" x14ac:dyDescent="0.25">
      <c r="A939" s="87"/>
      <c r="B939" s="109"/>
      <c r="C939" s="88"/>
      <c r="D939" s="23"/>
      <c r="E939" s="25"/>
      <c r="F939" s="24"/>
      <c r="G939" s="106"/>
      <c r="H939" s="110"/>
      <c r="I939" s="111"/>
      <c r="J939" s="111"/>
      <c r="K939" s="22"/>
      <c r="L939" s="21"/>
      <c r="M939" s="23"/>
      <c r="N939" s="23"/>
      <c r="O939" s="23"/>
      <c r="P939" s="93"/>
      <c r="Q939" s="94"/>
      <c r="R939" s="23"/>
      <c r="S939" s="23"/>
      <c r="T939" s="23"/>
      <c r="U939" s="23"/>
      <c r="V939" s="23"/>
      <c r="W939" s="23"/>
      <c r="X939" s="23"/>
      <c r="Y939" s="88"/>
      <c r="Z939" s="95"/>
      <c r="AA939" s="88"/>
      <c r="AB939" s="88"/>
      <c r="AC939" s="88"/>
      <c r="AD939" s="96"/>
      <c r="AE939" s="23"/>
      <c r="AF939" s="23"/>
      <c r="AG939" s="23"/>
      <c r="AH939" s="23"/>
      <c r="AI939" s="23"/>
      <c r="AJ939" s="23"/>
      <c r="AK939" s="23"/>
      <c r="AL939" s="23"/>
      <c r="AM939" s="23"/>
      <c r="AN939" s="23"/>
      <c r="AO939" s="23"/>
      <c r="AP939" s="23"/>
      <c r="AQ939" s="23"/>
      <c r="AR939" s="23"/>
      <c r="AS939" s="23"/>
      <c r="AT939" s="23"/>
      <c r="AU939" s="23"/>
      <c r="AV939" s="23"/>
      <c r="AW939" s="23"/>
      <c r="AX939" s="23"/>
      <c r="AY939" s="23"/>
      <c r="AZ939" s="23"/>
      <c r="BA939" s="23"/>
      <c r="BB939" s="23"/>
      <c r="BC939" s="23"/>
      <c r="BD939" s="23"/>
      <c r="BE939" s="112"/>
    </row>
    <row r="940" spans="1:57" x14ac:dyDescent="0.25">
      <c r="A940" s="87"/>
      <c r="B940" s="109"/>
      <c r="C940" s="88"/>
      <c r="D940" s="23"/>
      <c r="E940" s="25"/>
      <c r="F940" s="24"/>
      <c r="G940" s="106"/>
      <c r="H940" s="110"/>
      <c r="I940" s="111"/>
      <c r="J940" s="111"/>
      <c r="K940" s="22"/>
      <c r="L940" s="21"/>
      <c r="M940" s="23"/>
      <c r="N940" s="23"/>
      <c r="O940" s="23"/>
      <c r="P940" s="93"/>
      <c r="Q940" s="94"/>
      <c r="R940" s="23"/>
      <c r="S940" s="23"/>
      <c r="T940" s="23"/>
      <c r="U940" s="23"/>
      <c r="V940" s="23"/>
      <c r="W940" s="23"/>
      <c r="X940" s="23"/>
      <c r="Y940" s="88"/>
      <c r="Z940" s="95"/>
      <c r="AA940" s="88"/>
      <c r="AB940" s="88"/>
      <c r="AC940" s="88"/>
      <c r="AD940" s="96"/>
      <c r="AE940" s="23"/>
      <c r="AF940" s="23"/>
      <c r="AG940" s="23"/>
      <c r="AH940" s="23"/>
      <c r="AI940" s="23"/>
      <c r="AJ940" s="23"/>
      <c r="AK940" s="23"/>
      <c r="AL940" s="23"/>
      <c r="AM940" s="23"/>
      <c r="AN940" s="23"/>
      <c r="AO940" s="23"/>
      <c r="AP940" s="23"/>
      <c r="AQ940" s="23"/>
      <c r="AR940" s="23"/>
      <c r="AS940" s="23"/>
      <c r="AT940" s="23"/>
      <c r="AU940" s="23"/>
      <c r="AV940" s="23"/>
      <c r="AW940" s="23"/>
      <c r="AX940" s="23"/>
      <c r="AY940" s="23"/>
      <c r="AZ940" s="23"/>
      <c r="BA940" s="23"/>
      <c r="BB940" s="23"/>
      <c r="BC940" s="23"/>
      <c r="BD940" s="23"/>
      <c r="BE940" s="113"/>
    </row>
    <row r="941" spans="1:57" x14ac:dyDescent="0.25">
      <c r="A941" s="87"/>
      <c r="B941" s="109"/>
      <c r="C941" s="88"/>
      <c r="D941" s="23"/>
      <c r="E941" s="25"/>
      <c r="F941" s="24"/>
      <c r="G941" s="106"/>
      <c r="H941" s="110"/>
      <c r="I941" s="111"/>
      <c r="J941" s="111"/>
      <c r="K941" s="22"/>
      <c r="L941" s="21"/>
      <c r="M941" s="23"/>
      <c r="N941" s="23"/>
      <c r="O941" s="23"/>
      <c r="P941" s="93"/>
      <c r="Q941" s="94"/>
      <c r="R941" s="23"/>
      <c r="S941" s="23"/>
      <c r="T941" s="23"/>
      <c r="U941" s="23"/>
      <c r="V941" s="23"/>
      <c r="W941" s="23"/>
      <c r="X941" s="23"/>
      <c r="Y941" s="88"/>
      <c r="Z941" s="95"/>
      <c r="AA941" s="88"/>
      <c r="AB941" s="88"/>
      <c r="AC941" s="88"/>
      <c r="AD941" s="96"/>
      <c r="AE941" s="23"/>
      <c r="AF941" s="23"/>
      <c r="AG941" s="23"/>
      <c r="AH941" s="23"/>
      <c r="AI941" s="23"/>
      <c r="AJ941" s="23"/>
      <c r="AK941" s="23"/>
      <c r="AL941" s="23"/>
      <c r="AM941" s="23"/>
      <c r="AN941" s="23"/>
      <c r="AO941" s="23"/>
      <c r="AP941" s="23"/>
      <c r="AQ941" s="23"/>
      <c r="AR941" s="23"/>
      <c r="AS941" s="23"/>
      <c r="AT941" s="23"/>
      <c r="AU941" s="23"/>
      <c r="AV941" s="23"/>
      <c r="AW941" s="23"/>
      <c r="AX941" s="23"/>
      <c r="AY941" s="23"/>
      <c r="AZ941" s="23"/>
      <c r="BA941" s="23"/>
      <c r="BB941" s="23"/>
      <c r="BC941" s="23"/>
      <c r="BD941" s="23"/>
      <c r="BE941" s="113"/>
    </row>
    <row r="942" spans="1:57" x14ac:dyDescent="0.25">
      <c r="A942" s="87"/>
      <c r="B942" s="109"/>
      <c r="C942" s="88"/>
      <c r="D942" s="23"/>
      <c r="E942" s="25"/>
      <c r="F942" s="24"/>
      <c r="G942" s="106"/>
      <c r="H942" s="110"/>
      <c r="I942" s="111"/>
      <c r="J942" s="111"/>
      <c r="K942" s="22"/>
      <c r="L942" s="21"/>
      <c r="M942" s="23"/>
      <c r="N942" s="23"/>
      <c r="O942" s="23"/>
      <c r="P942" s="93"/>
      <c r="Q942" s="94"/>
      <c r="R942" s="23"/>
      <c r="S942" s="23"/>
      <c r="T942" s="23"/>
      <c r="U942" s="23"/>
      <c r="V942" s="23"/>
      <c r="W942" s="23"/>
      <c r="X942" s="23"/>
      <c r="Y942" s="88"/>
      <c r="Z942" s="95"/>
      <c r="AA942" s="88"/>
      <c r="AB942" s="88"/>
      <c r="AC942" s="88"/>
      <c r="AD942" s="96"/>
      <c r="AE942" s="23"/>
      <c r="AF942" s="23"/>
      <c r="AG942" s="23"/>
      <c r="AH942" s="23"/>
      <c r="AI942" s="23"/>
      <c r="AJ942" s="23"/>
      <c r="AK942" s="23"/>
      <c r="AL942" s="23"/>
      <c r="AM942" s="23"/>
      <c r="AN942" s="23"/>
      <c r="AO942" s="23"/>
      <c r="AP942" s="23"/>
      <c r="AQ942" s="23"/>
      <c r="AR942" s="23"/>
      <c r="AS942" s="23"/>
      <c r="AT942" s="23"/>
      <c r="AU942" s="23"/>
      <c r="AV942" s="23"/>
      <c r="AW942" s="23"/>
      <c r="AX942" s="23"/>
      <c r="AY942" s="23"/>
      <c r="AZ942" s="23"/>
      <c r="BA942" s="23"/>
      <c r="BB942" s="23"/>
      <c r="BC942" s="23"/>
      <c r="BD942" s="23"/>
      <c r="BE942" s="113"/>
    </row>
    <row r="943" spans="1:57" x14ac:dyDescent="0.25">
      <c r="A943" s="87"/>
      <c r="B943" s="109"/>
      <c r="C943" s="88"/>
      <c r="D943" s="23"/>
      <c r="E943" s="25"/>
      <c r="F943" s="24"/>
      <c r="G943" s="106"/>
      <c r="H943" s="110"/>
      <c r="I943" s="111"/>
      <c r="J943" s="111"/>
      <c r="K943" s="22"/>
      <c r="L943" s="21"/>
      <c r="M943" s="23"/>
      <c r="N943" s="23"/>
      <c r="O943" s="23"/>
      <c r="P943" s="93"/>
      <c r="Q943" s="94"/>
      <c r="R943" s="23"/>
      <c r="S943" s="23"/>
      <c r="T943" s="23"/>
      <c r="U943" s="23"/>
      <c r="V943" s="23"/>
      <c r="W943" s="23"/>
      <c r="X943" s="23"/>
      <c r="Y943" s="88"/>
      <c r="Z943" s="95"/>
      <c r="AA943" s="88"/>
      <c r="AB943" s="88"/>
      <c r="AC943" s="88"/>
      <c r="AD943" s="96"/>
      <c r="AE943" s="23"/>
      <c r="AF943" s="23"/>
      <c r="AG943" s="23"/>
      <c r="AH943" s="23"/>
      <c r="AI943" s="23"/>
      <c r="AJ943" s="23"/>
      <c r="AK943" s="23"/>
      <c r="AL943" s="23"/>
      <c r="AM943" s="23"/>
      <c r="AN943" s="23"/>
      <c r="AO943" s="23"/>
      <c r="AP943" s="23"/>
      <c r="AQ943" s="23"/>
      <c r="AR943" s="23"/>
      <c r="AS943" s="23"/>
      <c r="AT943" s="23"/>
      <c r="AU943" s="23"/>
      <c r="AV943" s="23"/>
      <c r="AW943" s="23"/>
      <c r="AX943" s="23"/>
      <c r="AY943" s="23"/>
      <c r="AZ943" s="23"/>
      <c r="BA943" s="23"/>
      <c r="BB943" s="23"/>
      <c r="BC943" s="23"/>
      <c r="BD943" s="23"/>
      <c r="BE943" s="113"/>
    </row>
    <row r="944" spans="1:57" x14ac:dyDescent="0.25">
      <c r="A944" s="87"/>
      <c r="B944" s="109"/>
      <c r="C944" s="88"/>
      <c r="D944" s="23"/>
      <c r="E944" s="25"/>
      <c r="F944" s="24"/>
      <c r="G944" s="106"/>
      <c r="H944" s="110"/>
      <c r="I944" s="111"/>
      <c r="J944" s="111"/>
      <c r="K944" s="22"/>
      <c r="L944" s="21"/>
      <c r="M944" s="23"/>
      <c r="N944" s="23"/>
      <c r="O944" s="23"/>
      <c r="P944" s="93"/>
      <c r="Q944" s="94"/>
      <c r="R944" s="23"/>
      <c r="S944" s="23"/>
      <c r="T944" s="23"/>
      <c r="U944" s="23"/>
      <c r="V944" s="23"/>
      <c r="W944" s="23"/>
      <c r="X944" s="23"/>
      <c r="Y944" s="88"/>
      <c r="Z944" s="95"/>
      <c r="AA944" s="88"/>
      <c r="AB944" s="88"/>
      <c r="AC944" s="88"/>
      <c r="AD944" s="96"/>
      <c r="AE944" s="23"/>
      <c r="AF944" s="23"/>
      <c r="AG944" s="23"/>
      <c r="AH944" s="23"/>
      <c r="AI944" s="23"/>
      <c r="AJ944" s="23"/>
      <c r="AK944" s="23"/>
      <c r="AL944" s="23"/>
      <c r="AM944" s="23"/>
      <c r="AN944" s="23"/>
      <c r="AO944" s="23"/>
      <c r="AP944" s="23"/>
      <c r="AQ944" s="23"/>
      <c r="AR944" s="23"/>
      <c r="AS944" s="23"/>
      <c r="AT944" s="23"/>
      <c r="AU944" s="23"/>
      <c r="AV944" s="23"/>
      <c r="AW944" s="23"/>
      <c r="AX944" s="23"/>
      <c r="AY944" s="23"/>
      <c r="AZ944" s="23"/>
      <c r="BA944" s="23"/>
      <c r="BB944" s="23"/>
      <c r="BC944" s="23"/>
      <c r="BD944" s="23"/>
      <c r="BE944" s="113"/>
    </row>
    <row r="945" spans="1:57" x14ac:dyDescent="0.25">
      <c r="A945" s="87"/>
      <c r="B945" s="109"/>
      <c r="C945" s="88"/>
      <c r="D945" s="23"/>
      <c r="E945" s="25"/>
      <c r="F945" s="24"/>
      <c r="G945" s="106"/>
      <c r="H945" s="110"/>
      <c r="I945" s="111"/>
      <c r="J945" s="111"/>
      <c r="K945" s="22"/>
      <c r="L945" s="21"/>
      <c r="M945" s="23"/>
      <c r="N945" s="23"/>
      <c r="O945" s="23"/>
      <c r="P945" s="93"/>
      <c r="Q945" s="94"/>
      <c r="R945" s="23"/>
      <c r="S945" s="23"/>
      <c r="T945" s="23"/>
      <c r="U945" s="23"/>
      <c r="V945" s="23"/>
      <c r="W945" s="23"/>
      <c r="X945" s="23"/>
      <c r="Y945" s="88"/>
      <c r="Z945" s="95"/>
      <c r="AA945" s="88"/>
      <c r="AB945" s="88"/>
      <c r="AC945" s="88"/>
      <c r="AD945" s="96"/>
      <c r="AE945" s="23"/>
      <c r="AF945" s="23"/>
      <c r="AG945" s="23"/>
      <c r="AH945" s="23"/>
      <c r="AI945" s="23"/>
      <c r="AJ945" s="23"/>
      <c r="AK945" s="23"/>
      <c r="AL945" s="23"/>
      <c r="AM945" s="23"/>
      <c r="AN945" s="23"/>
      <c r="AO945" s="23"/>
      <c r="AP945" s="23"/>
      <c r="AQ945" s="23"/>
      <c r="AR945" s="23"/>
      <c r="AS945" s="23"/>
      <c r="AT945" s="23"/>
      <c r="AU945" s="23"/>
      <c r="AV945" s="23"/>
      <c r="AW945" s="23"/>
      <c r="AX945" s="23"/>
      <c r="AY945" s="23"/>
      <c r="AZ945" s="23"/>
      <c r="BA945" s="23"/>
      <c r="BB945" s="23"/>
      <c r="BC945" s="23"/>
      <c r="BD945" s="23"/>
      <c r="BE945" s="113"/>
    </row>
    <row r="946" spans="1:57" x14ac:dyDescent="0.25">
      <c r="A946" s="87"/>
      <c r="B946" s="109"/>
      <c r="C946" s="88"/>
      <c r="D946" s="23"/>
      <c r="E946" s="25"/>
      <c r="F946" s="24"/>
      <c r="G946" s="106"/>
      <c r="H946" s="110"/>
      <c r="I946" s="111"/>
      <c r="J946" s="111"/>
      <c r="K946" s="22"/>
      <c r="L946" s="21"/>
      <c r="M946" s="23"/>
      <c r="N946" s="23"/>
      <c r="O946" s="23"/>
      <c r="P946" s="93"/>
      <c r="Q946" s="94"/>
      <c r="R946" s="23"/>
      <c r="S946" s="23"/>
      <c r="T946" s="23"/>
      <c r="U946" s="23"/>
      <c r="V946" s="23"/>
      <c r="W946" s="23"/>
      <c r="X946" s="23"/>
      <c r="Y946" s="88"/>
      <c r="Z946" s="95"/>
      <c r="AA946" s="88"/>
      <c r="AB946" s="88"/>
      <c r="AC946" s="88"/>
      <c r="AD946" s="96"/>
      <c r="AE946" s="23"/>
      <c r="AF946" s="23"/>
      <c r="AG946" s="23"/>
      <c r="AH946" s="23"/>
      <c r="AI946" s="23"/>
      <c r="AJ946" s="23"/>
      <c r="AK946" s="23"/>
      <c r="AL946" s="23"/>
      <c r="AM946" s="23"/>
      <c r="AN946" s="23"/>
      <c r="AO946" s="23"/>
      <c r="AP946" s="23"/>
      <c r="AQ946" s="23"/>
      <c r="AR946" s="23"/>
      <c r="AS946" s="23"/>
      <c r="AT946" s="23"/>
      <c r="AU946" s="23"/>
      <c r="AV946" s="23"/>
      <c r="AW946" s="23"/>
      <c r="AX946" s="23"/>
      <c r="AY946" s="23"/>
      <c r="AZ946" s="23"/>
      <c r="BA946" s="23"/>
      <c r="BB946" s="23"/>
      <c r="BC946" s="23"/>
      <c r="BD946" s="23"/>
      <c r="BE946" s="113"/>
    </row>
    <row r="947" spans="1:57" x14ac:dyDescent="0.25">
      <c r="A947" s="87"/>
      <c r="B947" s="109"/>
      <c r="C947" s="88"/>
      <c r="D947" s="23"/>
      <c r="E947" s="25"/>
      <c r="F947" s="24"/>
      <c r="G947" s="106"/>
      <c r="H947" s="110"/>
      <c r="I947" s="111"/>
      <c r="J947" s="111"/>
      <c r="K947" s="22"/>
      <c r="L947" s="21"/>
      <c r="M947" s="23"/>
      <c r="N947" s="23"/>
      <c r="O947" s="23"/>
      <c r="P947" s="93"/>
      <c r="Q947" s="94"/>
      <c r="R947" s="23"/>
      <c r="S947" s="23"/>
      <c r="T947" s="23"/>
      <c r="U947" s="23"/>
      <c r="V947" s="23"/>
      <c r="W947" s="23"/>
      <c r="X947" s="23"/>
      <c r="Y947" s="88"/>
      <c r="Z947" s="95"/>
      <c r="AA947" s="88"/>
      <c r="AB947" s="88"/>
      <c r="AC947" s="88"/>
      <c r="AD947" s="96"/>
      <c r="AE947" s="23"/>
      <c r="AF947" s="23"/>
      <c r="AG947" s="23"/>
      <c r="AH947" s="23"/>
      <c r="AI947" s="23"/>
      <c r="AJ947" s="23"/>
      <c r="AK947" s="23"/>
      <c r="AL947" s="23"/>
      <c r="AM947" s="23"/>
      <c r="AN947" s="23"/>
      <c r="AO947" s="23"/>
      <c r="AP947" s="23"/>
      <c r="AQ947" s="23"/>
      <c r="AR947" s="23"/>
      <c r="AS947" s="23"/>
      <c r="AT947" s="23"/>
      <c r="AU947" s="23"/>
      <c r="AV947" s="23"/>
      <c r="AW947" s="23"/>
      <c r="AX947" s="23"/>
      <c r="AY947" s="23"/>
      <c r="AZ947" s="23"/>
      <c r="BA947" s="23"/>
      <c r="BB947" s="23"/>
      <c r="BC947" s="23"/>
      <c r="BD947" s="23"/>
      <c r="BE947" s="113"/>
    </row>
    <row r="948" spans="1:57" x14ac:dyDescent="0.25">
      <c r="A948" s="87"/>
      <c r="B948" s="109"/>
      <c r="C948" s="88"/>
      <c r="D948" s="23"/>
      <c r="E948" s="25"/>
      <c r="F948" s="24"/>
      <c r="G948" s="106"/>
      <c r="H948" s="110"/>
      <c r="I948" s="111"/>
      <c r="J948" s="111"/>
      <c r="K948" s="22"/>
      <c r="L948" s="21"/>
      <c r="M948" s="23"/>
      <c r="N948" s="23"/>
      <c r="O948" s="23"/>
      <c r="P948" s="93"/>
      <c r="Q948" s="94"/>
      <c r="R948" s="23"/>
      <c r="S948" s="23"/>
      <c r="T948" s="23"/>
      <c r="U948" s="23"/>
      <c r="V948" s="23"/>
      <c r="W948" s="23"/>
      <c r="X948" s="23"/>
      <c r="Y948" s="88"/>
      <c r="Z948" s="95"/>
      <c r="AA948" s="88"/>
      <c r="AB948" s="88"/>
      <c r="AC948" s="88"/>
      <c r="AD948" s="96"/>
      <c r="AE948" s="23"/>
      <c r="AF948" s="23"/>
      <c r="AG948" s="23"/>
      <c r="AH948" s="23"/>
      <c r="AI948" s="23"/>
      <c r="AJ948" s="23"/>
      <c r="AK948" s="23"/>
      <c r="AL948" s="23"/>
      <c r="AM948" s="23"/>
      <c r="AN948" s="23"/>
      <c r="AO948" s="23"/>
      <c r="AP948" s="23"/>
      <c r="AQ948" s="23"/>
      <c r="AR948" s="23"/>
      <c r="AS948" s="23"/>
      <c r="AT948" s="23"/>
      <c r="AU948" s="23"/>
      <c r="AV948" s="23"/>
      <c r="AW948" s="23"/>
      <c r="AX948" s="23"/>
      <c r="AY948" s="23"/>
      <c r="AZ948" s="23"/>
      <c r="BA948" s="23"/>
      <c r="BB948" s="23"/>
      <c r="BC948" s="23"/>
      <c r="BD948" s="23"/>
      <c r="BE948" s="113"/>
    </row>
    <row r="949" spans="1:57" x14ac:dyDescent="0.25">
      <c r="A949" s="87"/>
      <c r="B949" s="109"/>
      <c r="C949" s="88"/>
      <c r="D949" s="23"/>
      <c r="E949" s="25"/>
      <c r="F949" s="24"/>
      <c r="G949" s="106"/>
      <c r="H949" s="110"/>
      <c r="I949" s="111"/>
      <c r="J949" s="111"/>
      <c r="K949" s="22"/>
      <c r="L949" s="21"/>
      <c r="M949" s="23"/>
      <c r="N949" s="23"/>
      <c r="O949" s="23"/>
      <c r="P949" s="93"/>
      <c r="Q949" s="94"/>
      <c r="R949" s="23"/>
      <c r="S949" s="23"/>
      <c r="T949" s="23"/>
      <c r="U949" s="23"/>
      <c r="V949" s="23"/>
      <c r="W949" s="23"/>
      <c r="X949" s="23"/>
      <c r="Y949" s="88"/>
      <c r="Z949" s="95"/>
      <c r="AA949" s="88"/>
      <c r="AB949" s="88"/>
      <c r="AC949" s="88"/>
      <c r="AD949" s="96"/>
      <c r="AE949" s="23"/>
      <c r="AF949" s="23"/>
      <c r="AG949" s="23"/>
      <c r="AH949" s="23"/>
      <c r="AI949" s="23"/>
      <c r="AJ949" s="23"/>
      <c r="AK949" s="23"/>
      <c r="AL949" s="23"/>
      <c r="AM949" s="23"/>
      <c r="AN949" s="23"/>
      <c r="AO949" s="23"/>
      <c r="AP949" s="23"/>
      <c r="AQ949" s="23"/>
      <c r="AR949" s="23"/>
      <c r="AS949" s="23"/>
      <c r="AT949" s="23"/>
      <c r="AU949" s="23"/>
      <c r="AV949" s="23"/>
      <c r="AW949" s="23"/>
      <c r="AX949" s="23"/>
      <c r="AY949" s="23"/>
      <c r="AZ949" s="23"/>
      <c r="BA949" s="23"/>
      <c r="BB949" s="23"/>
      <c r="BC949" s="23"/>
      <c r="BD949" s="23"/>
      <c r="BE949" s="113"/>
    </row>
    <row r="950" spans="1:57" x14ac:dyDescent="0.25">
      <c r="A950" s="87"/>
      <c r="B950" s="109"/>
      <c r="C950" s="88"/>
      <c r="D950" s="23"/>
      <c r="E950" s="25"/>
      <c r="F950" s="24"/>
      <c r="G950" s="106"/>
      <c r="H950" s="110"/>
      <c r="I950" s="111"/>
      <c r="J950" s="111"/>
      <c r="K950" s="22"/>
      <c r="L950" s="21"/>
      <c r="M950" s="23"/>
      <c r="N950" s="23"/>
      <c r="O950" s="23"/>
      <c r="P950" s="93"/>
      <c r="Q950" s="94"/>
      <c r="R950" s="23"/>
      <c r="S950" s="23"/>
      <c r="T950" s="23"/>
      <c r="U950" s="23"/>
      <c r="V950" s="23"/>
      <c r="W950" s="23"/>
      <c r="X950" s="23"/>
      <c r="Y950" s="88"/>
      <c r="Z950" s="95"/>
      <c r="AA950" s="88"/>
      <c r="AB950" s="88"/>
      <c r="AC950" s="88"/>
      <c r="AD950" s="96"/>
      <c r="AE950" s="23"/>
      <c r="AF950" s="23"/>
      <c r="AG950" s="23"/>
      <c r="AH950" s="23"/>
      <c r="AI950" s="23"/>
      <c r="AJ950" s="23"/>
      <c r="AK950" s="23"/>
      <c r="AL950" s="23"/>
      <c r="AM950" s="23"/>
      <c r="AN950" s="23"/>
      <c r="AO950" s="23"/>
      <c r="AP950" s="23"/>
      <c r="AQ950" s="23"/>
      <c r="AR950" s="23"/>
      <c r="AS950" s="23"/>
      <c r="AT950" s="23"/>
      <c r="AU950" s="23"/>
      <c r="AV950" s="23"/>
      <c r="AW950" s="23"/>
      <c r="AX950" s="23"/>
      <c r="AY950" s="23"/>
      <c r="AZ950" s="23"/>
      <c r="BA950" s="23"/>
      <c r="BB950" s="23"/>
      <c r="BC950" s="23"/>
      <c r="BD950" s="23"/>
      <c r="BE950" s="113"/>
    </row>
    <row r="951" spans="1:57" x14ac:dyDescent="0.25">
      <c r="A951" s="87"/>
      <c r="B951" s="109"/>
      <c r="C951" s="88"/>
      <c r="D951" s="23"/>
      <c r="E951" s="25"/>
      <c r="F951" s="24"/>
      <c r="G951" s="106"/>
      <c r="H951" s="110"/>
      <c r="I951" s="111"/>
      <c r="J951" s="111"/>
      <c r="K951" s="22"/>
      <c r="L951" s="21"/>
      <c r="M951" s="23"/>
      <c r="N951" s="23"/>
      <c r="O951" s="23"/>
      <c r="P951" s="93"/>
      <c r="Q951" s="94"/>
      <c r="R951" s="23"/>
      <c r="S951" s="23"/>
      <c r="T951" s="23"/>
      <c r="U951" s="23"/>
      <c r="V951" s="23"/>
      <c r="W951" s="23"/>
      <c r="X951" s="23"/>
      <c r="Y951" s="88"/>
      <c r="Z951" s="95"/>
      <c r="AA951" s="88"/>
      <c r="AB951" s="88"/>
      <c r="AC951" s="88"/>
      <c r="AD951" s="96"/>
      <c r="AE951" s="23"/>
      <c r="AF951" s="23"/>
      <c r="AG951" s="23"/>
      <c r="AH951" s="23"/>
      <c r="AI951" s="23"/>
      <c r="AJ951" s="23"/>
      <c r="AK951" s="23"/>
      <c r="AL951" s="23"/>
      <c r="AM951" s="23"/>
      <c r="AN951" s="23"/>
      <c r="AO951" s="23"/>
      <c r="AP951" s="23"/>
      <c r="AQ951" s="23"/>
      <c r="AR951" s="23"/>
      <c r="AS951" s="23"/>
      <c r="AT951" s="23"/>
      <c r="AU951" s="23"/>
      <c r="AV951" s="23"/>
      <c r="AW951" s="23"/>
      <c r="AX951" s="23"/>
      <c r="AY951" s="23"/>
      <c r="AZ951" s="23"/>
      <c r="BA951" s="23"/>
      <c r="BB951" s="23"/>
      <c r="BC951" s="23"/>
      <c r="BD951" s="23"/>
      <c r="BE951" s="113"/>
    </row>
    <row r="952" spans="1:57" x14ac:dyDescent="0.25">
      <c r="A952" s="87"/>
      <c r="B952" s="109"/>
      <c r="C952" s="88"/>
      <c r="D952" s="23"/>
      <c r="E952" s="25"/>
      <c r="F952" s="24"/>
      <c r="G952" s="106"/>
      <c r="H952" s="110"/>
      <c r="I952" s="111"/>
      <c r="J952" s="111"/>
      <c r="K952" s="22"/>
      <c r="L952" s="21"/>
      <c r="M952" s="23"/>
      <c r="N952" s="23"/>
      <c r="O952" s="23"/>
      <c r="P952" s="93"/>
      <c r="Q952" s="94"/>
      <c r="R952" s="23"/>
      <c r="S952" s="23"/>
      <c r="T952" s="23"/>
      <c r="U952" s="23"/>
      <c r="V952" s="23"/>
      <c r="W952" s="23"/>
      <c r="X952" s="23"/>
      <c r="Y952" s="88"/>
      <c r="Z952" s="95"/>
      <c r="AA952" s="88"/>
      <c r="AB952" s="88"/>
      <c r="AC952" s="88"/>
      <c r="AD952" s="96"/>
      <c r="AE952" s="23"/>
      <c r="AF952" s="23"/>
      <c r="AG952" s="23"/>
      <c r="AH952" s="23"/>
      <c r="AI952" s="23"/>
      <c r="AJ952" s="23"/>
      <c r="AK952" s="23"/>
      <c r="AL952" s="23"/>
      <c r="AM952" s="23"/>
      <c r="AN952" s="23"/>
      <c r="AO952" s="23"/>
      <c r="AP952" s="23"/>
      <c r="AQ952" s="23"/>
      <c r="AR952" s="23"/>
      <c r="AS952" s="23"/>
      <c r="AT952" s="23"/>
      <c r="AU952" s="23"/>
      <c r="AV952" s="23"/>
      <c r="AW952" s="23"/>
      <c r="AX952" s="23"/>
      <c r="AY952" s="23"/>
      <c r="AZ952" s="23"/>
      <c r="BA952" s="23"/>
      <c r="BB952" s="23"/>
      <c r="BC952" s="23"/>
      <c r="BD952" s="23"/>
      <c r="BE952" s="113"/>
    </row>
    <row r="953" spans="1:57" x14ac:dyDescent="0.25">
      <c r="A953" s="87"/>
      <c r="B953" s="109"/>
      <c r="C953" s="88"/>
      <c r="D953" s="23"/>
      <c r="E953" s="25"/>
      <c r="F953" s="24"/>
      <c r="G953" s="106"/>
      <c r="H953" s="110"/>
      <c r="I953" s="111"/>
      <c r="J953" s="111"/>
      <c r="K953" s="22"/>
      <c r="L953" s="21"/>
      <c r="M953" s="23"/>
      <c r="N953" s="23"/>
      <c r="O953" s="23"/>
      <c r="P953" s="93"/>
      <c r="Q953" s="94"/>
      <c r="R953" s="23"/>
      <c r="S953" s="23"/>
      <c r="T953" s="23"/>
      <c r="U953" s="23"/>
      <c r="V953" s="23"/>
      <c r="W953" s="23"/>
      <c r="X953" s="23"/>
      <c r="Y953" s="88"/>
      <c r="Z953" s="95"/>
      <c r="AA953" s="88"/>
      <c r="AB953" s="88"/>
      <c r="AC953" s="88"/>
      <c r="AD953" s="96"/>
      <c r="AE953" s="23"/>
      <c r="AF953" s="23"/>
      <c r="AG953" s="23"/>
      <c r="AH953" s="23"/>
      <c r="AI953" s="23"/>
      <c r="AJ953" s="23"/>
      <c r="AK953" s="23"/>
      <c r="AL953" s="23"/>
      <c r="AM953" s="23"/>
      <c r="AN953" s="23"/>
      <c r="AO953" s="23"/>
      <c r="AP953" s="23"/>
      <c r="AQ953" s="23"/>
      <c r="AR953" s="23"/>
      <c r="AS953" s="23"/>
      <c r="AT953" s="23"/>
      <c r="AU953" s="23"/>
      <c r="AV953" s="23"/>
      <c r="AW953" s="23"/>
      <c r="AX953" s="23"/>
      <c r="AY953" s="23"/>
      <c r="AZ953" s="23"/>
      <c r="BA953" s="23"/>
      <c r="BB953" s="23"/>
      <c r="BC953" s="23"/>
      <c r="BD953" s="23"/>
      <c r="BE953" s="113"/>
    </row>
    <row r="954" spans="1:57" x14ac:dyDescent="0.25">
      <c r="A954" s="87"/>
      <c r="B954" s="109"/>
      <c r="C954" s="88"/>
      <c r="D954" s="23"/>
      <c r="E954" s="25"/>
      <c r="F954" s="24"/>
      <c r="G954" s="106"/>
      <c r="H954" s="110"/>
      <c r="I954" s="111"/>
      <c r="J954" s="111"/>
      <c r="K954" s="22"/>
      <c r="L954" s="21"/>
      <c r="M954" s="23"/>
      <c r="N954" s="23"/>
      <c r="O954" s="23"/>
      <c r="P954" s="93"/>
      <c r="Q954" s="94"/>
      <c r="R954" s="23"/>
      <c r="S954" s="23"/>
      <c r="T954" s="23"/>
      <c r="U954" s="23"/>
      <c r="V954" s="23"/>
      <c r="W954" s="23"/>
      <c r="X954" s="23"/>
      <c r="Y954" s="88"/>
      <c r="Z954" s="95"/>
      <c r="AA954" s="88"/>
      <c r="AB954" s="88"/>
      <c r="AC954" s="88"/>
      <c r="AD954" s="96"/>
      <c r="AE954" s="23"/>
      <c r="AF954" s="23"/>
      <c r="AG954" s="23"/>
      <c r="AH954" s="23"/>
      <c r="AI954" s="23"/>
      <c r="AJ954" s="23"/>
      <c r="AK954" s="23"/>
      <c r="AL954" s="23"/>
      <c r="AM954" s="23"/>
      <c r="AN954" s="23"/>
      <c r="AO954" s="23"/>
      <c r="AP954" s="23"/>
      <c r="AQ954" s="23"/>
      <c r="AR954" s="23"/>
      <c r="AS954" s="23"/>
      <c r="AT954" s="23"/>
      <c r="AU954" s="23"/>
      <c r="AV954" s="23"/>
      <c r="AW954" s="23"/>
      <c r="AX954" s="23"/>
      <c r="AY954" s="23"/>
      <c r="AZ954" s="23"/>
      <c r="BA954" s="23"/>
      <c r="BB954" s="23"/>
      <c r="BC954" s="23"/>
      <c r="BD954" s="23"/>
      <c r="BE954" s="113"/>
    </row>
    <row r="955" spans="1:57" x14ac:dyDescent="0.25">
      <c r="A955" s="87"/>
      <c r="B955" s="109"/>
      <c r="C955" s="88"/>
      <c r="D955" s="23"/>
      <c r="E955" s="25"/>
      <c r="F955" s="24"/>
      <c r="G955" s="106"/>
      <c r="H955" s="110"/>
      <c r="I955" s="111"/>
      <c r="J955" s="111"/>
      <c r="K955" s="22"/>
      <c r="L955" s="21"/>
      <c r="M955" s="23"/>
      <c r="N955" s="23"/>
      <c r="O955" s="23"/>
      <c r="P955" s="93"/>
      <c r="Q955" s="94"/>
      <c r="R955" s="23"/>
      <c r="S955" s="23"/>
      <c r="T955" s="23"/>
      <c r="U955" s="23"/>
      <c r="V955" s="23"/>
      <c r="W955" s="23"/>
      <c r="X955" s="23"/>
      <c r="Y955" s="88"/>
      <c r="Z955" s="95"/>
      <c r="AA955" s="88"/>
      <c r="AB955" s="88"/>
      <c r="AC955" s="88"/>
      <c r="AD955" s="96"/>
      <c r="AE955" s="23"/>
      <c r="AF955" s="23"/>
      <c r="AG955" s="23"/>
      <c r="AH955" s="23"/>
      <c r="AI955" s="23"/>
      <c r="AJ955" s="23"/>
      <c r="AK955" s="23"/>
      <c r="AL955" s="23"/>
      <c r="AM955" s="23"/>
      <c r="AN955" s="23"/>
      <c r="AO955" s="23"/>
      <c r="AP955" s="23"/>
      <c r="AQ955" s="23"/>
      <c r="AR955" s="23"/>
      <c r="AS955" s="23"/>
      <c r="AT955" s="23"/>
      <c r="AU955" s="23"/>
      <c r="AV955" s="23"/>
      <c r="AW955" s="23"/>
      <c r="AX955" s="23"/>
      <c r="AY955" s="23"/>
      <c r="AZ955" s="23"/>
      <c r="BA955" s="23"/>
      <c r="BB955" s="23"/>
      <c r="BC955" s="23"/>
      <c r="BD955" s="23"/>
      <c r="BE955" s="113"/>
    </row>
    <row r="956" spans="1:57" x14ac:dyDescent="0.25">
      <c r="A956" s="87"/>
      <c r="B956" s="109"/>
      <c r="C956" s="88"/>
      <c r="D956" s="23"/>
      <c r="E956" s="25"/>
      <c r="F956" s="24"/>
      <c r="G956" s="106"/>
      <c r="H956" s="110"/>
      <c r="I956" s="111"/>
      <c r="J956" s="111"/>
      <c r="K956" s="22"/>
      <c r="L956" s="21"/>
      <c r="M956" s="23"/>
      <c r="N956" s="23"/>
      <c r="O956" s="23"/>
      <c r="P956" s="93"/>
      <c r="Q956" s="94"/>
      <c r="R956" s="23"/>
      <c r="S956" s="23"/>
      <c r="T956" s="23"/>
      <c r="U956" s="23"/>
      <c r="V956" s="23"/>
      <c r="W956" s="23"/>
      <c r="X956" s="23"/>
      <c r="Y956" s="88"/>
      <c r="Z956" s="95"/>
      <c r="AA956" s="88"/>
      <c r="AB956" s="88"/>
      <c r="AC956" s="88"/>
      <c r="AD956" s="96"/>
      <c r="AE956" s="23"/>
      <c r="AF956" s="23"/>
      <c r="AG956" s="23"/>
      <c r="AH956" s="23"/>
      <c r="AI956" s="23"/>
      <c r="AJ956" s="23"/>
      <c r="AK956" s="23"/>
      <c r="AL956" s="23"/>
      <c r="AM956" s="23"/>
      <c r="AN956" s="23"/>
      <c r="AO956" s="23"/>
      <c r="AP956" s="23"/>
      <c r="AQ956" s="23"/>
      <c r="AR956" s="23"/>
      <c r="AS956" s="23"/>
      <c r="AT956" s="23"/>
      <c r="AU956" s="23"/>
      <c r="AV956" s="23"/>
      <c r="AW956" s="23"/>
      <c r="AX956" s="23"/>
      <c r="AY956" s="23"/>
      <c r="AZ956" s="23"/>
      <c r="BA956" s="23"/>
      <c r="BB956" s="23"/>
      <c r="BC956" s="23"/>
      <c r="BD956" s="23"/>
      <c r="BE956" s="113"/>
    </row>
    <row r="957" spans="1:57" x14ac:dyDescent="0.25">
      <c r="A957" s="87"/>
      <c r="B957" s="109"/>
      <c r="C957" s="88"/>
      <c r="D957" s="23"/>
      <c r="E957" s="25"/>
      <c r="F957" s="24"/>
      <c r="G957" s="106"/>
      <c r="H957" s="110"/>
      <c r="I957" s="111"/>
      <c r="J957" s="111"/>
      <c r="K957" s="22"/>
      <c r="L957" s="21"/>
      <c r="M957" s="23"/>
      <c r="N957" s="23"/>
      <c r="O957" s="23"/>
      <c r="P957" s="93"/>
      <c r="Q957" s="94"/>
      <c r="R957" s="23"/>
      <c r="S957" s="23"/>
      <c r="T957" s="23"/>
      <c r="U957" s="23"/>
      <c r="V957" s="23"/>
      <c r="W957" s="23"/>
      <c r="X957" s="23"/>
      <c r="Y957" s="88"/>
      <c r="Z957" s="95"/>
      <c r="AA957" s="88"/>
      <c r="AB957" s="88"/>
      <c r="AC957" s="88"/>
      <c r="AD957" s="96"/>
      <c r="AE957" s="23"/>
      <c r="AF957" s="23"/>
      <c r="AG957" s="23"/>
      <c r="AH957" s="23"/>
      <c r="AI957" s="23"/>
      <c r="AJ957" s="23"/>
      <c r="AK957" s="23"/>
      <c r="AL957" s="23"/>
      <c r="AM957" s="23"/>
      <c r="AN957" s="23"/>
      <c r="AO957" s="23"/>
      <c r="AP957" s="23"/>
      <c r="AQ957" s="23"/>
      <c r="AR957" s="23"/>
      <c r="AS957" s="23"/>
      <c r="AT957" s="23"/>
      <c r="AU957" s="23"/>
      <c r="AV957" s="23"/>
      <c r="AW957" s="23"/>
      <c r="AX957" s="23"/>
      <c r="AY957" s="23"/>
      <c r="AZ957" s="23"/>
      <c r="BA957" s="23"/>
      <c r="BB957" s="23"/>
      <c r="BC957" s="23"/>
      <c r="BD957" s="23"/>
      <c r="BE957" s="113"/>
    </row>
    <row r="958" spans="1:57" x14ac:dyDescent="0.25">
      <c r="A958" s="87"/>
      <c r="B958" s="109"/>
      <c r="C958" s="88"/>
      <c r="D958" s="23"/>
      <c r="E958" s="25"/>
      <c r="F958" s="24"/>
      <c r="G958" s="106"/>
      <c r="H958" s="110"/>
      <c r="I958" s="111"/>
      <c r="J958" s="111"/>
      <c r="K958" s="22"/>
      <c r="L958" s="21"/>
      <c r="M958" s="23"/>
      <c r="N958" s="23"/>
      <c r="O958" s="23"/>
      <c r="P958" s="93"/>
      <c r="Q958" s="94"/>
      <c r="R958" s="23"/>
      <c r="S958" s="23"/>
      <c r="T958" s="23"/>
      <c r="U958" s="23"/>
      <c r="V958" s="23"/>
      <c r="W958" s="23"/>
      <c r="X958" s="23"/>
      <c r="Y958" s="88"/>
      <c r="Z958" s="95"/>
      <c r="AA958" s="88"/>
      <c r="AB958" s="88"/>
      <c r="AC958" s="88"/>
      <c r="AD958" s="96"/>
      <c r="AE958" s="23"/>
      <c r="AF958" s="23"/>
      <c r="AG958" s="23"/>
      <c r="AH958" s="23"/>
      <c r="AI958" s="23"/>
      <c r="AJ958" s="23"/>
      <c r="AK958" s="23"/>
      <c r="AL958" s="23"/>
      <c r="AM958" s="23"/>
      <c r="AN958" s="23"/>
      <c r="AO958" s="23"/>
      <c r="AP958" s="23"/>
      <c r="AQ958" s="23"/>
      <c r="AR958" s="23"/>
      <c r="AS958" s="23"/>
      <c r="AT958" s="23"/>
      <c r="AU958" s="23"/>
      <c r="AV958" s="23"/>
      <c r="AW958" s="23"/>
      <c r="AX958" s="23"/>
      <c r="AY958" s="23"/>
      <c r="AZ958" s="23"/>
      <c r="BA958" s="23"/>
      <c r="BB958" s="23"/>
      <c r="BC958" s="23"/>
      <c r="BD958" s="23"/>
      <c r="BE958" s="113"/>
    </row>
    <row r="959" spans="1:57" x14ac:dyDescent="0.25">
      <c r="A959" s="87"/>
      <c r="B959" s="109"/>
      <c r="C959" s="88"/>
      <c r="D959" s="23"/>
      <c r="E959" s="25"/>
      <c r="F959" s="24"/>
      <c r="G959" s="106"/>
      <c r="H959" s="110"/>
      <c r="I959" s="111"/>
      <c r="J959" s="111"/>
      <c r="K959" s="22"/>
      <c r="L959" s="21"/>
      <c r="M959" s="23"/>
      <c r="N959" s="23"/>
      <c r="O959" s="23"/>
      <c r="P959" s="93"/>
      <c r="Q959" s="94"/>
      <c r="R959" s="23"/>
      <c r="S959" s="23"/>
      <c r="T959" s="23"/>
      <c r="U959" s="23"/>
      <c r="V959" s="23"/>
      <c r="W959" s="23"/>
      <c r="X959" s="23"/>
      <c r="Y959" s="88"/>
      <c r="Z959" s="95"/>
      <c r="AA959" s="88"/>
      <c r="AB959" s="88"/>
      <c r="AC959" s="88"/>
      <c r="AD959" s="96"/>
      <c r="AE959" s="23"/>
      <c r="AF959" s="23"/>
      <c r="AG959" s="23"/>
      <c r="AH959" s="23"/>
      <c r="AI959" s="23"/>
      <c r="AJ959" s="23"/>
      <c r="AK959" s="23"/>
      <c r="AL959" s="23"/>
      <c r="AM959" s="23"/>
      <c r="AN959" s="23"/>
      <c r="AO959" s="23"/>
      <c r="AP959" s="23"/>
      <c r="AQ959" s="23"/>
      <c r="AR959" s="23"/>
      <c r="AS959" s="23"/>
      <c r="AT959" s="23"/>
      <c r="AU959" s="23"/>
      <c r="AV959" s="23"/>
      <c r="AW959" s="23"/>
      <c r="AX959" s="23"/>
      <c r="AY959" s="23"/>
      <c r="AZ959" s="23"/>
      <c r="BA959" s="23"/>
      <c r="BB959" s="23"/>
      <c r="BC959" s="23"/>
      <c r="BD959" s="23"/>
      <c r="BE959" s="113"/>
    </row>
    <row r="960" spans="1:57" x14ac:dyDescent="0.25">
      <c r="A960" s="87"/>
      <c r="B960" s="109"/>
      <c r="C960" s="88"/>
      <c r="D960" s="23"/>
      <c r="E960" s="25"/>
      <c r="F960" s="24"/>
      <c r="G960" s="106"/>
      <c r="H960" s="110"/>
      <c r="I960" s="111"/>
      <c r="J960" s="111"/>
      <c r="K960" s="22"/>
      <c r="L960" s="21"/>
      <c r="M960" s="23"/>
      <c r="N960" s="23"/>
      <c r="O960" s="23"/>
      <c r="P960" s="93"/>
      <c r="Q960" s="94"/>
      <c r="R960" s="23"/>
      <c r="S960" s="23"/>
      <c r="T960" s="23"/>
      <c r="U960" s="23"/>
      <c r="V960" s="23"/>
      <c r="W960" s="23"/>
      <c r="X960" s="23"/>
      <c r="Y960" s="88"/>
      <c r="Z960" s="95"/>
      <c r="AA960" s="88"/>
      <c r="AB960" s="88"/>
      <c r="AC960" s="88"/>
      <c r="AD960" s="96"/>
      <c r="AE960" s="23"/>
      <c r="AF960" s="23"/>
      <c r="AG960" s="23"/>
      <c r="AH960" s="23"/>
      <c r="AI960" s="23"/>
      <c r="AJ960" s="23"/>
      <c r="AK960" s="23"/>
      <c r="AL960" s="23"/>
      <c r="AM960" s="23"/>
      <c r="AN960" s="23"/>
      <c r="AO960" s="23"/>
      <c r="AP960" s="23"/>
      <c r="AQ960" s="23"/>
      <c r="AR960" s="23"/>
      <c r="AS960" s="23"/>
      <c r="AT960" s="23"/>
      <c r="AU960" s="23"/>
      <c r="AV960" s="23"/>
      <c r="AW960" s="23"/>
      <c r="AX960" s="23"/>
      <c r="AY960" s="23"/>
      <c r="AZ960" s="23"/>
      <c r="BA960" s="23"/>
      <c r="BB960" s="23"/>
      <c r="BC960" s="23"/>
      <c r="BD960" s="23"/>
      <c r="BE960" s="113"/>
    </row>
    <row r="961" spans="1:57" x14ac:dyDescent="0.25">
      <c r="A961" s="87"/>
      <c r="B961" s="109"/>
      <c r="C961" s="88"/>
      <c r="D961" s="23"/>
      <c r="E961" s="25"/>
      <c r="F961" s="24"/>
      <c r="G961" s="106"/>
      <c r="H961" s="110"/>
      <c r="I961" s="111"/>
      <c r="J961" s="111"/>
      <c r="K961" s="22"/>
      <c r="L961" s="21"/>
      <c r="M961" s="23"/>
      <c r="N961" s="23"/>
      <c r="O961" s="23"/>
      <c r="P961" s="93"/>
      <c r="Q961" s="94"/>
      <c r="R961" s="23"/>
      <c r="S961" s="23"/>
      <c r="T961" s="23"/>
      <c r="U961" s="23"/>
      <c r="V961" s="23"/>
      <c r="W961" s="23"/>
      <c r="X961" s="23"/>
      <c r="Y961" s="88"/>
      <c r="Z961" s="95"/>
      <c r="AA961" s="88"/>
      <c r="AB961" s="88"/>
      <c r="AC961" s="88"/>
      <c r="AD961" s="96"/>
      <c r="AE961" s="23"/>
      <c r="AF961" s="23"/>
      <c r="AG961" s="23"/>
      <c r="AH961" s="23"/>
      <c r="AI961" s="23"/>
      <c r="AJ961" s="23"/>
      <c r="AK961" s="23"/>
      <c r="AL961" s="23"/>
      <c r="AM961" s="23"/>
      <c r="AN961" s="23"/>
      <c r="AO961" s="23"/>
      <c r="AP961" s="23"/>
      <c r="AQ961" s="23"/>
      <c r="AR961" s="23"/>
      <c r="AS961" s="23"/>
      <c r="AT961" s="23"/>
      <c r="AU961" s="23"/>
      <c r="AV961" s="23"/>
      <c r="AW961" s="23"/>
      <c r="AX961" s="23"/>
      <c r="AY961" s="23"/>
      <c r="AZ961" s="23"/>
      <c r="BA961" s="23"/>
      <c r="BB961" s="23"/>
      <c r="BC961" s="23"/>
      <c r="BD961" s="23"/>
      <c r="BE961" s="113"/>
    </row>
    <row r="962" spans="1:57" x14ac:dyDescent="0.25">
      <c r="A962" s="87"/>
      <c r="B962" s="109"/>
      <c r="C962" s="88"/>
      <c r="D962" s="23"/>
      <c r="E962" s="25"/>
      <c r="F962" s="24"/>
      <c r="G962" s="106"/>
      <c r="H962" s="110"/>
      <c r="I962" s="111"/>
      <c r="J962" s="111"/>
      <c r="K962" s="22"/>
      <c r="L962" s="21"/>
      <c r="M962" s="23"/>
      <c r="N962" s="23"/>
      <c r="O962" s="23"/>
      <c r="P962" s="93"/>
      <c r="Q962" s="94"/>
      <c r="R962" s="23"/>
      <c r="S962" s="23"/>
      <c r="T962" s="23"/>
      <c r="U962" s="23"/>
      <c r="V962" s="23"/>
      <c r="W962" s="23"/>
      <c r="X962" s="23"/>
      <c r="Y962" s="88"/>
      <c r="Z962" s="95"/>
      <c r="AA962" s="88"/>
      <c r="AB962" s="88"/>
      <c r="AC962" s="88"/>
      <c r="AD962" s="96"/>
      <c r="AE962" s="23"/>
      <c r="AF962" s="23"/>
      <c r="AG962" s="23"/>
      <c r="AH962" s="23"/>
      <c r="AI962" s="23"/>
      <c r="AJ962" s="23"/>
      <c r="AK962" s="23"/>
      <c r="AL962" s="23"/>
      <c r="AM962" s="23"/>
      <c r="AN962" s="23"/>
      <c r="AO962" s="23"/>
      <c r="AP962" s="23"/>
      <c r="AQ962" s="23"/>
      <c r="AR962" s="23"/>
      <c r="AS962" s="23"/>
      <c r="AT962" s="23"/>
      <c r="AU962" s="23"/>
      <c r="AV962" s="23"/>
      <c r="AW962" s="23"/>
      <c r="AX962" s="23"/>
      <c r="AY962" s="23"/>
      <c r="AZ962" s="23"/>
      <c r="BA962" s="23"/>
      <c r="BB962" s="23"/>
      <c r="BC962" s="23"/>
      <c r="BD962" s="23"/>
      <c r="BE962" s="113"/>
    </row>
    <row r="963" spans="1:57" x14ac:dyDescent="0.25">
      <c r="A963" s="87"/>
      <c r="B963" s="109"/>
      <c r="C963" s="88"/>
      <c r="D963" s="23"/>
      <c r="E963" s="25"/>
      <c r="F963" s="24"/>
      <c r="G963" s="106"/>
      <c r="H963" s="110"/>
      <c r="I963" s="111"/>
      <c r="J963" s="111"/>
      <c r="K963" s="22"/>
      <c r="L963" s="21"/>
      <c r="M963" s="23"/>
      <c r="N963" s="23"/>
      <c r="O963" s="23"/>
      <c r="P963" s="93"/>
      <c r="Q963" s="94"/>
      <c r="R963" s="23"/>
      <c r="S963" s="23"/>
      <c r="T963" s="23"/>
      <c r="U963" s="23"/>
      <c r="V963" s="23"/>
      <c r="W963" s="23"/>
      <c r="X963" s="23"/>
      <c r="Y963" s="88"/>
      <c r="Z963" s="95"/>
      <c r="AA963" s="88"/>
      <c r="AB963" s="88"/>
      <c r="AC963" s="88"/>
      <c r="AD963" s="96"/>
      <c r="AE963" s="23"/>
      <c r="AF963" s="23"/>
      <c r="AG963" s="23"/>
      <c r="AH963" s="23"/>
      <c r="AI963" s="23"/>
      <c r="AJ963" s="23"/>
      <c r="AK963" s="23"/>
      <c r="AL963" s="23"/>
      <c r="AM963" s="23"/>
      <c r="AN963" s="23"/>
      <c r="AO963" s="23"/>
      <c r="AP963" s="23"/>
      <c r="AQ963" s="23"/>
      <c r="AR963" s="23"/>
      <c r="AS963" s="23"/>
      <c r="AT963" s="23"/>
      <c r="AU963" s="23"/>
      <c r="AV963" s="23"/>
      <c r="AW963" s="23"/>
      <c r="AX963" s="23"/>
      <c r="AY963" s="23"/>
      <c r="AZ963" s="23"/>
      <c r="BA963" s="23"/>
      <c r="BB963" s="23"/>
      <c r="BC963" s="23"/>
      <c r="BD963" s="23"/>
      <c r="BE963" s="113"/>
    </row>
    <row r="964" spans="1:57" x14ac:dyDescent="0.25">
      <c r="A964" s="87"/>
      <c r="B964" s="109"/>
      <c r="C964" s="88"/>
      <c r="D964" s="23"/>
      <c r="E964" s="25"/>
      <c r="F964" s="24"/>
      <c r="G964" s="106"/>
      <c r="H964" s="110"/>
      <c r="I964" s="111"/>
      <c r="J964" s="111"/>
      <c r="K964" s="22"/>
      <c r="L964" s="21"/>
      <c r="M964" s="23"/>
      <c r="N964" s="23"/>
      <c r="O964" s="23"/>
      <c r="P964" s="93"/>
      <c r="Q964" s="94"/>
      <c r="R964" s="23"/>
      <c r="S964" s="23"/>
      <c r="T964" s="23"/>
      <c r="U964" s="23"/>
      <c r="V964" s="23"/>
      <c r="W964" s="23"/>
      <c r="X964" s="23"/>
      <c r="Y964" s="88"/>
      <c r="Z964" s="95"/>
      <c r="AA964" s="88"/>
      <c r="AB964" s="88"/>
      <c r="AC964" s="88"/>
      <c r="AD964" s="96"/>
      <c r="AE964" s="23"/>
      <c r="AF964" s="23"/>
      <c r="AG964" s="23"/>
      <c r="AH964" s="23"/>
      <c r="AI964" s="23"/>
      <c r="AJ964" s="23"/>
      <c r="AK964" s="23"/>
      <c r="AL964" s="23"/>
      <c r="AM964" s="23"/>
      <c r="AN964" s="23"/>
      <c r="AO964" s="23"/>
      <c r="AP964" s="23"/>
      <c r="AQ964" s="23"/>
      <c r="AR964" s="23"/>
      <c r="AS964" s="23"/>
      <c r="AT964" s="23"/>
      <c r="AU964" s="23"/>
      <c r="AV964" s="23"/>
      <c r="AW964" s="23"/>
      <c r="AX964" s="23"/>
      <c r="AY964" s="23"/>
      <c r="AZ964" s="23"/>
      <c r="BA964" s="23"/>
      <c r="BB964" s="23"/>
      <c r="BC964" s="23"/>
      <c r="BD964" s="23"/>
      <c r="BE964" s="113"/>
    </row>
    <row r="965" spans="1:57" x14ac:dyDescent="0.25">
      <c r="A965" s="87"/>
      <c r="B965" s="109"/>
      <c r="C965" s="88"/>
      <c r="D965" s="23"/>
      <c r="E965" s="25"/>
      <c r="F965" s="24"/>
      <c r="G965" s="106"/>
      <c r="H965" s="110"/>
      <c r="I965" s="111"/>
      <c r="J965" s="111"/>
      <c r="K965" s="22"/>
      <c r="L965" s="21"/>
      <c r="M965" s="23"/>
      <c r="N965" s="23"/>
      <c r="O965" s="23"/>
      <c r="P965" s="93"/>
      <c r="Q965" s="94"/>
      <c r="R965" s="23"/>
      <c r="S965" s="23"/>
      <c r="T965" s="23"/>
      <c r="U965" s="23"/>
      <c r="V965" s="23"/>
      <c r="W965" s="23"/>
      <c r="X965" s="23"/>
      <c r="Y965" s="88"/>
      <c r="Z965" s="95"/>
      <c r="AA965" s="88"/>
      <c r="AB965" s="88"/>
      <c r="AC965" s="88"/>
      <c r="AD965" s="96"/>
      <c r="AE965" s="23"/>
      <c r="AF965" s="23"/>
      <c r="AG965" s="23"/>
      <c r="AH965" s="23"/>
      <c r="AI965" s="23"/>
      <c r="AJ965" s="23"/>
      <c r="AK965" s="23"/>
      <c r="AL965" s="23"/>
      <c r="AM965" s="23"/>
      <c r="AN965" s="23"/>
      <c r="AO965" s="23"/>
      <c r="AP965" s="23"/>
      <c r="AQ965" s="23"/>
      <c r="AR965" s="23"/>
      <c r="AS965" s="23"/>
      <c r="AT965" s="23"/>
      <c r="AU965" s="23"/>
      <c r="AV965" s="23"/>
      <c r="AW965" s="23"/>
      <c r="AX965" s="23"/>
      <c r="AY965" s="23"/>
      <c r="AZ965" s="23"/>
      <c r="BA965" s="23"/>
      <c r="BB965" s="23"/>
      <c r="BC965" s="23"/>
      <c r="BD965" s="23"/>
      <c r="BE965" s="113"/>
    </row>
    <row r="966" spans="1:57" x14ac:dyDescent="0.25">
      <c r="A966" s="87"/>
      <c r="B966" s="109"/>
      <c r="C966" s="88"/>
      <c r="D966" s="23"/>
      <c r="E966" s="25"/>
      <c r="F966" s="24"/>
      <c r="G966" s="106"/>
      <c r="H966" s="110"/>
      <c r="I966" s="111"/>
      <c r="J966" s="111"/>
      <c r="K966" s="22"/>
      <c r="L966" s="21"/>
      <c r="M966" s="23"/>
      <c r="N966" s="23"/>
      <c r="O966" s="23"/>
      <c r="P966" s="93"/>
      <c r="Q966" s="94"/>
      <c r="R966" s="23"/>
      <c r="S966" s="23"/>
      <c r="T966" s="23"/>
      <c r="U966" s="23"/>
      <c r="V966" s="23"/>
      <c r="W966" s="23"/>
      <c r="X966" s="23"/>
      <c r="Y966" s="88"/>
      <c r="Z966" s="95"/>
      <c r="AA966" s="88"/>
      <c r="AB966" s="88"/>
      <c r="AC966" s="88"/>
      <c r="AD966" s="96"/>
      <c r="AE966" s="23"/>
      <c r="AF966" s="23"/>
      <c r="AG966" s="23"/>
      <c r="AH966" s="23"/>
      <c r="AI966" s="23"/>
      <c r="AJ966" s="23"/>
      <c r="AK966" s="23"/>
      <c r="AL966" s="23"/>
      <c r="AM966" s="23"/>
      <c r="AN966" s="23"/>
      <c r="AO966" s="23"/>
      <c r="AP966" s="23"/>
      <c r="AQ966" s="23"/>
      <c r="AR966" s="23"/>
      <c r="AS966" s="23"/>
      <c r="AT966" s="23"/>
      <c r="AU966" s="23"/>
      <c r="AV966" s="23"/>
      <c r="AW966" s="23"/>
      <c r="AX966" s="23"/>
      <c r="AY966" s="23"/>
      <c r="AZ966" s="23"/>
      <c r="BA966" s="23"/>
      <c r="BB966" s="23"/>
      <c r="BC966" s="23"/>
      <c r="BD966" s="23"/>
      <c r="BE966" s="113"/>
    </row>
    <row r="967" spans="1:57" x14ac:dyDescent="0.25">
      <c r="A967" s="87"/>
      <c r="B967" s="109"/>
      <c r="C967" s="88"/>
      <c r="D967" s="23"/>
      <c r="E967" s="25"/>
      <c r="F967" s="24"/>
      <c r="G967" s="106"/>
      <c r="H967" s="110"/>
      <c r="I967" s="111"/>
      <c r="J967" s="111"/>
      <c r="K967" s="22"/>
      <c r="L967" s="21"/>
      <c r="M967" s="23"/>
      <c r="N967" s="23"/>
      <c r="O967" s="23"/>
      <c r="P967" s="93"/>
      <c r="Q967" s="94"/>
      <c r="R967" s="23"/>
      <c r="S967" s="23"/>
      <c r="T967" s="23"/>
      <c r="U967" s="23"/>
      <c r="V967" s="23"/>
      <c r="W967" s="23"/>
      <c r="X967" s="23"/>
      <c r="Y967" s="88"/>
      <c r="Z967" s="95"/>
      <c r="AA967" s="88"/>
      <c r="AB967" s="88"/>
      <c r="AC967" s="88"/>
      <c r="AD967" s="96"/>
      <c r="AE967" s="23"/>
      <c r="AF967" s="23"/>
      <c r="AG967" s="23"/>
      <c r="AH967" s="23"/>
      <c r="AI967" s="23"/>
      <c r="AJ967" s="23"/>
      <c r="AK967" s="23"/>
      <c r="AL967" s="23"/>
      <c r="AM967" s="23"/>
      <c r="AN967" s="23"/>
      <c r="AO967" s="23"/>
      <c r="AP967" s="23"/>
      <c r="AQ967" s="23"/>
      <c r="AR967" s="23"/>
      <c r="AS967" s="23"/>
      <c r="AT967" s="23"/>
      <c r="AU967" s="23"/>
      <c r="AV967" s="23"/>
      <c r="AW967" s="23"/>
      <c r="AX967" s="23"/>
      <c r="AY967" s="23"/>
      <c r="AZ967" s="23"/>
      <c r="BA967" s="23"/>
      <c r="BB967" s="23"/>
      <c r="BC967" s="23"/>
      <c r="BD967" s="23"/>
      <c r="BE967" s="113"/>
    </row>
    <row r="968" spans="1:57" x14ac:dyDescent="0.25">
      <c r="A968" s="87"/>
      <c r="B968" s="109"/>
      <c r="C968" s="88"/>
      <c r="D968" s="23"/>
      <c r="E968" s="25"/>
      <c r="F968" s="24"/>
      <c r="G968" s="106"/>
      <c r="H968" s="110"/>
      <c r="I968" s="111"/>
      <c r="J968" s="111"/>
      <c r="K968" s="22"/>
      <c r="L968" s="21"/>
      <c r="M968" s="23"/>
      <c r="N968" s="23"/>
      <c r="O968" s="23"/>
      <c r="P968" s="93"/>
      <c r="Q968" s="94"/>
      <c r="R968" s="23"/>
      <c r="S968" s="23"/>
      <c r="T968" s="23"/>
      <c r="U968" s="23"/>
      <c r="V968" s="23"/>
      <c r="W968" s="23"/>
      <c r="X968" s="23"/>
      <c r="Y968" s="88"/>
      <c r="Z968" s="95"/>
      <c r="AA968" s="88"/>
      <c r="AB968" s="88"/>
      <c r="AC968" s="88"/>
      <c r="AD968" s="96"/>
      <c r="AE968" s="23"/>
      <c r="AF968" s="23"/>
      <c r="AG968" s="23"/>
      <c r="AH968" s="23"/>
      <c r="AI968" s="23"/>
      <c r="AJ968" s="23"/>
      <c r="AK968" s="23"/>
      <c r="AL968" s="23"/>
      <c r="AM968" s="23"/>
      <c r="AN968" s="23"/>
      <c r="AO968" s="23"/>
      <c r="AP968" s="23"/>
      <c r="AQ968" s="23"/>
      <c r="AR968" s="23"/>
      <c r="AS968" s="23"/>
      <c r="AT968" s="23"/>
      <c r="AU968" s="23"/>
      <c r="AV968" s="23"/>
      <c r="AW968" s="23"/>
      <c r="AX968" s="23"/>
      <c r="AY968" s="23"/>
      <c r="AZ968" s="23"/>
      <c r="BA968" s="23"/>
      <c r="BB968" s="23"/>
      <c r="BC968" s="23"/>
      <c r="BD968" s="23"/>
      <c r="BE968" s="113"/>
    </row>
    <row r="969" spans="1:57" x14ac:dyDescent="0.25">
      <c r="A969" s="87"/>
      <c r="B969" s="109"/>
      <c r="C969" s="88"/>
      <c r="D969" s="23"/>
      <c r="E969" s="25"/>
      <c r="F969" s="24"/>
      <c r="G969" s="106"/>
      <c r="H969" s="110"/>
      <c r="I969" s="111"/>
      <c r="J969" s="111"/>
      <c r="K969" s="22"/>
      <c r="L969" s="21"/>
      <c r="M969" s="23"/>
      <c r="N969" s="23"/>
      <c r="O969" s="23"/>
      <c r="P969" s="93"/>
      <c r="Q969" s="94"/>
      <c r="R969" s="23"/>
      <c r="S969" s="23"/>
      <c r="T969" s="23"/>
      <c r="U969" s="23"/>
      <c r="V969" s="23"/>
      <c r="W969" s="23"/>
      <c r="X969" s="23"/>
      <c r="Y969" s="88"/>
      <c r="Z969" s="95"/>
      <c r="AA969" s="88"/>
      <c r="AB969" s="88"/>
      <c r="AC969" s="88"/>
      <c r="AD969" s="96"/>
      <c r="AE969" s="23"/>
      <c r="AF969" s="23"/>
      <c r="AG969" s="23"/>
      <c r="AH969" s="23"/>
      <c r="AI969" s="23"/>
      <c r="AJ969" s="23"/>
      <c r="AK969" s="23"/>
      <c r="AL969" s="23"/>
      <c r="AM969" s="23"/>
      <c r="AN969" s="23"/>
      <c r="AO969" s="23"/>
      <c r="AP969" s="23"/>
      <c r="AQ969" s="23"/>
      <c r="AR969" s="23"/>
      <c r="AS969" s="23"/>
      <c r="AT969" s="23"/>
      <c r="AU969" s="23"/>
      <c r="AV969" s="23"/>
      <c r="AW969" s="23"/>
      <c r="AX969" s="23"/>
      <c r="AY969" s="23"/>
      <c r="AZ969" s="23"/>
      <c r="BA969" s="23"/>
      <c r="BB969" s="23"/>
      <c r="BC969" s="23"/>
      <c r="BD969" s="23"/>
      <c r="BE969" s="113"/>
    </row>
    <row r="970" spans="1:57" x14ac:dyDescent="0.25">
      <c r="A970" s="87"/>
      <c r="B970" s="109"/>
      <c r="C970" s="88"/>
      <c r="D970" s="23"/>
      <c r="E970" s="25"/>
      <c r="F970" s="24"/>
      <c r="G970" s="106"/>
      <c r="H970" s="110"/>
      <c r="I970" s="111"/>
      <c r="J970" s="111"/>
      <c r="K970" s="22"/>
      <c r="L970" s="21"/>
      <c r="M970" s="23"/>
      <c r="N970" s="23"/>
      <c r="O970" s="23"/>
      <c r="P970" s="93"/>
      <c r="Q970" s="94"/>
      <c r="R970" s="23"/>
      <c r="S970" s="23"/>
      <c r="T970" s="23"/>
      <c r="U970" s="23"/>
      <c r="V970" s="23"/>
      <c r="W970" s="23"/>
      <c r="X970" s="23"/>
      <c r="Y970" s="88"/>
      <c r="Z970" s="95"/>
      <c r="AA970" s="88"/>
      <c r="AB970" s="88"/>
      <c r="AC970" s="88"/>
      <c r="AD970" s="96"/>
      <c r="AE970" s="23"/>
      <c r="AF970" s="23"/>
      <c r="AG970" s="23"/>
      <c r="AH970" s="23"/>
      <c r="AI970" s="23"/>
      <c r="AJ970" s="23"/>
      <c r="AK970" s="23"/>
      <c r="AL970" s="23"/>
      <c r="AM970" s="23"/>
      <c r="AN970" s="23"/>
      <c r="AO970" s="23"/>
      <c r="AP970" s="23"/>
      <c r="AQ970" s="23"/>
      <c r="AR970" s="23"/>
      <c r="AS970" s="23"/>
      <c r="AT970" s="23"/>
      <c r="AU970" s="23"/>
      <c r="AV970" s="23"/>
      <c r="AW970" s="23"/>
      <c r="AX970" s="23"/>
      <c r="AY970" s="23"/>
      <c r="AZ970" s="23"/>
      <c r="BA970" s="23"/>
      <c r="BB970" s="23"/>
      <c r="BC970" s="23"/>
      <c r="BD970" s="23"/>
      <c r="BE970" s="113"/>
    </row>
    <row r="971" spans="1:57" x14ac:dyDescent="0.25">
      <c r="A971" s="87"/>
      <c r="B971" s="109"/>
      <c r="C971" s="88"/>
      <c r="D971" s="23"/>
      <c r="E971" s="25"/>
      <c r="F971" s="24"/>
      <c r="G971" s="106"/>
      <c r="H971" s="110"/>
      <c r="I971" s="111"/>
      <c r="J971" s="111"/>
      <c r="K971" s="22"/>
      <c r="L971" s="21"/>
      <c r="M971" s="23"/>
      <c r="N971" s="23"/>
      <c r="O971" s="23"/>
      <c r="P971" s="93"/>
      <c r="Q971" s="94"/>
      <c r="R971" s="23"/>
      <c r="S971" s="23"/>
      <c r="T971" s="23"/>
      <c r="U971" s="23"/>
      <c r="V971" s="23"/>
      <c r="W971" s="23"/>
      <c r="X971" s="23"/>
      <c r="Y971" s="88"/>
      <c r="Z971" s="95"/>
      <c r="AA971" s="88"/>
      <c r="AB971" s="88"/>
      <c r="AC971" s="88"/>
      <c r="AD971" s="96"/>
      <c r="AE971" s="23"/>
      <c r="AF971" s="23"/>
      <c r="AG971" s="23"/>
      <c r="AH971" s="23"/>
      <c r="AI971" s="23"/>
      <c r="AJ971" s="23"/>
      <c r="AK971" s="23"/>
      <c r="AL971" s="23"/>
      <c r="AM971" s="23"/>
      <c r="AN971" s="23"/>
      <c r="AO971" s="23"/>
      <c r="AP971" s="23"/>
      <c r="AQ971" s="23"/>
      <c r="AR971" s="23"/>
      <c r="AS971" s="23"/>
      <c r="AT971" s="23"/>
      <c r="AU971" s="23"/>
      <c r="AV971" s="23"/>
      <c r="AW971" s="23"/>
      <c r="AX971" s="23"/>
      <c r="AY971" s="23"/>
      <c r="AZ971" s="23"/>
      <c r="BA971" s="23"/>
      <c r="BB971" s="23"/>
      <c r="BC971" s="23"/>
      <c r="BD971" s="23"/>
      <c r="BE971" s="114"/>
    </row>
    <row r="972" spans="1:57" x14ac:dyDescent="0.25">
      <c r="A972" s="87"/>
      <c r="B972" s="109"/>
      <c r="C972" s="88"/>
      <c r="D972" s="23"/>
      <c r="E972" s="25"/>
      <c r="F972" s="24"/>
      <c r="G972" s="106"/>
      <c r="H972" s="110"/>
      <c r="I972" s="111"/>
      <c r="J972" s="111"/>
      <c r="K972" s="22"/>
      <c r="L972" s="21"/>
      <c r="M972" s="23"/>
      <c r="N972" s="23"/>
      <c r="O972" s="23"/>
      <c r="P972" s="93"/>
      <c r="Q972" s="94"/>
      <c r="R972" s="23"/>
      <c r="S972" s="23"/>
      <c r="T972" s="23"/>
      <c r="U972" s="23"/>
      <c r="V972" s="23"/>
      <c r="W972" s="23"/>
      <c r="X972" s="23"/>
      <c r="Y972" s="88"/>
      <c r="Z972" s="95"/>
      <c r="AA972" s="88"/>
      <c r="AB972" s="88"/>
      <c r="AC972" s="88"/>
      <c r="AD972" s="96"/>
      <c r="AE972" s="23"/>
      <c r="AF972" s="23"/>
      <c r="AG972" s="23"/>
      <c r="AH972" s="23"/>
      <c r="AI972" s="23"/>
      <c r="AJ972" s="23"/>
      <c r="AK972" s="23"/>
      <c r="AL972" s="23"/>
      <c r="AM972" s="23"/>
      <c r="AN972" s="23"/>
      <c r="AO972" s="23"/>
      <c r="AP972" s="23"/>
      <c r="AQ972" s="23"/>
      <c r="AR972" s="23"/>
      <c r="AS972" s="23"/>
      <c r="AT972" s="23"/>
      <c r="AU972" s="23"/>
      <c r="AV972" s="23"/>
      <c r="AW972" s="23"/>
      <c r="AX972" s="23"/>
      <c r="AY972" s="23"/>
      <c r="AZ972" s="23"/>
      <c r="BA972" s="23"/>
      <c r="BB972" s="23"/>
      <c r="BC972" s="23"/>
      <c r="BD972" s="23"/>
      <c r="BE972" s="114"/>
    </row>
    <row r="973" spans="1:57" x14ac:dyDescent="0.25">
      <c r="A973" s="87"/>
      <c r="B973" s="109"/>
      <c r="C973" s="88"/>
      <c r="D973" s="23"/>
      <c r="E973" s="25"/>
      <c r="F973" s="24"/>
      <c r="G973" s="106"/>
      <c r="H973" s="110"/>
      <c r="I973" s="111"/>
      <c r="J973" s="111"/>
      <c r="K973" s="22"/>
      <c r="L973" s="21"/>
      <c r="M973" s="23"/>
      <c r="N973" s="23"/>
      <c r="O973" s="23"/>
      <c r="P973" s="93"/>
      <c r="Q973" s="94"/>
      <c r="R973" s="23"/>
      <c r="S973" s="23"/>
      <c r="T973" s="23"/>
      <c r="U973" s="23"/>
      <c r="V973" s="23"/>
      <c r="W973" s="23"/>
      <c r="X973" s="23"/>
      <c r="Y973" s="88"/>
      <c r="Z973" s="95"/>
      <c r="AA973" s="88"/>
      <c r="AB973" s="88"/>
      <c r="AC973" s="88"/>
      <c r="AD973" s="96"/>
      <c r="AE973" s="23"/>
      <c r="AF973" s="23"/>
      <c r="AG973" s="23"/>
      <c r="AH973" s="23"/>
      <c r="AI973" s="23"/>
      <c r="AJ973" s="23"/>
      <c r="AK973" s="23"/>
      <c r="AL973" s="23"/>
      <c r="AM973" s="23"/>
      <c r="AN973" s="23"/>
      <c r="AO973" s="23"/>
      <c r="AP973" s="23"/>
      <c r="AQ973" s="23"/>
      <c r="AR973" s="23"/>
      <c r="AS973" s="23"/>
      <c r="AT973" s="23"/>
      <c r="AU973" s="23"/>
      <c r="AV973" s="23"/>
      <c r="AW973" s="23"/>
      <c r="AX973" s="23"/>
      <c r="AY973" s="23"/>
      <c r="AZ973" s="23"/>
      <c r="BA973" s="23"/>
      <c r="BB973" s="23"/>
      <c r="BC973" s="23"/>
      <c r="BD973" s="23"/>
      <c r="BE973" s="114"/>
    </row>
    <row r="974" spans="1:57" x14ac:dyDescent="0.25">
      <c r="A974" s="87"/>
      <c r="B974" s="109"/>
      <c r="C974" s="88"/>
      <c r="D974" s="23"/>
      <c r="E974" s="25"/>
      <c r="F974" s="24"/>
      <c r="G974" s="106"/>
      <c r="H974" s="110"/>
      <c r="I974" s="111"/>
      <c r="J974" s="111"/>
      <c r="K974" s="22"/>
      <c r="L974" s="21"/>
      <c r="M974" s="23"/>
      <c r="N974" s="23"/>
      <c r="O974" s="23"/>
      <c r="P974" s="93"/>
      <c r="Q974" s="94"/>
      <c r="R974" s="23"/>
      <c r="S974" s="23"/>
      <c r="T974" s="23"/>
      <c r="U974" s="23"/>
      <c r="V974" s="23"/>
      <c r="W974" s="23"/>
      <c r="X974" s="23"/>
      <c r="Y974" s="88"/>
      <c r="Z974" s="95"/>
      <c r="AA974" s="88"/>
      <c r="AB974" s="88"/>
      <c r="AC974" s="88"/>
      <c r="AD974" s="96"/>
      <c r="AE974" s="23"/>
      <c r="AF974" s="23"/>
      <c r="AG974" s="23"/>
      <c r="AH974" s="23"/>
      <c r="AI974" s="23"/>
      <c r="AJ974" s="23"/>
      <c r="AK974" s="23"/>
      <c r="AL974" s="23"/>
      <c r="AM974" s="23"/>
      <c r="AN974" s="23"/>
      <c r="AO974" s="23"/>
      <c r="AP974" s="23"/>
      <c r="AQ974" s="23"/>
      <c r="AR974" s="23"/>
      <c r="AS974" s="23"/>
      <c r="AT974" s="23"/>
      <c r="AU974" s="23"/>
      <c r="AV974" s="23"/>
      <c r="AW974" s="23"/>
      <c r="AX974" s="23"/>
      <c r="AY974" s="23"/>
      <c r="AZ974" s="23"/>
      <c r="BA974" s="23"/>
      <c r="BB974" s="23"/>
      <c r="BC974" s="23"/>
      <c r="BD974" s="23"/>
      <c r="BE974" s="114"/>
    </row>
    <row r="975" spans="1:57" x14ac:dyDescent="0.25">
      <c r="A975" s="87"/>
      <c r="B975" s="109"/>
      <c r="C975" s="88"/>
      <c r="D975" s="23"/>
      <c r="E975" s="25"/>
      <c r="F975" s="24"/>
      <c r="G975" s="106"/>
      <c r="H975" s="110"/>
      <c r="I975" s="111"/>
      <c r="J975" s="111"/>
      <c r="K975" s="22"/>
      <c r="L975" s="21"/>
      <c r="M975" s="23"/>
      <c r="N975" s="23"/>
      <c r="O975" s="23"/>
      <c r="P975" s="93"/>
      <c r="Q975" s="94"/>
      <c r="R975" s="23"/>
      <c r="S975" s="23"/>
      <c r="T975" s="23"/>
      <c r="U975" s="23"/>
      <c r="V975" s="23"/>
      <c r="W975" s="23"/>
      <c r="X975" s="23"/>
      <c r="Y975" s="88"/>
      <c r="Z975" s="95"/>
      <c r="AA975" s="88"/>
      <c r="AB975" s="88"/>
      <c r="AC975" s="88"/>
      <c r="AD975" s="96"/>
      <c r="AE975" s="23"/>
      <c r="AF975" s="23"/>
      <c r="AG975" s="23"/>
      <c r="AH975" s="23"/>
      <c r="AI975" s="23"/>
      <c r="AJ975" s="23"/>
      <c r="AK975" s="23"/>
      <c r="AL975" s="23"/>
      <c r="AM975" s="23"/>
      <c r="AN975" s="23"/>
      <c r="AO975" s="23"/>
      <c r="AP975" s="23"/>
      <c r="AQ975" s="23"/>
      <c r="AR975" s="23"/>
      <c r="AS975" s="23"/>
      <c r="AT975" s="23"/>
      <c r="AU975" s="23"/>
      <c r="AV975" s="23"/>
      <c r="AW975" s="23"/>
      <c r="AX975" s="23"/>
      <c r="AY975" s="23"/>
      <c r="AZ975" s="23"/>
      <c r="BA975" s="23"/>
      <c r="BB975" s="23"/>
      <c r="BC975" s="23"/>
      <c r="BD975" s="23"/>
      <c r="BE975" s="114"/>
    </row>
    <row r="976" spans="1:57" x14ac:dyDescent="0.25">
      <c r="A976" s="87"/>
      <c r="B976" s="109"/>
      <c r="C976" s="88"/>
      <c r="D976" s="23"/>
      <c r="E976" s="25"/>
      <c r="F976" s="24"/>
      <c r="G976" s="106"/>
      <c r="H976" s="110"/>
      <c r="I976" s="111"/>
      <c r="J976" s="111"/>
      <c r="K976" s="22"/>
      <c r="L976" s="21"/>
      <c r="M976" s="23"/>
      <c r="N976" s="23"/>
      <c r="O976" s="23"/>
      <c r="P976" s="93"/>
      <c r="Q976" s="94"/>
      <c r="R976" s="23"/>
      <c r="S976" s="23"/>
      <c r="T976" s="23"/>
      <c r="U976" s="23"/>
      <c r="V976" s="23"/>
      <c r="W976" s="23"/>
      <c r="X976" s="23"/>
      <c r="Y976" s="88"/>
      <c r="Z976" s="95"/>
      <c r="AA976" s="88"/>
      <c r="AB976" s="88"/>
      <c r="AC976" s="88"/>
      <c r="AD976" s="96"/>
      <c r="AE976" s="23"/>
      <c r="AF976" s="23"/>
      <c r="AG976" s="23"/>
      <c r="AH976" s="23"/>
      <c r="AI976" s="23"/>
      <c r="AJ976" s="23"/>
      <c r="AK976" s="23"/>
      <c r="AL976" s="23"/>
      <c r="AM976" s="23"/>
      <c r="AN976" s="23"/>
      <c r="AO976" s="23"/>
      <c r="AP976" s="23"/>
      <c r="AQ976" s="23"/>
      <c r="AR976" s="23"/>
      <c r="AS976" s="23"/>
      <c r="AT976" s="23"/>
      <c r="AU976" s="23"/>
      <c r="AV976" s="23"/>
      <c r="AW976" s="23"/>
      <c r="AX976" s="23"/>
      <c r="AY976" s="23"/>
      <c r="AZ976" s="23"/>
      <c r="BA976" s="23"/>
      <c r="BB976" s="23"/>
      <c r="BC976" s="23"/>
      <c r="BD976" s="23"/>
      <c r="BE976" s="114"/>
    </row>
    <row r="977" spans="1:57" x14ac:dyDescent="0.25">
      <c r="A977" s="87"/>
      <c r="B977" s="109"/>
      <c r="C977" s="88"/>
      <c r="D977" s="23"/>
      <c r="E977" s="25"/>
      <c r="F977" s="24"/>
      <c r="G977" s="106"/>
      <c r="H977" s="110"/>
      <c r="I977" s="111"/>
      <c r="J977" s="111"/>
      <c r="K977" s="22"/>
      <c r="L977" s="21"/>
      <c r="M977" s="23"/>
      <c r="N977" s="23"/>
      <c r="O977" s="23"/>
      <c r="P977" s="93"/>
      <c r="Q977" s="94"/>
      <c r="R977" s="23"/>
      <c r="S977" s="23"/>
      <c r="T977" s="23"/>
      <c r="U977" s="23"/>
      <c r="V977" s="23"/>
      <c r="W977" s="23"/>
      <c r="X977" s="23"/>
      <c r="Y977" s="88"/>
      <c r="Z977" s="95"/>
      <c r="AA977" s="88"/>
      <c r="AB977" s="88"/>
      <c r="AC977" s="88"/>
      <c r="AD977" s="96"/>
      <c r="AE977" s="23"/>
      <c r="AF977" s="23"/>
      <c r="AG977" s="23"/>
      <c r="AH977" s="23"/>
      <c r="AI977" s="23"/>
      <c r="AJ977" s="23"/>
      <c r="AK977" s="23"/>
      <c r="AL977" s="23"/>
      <c r="AM977" s="23"/>
      <c r="AN977" s="23"/>
      <c r="AO977" s="23"/>
      <c r="AP977" s="23"/>
      <c r="AQ977" s="23"/>
      <c r="AR977" s="23"/>
      <c r="AS977" s="23"/>
      <c r="AT977" s="23"/>
      <c r="AU977" s="23"/>
      <c r="AV977" s="23"/>
      <c r="AW977" s="23"/>
      <c r="AX977" s="23"/>
      <c r="AY977" s="23"/>
      <c r="AZ977" s="23"/>
      <c r="BA977" s="23"/>
      <c r="BB977" s="23"/>
      <c r="BC977" s="23"/>
      <c r="BD977" s="23"/>
      <c r="BE977" s="114"/>
    </row>
    <row r="978" spans="1:57" x14ac:dyDescent="0.25">
      <c r="A978" s="87"/>
      <c r="B978" s="109"/>
      <c r="C978" s="88"/>
      <c r="D978" s="23"/>
      <c r="E978" s="25"/>
      <c r="F978" s="24"/>
      <c r="G978" s="106"/>
      <c r="H978" s="110"/>
      <c r="I978" s="111"/>
      <c r="J978" s="111"/>
      <c r="K978" s="22"/>
      <c r="L978" s="21"/>
      <c r="M978" s="23"/>
      <c r="N978" s="23"/>
      <c r="O978" s="23"/>
      <c r="P978" s="93"/>
      <c r="Q978" s="94"/>
      <c r="R978" s="23"/>
      <c r="S978" s="23"/>
      <c r="T978" s="23"/>
      <c r="U978" s="23"/>
      <c r="V978" s="23"/>
      <c r="W978" s="23"/>
      <c r="X978" s="23"/>
      <c r="Y978" s="88"/>
      <c r="Z978" s="95"/>
      <c r="AA978" s="88"/>
      <c r="AB978" s="88"/>
      <c r="AC978" s="88"/>
      <c r="AD978" s="96"/>
      <c r="AE978" s="23"/>
      <c r="AF978" s="23"/>
      <c r="AG978" s="23"/>
      <c r="AH978" s="23"/>
      <c r="AI978" s="23"/>
      <c r="AJ978" s="23"/>
      <c r="AK978" s="23"/>
      <c r="AL978" s="23"/>
      <c r="AM978" s="23"/>
      <c r="AN978" s="23"/>
      <c r="AO978" s="23"/>
      <c r="AP978" s="23"/>
      <c r="AQ978" s="23"/>
      <c r="AR978" s="23"/>
      <c r="AS978" s="23"/>
      <c r="AT978" s="23"/>
      <c r="AU978" s="23"/>
      <c r="AV978" s="23"/>
      <c r="AW978" s="23"/>
      <c r="AX978" s="23"/>
      <c r="AY978" s="23"/>
      <c r="AZ978" s="23"/>
      <c r="BA978" s="23"/>
      <c r="BB978" s="23"/>
      <c r="BC978" s="23"/>
      <c r="BD978" s="23"/>
      <c r="BE978" s="114"/>
    </row>
    <row r="979" spans="1:57" x14ac:dyDescent="0.25">
      <c r="A979" s="87"/>
      <c r="B979" s="109"/>
      <c r="C979" s="88"/>
      <c r="D979" s="23"/>
      <c r="E979" s="25"/>
      <c r="F979" s="24"/>
      <c r="G979" s="106"/>
      <c r="H979" s="110"/>
      <c r="I979" s="111"/>
      <c r="J979" s="111"/>
      <c r="K979" s="22"/>
      <c r="L979" s="21"/>
      <c r="M979" s="23"/>
      <c r="N979" s="23"/>
      <c r="O979" s="23"/>
      <c r="P979" s="93"/>
      <c r="Q979" s="94"/>
      <c r="R979" s="23"/>
      <c r="S979" s="23"/>
      <c r="T979" s="23"/>
      <c r="U979" s="23"/>
      <c r="V979" s="23"/>
      <c r="W979" s="23"/>
      <c r="X979" s="23"/>
      <c r="Y979" s="88"/>
      <c r="Z979" s="95"/>
      <c r="AA979" s="88"/>
      <c r="AB979" s="88"/>
      <c r="AC979" s="88"/>
      <c r="AD979" s="96"/>
      <c r="AE979" s="23"/>
      <c r="AF979" s="23"/>
      <c r="AG979" s="23"/>
      <c r="AH979" s="23"/>
      <c r="AI979" s="23"/>
      <c r="AJ979" s="23"/>
      <c r="AK979" s="23"/>
      <c r="AL979" s="23"/>
      <c r="AM979" s="23"/>
      <c r="AN979" s="23"/>
      <c r="AO979" s="23"/>
      <c r="AP979" s="23"/>
      <c r="AQ979" s="23"/>
      <c r="AR979" s="23"/>
      <c r="AS979" s="23"/>
      <c r="AT979" s="23"/>
      <c r="AU979" s="23"/>
      <c r="AV979" s="23"/>
      <c r="AW979" s="23"/>
      <c r="AX979" s="23"/>
      <c r="AY979" s="23"/>
      <c r="AZ979" s="23"/>
      <c r="BA979" s="23"/>
      <c r="BB979" s="23"/>
      <c r="BC979" s="23"/>
      <c r="BD979" s="23"/>
      <c r="BE979" s="114"/>
    </row>
    <row r="980" spans="1:57" x14ac:dyDescent="0.25">
      <c r="A980" s="87"/>
      <c r="B980" s="109"/>
      <c r="C980" s="88"/>
      <c r="D980" s="23"/>
      <c r="E980" s="25"/>
      <c r="F980" s="24"/>
      <c r="G980" s="106"/>
      <c r="H980" s="110"/>
      <c r="I980" s="111"/>
      <c r="J980" s="111"/>
      <c r="K980" s="22"/>
      <c r="L980" s="21"/>
      <c r="M980" s="23"/>
      <c r="N980" s="23"/>
      <c r="O980" s="23"/>
      <c r="P980" s="93"/>
      <c r="Q980" s="94"/>
      <c r="R980" s="23"/>
      <c r="S980" s="23"/>
      <c r="T980" s="23"/>
      <c r="U980" s="23"/>
      <c r="V980" s="23"/>
      <c r="W980" s="23"/>
      <c r="X980" s="23"/>
      <c r="Y980" s="88"/>
      <c r="Z980" s="95"/>
      <c r="AA980" s="88"/>
      <c r="AB980" s="88"/>
      <c r="AC980" s="88"/>
      <c r="AD980" s="96"/>
      <c r="AE980" s="23"/>
      <c r="AF980" s="23"/>
      <c r="AG980" s="23"/>
      <c r="AH980" s="23"/>
      <c r="AI980" s="23"/>
      <c r="AJ980" s="23"/>
      <c r="AK980" s="23"/>
      <c r="AL980" s="23"/>
      <c r="AM980" s="23"/>
      <c r="AN980" s="23"/>
      <c r="AO980" s="23"/>
      <c r="AP980" s="23"/>
      <c r="AQ980" s="23"/>
      <c r="AR980" s="23"/>
      <c r="AS980" s="23"/>
      <c r="AT980" s="23"/>
      <c r="AU980" s="23"/>
      <c r="AV980" s="23"/>
      <c r="AW980" s="23"/>
      <c r="AX980" s="23"/>
      <c r="AY980" s="23"/>
      <c r="AZ980" s="23"/>
      <c r="BA980" s="23"/>
      <c r="BB980" s="23"/>
      <c r="BC980" s="23"/>
      <c r="BD980" s="23"/>
      <c r="BE980" s="114"/>
    </row>
    <row r="981" spans="1:57" x14ac:dyDescent="0.25">
      <c r="A981" s="87"/>
      <c r="B981" s="109"/>
      <c r="C981" s="88"/>
      <c r="D981" s="23"/>
      <c r="E981" s="25"/>
      <c r="F981" s="24"/>
      <c r="G981" s="106"/>
      <c r="H981" s="110"/>
      <c r="I981" s="111"/>
      <c r="J981" s="111"/>
      <c r="K981" s="22"/>
      <c r="L981" s="21"/>
      <c r="M981" s="23"/>
      <c r="N981" s="23"/>
      <c r="O981" s="23"/>
      <c r="P981" s="93"/>
      <c r="Q981" s="94"/>
      <c r="R981" s="23"/>
      <c r="S981" s="23"/>
      <c r="T981" s="23"/>
      <c r="U981" s="23"/>
      <c r="V981" s="23"/>
      <c r="W981" s="23"/>
      <c r="X981" s="23"/>
      <c r="Y981" s="88"/>
      <c r="Z981" s="95"/>
      <c r="AA981" s="88"/>
      <c r="AB981" s="88"/>
      <c r="AC981" s="88"/>
      <c r="AD981" s="96"/>
      <c r="AE981" s="23"/>
      <c r="AF981" s="23"/>
      <c r="AG981" s="23"/>
      <c r="AH981" s="23"/>
      <c r="AI981" s="23"/>
      <c r="AJ981" s="23"/>
      <c r="AK981" s="23"/>
      <c r="AL981" s="23"/>
      <c r="AM981" s="23"/>
      <c r="AN981" s="23"/>
      <c r="AO981" s="23"/>
      <c r="AP981" s="23"/>
      <c r="AQ981" s="23"/>
      <c r="AR981" s="23"/>
      <c r="AS981" s="23"/>
      <c r="AT981" s="23"/>
      <c r="AU981" s="23"/>
      <c r="AV981" s="23"/>
      <c r="AW981" s="23"/>
      <c r="AX981" s="23"/>
      <c r="AY981" s="23"/>
      <c r="AZ981" s="23"/>
      <c r="BA981" s="23"/>
      <c r="BB981" s="23"/>
      <c r="BC981" s="23"/>
      <c r="BD981" s="23"/>
      <c r="BE981" s="114"/>
    </row>
    <row r="982" spans="1:57" x14ac:dyDescent="0.25">
      <c r="A982" s="87"/>
      <c r="B982" s="109"/>
      <c r="C982" s="88"/>
      <c r="D982" s="23"/>
      <c r="E982" s="25"/>
      <c r="F982" s="24"/>
      <c r="G982" s="106"/>
      <c r="H982" s="110"/>
      <c r="I982" s="111"/>
      <c r="J982" s="111"/>
      <c r="K982" s="22"/>
      <c r="L982" s="21"/>
      <c r="M982" s="23"/>
      <c r="N982" s="23"/>
      <c r="O982" s="23"/>
      <c r="P982" s="93"/>
      <c r="Q982" s="94"/>
      <c r="R982" s="23"/>
      <c r="S982" s="23"/>
      <c r="T982" s="23"/>
      <c r="U982" s="23"/>
      <c r="V982" s="23"/>
      <c r="W982" s="23"/>
      <c r="X982" s="23"/>
      <c r="Y982" s="88"/>
      <c r="Z982" s="95"/>
      <c r="AA982" s="88"/>
      <c r="AB982" s="88"/>
      <c r="AC982" s="88"/>
      <c r="AD982" s="96"/>
      <c r="AE982" s="23"/>
      <c r="AF982" s="23"/>
      <c r="AG982" s="23"/>
      <c r="AH982" s="23"/>
      <c r="AI982" s="23"/>
      <c r="AJ982" s="23"/>
      <c r="AK982" s="23"/>
      <c r="AL982" s="23"/>
      <c r="AM982" s="23"/>
      <c r="AN982" s="23"/>
      <c r="AO982" s="23"/>
      <c r="AP982" s="23"/>
      <c r="AQ982" s="23"/>
      <c r="AR982" s="23"/>
      <c r="AS982" s="23"/>
      <c r="AT982" s="23"/>
      <c r="AU982" s="23"/>
      <c r="AV982" s="23"/>
      <c r="AW982" s="23"/>
      <c r="AX982" s="23"/>
      <c r="AY982" s="23"/>
      <c r="AZ982" s="23"/>
      <c r="BA982" s="23"/>
      <c r="BB982" s="23"/>
      <c r="BC982" s="23"/>
      <c r="BD982" s="23"/>
      <c r="BE982" s="114"/>
    </row>
    <row r="983" spans="1:57" x14ac:dyDescent="0.25">
      <c r="A983" s="87"/>
      <c r="B983" s="109"/>
      <c r="C983" s="88"/>
      <c r="D983" s="23"/>
      <c r="E983" s="25"/>
      <c r="F983" s="24"/>
      <c r="G983" s="106"/>
      <c r="H983" s="110"/>
      <c r="I983" s="111"/>
      <c r="J983" s="111"/>
      <c r="K983" s="22"/>
      <c r="L983" s="21"/>
      <c r="M983" s="23"/>
      <c r="N983" s="23"/>
      <c r="O983" s="23"/>
      <c r="P983" s="93"/>
      <c r="Q983" s="94"/>
      <c r="R983" s="23"/>
      <c r="S983" s="23"/>
      <c r="T983" s="23"/>
      <c r="U983" s="23"/>
      <c r="V983" s="23"/>
      <c r="W983" s="23"/>
      <c r="X983" s="23"/>
      <c r="Y983" s="88"/>
      <c r="Z983" s="95"/>
      <c r="AA983" s="88"/>
      <c r="AB983" s="88"/>
      <c r="AC983" s="88"/>
      <c r="AD983" s="96"/>
      <c r="AE983" s="23"/>
      <c r="AF983" s="23"/>
      <c r="AG983" s="23"/>
      <c r="AH983" s="23"/>
      <c r="AI983" s="23"/>
      <c r="AJ983" s="23"/>
      <c r="AK983" s="23"/>
      <c r="AL983" s="23"/>
      <c r="AM983" s="23"/>
      <c r="AN983" s="23"/>
      <c r="AO983" s="23"/>
      <c r="AP983" s="23"/>
      <c r="AQ983" s="23"/>
      <c r="AR983" s="23"/>
      <c r="AS983" s="23"/>
      <c r="AT983" s="23"/>
      <c r="AU983" s="23"/>
      <c r="AV983" s="23"/>
      <c r="AW983" s="23"/>
      <c r="AX983" s="23"/>
      <c r="AY983" s="23"/>
      <c r="AZ983" s="23"/>
      <c r="BA983" s="23"/>
      <c r="BB983" s="23"/>
      <c r="BC983" s="23"/>
      <c r="BD983" s="23"/>
      <c r="BE983" s="114"/>
    </row>
    <row r="984" spans="1:57" x14ac:dyDescent="0.25">
      <c r="A984" s="87"/>
      <c r="B984" s="109"/>
      <c r="C984" s="88"/>
      <c r="D984" s="23"/>
      <c r="E984" s="25"/>
      <c r="F984" s="24"/>
      <c r="G984" s="106"/>
      <c r="H984" s="110"/>
      <c r="I984" s="111"/>
      <c r="J984" s="111"/>
      <c r="K984" s="22"/>
      <c r="L984" s="21"/>
      <c r="M984" s="23"/>
      <c r="N984" s="23"/>
      <c r="O984" s="23"/>
      <c r="P984" s="93"/>
      <c r="Q984" s="94"/>
      <c r="R984" s="23"/>
      <c r="S984" s="23"/>
      <c r="T984" s="23"/>
      <c r="U984" s="23"/>
      <c r="V984" s="23"/>
      <c r="W984" s="23"/>
      <c r="X984" s="23"/>
      <c r="Y984" s="88"/>
      <c r="Z984" s="95"/>
      <c r="AA984" s="88"/>
      <c r="AB984" s="88"/>
      <c r="AC984" s="88"/>
      <c r="AD984" s="96"/>
      <c r="AE984" s="23"/>
      <c r="AF984" s="23"/>
      <c r="AG984" s="23"/>
      <c r="AH984" s="23"/>
      <c r="AI984" s="23"/>
      <c r="AJ984" s="23"/>
      <c r="AK984" s="23"/>
      <c r="AL984" s="23"/>
      <c r="AM984" s="23"/>
      <c r="AN984" s="23"/>
      <c r="AO984" s="23"/>
      <c r="AP984" s="23"/>
      <c r="AQ984" s="23"/>
      <c r="AR984" s="23"/>
      <c r="AS984" s="23"/>
      <c r="AT984" s="23"/>
      <c r="AU984" s="23"/>
      <c r="AV984" s="23"/>
      <c r="AW984" s="23"/>
      <c r="AX984" s="23"/>
      <c r="AY984" s="23"/>
      <c r="AZ984" s="23"/>
      <c r="BA984" s="23"/>
      <c r="BB984" s="23"/>
      <c r="BC984" s="23"/>
      <c r="BD984" s="23"/>
      <c r="BE984" s="114"/>
    </row>
    <row r="985" spans="1:57" x14ac:dyDescent="0.25">
      <c r="A985" s="87"/>
      <c r="B985" s="109"/>
      <c r="C985" s="88"/>
      <c r="D985" s="23"/>
      <c r="E985" s="25"/>
      <c r="F985" s="24"/>
      <c r="G985" s="106"/>
      <c r="H985" s="110"/>
      <c r="I985" s="111"/>
      <c r="J985" s="111"/>
      <c r="K985" s="22"/>
      <c r="L985" s="21"/>
      <c r="M985" s="23"/>
      <c r="N985" s="23"/>
      <c r="O985" s="23"/>
      <c r="P985" s="93"/>
      <c r="Q985" s="94"/>
      <c r="R985" s="23"/>
      <c r="S985" s="23"/>
      <c r="T985" s="23"/>
      <c r="U985" s="23"/>
      <c r="V985" s="23"/>
      <c r="W985" s="23"/>
      <c r="X985" s="23"/>
      <c r="Y985" s="88"/>
      <c r="Z985" s="95"/>
      <c r="AA985" s="88"/>
      <c r="AB985" s="88"/>
      <c r="AC985" s="88"/>
      <c r="AD985" s="96"/>
      <c r="AE985" s="23"/>
      <c r="AF985" s="23"/>
      <c r="AG985" s="23"/>
      <c r="AH985" s="23"/>
      <c r="AI985" s="23"/>
      <c r="AJ985" s="23"/>
      <c r="AK985" s="23"/>
      <c r="AL985" s="23"/>
      <c r="AM985" s="23"/>
      <c r="AN985" s="23"/>
      <c r="AO985" s="23"/>
      <c r="AP985" s="23"/>
      <c r="AQ985" s="23"/>
      <c r="AR985" s="23"/>
      <c r="AS985" s="23"/>
      <c r="AT985" s="23"/>
      <c r="AU985" s="23"/>
      <c r="AV985" s="23"/>
      <c r="AW985" s="23"/>
      <c r="AX985" s="23"/>
      <c r="AY985" s="23"/>
      <c r="AZ985" s="23"/>
      <c r="BA985" s="23"/>
      <c r="BB985" s="23"/>
      <c r="BC985" s="23"/>
      <c r="BD985" s="23"/>
      <c r="BE985" s="114"/>
    </row>
    <row r="986" spans="1:57" x14ac:dyDescent="0.25">
      <c r="A986" s="87"/>
      <c r="B986" s="109"/>
      <c r="C986" s="88"/>
      <c r="D986" s="23"/>
      <c r="E986" s="25"/>
      <c r="F986" s="24"/>
      <c r="G986" s="106"/>
      <c r="H986" s="110"/>
      <c r="I986" s="111"/>
      <c r="J986" s="111"/>
      <c r="K986" s="22"/>
      <c r="L986" s="21"/>
      <c r="M986" s="23"/>
      <c r="N986" s="23"/>
      <c r="O986" s="23"/>
      <c r="P986" s="93"/>
      <c r="Q986" s="94"/>
      <c r="R986" s="23"/>
      <c r="S986" s="23"/>
      <c r="T986" s="23"/>
      <c r="U986" s="23"/>
      <c r="V986" s="23"/>
      <c r="W986" s="23"/>
      <c r="X986" s="23"/>
      <c r="Y986" s="88"/>
      <c r="Z986" s="95"/>
      <c r="AA986" s="88"/>
      <c r="AB986" s="88"/>
      <c r="AC986" s="88"/>
      <c r="AD986" s="96"/>
      <c r="AE986" s="23"/>
      <c r="AF986" s="23"/>
      <c r="AG986" s="23"/>
      <c r="AH986" s="23"/>
      <c r="AI986" s="23"/>
      <c r="AJ986" s="23"/>
      <c r="AK986" s="23"/>
      <c r="AL986" s="23"/>
      <c r="AM986" s="23"/>
      <c r="AN986" s="23"/>
      <c r="AO986" s="23"/>
      <c r="AP986" s="23"/>
      <c r="AQ986" s="23"/>
      <c r="AR986" s="23"/>
      <c r="AS986" s="23"/>
      <c r="AT986" s="23"/>
      <c r="AU986" s="23"/>
      <c r="AV986" s="23"/>
      <c r="AW986" s="23"/>
      <c r="AX986" s="23"/>
      <c r="AY986" s="23"/>
      <c r="AZ986" s="23"/>
      <c r="BA986" s="23"/>
      <c r="BB986" s="23"/>
      <c r="BC986" s="23"/>
      <c r="BD986" s="23"/>
      <c r="BE986" s="114"/>
    </row>
    <row r="987" spans="1:57" x14ac:dyDescent="0.25">
      <c r="A987" s="87"/>
      <c r="B987" s="109"/>
      <c r="C987" s="88"/>
      <c r="D987" s="23"/>
      <c r="E987" s="25"/>
      <c r="F987" s="24"/>
      <c r="G987" s="106"/>
      <c r="H987" s="110"/>
      <c r="I987" s="111"/>
      <c r="J987" s="111"/>
      <c r="K987" s="22"/>
      <c r="L987" s="21"/>
      <c r="M987" s="23"/>
      <c r="N987" s="23"/>
      <c r="O987" s="23"/>
      <c r="P987" s="93"/>
      <c r="Q987" s="94"/>
      <c r="R987" s="23"/>
      <c r="S987" s="23"/>
      <c r="T987" s="23"/>
      <c r="U987" s="23"/>
      <c r="V987" s="23"/>
      <c r="W987" s="23"/>
      <c r="X987" s="23"/>
      <c r="Y987" s="88"/>
      <c r="Z987" s="95"/>
      <c r="AA987" s="88"/>
      <c r="AB987" s="88"/>
      <c r="AC987" s="88"/>
      <c r="AD987" s="96"/>
      <c r="AE987" s="23"/>
      <c r="AF987" s="23"/>
      <c r="AG987" s="23"/>
      <c r="AH987" s="23"/>
      <c r="AI987" s="23"/>
      <c r="AJ987" s="23"/>
      <c r="AK987" s="23"/>
      <c r="AL987" s="23"/>
      <c r="AM987" s="23"/>
      <c r="AN987" s="23"/>
      <c r="AO987" s="23"/>
      <c r="AP987" s="23"/>
      <c r="AQ987" s="23"/>
      <c r="AR987" s="23"/>
      <c r="AS987" s="23"/>
      <c r="AT987" s="23"/>
      <c r="AU987" s="23"/>
      <c r="AV987" s="23"/>
      <c r="AW987" s="23"/>
      <c r="AX987" s="23"/>
      <c r="AY987" s="23"/>
      <c r="AZ987" s="23"/>
      <c r="BA987" s="23"/>
      <c r="BB987" s="23"/>
      <c r="BC987" s="23"/>
      <c r="BD987" s="23"/>
      <c r="BE987" s="114"/>
    </row>
    <row r="988" spans="1:57" x14ac:dyDescent="0.25">
      <c r="A988" s="87"/>
      <c r="B988" s="109"/>
      <c r="C988" s="88"/>
      <c r="D988" s="23"/>
      <c r="E988" s="25"/>
      <c r="F988" s="24"/>
      <c r="G988" s="106"/>
      <c r="H988" s="110"/>
      <c r="I988" s="111"/>
      <c r="J988" s="111"/>
      <c r="K988" s="22"/>
      <c r="L988" s="21"/>
      <c r="M988" s="23"/>
      <c r="N988" s="23"/>
      <c r="O988" s="23"/>
      <c r="P988" s="93"/>
      <c r="Q988" s="94"/>
      <c r="R988" s="23"/>
      <c r="S988" s="23"/>
      <c r="T988" s="23"/>
      <c r="U988" s="23"/>
      <c r="V988" s="23"/>
      <c r="W988" s="23"/>
      <c r="X988" s="23"/>
      <c r="Y988" s="88"/>
      <c r="Z988" s="95"/>
      <c r="AA988" s="88"/>
      <c r="AB988" s="88"/>
      <c r="AC988" s="88"/>
      <c r="AD988" s="96"/>
      <c r="AE988" s="23"/>
      <c r="AF988" s="23"/>
      <c r="AG988" s="23"/>
      <c r="AH988" s="23"/>
      <c r="AI988" s="23"/>
      <c r="AJ988" s="23"/>
      <c r="AK988" s="23"/>
      <c r="AL988" s="23"/>
      <c r="AM988" s="23"/>
      <c r="AN988" s="23"/>
      <c r="AO988" s="23"/>
      <c r="AP988" s="23"/>
      <c r="AQ988" s="23"/>
      <c r="AR988" s="23"/>
      <c r="AS988" s="23"/>
      <c r="AT988" s="23"/>
      <c r="AU988" s="23"/>
      <c r="AV988" s="23"/>
      <c r="AW988" s="23"/>
      <c r="AX988" s="23"/>
      <c r="AY988" s="23"/>
      <c r="AZ988" s="23"/>
      <c r="BA988" s="23"/>
      <c r="BB988" s="23"/>
      <c r="BC988" s="23"/>
      <c r="BD988" s="23"/>
      <c r="BE988" s="114"/>
    </row>
    <row r="989" spans="1:57" x14ac:dyDescent="0.25">
      <c r="A989" s="87"/>
      <c r="B989" s="109"/>
      <c r="C989" s="88"/>
      <c r="D989" s="23"/>
      <c r="E989" s="25"/>
      <c r="F989" s="24"/>
      <c r="G989" s="106"/>
      <c r="H989" s="110"/>
      <c r="I989" s="111"/>
      <c r="J989" s="111"/>
      <c r="K989" s="22"/>
      <c r="L989" s="21"/>
      <c r="M989" s="23"/>
      <c r="N989" s="23"/>
      <c r="O989" s="23"/>
      <c r="P989" s="93"/>
      <c r="Q989" s="94"/>
      <c r="R989" s="23"/>
      <c r="S989" s="23"/>
      <c r="T989" s="23"/>
      <c r="U989" s="23"/>
      <c r="V989" s="23"/>
      <c r="W989" s="23"/>
      <c r="X989" s="23"/>
      <c r="Y989" s="88"/>
      <c r="Z989" s="95"/>
      <c r="AA989" s="88"/>
      <c r="AB989" s="88"/>
      <c r="AC989" s="88"/>
      <c r="AD989" s="96"/>
      <c r="AE989" s="23"/>
      <c r="AF989" s="23"/>
      <c r="AG989" s="23"/>
      <c r="AH989" s="23"/>
      <c r="AI989" s="23"/>
      <c r="AJ989" s="23"/>
      <c r="AK989" s="23"/>
      <c r="AL989" s="23"/>
      <c r="AM989" s="23"/>
      <c r="AN989" s="23"/>
      <c r="AO989" s="23"/>
      <c r="AP989" s="23"/>
      <c r="AQ989" s="23"/>
      <c r="AR989" s="23"/>
      <c r="AS989" s="23"/>
      <c r="AT989" s="23"/>
      <c r="AU989" s="23"/>
      <c r="AV989" s="23"/>
      <c r="AW989" s="23"/>
      <c r="AX989" s="23"/>
      <c r="AY989" s="23"/>
      <c r="AZ989" s="23"/>
      <c r="BA989" s="23"/>
      <c r="BB989" s="23"/>
      <c r="BC989" s="23"/>
      <c r="BD989" s="23"/>
      <c r="BE989" s="114"/>
    </row>
    <row r="990" spans="1:57" x14ac:dyDescent="0.25">
      <c r="A990" s="87"/>
      <c r="B990" s="109"/>
      <c r="C990" s="88"/>
      <c r="D990" s="23"/>
      <c r="E990" s="25"/>
      <c r="F990" s="24"/>
      <c r="G990" s="106"/>
      <c r="H990" s="110"/>
      <c r="I990" s="111"/>
      <c r="J990" s="111"/>
      <c r="K990" s="22"/>
      <c r="L990" s="21"/>
      <c r="M990" s="23"/>
      <c r="N990" s="23"/>
      <c r="O990" s="23"/>
      <c r="P990" s="93"/>
      <c r="Q990" s="94"/>
      <c r="R990" s="23"/>
      <c r="S990" s="23"/>
      <c r="T990" s="23"/>
      <c r="U990" s="23"/>
      <c r="V990" s="23"/>
      <c r="W990" s="23"/>
      <c r="X990" s="23"/>
      <c r="Y990" s="88"/>
      <c r="Z990" s="95"/>
      <c r="AA990" s="88"/>
      <c r="AB990" s="88"/>
      <c r="AC990" s="88"/>
      <c r="AD990" s="96"/>
      <c r="AE990" s="23"/>
      <c r="AF990" s="23"/>
      <c r="AG990" s="23"/>
      <c r="AH990" s="23"/>
      <c r="AI990" s="23"/>
      <c r="AJ990" s="23"/>
      <c r="AK990" s="23"/>
      <c r="AL990" s="23"/>
      <c r="AM990" s="23"/>
      <c r="AN990" s="23"/>
      <c r="AO990" s="23"/>
      <c r="AP990" s="23"/>
      <c r="AQ990" s="23"/>
      <c r="AR990" s="23"/>
      <c r="AS990" s="23"/>
      <c r="AT990" s="23"/>
      <c r="AU990" s="23"/>
      <c r="AV990" s="23"/>
      <c r="AW990" s="23"/>
      <c r="AX990" s="23"/>
      <c r="AY990" s="23"/>
      <c r="AZ990" s="23"/>
      <c r="BA990" s="23"/>
      <c r="BB990" s="23"/>
      <c r="BC990" s="23"/>
      <c r="BD990" s="23"/>
      <c r="BE990" s="114"/>
    </row>
    <row r="991" spans="1:57" x14ac:dyDescent="0.25">
      <c r="A991" s="87"/>
      <c r="B991" s="109"/>
      <c r="C991" s="88"/>
      <c r="D991" s="23"/>
      <c r="E991" s="25"/>
      <c r="F991" s="24"/>
      <c r="G991" s="106"/>
      <c r="H991" s="110"/>
      <c r="I991" s="111"/>
      <c r="J991" s="111"/>
      <c r="K991" s="22"/>
      <c r="L991" s="21"/>
      <c r="M991" s="23"/>
      <c r="N991" s="23"/>
      <c r="O991" s="23"/>
      <c r="P991" s="93"/>
      <c r="Q991" s="94"/>
      <c r="R991" s="23"/>
      <c r="S991" s="23"/>
      <c r="T991" s="23"/>
      <c r="U991" s="23"/>
      <c r="V991" s="23"/>
      <c r="W991" s="23"/>
      <c r="X991" s="23"/>
      <c r="Y991" s="88"/>
      <c r="Z991" s="95"/>
      <c r="AA991" s="88"/>
      <c r="AB991" s="88"/>
      <c r="AC991" s="88"/>
      <c r="AD991" s="96"/>
      <c r="AE991" s="23"/>
      <c r="AF991" s="23"/>
      <c r="AG991" s="23"/>
      <c r="AH991" s="23"/>
      <c r="AI991" s="23"/>
      <c r="AJ991" s="23"/>
      <c r="AK991" s="23"/>
      <c r="AL991" s="23"/>
      <c r="AM991" s="23"/>
      <c r="AN991" s="23"/>
      <c r="AO991" s="23"/>
      <c r="AP991" s="23"/>
      <c r="AQ991" s="23"/>
      <c r="AR991" s="23"/>
      <c r="AS991" s="23"/>
      <c r="AT991" s="23"/>
      <c r="AU991" s="23"/>
      <c r="AV991" s="23"/>
      <c r="AW991" s="23"/>
      <c r="AX991" s="23"/>
      <c r="AY991" s="23"/>
      <c r="AZ991" s="23"/>
      <c r="BA991" s="23"/>
      <c r="BB991" s="23"/>
      <c r="BC991" s="23"/>
      <c r="BD991" s="23"/>
      <c r="BE991" s="114"/>
    </row>
    <row r="992" spans="1:57" x14ac:dyDescent="0.25">
      <c r="A992" s="87"/>
      <c r="B992" s="109"/>
      <c r="C992" s="88"/>
      <c r="D992" s="23"/>
      <c r="E992" s="25"/>
      <c r="F992" s="24"/>
      <c r="G992" s="106"/>
      <c r="H992" s="110"/>
      <c r="I992" s="111"/>
      <c r="J992" s="111"/>
      <c r="K992" s="22"/>
      <c r="L992" s="21"/>
      <c r="M992" s="23"/>
      <c r="N992" s="23"/>
      <c r="O992" s="23"/>
      <c r="P992" s="93"/>
      <c r="Q992" s="94"/>
      <c r="R992" s="23"/>
      <c r="S992" s="23"/>
      <c r="T992" s="23"/>
      <c r="U992" s="23"/>
      <c r="V992" s="23"/>
      <c r="W992" s="23"/>
      <c r="X992" s="23"/>
      <c r="Y992" s="88"/>
      <c r="Z992" s="95"/>
      <c r="AA992" s="88"/>
      <c r="AB992" s="88"/>
      <c r="AC992" s="88"/>
      <c r="AD992" s="96"/>
      <c r="AE992" s="23"/>
      <c r="AF992" s="23"/>
      <c r="AG992" s="23"/>
      <c r="AH992" s="23"/>
      <c r="AI992" s="23"/>
      <c r="AJ992" s="23"/>
      <c r="AK992" s="23"/>
      <c r="AL992" s="23"/>
      <c r="AM992" s="23"/>
      <c r="AN992" s="23"/>
      <c r="AO992" s="23"/>
      <c r="AP992" s="23"/>
      <c r="AQ992" s="23"/>
      <c r="AR992" s="23"/>
      <c r="AS992" s="23"/>
      <c r="AT992" s="23"/>
      <c r="AU992" s="23"/>
      <c r="AV992" s="23"/>
      <c r="AW992" s="23"/>
      <c r="AX992" s="23"/>
      <c r="AY992" s="23"/>
      <c r="AZ992" s="23"/>
      <c r="BA992" s="23"/>
      <c r="BB992" s="23"/>
      <c r="BC992" s="23"/>
      <c r="BD992" s="23"/>
      <c r="BE992" s="114"/>
    </row>
    <row r="993" spans="1:57" x14ac:dyDescent="0.25">
      <c r="A993" s="87"/>
      <c r="B993" s="109"/>
      <c r="C993" s="88"/>
      <c r="D993" s="23"/>
      <c r="E993" s="25"/>
      <c r="F993" s="24"/>
      <c r="G993" s="106"/>
      <c r="H993" s="110"/>
      <c r="I993" s="111"/>
      <c r="J993" s="111"/>
      <c r="K993" s="22"/>
      <c r="L993" s="21"/>
      <c r="M993" s="23"/>
      <c r="N993" s="23"/>
      <c r="O993" s="23"/>
      <c r="P993" s="93"/>
      <c r="Q993" s="94"/>
      <c r="R993" s="23"/>
      <c r="S993" s="23"/>
      <c r="T993" s="23"/>
      <c r="U993" s="23"/>
      <c r="V993" s="23"/>
      <c r="W993" s="23"/>
      <c r="X993" s="23"/>
      <c r="Y993" s="88"/>
      <c r="Z993" s="95"/>
      <c r="AA993" s="88"/>
      <c r="AB993" s="88"/>
      <c r="AC993" s="88"/>
      <c r="AD993" s="96"/>
      <c r="AE993" s="23"/>
      <c r="AF993" s="23"/>
      <c r="AG993" s="23"/>
      <c r="AH993" s="23"/>
      <c r="AI993" s="23"/>
      <c r="AJ993" s="23"/>
      <c r="AK993" s="23"/>
      <c r="AL993" s="23"/>
      <c r="AM993" s="23"/>
      <c r="AN993" s="23"/>
      <c r="AO993" s="23"/>
      <c r="AP993" s="23"/>
      <c r="AQ993" s="23"/>
      <c r="AR993" s="23"/>
      <c r="AS993" s="23"/>
      <c r="AT993" s="23"/>
      <c r="AU993" s="23"/>
      <c r="AV993" s="23"/>
      <c r="AW993" s="23"/>
      <c r="AX993" s="23"/>
      <c r="AY993" s="23"/>
      <c r="AZ993" s="23"/>
      <c r="BA993" s="23"/>
      <c r="BB993" s="23"/>
      <c r="BC993" s="23"/>
      <c r="BD993" s="23"/>
      <c r="BE993" s="114"/>
    </row>
    <row r="994" spans="1:57" x14ac:dyDescent="0.25">
      <c r="A994" s="87"/>
      <c r="B994" s="109"/>
      <c r="C994" s="88"/>
      <c r="D994" s="23"/>
      <c r="E994" s="25"/>
      <c r="F994" s="24"/>
      <c r="G994" s="106"/>
      <c r="H994" s="110"/>
      <c r="I994" s="111"/>
      <c r="J994" s="111"/>
      <c r="K994" s="22"/>
      <c r="L994" s="21"/>
      <c r="M994" s="23"/>
      <c r="N994" s="23"/>
      <c r="O994" s="23"/>
      <c r="P994" s="93"/>
      <c r="Q994" s="94"/>
      <c r="R994" s="23"/>
      <c r="S994" s="23"/>
      <c r="T994" s="23"/>
      <c r="U994" s="23"/>
      <c r="V994" s="23"/>
      <c r="W994" s="23"/>
      <c r="X994" s="23"/>
      <c r="Y994" s="88"/>
      <c r="Z994" s="95"/>
      <c r="AA994" s="88"/>
      <c r="AB994" s="88"/>
      <c r="AC994" s="88"/>
      <c r="AD994" s="96"/>
      <c r="AE994" s="23"/>
      <c r="AF994" s="23"/>
      <c r="AG994" s="23"/>
      <c r="AH994" s="23"/>
      <c r="AI994" s="23"/>
      <c r="AJ994" s="23"/>
      <c r="AK994" s="23"/>
      <c r="AL994" s="23"/>
      <c r="AM994" s="23"/>
      <c r="AN994" s="23"/>
      <c r="AO994" s="23"/>
      <c r="AP994" s="23"/>
      <c r="AQ994" s="23"/>
      <c r="AR994" s="23"/>
      <c r="AS994" s="23"/>
      <c r="AT994" s="23"/>
      <c r="AU994" s="23"/>
      <c r="AV994" s="23"/>
      <c r="AW994" s="23"/>
      <c r="AX994" s="23"/>
      <c r="AY994" s="23"/>
      <c r="AZ994" s="23"/>
      <c r="BA994" s="23"/>
      <c r="BB994" s="23"/>
      <c r="BC994" s="23"/>
      <c r="BD994" s="23"/>
      <c r="BE994" s="114"/>
    </row>
    <row r="995" spans="1:57" x14ac:dyDescent="0.25">
      <c r="A995" s="87"/>
      <c r="B995" s="109"/>
      <c r="C995" s="88"/>
      <c r="D995" s="23"/>
      <c r="E995" s="25"/>
      <c r="F995" s="24"/>
      <c r="G995" s="106"/>
      <c r="H995" s="110"/>
      <c r="I995" s="111"/>
      <c r="J995" s="111"/>
      <c r="K995" s="22"/>
      <c r="L995" s="21"/>
      <c r="M995" s="23"/>
      <c r="N995" s="23"/>
      <c r="O995" s="23"/>
      <c r="P995" s="93"/>
      <c r="Q995" s="94"/>
      <c r="R995" s="23"/>
      <c r="S995" s="23"/>
      <c r="T995" s="23"/>
      <c r="U995" s="23"/>
      <c r="V995" s="23"/>
      <c r="W995" s="23"/>
      <c r="X995" s="23"/>
      <c r="Y995" s="88"/>
      <c r="Z995" s="95"/>
      <c r="AA995" s="88"/>
      <c r="AB995" s="88"/>
      <c r="AC995" s="88"/>
      <c r="AD995" s="96"/>
      <c r="AE995" s="23"/>
      <c r="AF995" s="23"/>
      <c r="AG995" s="23"/>
      <c r="AH995" s="23"/>
      <c r="AI995" s="23"/>
      <c r="AJ995" s="23"/>
      <c r="AK995" s="23"/>
      <c r="AL995" s="23"/>
      <c r="AM995" s="23"/>
      <c r="AN995" s="23"/>
      <c r="AO995" s="23"/>
      <c r="AP995" s="23"/>
      <c r="AQ995" s="23"/>
      <c r="AR995" s="23"/>
      <c r="AS995" s="23"/>
      <c r="AT995" s="23"/>
      <c r="AU995" s="23"/>
      <c r="AV995" s="23"/>
      <c r="AW995" s="23"/>
      <c r="AX995" s="23"/>
      <c r="AY995" s="23"/>
      <c r="AZ995" s="23"/>
      <c r="BA995" s="23"/>
      <c r="BB995" s="23"/>
      <c r="BC995" s="23"/>
      <c r="BD995" s="23"/>
      <c r="BE995" s="114"/>
    </row>
    <row r="996" spans="1:57" x14ac:dyDescent="0.25">
      <c r="A996" s="87"/>
      <c r="B996" s="109"/>
      <c r="C996" s="88"/>
      <c r="D996" s="23"/>
      <c r="E996" s="25"/>
      <c r="F996" s="24"/>
      <c r="G996" s="106"/>
      <c r="H996" s="110"/>
      <c r="I996" s="111"/>
      <c r="J996" s="111"/>
      <c r="K996" s="22"/>
      <c r="L996" s="21"/>
      <c r="M996" s="23"/>
      <c r="N996" s="23"/>
      <c r="O996" s="23"/>
      <c r="P996" s="93"/>
      <c r="Q996" s="94"/>
      <c r="R996" s="23"/>
      <c r="S996" s="23"/>
      <c r="T996" s="23"/>
      <c r="U996" s="23"/>
      <c r="V996" s="23"/>
      <c r="W996" s="23"/>
      <c r="X996" s="23"/>
      <c r="Y996" s="88"/>
      <c r="Z996" s="95"/>
      <c r="AA996" s="88"/>
      <c r="AB996" s="88"/>
      <c r="AC996" s="88"/>
      <c r="AD996" s="96"/>
      <c r="AE996" s="23"/>
      <c r="AF996" s="23"/>
      <c r="AG996" s="23"/>
      <c r="AH996" s="23"/>
      <c r="AI996" s="23"/>
      <c r="AJ996" s="23"/>
      <c r="AK996" s="23"/>
      <c r="AL996" s="23"/>
      <c r="AM996" s="23"/>
      <c r="AN996" s="23"/>
      <c r="AO996" s="23"/>
      <c r="AP996" s="23"/>
      <c r="AQ996" s="23"/>
      <c r="AR996" s="23"/>
      <c r="AS996" s="23"/>
      <c r="AT996" s="23"/>
      <c r="AU996" s="23"/>
      <c r="AV996" s="23"/>
      <c r="AW996" s="23"/>
      <c r="AX996" s="23"/>
      <c r="AY996" s="23"/>
      <c r="AZ996" s="23"/>
      <c r="BA996" s="23"/>
      <c r="BB996" s="23"/>
      <c r="BC996" s="23"/>
      <c r="BD996" s="23"/>
      <c r="BE996" s="114"/>
    </row>
    <row r="997" spans="1:57" x14ac:dyDescent="0.25">
      <c r="A997" s="87"/>
      <c r="B997" s="109"/>
      <c r="C997" s="88"/>
      <c r="D997" s="23"/>
      <c r="E997" s="25"/>
      <c r="F997" s="24"/>
      <c r="G997" s="106"/>
      <c r="H997" s="110"/>
      <c r="I997" s="111"/>
      <c r="J997" s="111"/>
      <c r="K997" s="22"/>
      <c r="L997" s="21"/>
      <c r="M997" s="23"/>
      <c r="N997" s="23"/>
      <c r="O997" s="23"/>
      <c r="P997" s="93"/>
      <c r="Q997" s="94"/>
      <c r="R997" s="23"/>
      <c r="S997" s="23"/>
      <c r="T997" s="23"/>
      <c r="U997" s="23"/>
      <c r="V997" s="23"/>
      <c r="W997" s="23"/>
      <c r="X997" s="23"/>
      <c r="Y997" s="88"/>
      <c r="Z997" s="95"/>
      <c r="AA997" s="88"/>
      <c r="AB997" s="88"/>
      <c r="AC997" s="88"/>
      <c r="AD997" s="96"/>
      <c r="AE997" s="23"/>
      <c r="AF997" s="23"/>
      <c r="AG997" s="23"/>
      <c r="AH997" s="23"/>
      <c r="AI997" s="23"/>
      <c r="AJ997" s="23"/>
      <c r="AK997" s="23"/>
      <c r="AL997" s="23"/>
      <c r="AM997" s="23"/>
      <c r="AN997" s="23"/>
      <c r="AO997" s="23"/>
      <c r="AP997" s="23"/>
      <c r="AQ997" s="23"/>
      <c r="AR997" s="23"/>
      <c r="AS997" s="23"/>
      <c r="AT997" s="23"/>
      <c r="AU997" s="23"/>
      <c r="AV997" s="23"/>
      <c r="AW997" s="23"/>
      <c r="AX997" s="23"/>
      <c r="AY997" s="23"/>
      <c r="AZ997" s="23"/>
      <c r="BA997" s="23"/>
      <c r="BB997" s="23"/>
      <c r="BC997" s="23"/>
      <c r="BD997" s="23"/>
      <c r="BE997" s="114"/>
    </row>
    <row r="998" spans="1:57" x14ac:dyDescent="0.25">
      <c r="A998" s="87"/>
      <c r="B998" s="109"/>
      <c r="C998" s="88"/>
      <c r="D998" s="23"/>
      <c r="E998" s="25"/>
      <c r="F998" s="24"/>
      <c r="G998" s="106"/>
      <c r="H998" s="110"/>
      <c r="I998" s="111"/>
      <c r="J998" s="111"/>
      <c r="K998" s="22"/>
      <c r="L998" s="21"/>
      <c r="M998" s="23"/>
      <c r="N998" s="23"/>
      <c r="O998" s="23"/>
      <c r="P998" s="93"/>
      <c r="Q998" s="94"/>
      <c r="R998" s="23"/>
      <c r="S998" s="23"/>
      <c r="T998" s="23"/>
      <c r="U998" s="23"/>
      <c r="V998" s="23"/>
      <c r="W998" s="23"/>
      <c r="X998" s="23"/>
      <c r="Y998" s="88"/>
      <c r="Z998" s="95"/>
      <c r="AA998" s="88"/>
      <c r="AB998" s="88"/>
      <c r="AC998" s="88"/>
      <c r="AD998" s="96"/>
      <c r="AE998" s="23"/>
      <c r="AF998" s="23"/>
      <c r="AG998" s="23"/>
      <c r="AH998" s="23"/>
      <c r="AI998" s="23"/>
      <c r="AJ998" s="23"/>
      <c r="AK998" s="23"/>
      <c r="AL998" s="23"/>
      <c r="AM998" s="23"/>
      <c r="AN998" s="23"/>
      <c r="AO998" s="23"/>
      <c r="AP998" s="23"/>
      <c r="AQ998" s="23"/>
      <c r="AR998" s="23"/>
      <c r="AS998" s="23"/>
      <c r="AT998" s="23"/>
      <c r="AU998" s="23"/>
      <c r="AV998" s="23"/>
      <c r="AW998" s="23"/>
      <c r="AX998" s="23"/>
      <c r="AY998" s="23"/>
      <c r="AZ998" s="23"/>
      <c r="BA998" s="23"/>
      <c r="BB998" s="23"/>
      <c r="BC998" s="23"/>
      <c r="BD998" s="23"/>
      <c r="BE998" s="114"/>
    </row>
    <row r="999" spans="1:57" x14ac:dyDescent="0.25">
      <c r="A999" s="87"/>
      <c r="B999" s="109"/>
      <c r="C999" s="88"/>
      <c r="D999" s="23"/>
      <c r="E999" s="25"/>
      <c r="F999" s="24"/>
      <c r="G999" s="106"/>
      <c r="H999" s="110"/>
      <c r="I999" s="111"/>
      <c r="J999" s="111"/>
      <c r="K999" s="22"/>
      <c r="L999" s="21"/>
      <c r="M999" s="23"/>
      <c r="N999" s="23"/>
      <c r="O999" s="23"/>
      <c r="P999" s="93"/>
      <c r="Q999" s="94"/>
      <c r="R999" s="23"/>
      <c r="S999" s="23"/>
      <c r="T999" s="23"/>
      <c r="U999" s="23"/>
      <c r="V999" s="23"/>
      <c r="W999" s="23"/>
      <c r="X999" s="23"/>
      <c r="Y999" s="88"/>
      <c r="Z999" s="95"/>
      <c r="AA999" s="88"/>
      <c r="AB999" s="88"/>
      <c r="AC999" s="88"/>
      <c r="AD999" s="96"/>
      <c r="AE999" s="23"/>
      <c r="AF999" s="23"/>
      <c r="AG999" s="23"/>
      <c r="AH999" s="23"/>
      <c r="AI999" s="23"/>
      <c r="AJ999" s="23"/>
      <c r="AK999" s="23"/>
      <c r="AL999" s="23"/>
      <c r="AM999" s="23"/>
      <c r="AN999" s="23"/>
      <c r="AO999" s="23"/>
      <c r="AP999" s="23"/>
      <c r="AQ999" s="23"/>
      <c r="AR999" s="23"/>
      <c r="AS999" s="23"/>
      <c r="AT999" s="23"/>
      <c r="AU999" s="23"/>
      <c r="AV999" s="23"/>
      <c r="AW999" s="23"/>
      <c r="AX999" s="23"/>
      <c r="AY999" s="23"/>
      <c r="AZ999" s="23"/>
      <c r="BA999" s="23"/>
      <c r="BB999" s="23"/>
      <c r="BC999" s="23"/>
      <c r="BD999" s="23"/>
      <c r="BE999" s="114"/>
    </row>
    <row r="1000" spans="1:57" x14ac:dyDescent="0.25">
      <c r="A1000" s="87"/>
      <c r="B1000" s="109"/>
      <c r="C1000" s="88"/>
      <c r="D1000" s="23"/>
      <c r="E1000" s="25"/>
      <c r="F1000" s="24"/>
      <c r="G1000" s="106"/>
      <c r="H1000" s="110"/>
      <c r="I1000" s="111"/>
      <c r="J1000" s="111"/>
      <c r="K1000" s="22"/>
      <c r="L1000" s="21"/>
      <c r="M1000" s="23"/>
      <c r="N1000" s="23"/>
      <c r="O1000" s="23"/>
      <c r="P1000" s="93"/>
      <c r="Q1000" s="94"/>
      <c r="R1000" s="23"/>
      <c r="S1000" s="23"/>
      <c r="T1000" s="23"/>
      <c r="U1000" s="23"/>
      <c r="V1000" s="23"/>
      <c r="W1000" s="23"/>
      <c r="X1000" s="23"/>
      <c r="Y1000" s="88"/>
      <c r="Z1000" s="95"/>
      <c r="AA1000" s="88"/>
      <c r="AB1000" s="88"/>
      <c r="AC1000" s="88"/>
      <c r="AD1000" s="96"/>
      <c r="AE1000" s="23"/>
      <c r="AF1000" s="23"/>
      <c r="AG1000" s="23"/>
      <c r="AH1000" s="23"/>
      <c r="AI1000" s="23"/>
      <c r="AJ1000" s="23"/>
      <c r="AK1000" s="23"/>
      <c r="AL1000" s="23"/>
      <c r="AM1000" s="23"/>
      <c r="AN1000" s="23"/>
      <c r="AO1000" s="23"/>
      <c r="AP1000" s="23"/>
      <c r="AQ1000" s="23"/>
      <c r="AR1000" s="23"/>
      <c r="AS1000" s="23"/>
      <c r="AT1000" s="23"/>
      <c r="AU1000" s="23"/>
      <c r="AV1000" s="23"/>
      <c r="AW1000" s="23"/>
      <c r="AX1000" s="23"/>
      <c r="AY1000" s="23"/>
      <c r="AZ1000" s="23"/>
      <c r="BA1000" s="23"/>
      <c r="BB1000" s="23"/>
      <c r="BC1000" s="23"/>
      <c r="BD1000" s="23"/>
      <c r="BE1000" s="114"/>
    </row>
    <row r="1001" spans="1:57" x14ac:dyDescent="0.25">
      <c r="A1001" s="87"/>
      <c r="B1001" s="109"/>
      <c r="C1001" s="88"/>
      <c r="D1001" s="23"/>
      <c r="E1001" s="25"/>
      <c r="F1001" s="24"/>
      <c r="G1001" s="106"/>
      <c r="H1001" s="110"/>
      <c r="I1001" s="111"/>
      <c r="J1001" s="111"/>
      <c r="K1001" s="22"/>
      <c r="L1001" s="21"/>
      <c r="M1001" s="23"/>
      <c r="N1001" s="23"/>
      <c r="O1001" s="23"/>
      <c r="P1001" s="93"/>
      <c r="Q1001" s="94"/>
      <c r="R1001" s="23"/>
      <c r="S1001" s="23"/>
      <c r="T1001" s="23"/>
      <c r="U1001" s="23"/>
      <c r="V1001" s="23"/>
      <c r="W1001" s="23"/>
      <c r="X1001" s="23"/>
      <c r="Y1001" s="88"/>
      <c r="Z1001" s="95"/>
      <c r="AA1001" s="88"/>
      <c r="AB1001" s="88"/>
      <c r="AC1001" s="88"/>
      <c r="AD1001" s="96"/>
      <c r="AE1001" s="23"/>
      <c r="AF1001" s="23"/>
      <c r="AG1001" s="23"/>
      <c r="AH1001" s="23"/>
      <c r="AI1001" s="23"/>
      <c r="AJ1001" s="23"/>
      <c r="AK1001" s="23"/>
      <c r="AL1001" s="23"/>
      <c r="AM1001" s="23"/>
      <c r="AN1001" s="23"/>
      <c r="AO1001" s="23"/>
      <c r="AP1001" s="23"/>
      <c r="AQ1001" s="23"/>
      <c r="AR1001" s="23"/>
      <c r="AS1001" s="23"/>
      <c r="AT1001" s="23"/>
      <c r="AU1001" s="23"/>
      <c r="AV1001" s="23"/>
      <c r="AW1001" s="23"/>
      <c r="AX1001" s="23"/>
      <c r="AY1001" s="23"/>
      <c r="AZ1001" s="23"/>
      <c r="BA1001" s="23"/>
      <c r="BB1001" s="23"/>
      <c r="BC1001" s="23"/>
      <c r="BD1001" s="23"/>
      <c r="BE1001" s="102"/>
    </row>
    <row r="1002" spans="1:57" x14ac:dyDescent="0.25">
      <c r="A1002" s="87"/>
      <c r="B1002" s="109"/>
      <c r="C1002" s="88"/>
      <c r="D1002" s="23"/>
      <c r="E1002" s="25"/>
      <c r="F1002" s="24"/>
      <c r="G1002" s="106"/>
      <c r="H1002" s="110"/>
      <c r="I1002" s="111"/>
      <c r="J1002" s="111"/>
      <c r="K1002" s="22"/>
      <c r="L1002" s="21"/>
      <c r="M1002" s="23"/>
      <c r="N1002" s="23"/>
      <c r="O1002" s="23"/>
      <c r="P1002" s="93"/>
      <c r="Q1002" s="94"/>
      <c r="R1002" s="23"/>
      <c r="S1002" s="23"/>
      <c r="T1002" s="23"/>
      <c r="U1002" s="23"/>
      <c r="V1002" s="23"/>
      <c r="W1002" s="23"/>
      <c r="X1002" s="23"/>
      <c r="Y1002" s="88"/>
      <c r="Z1002" s="95"/>
      <c r="AA1002" s="88"/>
      <c r="AB1002" s="88"/>
      <c r="AC1002" s="88"/>
      <c r="AD1002" s="96"/>
      <c r="AE1002" s="23"/>
      <c r="AF1002" s="23"/>
      <c r="AG1002" s="23"/>
      <c r="AH1002" s="23"/>
      <c r="AI1002" s="23"/>
      <c r="AJ1002" s="23"/>
      <c r="AK1002" s="23"/>
      <c r="AL1002" s="23"/>
      <c r="AM1002" s="23"/>
      <c r="AN1002" s="23"/>
      <c r="AO1002" s="23"/>
      <c r="AP1002" s="23"/>
      <c r="AQ1002" s="23"/>
      <c r="AR1002" s="23"/>
      <c r="AS1002" s="23"/>
      <c r="AT1002" s="23"/>
      <c r="AU1002" s="23"/>
      <c r="AV1002" s="23"/>
      <c r="AW1002" s="23"/>
      <c r="AX1002" s="23"/>
      <c r="AY1002" s="23"/>
      <c r="AZ1002" s="23"/>
      <c r="BA1002" s="23"/>
      <c r="BB1002" s="23"/>
      <c r="BC1002" s="23"/>
      <c r="BD1002" s="23"/>
      <c r="BE1002" s="102"/>
    </row>
    <row r="1003" spans="1:57" x14ac:dyDescent="0.25">
      <c r="A1003" s="87"/>
      <c r="B1003" s="109"/>
      <c r="C1003" s="88"/>
      <c r="D1003" s="23"/>
      <c r="E1003" s="25"/>
      <c r="F1003" s="24"/>
      <c r="G1003" s="106"/>
      <c r="H1003" s="110"/>
      <c r="I1003" s="111"/>
      <c r="J1003" s="111"/>
      <c r="K1003" s="22"/>
      <c r="L1003" s="21"/>
      <c r="M1003" s="23"/>
      <c r="N1003" s="23"/>
      <c r="O1003" s="23"/>
      <c r="P1003" s="93"/>
      <c r="Q1003" s="94"/>
      <c r="R1003" s="23"/>
      <c r="S1003" s="23"/>
      <c r="T1003" s="23"/>
      <c r="U1003" s="23"/>
      <c r="V1003" s="23"/>
      <c r="W1003" s="23"/>
      <c r="X1003" s="23"/>
      <c r="Y1003" s="88"/>
      <c r="Z1003" s="95"/>
      <c r="AA1003" s="88"/>
      <c r="AB1003" s="88"/>
      <c r="AC1003" s="88"/>
      <c r="AD1003" s="96"/>
      <c r="AE1003" s="23"/>
      <c r="AF1003" s="23"/>
      <c r="AG1003" s="23"/>
      <c r="AH1003" s="23"/>
      <c r="AI1003" s="23"/>
      <c r="AJ1003" s="23"/>
      <c r="AK1003" s="23"/>
      <c r="AL1003" s="23"/>
      <c r="AM1003" s="23"/>
      <c r="AN1003" s="23"/>
      <c r="AO1003" s="23"/>
      <c r="AP1003" s="23"/>
      <c r="AQ1003" s="23"/>
      <c r="AR1003" s="23"/>
      <c r="AS1003" s="23"/>
      <c r="AT1003" s="23"/>
      <c r="AU1003" s="23"/>
      <c r="AV1003" s="23"/>
      <c r="AW1003" s="23"/>
      <c r="AX1003" s="23"/>
      <c r="AY1003" s="23"/>
      <c r="AZ1003" s="23"/>
      <c r="BA1003" s="23"/>
      <c r="BB1003" s="23"/>
      <c r="BC1003" s="23"/>
      <c r="BD1003" s="23"/>
      <c r="BE1003" s="102"/>
    </row>
    <row r="1004" spans="1:57" x14ac:dyDescent="0.25">
      <c r="A1004" s="87"/>
      <c r="B1004" s="109"/>
      <c r="C1004" s="88"/>
      <c r="D1004" s="23"/>
      <c r="E1004" s="25"/>
      <c r="F1004" s="24"/>
      <c r="G1004" s="106"/>
      <c r="H1004" s="110"/>
      <c r="I1004" s="111"/>
      <c r="J1004" s="111"/>
      <c r="K1004" s="22"/>
      <c r="L1004" s="21"/>
      <c r="M1004" s="23"/>
      <c r="N1004" s="23"/>
      <c r="O1004" s="23"/>
      <c r="P1004" s="93"/>
      <c r="Q1004" s="94"/>
      <c r="R1004" s="23"/>
      <c r="S1004" s="23"/>
      <c r="T1004" s="23"/>
      <c r="U1004" s="23"/>
      <c r="V1004" s="23"/>
      <c r="W1004" s="23"/>
      <c r="X1004" s="23"/>
      <c r="Y1004" s="88"/>
      <c r="Z1004" s="95"/>
      <c r="AA1004" s="88"/>
      <c r="AB1004" s="88"/>
      <c r="AC1004" s="88"/>
      <c r="AD1004" s="96"/>
      <c r="AE1004" s="23"/>
      <c r="AF1004" s="23"/>
      <c r="AG1004" s="23"/>
      <c r="AH1004" s="23"/>
      <c r="AI1004" s="23"/>
      <c r="AJ1004" s="23"/>
      <c r="AK1004" s="23"/>
      <c r="AL1004" s="23"/>
      <c r="AM1004" s="23"/>
      <c r="AN1004" s="23"/>
      <c r="AO1004" s="23"/>
      <c r="AP1004" s="23"/>
      <c r="AQ1004" s="23"/>
      <c r="AR1004" s="23"/>
      <c r="AS1004" s="23"/>
      <c r="AT1004" s="23"/>
      <c r="AU1004" s="23"/>
      <c r="AV1004" s="23"/>
      <c r="AW1004" s="23"/>
      <c r="AX1004" s="23"/>
      <c r="AY1004" s="23"/>
      <c r="AZ1004" s="23"/>
      <c r="BA1004" s="23"/>
      <c r="BB1004" s="23"/>
      <c r="BC1004" s="23"/>
      <c r="BD1004" s="23"/>
      <c r="BE1004" s="102"/>
    </row>
    <row r="1005" spans="1:57" x14ac:dyDescent="0.25">
      <c r="A1005" s="87"/>
      <c r="B1005" s="109"/>
      <c r="C1005" s="88"/>
      <c r="D1005" s="23"/>
      <c r="E1005" s="25"/>
      <c r="F1005" s="24"/>
      <c r="G1005" s="106"/>
      <c r="H1005" s="110"/>
      <c r="I1005" s="111"/>
      <c r="J1005" s="111"/>
      <c r="K1005" s="22"/>
      <c r="L1005" s="21"/>
      <c r="M1005" s="23"/>
      <c r="N1005" s="23"/>
      <c r="O1005" s="23"/>
      <c r="P1005" s="93"/>
      <c r="Q1005" s="94"/>
      <c r="R1005" s="23"/>
      <c r="S1005" s="23"/>
      <c r="T1005" s="23"/>
      <c r="U1005" s="23"/>
      <c r="V1005" s="23"/>
      <c r="W1005" s="23"/>
      <c r="X1005" s="23"/>
      <c r="Y1005" s="88"/>
      <c r="Z1005" s="95"/>
      <c r="AA1005" s="88"/>
      <c r="AB1005" s="88"/>
      <c r="AC1005" s="88"/>
      <c r="AD1005" s="96"/>
      <c r="AE1005" s="23"/>
      <c r="AF1005" s="23"/>
      <c r="AG1005" s="23"/>
      <c r="AH1005" s="23"/>
      <c r="AI1005" s="23"/>
      <c r="AJ1005" s="23"/>
      <c r="AK1005" s="23"/>
      <c r="AL1005" s="23"/>
      <c r="AM1005" s="23"/>
      <c r="AN1005" s="23"/>
      <c r="AO1005" s="23"/>
      <c r="AP1005" s="23"/>
      <c r="AQ1005" s="23"/>
      <c r="AR1005" s="23"/>
      <c r="AS1005" s="23"/>
      <c r="AT1005" s="23"/>
      <c r="AU1005" s="23"/>
      <c r="AV1005" s="23"/>
      <c r="AW1005" s="23"/>
      <c r="AX1005" s="23"/>
      <c r="AY1005" s="23"/>
      <c r="AZ1005" s="23"/>
      <c r="BA1005" s="23"/>
      <c r="BB1005" s="23"/>
      <c r="BC1005" s="23"/>
      <c r="BD1005" s="23"/>
      <c r="BE1005" s="102"/>
    </row>
    <row r="1006" spans="1:57" x14ac:dyDescent="0.25">
      <c r="A1006" s="87"/>
      <c r="B1006" s="109"/>
      <c r="C1006" s="88"/>
      <c r="D1006" s="23"/>
      <c r="E1006" s="25"/>
      <c r="F1006" s="24"/>
      <c r="G1006" s="106"/>
      <c r="H1006" s="110"/>
      <c r="I1006" s="111"/>
      <c r="J1006" s="111"/>
      <c r="K1006" s="22"/>
      <c r="L1006" s="21"/>
      <c r="M1006" s="23"/>
      <c r="N1006" s="23"/>
      <c r="O1006" s="23"/>
      <c r="P1006" s="93"/>
      <c r="Q1006" s="94"/>
      <c r="R1006" s="23"/>
      <c r="S1006" s="23"/>
      <c r="T1006" s="23"/>
      <c r="U1006" s="23"/>
      <c r="V1006" s="23"/>
      <c r="W1006" s="23"/>
      <c r="X1006" s="23"/>
      <c r="Y1006" s="88"/>
      <c r="Z1006" s="95"/>
      <c r="AA1006" s="88"/>
      <c r="AB1006" s="88"/>
      <c r="AC1006" s="88"/>
      <c r="AD1006" s="96"/>
      <c r="AE1006" s="23"/>
      <c r="AF1006" s="23"/>
      <c r="AG1006" s="23"/>
      <c r="AH1006" s="23"/>
      <c r="AI1006" s="23"/>
      <c r="AJ1006" s="23"/>
      <c r="AK1006" s="23"/>
      <c r="AL1006" s="23"/>
      <c r="AM1006" s="23"/>
      <c r="AN1006" s="23"/>
      <c r="AO1006" s="23"/>
      <c r="AP1006" s="23"/>
      <c r="AQ1006" s="23"/>
      <c r="AR1006" s="23"/>
      <c r="AS1006" s="23"/>
      <c r="AT1006" s="23"/>
      <c r="AU1006" s="23"/>
      <c r="AV1006" s="23"/>
      <c r="AW1006" s="23"/>
      <c r="AX1006" s="23"/>
      <c r="AY1006" s="23"/>
      <c r="AZ1006" s="23"/>
      <c r="BA1006" s="23"/>
      <c r="BB1006" s="23"/>
      <c r="BC1006" s="23"/>
      <c r="BD1006" s="23"/>
      <c r="BE1006" s="102"/>
    </row>
    <row r="1007" spans="1:57" x14ac:dyDescent="0.25">
      <c r="A1007" s="87"/>
      <c r="B1007" s="109"/>
      <c r="C1007" s="88"/>
      <c r="D1007" s="23"/>
      <c r="E1007" s="25"/>
      <c r="F1007" s="24"/>
      <c r="G1007" s="106"/>
      <c r="H1007" s="110"/>
      <c r="I1007" s="111"/>
      <c r="J1007" s="111"/>
      <c r="K1007" s="22"/>
      <c r="L1007" s="21"/>
      <c r="M1007" s="23"/>
      <c r="N1007" s="23"/>
      <c r="O1007" s="23"/>
      <c r="P1007" s="93"/>
      <c r="Q1007" s="94"/>
      <c r="R1007" s="23"/>
      <c r="S1007" s="23"/>
      <c r="T1007" s="23"/>
      <c r="U1007" s="23"/>
      <c r="V1007" s="23"/>
      <c r="W1007" s="23"/>
      <c r="X1007" s="23"/>
      <c r="Y1007" s="88"/>
      <c r="Z1007" s="95"/>
      <c r="AA1007" s="88"/>
      <c r="AB1007" s="88"/>
      <c r="AC1007" s="88"/>
      <c r="AD1007" s="96"/>
      <c r="AE1007" s="23"/>
      <c r="AF1007" s="23"/>
      <c r="AG1007" s="23"/>
      <c r="AH1007" s="23"/>
      <c r="AI1007" s="23"/>
      <c r="AJ1007" s="23"/>
      <c r="AK1007" s="23"/>
      <c r="AL1007" s="23"/>
      <c r="AM1007" s="23"/>
      <c r="AN1007" s="23"/>
      <c r="AO1007" s="23"/>
      <c r="AP1007" s="23"/>
      <c r="AQ1007" s="23"/>
      <c r="AR1007" s="23"/>
      <c r="AS1007" s="23"/>
      <c r="AT1007" s="23"/>
      <c r="AU1007" s="23"/>
      <c r="AV1007" s="23"/>
      <c r="AW1007" s="23"/>
      <c r="AX1007" s="23"/>
      <c r="AY1007" s="23"/>
      <c r="AZ1007" s="23"/>
      <c r="BA1007" s="23"/>
      <c r="BB1007" s="23"/>
      <c r="BC1007" s="23"/>
      <c r="BD1007" s="23"/>
      <c r="BE1007" s="102"/>
    </row>
    <row r="1008" spans="1:57" x14ac:dyDescent="0.25">
      <c r="A1008" s="87"/>
      <c r="B1008" s="109"/>
      <c r="C1008" s="88"/>
      <c r="D1008" s="23"/>
      <c r="E1008" s="25"/>
      <c r="F1008" s="24"/>
      <c r="G1008" s="106"/>
      <c r="H1008" s="110"/>
      <c r="I1008" s="111"/>
      <c r="J1008" s="111"/>
      <c r="K1008" s="22"/>
      <c r="L1008" s="21"/>
      <c r="M1008" s="23"/>
      <c r="N1008" s="23"/>
      <c r="O1008" s="23"/>
      <c r="P1008" s="93"/>
      <c r="Q1008" s="94"/>
      <c r="R1008" s="23"/>
      <c r="S1008" s="23"/>
      <c r="T1008" s="23"/>
      <c r="U1008" s="23"/>
      <c r="V1008" s="23"/>
      <c r="W1008" s="23"/>
      <c r="X1008" s="23"/>
      <c r="Y1008" s="88"/>
      <c r="Z1008" s="95"/>
      <c r="AA1008" s="88"/>
      <c r="AB1008" s="88"/>
      <c r="AC1008" s="88"/>
      <c r="AD1008" s="96"/>
      <c r="AE1008" s="23"/>
      <c r="AF1008" s="23"/>
      <c r="AG1008" s="23"/>
      <c r="AH1008" s="23"/>
      <c r="AI1008" s="23"/>
      <c r="AJ1008" s="23"/>
      <c r="AK1008" s="23"/>
      <c r="AL1008" s="23"/>
      <c r="AM1008" s="23"/>
      <c r="AN1008" s="23"/>
      <c r="AO1008" s="23"/>
      <c r="AP1008" s="23"/>
      <c r="AQ1008" s="23"/>
      <c r="AR1008" s="23"/>
      <c r="AS1008" s="23"/>
      <c r="AT1008" s="23"/>
      <c r="AU1008" s="23"/>
      <c r="AV1008" s="23"/>
      <c r="AW1008" s="23"/>
      <c r="AX1008" s="23"/>
      <c r="AY1008" s="23"/>
      <c r="AZ1008" s="23"/>
      <c r="BA1008" s="23"/>
      <c r="BB1008" s="23"/>
      <c r="BC1008" s="23"/>
      <c r="BD1008" s="23"/>
      <c r="BE1008" s="102"/>
    </row>
    <row r="1009" spans="1:57" x14ac:dyDescent="0.25">
      <c r="A1009" s="87"/>
      <c r="B1009" s="109"/>
      <c r="C1009" s="88"/>
      <c r="D1009" s="23"/>
      <c r="E1009" s="25"/>
      <c r="F1009" s="24"/>
      <c r="G1009" s="106"/>
      <c r="H1009" s="110"/>
      <c r="I1009" s="111"/>
      <c r="J1009" s="111"/>
      <c r="K1009" s="22"/>
      <c r="L1009" s="21"/>
      <c r="M1009" s="23"/>
      <c r="N1009" s="23"/>
      <c r="O1009" s="23"/>
      <c r="P1009" s="93"/>
      <c r="Q1009" s="94"/>
      <c r="R1009" s="23"/>
      <c r="S1009" s="23"/>
      <c r="T1009" s="23"/>
      <c r="U1009" s="23"/>
      <c r="V1009" s="23"/>
      <c r="W1009" s="23"/>
      <c r="X1009" s="23"/>
      <c r="Y1009" s="88"/>
      <c r="Z1009" s="95"/>
      <c r="AA1009" s="88"/>
      <c r="AB1009" s="88"/>
      <c r="AC1009" s="88"/>
      <c r="AD1009" s="96"/>
      <c r="AE1009" s="23"/>
      <c r="AF1009" s="23"/>
      <c r="AG1009" s="23"/>
      <c r="AH1009" s="23"/>
      <c r="AI1009" s="23"/>
      <c r="AJ1009" s="23"/>
      <c r="AK1009" s="23"/>
      <c r="AL1009" s="23"/>
      <c r="AM1009" s="23"/>
      <c r="AN1009" s="23"/>
      <c r="AO1009" s="23"/>
      <c r="AP1009" s="23"/>
      <c r="AQ1009" s="23"/>
      <c r="AR1009" s="23"/>
      <c r="AS1009" s="23"/>
      <c r="AT1009" s="23"/>
      <c r="AU1009" s="23"/>
      <c r="AV1009" s="23"/>
      <c r="AW1009" s="23"/>
      <c r="AX1009" s="23"/>
      <c r="AY1009" s="23"/>
      <c r="AZ1009" s="23"/>
      <c r="BA1009" s="23"/>
      <c r="BB1009" s="23"/>
      <c r="BC1009" s="23"/>
      <c r="BD1009" s="23"/>
      <c r="BE1009" s="102"/>
    </row>
    <row r="1010" spans="1:57" x14ac:dyDescent="0.25">
      <c r="A1010" s="87"/>
      <c r="B1010" s="109"/>
      <c r="C1010" s="88"/>
      <c r="D1010" s="23"/>
      <c r="E1010" s="25"/>
      <c r="F1010" s="24"/>
      <c r="G1010" s="106"/>
      <c r="H1010" s="110"/>
      <c r="I1010" s="111"/>
      <c r="J1010" s="111"/>
      <c r="K1010" s="22"/>
      <c r="L1010" s="21"/>
      <c r="M1010" s="23"/>
      <c r="N1010" s="23"/>
      <c r="O1010" s="23"/>
      <c r="P1010" s="93"/>
      <c r="Q1010" s="94"/>
      <c r="R1010" s="23"/>
      <c r="S1010" s="23"/>
      <c r="T1010" s="23"/>
      <c r="U1010" s="23"/>
      <c r="V1010" s="23"/>
      <c r="W1010" s="23"/>
      <c r="X1010" s="23"/>
      <c r="Y1010" s="88"/>
      <c r="Z1010" s="95"/>
      <c r="AA1010" s="88"/>
      <c r="AB1010" s="88"/>
      <c r="AC1010" s="88"/>
      <c r="AD1010" s="96"/>
      <c r="AE1010" s="23"/>
      <c r="AF1010" s="23"/>
      <c r="AG1010" s="23"/>
      <c r="AH1010" s="23"/>
      <c r="AI1010" s="23"/>
      <c r="AJ1010" s="23"/>
      <c r="AK1010" s="23"/>
      <c r="AL1010" s="23"/>
      <c r="AM1010" s="23"/>
      <c r="AN1010" s="23"/>
      <c r="AO1010" s="23"/>
      <c r="AP1010" s="23"/>
      <c r="AQ1010" s="23"/>
      <c r="AR1010" s="23"/>
      <c r="AS1010" s="23"/>
      <c r="AT1010" s="23"/>
      <c r="AU1010" s="23"/>
      <c r="AV1010" s="23"/>
      <c r="AW1010" s="23"/>
      <c r="AX1010" s="23"/>
      <c r="AY1010" s="23"/>
      <c r="AZ1010" s="23"/>
      <c r="BA1010" s="23"/>
      <c r="BB1010" s="23"/>
      <c r="BC1010" s="23"/>
      <c r="BD1010" s="23"/>
      <c r="BE1010" s="102"/>
    </row>
    <row r="1011" spans="1:57" x14ac:dyDescent="0.25">
      <c r="A1011" s="87"/>
      <c r="B1011" s="109"/>
      <c r="C1011" s="88"/>
      <c r="D1011" s="23"/>
      <c r="E1011" s="25"/>
      <c r="F1011" s="24"/>
      <c r="G1011" s="106"/>
      <c r="H1011" s="110"/>
      <c r="I1011" s="111"/>
      <c r="J1011" s="111"/>
      <c r="K1011" s="22"/>
      <c r="L1011" s="21"/>
      <c r="M1011" s="23"/>
      <c r="N1011" s="23"/>
      <c r="O1011" s="23"/>
      <c r="P1011" s="93"/>
      <c r="Q1011" s="94"/>
      <c r="R1011" s="23"/>
      <c r="S1011" s="23"/>
      <c r="T1011" s="23"/>
      <c r="U1011" s="23"/>
      <c r="V1011" s="23"/>
      <c r="W1011" s="23"/>
      <c r="X1011" s="23"/>
      <c r="Y1011" s="88"/>
      <c r="Z1011" s="95"/>
      <c r="AA1011" s="88"/>
      <c r="AB1011" s="88"/>
      <c r="AC1011" s="88"/>
      <c r="AD1011" s="96"/>
      <c r="AE1011" s="23"/>
      <c r="AF1011" s="23"/>
      <c r="AG1011" s="23"/>
      <c r="AH1011" s="23"/>
      <c r="AI1011" s="23"/>
      <c r="AJ1011" s="23"/>
      <c r="AK1011" s="23"/>
      <c r="AL1011" s="23"/>
      <c r="AM1011" s="23"/>
      <c r="AN1011" s="23"/>
      <c r="AO1011" s="23"/>
      <c r="AP1011" s="23"/>
      <c r="AQ1011" s="23"/>
      <c r="AR1011" s="23"/>
      <c r="AS1011" s="23"/>
      <c r="AT1011" s="23"/>
      <c r="AU1011" s="23"/>
      <c r="AV1011" s="23"/>
      <c r="AW1011" s="23"/>
      <c r="AX1011" s="23"/>
      <c r="AY1011" s="23"/>
      <c r="AZ1011" s="23"/>
      <c r="BA1011" s="23"/>
      <c r="BB1011" s="23"/>
      <c r="BC1011" s="23"/>
      <c r="BD1011" s="23"/>
      <c r="BE1011" s="102"/>
    </row>
    <row r="1012" spans="1:57" x14ac:dyDescent="0.25">
      <c r="A1012" s="87"/>
      <c r="B1012" s="109"/>
      <c r="C1012" s="88"/>
      <c r="D1012" s="23"/>
      <c r="E1012" s="25"/>
      <c r="F1012" s="24"/>
      <c r="G1012" s="106"/>
      <c r="H1012" s="110"/>
      <c r="I1012" s="111"/>
      <c r="J1012" s="111"/>
      <c r="K1012" s="22"/>
      <c r="L1012" s="21"/>
      <c r="M1012" s="23"/>
      <c r="N1012" s="23"/>
      <c r="O1012" s="23"/>
      <c r="P1012" s="93"/>
      <c r="Q1012" s="94"/>
      <c r="R1012" s="23"/>
      <c r="S1012" s="23"/>
      <c r="T1012" s="23"/>
      <c r="U1012" s="23"/>
      <c r="V1012" s="23"/>
      <c r="W1012" s="23"/>
      <c r="X1012" s="23"/>
      <c r="Y1012" s="88"/>
      <c r="Z1012" s="95"/>
      <c r="AA1012" s="88"/>
      <c r="AB1012" s="88"/>
      <c r="AC1012" s="88"/>
      <c r="AD1012" s="96"/>
      <c r="AE1012" s="23"/>
      <c r="AF1012" s="23"/>
      <c r="AG1012" s="23"/>
      <c r="AH1012" s="23"/>
      <c r="AI1012" s="23"/>
      <c r="AJ1012" s="23"/>
      <c r="AK1012" s="23"/>
      <c r="AL1012" s="23"/>
      <c r="AM1012" s="23"/>
      <c r="AN1012" s="23"/>
      <c r="AO1012" s="23"/>
      <c r="AP1012" s="23"/>
      <c r="AQ1012" s="23"/>
      <c r="AR1012" s="23"/>
      <c r="AS1012" s="23"/>
      <c r="AT1012" s="23"/>
      <c r="AU1012" s="23"/>
      <c r="AV1012" s="23"/>
      <c r="AW1012" s="23"/>
      <c r="AX1012" s="23"/>
      <c r="AY1012" s="23"/>
      <c r="AZ1012" s="23"/>
      <c r="BA1012" s="23"/>
      <c r="BB1012" s="23"/>
      <c r="BC1012" s="23"/>
      <c r="BD1012" s="23"/>
      <c r="BE1012" s="102"/>
    </row>
    <row r="1013" spans="1:57" x14ac:dyDescent="0.25">
      <c r="A1013" s="87"/>
      <c r="B1013" s="109"/>
      <c r="C1013" s="88"/>
      <c r="D1013" s="23"/>
      <c r="E1013" s="25"/>
      <c r="F1013" s="24"/>
      <c r="G1013" s="106"/>
      <c r="H1013" s="110"/>
      <c r="I1013" s="111"/>
      <c r="J1013" s="111"/>
      <c r="K1013" s="22"/>
      <c r="L1013" s="21"/>
      <c r="M1013" s="23"/>
      <c r="N1013" s="23"/>
      <c r="O1013" s="23"/>
      <c r="P1013" s="93"/>
      <c r="Q1013" s="94"/>
      <c r="R1013" s="23"/>
      <c r="S1013" s="23"/>
      <c r="T1013" s="23"/>
      <c r="U1013" s="23"/>
      <c r="V1013" s="23"/>
      <c r="W1013" s="23"/>
      <c r="X1013" s="23"/>
      <c r="Y1013" s="88"/>
      <c r="Z1013" s="95"/>
      <c r="AA1013" s="88"/>
      <c r="AB1013" s="88"/>
      <c r="AC1013" s="88"/>
      <c r="AD1013" s="96"/>
      <c r="AE1013" s="23"/>
      <c r="AF1013" s="23"/>
      <c r="AG1013" s="23"/>
      <c r="AH1013" s="23"/>
      <c r="AI1013" s="23"/>
      <c r="AJ1013" s="23"/>
      <c r="AK1013" s="23"/>
      <c r="AL1013" s="23"/>
      <c r="AM1013" s="23"/>
      <c r="AN1013" s="23"/>
      <c r="AO1013" s="23"/>
      <c r="AP1013" s="23"/>
      <c r="AQ1013" s="23"/>
      <c r="AR1013" s="23"/>
      <c r="AS1013" s="23"/>
      <c r="AT1013" s="23"/>
      <c r="AU1013" s="23"/>
      <c r="AV1013" s="23"/>
      <c r="AW1013" s="23"/>
      <c r="AX1013" s="23"/>
      <c r="AY1013" s="23"/>
      <c r="AZ1013" s="23"/>
      <c r="BA1013" s="23"/>
      <c r="BB1013" s="23"/>
      <c r="BC1013" s="23"/>
      <c r="BD1013" s="23"/>
      <c r="BE1013" s="102"/>
    </row>
    <row r="1014" spans="1:57" x14ac:dyDescent="0.25">
      <c r="A1014" s="87"/>
      <c r="B1014" s="109"/>
      <c r="C1014" s="88"/>
      <c r="D1014" s="23"/>
      <c r="E1014" s="25"/>
      <c r="F1014" s="24"/>
      <c r="G1014" s="106"/>
      <c r="H1014" s="110"/>
      <c r="I1014" s="111"/>
      <c r="J1014" s="111"/>
      <c r="K1014" s="22"/>
      <c r="L1014" s="21"/>
      <c r="M1014" s="23"/>
      <c r="N1014" s="23"/>
      <c r="O1014" s="23"/>
      <c r="P1014" s="93"/>
      <c r="Q1014" s="94"/>
      <c r="R1014" s="23"/>
      <c r="S1014" s="23"/>
      <c r="T1014" s="23"/>
      <c r="U1014" s="23"/>
      <c r="V1014" s="23"/>
      <c r="W1014" s="23"/>
      <c r="X1014" s="23"/>
      <c r="Y1014" s="88"/>
      <c r="Z1014" s="95"/>
      <c r="AA1014" s="88"/>
      <c r="AB1014" s="88"/>
      <c r="AC1014" s="88"/>
      <c r="AD1014" s="96"/>
      <c r="AE1014" s="23"/>
      <c r="AF1014" s="23"/>
      <c r="AG1014" s="23"/>
      <c r="AH1014" s="23"/>
      <c r="AI1014" s="23"/>
      <c r="AJ1014" s="23"/>
      <c r="AK1014" s="23"/>
      <c r="AL1014" s="23"/>
      <c r="AM1014" s="23"/>
      <c r="AN1014" s="23"/>
      <c r="AO1014" s="23"/>
      <c r="AP1014" s="23"/>
      <c r="AQ1014" s="23"/>
      <c r="AR1014" s="23"/>
      <c r="AS1014" s="23"/>
      <c r="AT1014" s="23"/>
      <c r="AU1014" s="23"/>
      <c r="AV1014" s="23"/>
      <c r="AW1014" s="23"/>
      <c r="AX1014" s="23"/>
      <c r="AY1014" s="23"/>
      <c r="AZ1014" s="23"/>
      <c r="BA1014" s="23"/>
      <c r="BB1014" s="23"/>
      <c r="BC1014" s="23"/>
      <c r="BD1014" s="23"/>
      <c r="BE1014" s="102"/>
    </row>
    <row r="1015" spans="1:57" x14ac:dyDescent="0.25">
      <c r="A1015" s="87"/>
      <c r="B1015" s="109"/>
      <c r="C1015" s="88"/>
      <c r="D1015" s="23"/>
      <c r="E1015" s="25"/>
      <c r="F1015" s="24"/>
      <c r="G1015" s="106"/>
      <c r="H1015" s="110"/>
      <c r="I1015" s="111"/>
      <c r="J1015" s="111"/>
      <c r="K1015" s="22"/>
      <c r="L1015" s="21"/>
      <c r="M1015" s="23"/>
      <c r="N1015" s="23"/>
      <c r="O1015" s="23"/>
      <c r="P1015" s="93"/>
      <c r="Q1015" s="94"/>
      <c r="R1015" s="23"/>
      <c r="S1015" s="23"/>
      <c r="T1015" s="23"/>
      <c r="U1015" s="23"/>
      <c r="V1015" s="23"/>
      <c r="W1015" s="23"/>
      <c r="X1015" s="23"/>
      <c r="Y1015" s="88"/>
      <c r="Z1015" s="95"/>
      <c r="AA1015" s="88"/>
      <c r="AB1015" s="88"/>
      <c r="AC1015" s="88"/>
      <c r="AD1015" s="96"/>
      <c r="AE1015" s="23"/>
      <c r="AF1015" s="23"/>
      <c r="AG1015" s="23"/>
      <c r="AH1015" s="23"/>
      <c r="AI1015" s="23"/>
      <c r="AJ1015" s="23"/>
      <c r="AK1015" s="23"/>
      <c r="AL1015" s="23"/>
      <c r="AM1015" s="23"/>
      <c r="AN1015" s="23"/>
      <c r="AO1015" s="23"/>
      <c r="AP1015" s="23"/>
      <c r="AQ1015" s="23"/>
      <c r="AR1015" s="23"/>
      <c r="AS1015" s="23"/>
      <c r="AT1015" s="23"/>
      <c r="AU1015" s="23"/>
      <c r="AV1015" s="23"/>
      <c r="AW1015" s="23"/>
      <c r="AX1015" s="23"/>
      <c r="AY1015" s="23"/>
      <c r="AZ1015" s="23"/>
      <c r="BA1015" s="23"/>
      <c r="BB1015" s="23"/>
      <c r="BC1015" s="23"/>
      <c r="BD1015" s="23"/>
      <c r="BE1015" s="102"/>
    </row>
    <row r="1016" spans="1:57" x14ac:dyDescent="0.25">
      <c r="A1016" s="87"/>
      <c r="B1016" s="109"/>
      <c r="C1016" s="88"/>
      <c r="D1016" s="23"/>
      <c r="E1016" s="25"/>
      <c r="F1016" s="24"/>
      <c r="G1016" s="106"/>
      <c r="H1016" s="110"/>
      <c r="I1016" s="111"/>
      <c r="J1016" s="111"/>
      <c r="K1016" s="22"/>
      <c r="L1016" s="21"/>
      <c r="M1016" s="23"/>
      <c r="N1016" s="23"/>
      <c r="O1016" s="23"/>
      <c r="P1016" s="93"/>
      <c r="Q1016" s="94"/>
      <c r="R1016" s="23"/>
      <c r="S1016" s="23"/>
      <c r="T1016" s="23"/>
      <c r="U1016" s="23"/>
      <c r="V1016" s="23"/>
      <c r="W1016" s="23"/>
      <c r="X1016" s="23"/>
      <c r="Y1016" s="88"/>
      <c r="Z1016" s="95"/>
      <c r="AA1016" s="88"/>
      <c r="AB1016" s="88"/>
      <c r="AC1016" s="88"/>
      <c r="AD1016" s="96"/>
      <c r="AE1016" s="23"/>
      <c r="AF1016" s="23"/>
      <c r="AG1016" s="23"/>
      <c r="AH1016" s="23"/>
      <c r="AI1016" s="23"/>
      <c r="AJ1016" s="23"/>
      <c r="AK1016" s="23"/>
      <c r="AL1016" s="23"/>
      <c r="AM1016" s="23"/>
      <c r="AN1016" s="23"/>
      <c r="AO1016" s="23"/>
      <c r="AP1016" s="23"/>
      <c r="AQ1016" s="23"/>
      <c r="AR1016" s="23"/>
      <c r="AS1016" s="23"/>
      <c r="AT1016" s="23"/>
      <c r="AU1016" s="23"/>
      <c r="AV1016" s="23"/>
      <c r="AW1016" s="23"/>
      <c r="AX1016" s="23"/>
      <c r="AY1016" s="23"/>
      <c r="AZ1016" s="23"/>
      <c r="BA1016" s="23"/>
      <c r="BB1016" s="23"/>
      <c r="BC1016" s="23"/>
      <c r="BD1016" s="23"/>
      <c r="BE1016" s="102"/>
    </row>
    <row r="1017" spans="1:57" x14ac:dyDescent="0.25">
      <c r="A1017" s="87"/>
      <c r="B1017" s="109"/>
      <c r="C1017" s="88"/>
      <c r="D1017" s="23"/>
      <c r="E1017" s="25"/>
      <c r="F1017" s="24"/>
      <c r="G1017" s="106"/>
      <c r="H1017" s="110"/>
      <c r="I1017" s="111"/>
      <c r="J1017" s="111"/>
      <c r="K1017" s="22"/>
      <c r="L1017" s="21"/>
      <c r="M1017" s="23"/>
      <c r="N1017" s="23"/>
      <c r="O1017" s="23"/>
      <c r="P1017" s="93"/>
      <c r="Q1017" s="94"/>
      <c r="R1017" s="23"/>
      <c r="S1017" s="23"/>
      <c r="T1017" s="23"/>
      <c r="U1017" s="23"/>
      <c r="V1017" s="23"/>
      <c r="W1017" s="23"/>
      <c r="X1017" s="23"/>
      <c r="Y1017" s="88"/>
      <c r="Z1017" s="95"/>
      <c r="AA1017" s="88"/>
      <c r="AB1017" s="88"/>
      <c r="AC1017" s="88"/>
      <c r="AD1017" s="96"/>
      <c r="AE1017" s="23"/>
      <c r="AF1017" s="23"/>
      <c r="AG1017" s="23"/>
      <c r="AH1017" s="23"/>
      <c r="AI1017" s="23"/>
      <c r="AJ1017" s="23"/>
      <c r="AK1017" s="23"/>
      <c r="AL1017" s="23"/>
      <c r="AM1017" s="23"/>
      <c r="AN1017" s="23"/>
      <c r="AO1017" s="23"/>
      <c r="AP1017" s="23"/>
      <c r="AQ1017" s="23"/>
      <c r="AR1017" s="23"/>
      <c r="AS1017" s="23"/>
      <c r="AT1017" s="23"/>
      <c r="AU1017" s="23"/>
      <c r="AV1017" s="23"/>
      <c r="AW1017" s="23"/>
      <c r="AX1017" s="23"/>
      <c r="AY1017" s="23"/>
      <c r="AZ1017" s="23"/>
      <c r="BA1017" s="23"/>
      <c r="BB1017" s="23"/>
      <c r="BC1017" s="23"/>
      <c r="BD1017" s="23"/>
      <c r="BE1017" s="102"/>
    </row>
    <row r="1018" spans="1:57" x14ac:dyDescent="0.25">
      <c r="A1018" s="87"/>
      <c r="B1018" s="109"/>
      <c r="C1018" s="88"/>
      <c r="D1018" s="23"/>
      <c r="E1018" s="25"/>
      <c r="F1018" s="24"/>
      <c r="G1018" s="106"/>
      <c r="H1018" s="110"/>
      <c r="I1018" s="111"/>
      <c r="J1018" s="111"/>
      <c r="K1018" s="22"/>
      <c r="L1018" s="21"/>
      <c r="M1018" s="23"/>
      <c r="N1018" s="23"/>
      <c r="O1018" s="23"/>
      <c r="P1018" s="93"/>
      <c r="Q1018" s="94"/>
      <c r="R1018" s="23"/>
      <c r="S1018" s="23"/>
      <c r="T1018" s="23"/>
      <c r="U1018" s="23"/>
      <c r="V1018" s="23"/>
      <c r="W1018" s="23"/>
      <c r="X1018" s="23"/>
      <c r="Y1018" s="88"/>
      <c r="Z1018" s="95"/>
      <c r="AA1018" s="88"/>
      <c r="AB1018" s="88"/>
      <c r="AC1018" s="88"/>
      <c r="AD1018" s="96"/>
      <c r="AE1018" s="23"/>
      <c r="AF1018" s="23"/>
      <c r="AG1018" s="23"/>
      <c r="AH1018" s="23"/>
      <c r="AI1018" s="23"/>
      <c r="AJ1018" s="23"/>
      <c r="AK1018" s="23"/>
      <c r="AL1018" s="23"/>
      <c r="AM1018" s="23"/>
      <c r="AN1018" s="23"/>
      <c r="AO1018" s="23"/>
      <c r="AP1018" s="23"/>
      <c r="AQ1018" s="23"/>
      <c r="AR1018" s="23"/>
      <c r="AS1018" s="23"/>
      <c r="AT1018" s="23"/>
      <c r="AU1018" s="23"/>
      <c r="AV1018" s="23"/>
      <c r="AW1018" s="23"/>
      <c r="AX1018" s="23"/>
      <c r="AY1018" s="23"/>
      <c r="AZ1018" s="23"/>
      <c r="BA1018" s="23"/>
      <c r="BB1018" s="23"/>
      <c r="BC1018" s="23"/>
      <c r="BD1018" s="23"/>
      <c r="BE1018" s="102"/>
    </row>
    <row r="1019" spans="1:57" x14ac:dyDescent="0.25">
      <c r="A1019" s="87"/>
      <c r="B1019" s="109"/>
      <c r="C1019" s="88"/>
      <c r="D1019" s="23"/>
      <c r="E1019" s="25"/>
      <c r="F1019" s="24"/>
      <c r="G1019" s="106"/>
      <c r="H1019" s="110"/>
      <c r="I1019" s="111"/>
      <c r="J1019" s="111"/>
      <c r="K1019" s="22"/>
      <c r="L1019" s="21"/>
      <c r="M1019" s="23"/>
      <c r="N1019" s="23"/>
      <c r="O1019" s="23"/>
      <c r="P1019" s="93"/>
      <c r="Q1019" s="94"/>
      <c r="R1019" s="23"/>
      <c r="S1019" s="23"/>
      <c r="T1019" s="23"/>
      <c r="U1019" s="23"/>
      <c r="V1019" s="23"/>
      <c r="W1019" s="23"/>
      <c r="X1019" s="23"/>
      <c r="Y1019" s="88"/>
      <c r="Z1019" s="95"/>
      <c r="AA1019" s="88"/>
      <c r="AB1019" s="88"/>
      <c r="AC1019" s="88"/>
      <c r="AD1019" s="96"/>
      <c r="AE1019" s="23"/>
      <c r="AF1019" s="23"/>
      <c r="AG1019" s="23"/>
      <c r="AH1019" s="23"/>
      <c r="AI1019" s="23"/>
      <c r="AJ1019" s="23"/>
      <c r="AK1019" s="23"/>
      <c r="AL1019" s="23"/>
      <c r="AM1019" s="23"/>
      <c r="AN1019" s="23"/>
      <c r="AO1019" s="23"/>
      <c r="AP1019" s="23"/>
      <c r="AQ1019" s="23"/>
      <c r="AR1019" s="23"/>
      <c r="AS1019" s="23"/>
      <c r="AT1019" s="23"/>
      <c r="AU1019" s="23"/>
      <c r="AV1019" s="23"/>
      <c r="AW1019" s="23"/>
      <c r="AX1019" s="23"/>
      <c r="AY1019" s="23"/>
      <c r="AZ1019" s="23"/>
      <c r="BA1019" s="23"/>
      <c r="BB1019" s="23"/>
      <c r="BC1019" s="23"/>
      <c r="BD1019" s="23"/>
      <c r="BE1019" s="102"/>
    </row>
    <row r="1020" spans="1:57" x14ac:dyDescent="0.25">
      <c r="A1020" s="87"/>
      <c r="B1020" s="109"/>
      <c r="C1020" s="88"/>
      <c r="D1020" s="23"/>
      <c r="E1020" s="25"/>
      <c r="F1020" s="24"/>
      <c r="G1020" s="106"/>
      <c r="H1020" s="110"/>
      <c r="I1020" s="111"/>
      <c r="J1020" s="111"/>
      <c r="K1020" s="22"/>
      <c r="L1020" s="21"/>
      <c r="M1020" s="23"/>
      <c r="N1020" s="23"/>
      <c r="O1020" s="23"/>
      <c r="P1020" s="93"/>
      <c r="Q1020" s="94"/>
      <c r="R1020" s="23"/>
      <c r="S1020" s="23"/>
      <c r="T1020" s="23"/>
      <c r="U1020" s="23"/>
      <c r="V1020" s="23"/>
      <c r="W1020" s="23"/>
      <c r="X1020" s="23"/>
      <c r="Y1020" s="88"/>
      <c r="Z1020" s="95"/>
      <c r="AA1020" s="88"/>
      <c r="AB1020" s="88"/>
      <c r="AC1020" s="88"/>
      <c r="AD1020" s="96"/>
      <c r="AE1020" s="23"/>
      <c r="AF1020" s="23"/>
      <c r="AG1020" s="23"/>
      <c r="AH1020" s="23"/>
      <c r="AI1020" s="23"/>
      <c r="AJ1020" s="23"/>
      <c r="AK1020" s="23"/>
      <c r="AL1020" s="23"/>
      <c r="AM1020" s="23"/>
      <c r="AN1020" s="23"/>
      <c r="AO1020" s="23"/>
      <c r="AP1020" s="23"/>
      <c r="AQ1020" s="23"/>
      <c r="AR1020" s="23"/>
      <c r="AS1020" s="23"/>
      <c r="AT1020" s="23"/>
      <c r="AU1020" s="23"/>
      <c r="AV1020" s="23"/>
      <c r="AW1020" s="23"/>
      <c r="AX1020" s="23"/>
      <c r="AY1020" s="23"/>
      <c r="AZ1020" s="23"/>
      <c r="BA1020" s="23"/>
      <c r="BB1020" s="23"/>
      <c r="BC1020" s="23"/>
      <c r="BD1020" s="23"/>
      <c r="BE1020" s="102"/>
    </row>
    <row r="1021" spans="1:57" x14ac:dyDescent="0.25">
      <c r="A1021" s="87"/>
      <c r="B1021" s="109"/>
      <c r="C1021" s="88"/>
      <c r="D1021" s="23"/>
      <c r="E1021" s="25"/>
      <c r="F1021" s="24"/>
      <c r="G1021" s="106"/>
      <c r="H1021" s="110"/>
      <c r="I1021" s="111"/>
      <c r="J1021" s="111"/>
      <c r="K1021" s="22"/>
      <c r="L1021" s="21"/>
      <c r="M1021" s="23"/>
      <c r="N1021" s="23"/>
      <c r="O1021" s="23"/>
      <c r="P1021" s="93"/>
      <c r="Q1021" s="94"/>
      <c r="R1021" s="23"/>
      <c r="S1021" s="23"/>
      <c r="T1021" s="23"/>
      <c r="U1021" s="23"/>
      <c r="V1021" s="23"/>
      <c r="W1021" s="23"/>
      <c r="X1021" s="23"/>
      <c r="Y1021" s="88"/>
      <c r="Z1021" s="95"/>
      <c r="AA1021" s="88"/>
      <c r="AB1021" s="88"/>
      <c r="AC1021" s="88"/>
      <c r="AD1021" s="96"/>
      <c r="AE1021" s="23"/>
      <c r="AF1021" s="23"/>
      <c r="AG1021" s="23"/>
      <c r="AH1021" s="23"/>
      <c r="AI1021" s="23"/>
      <c r="AJ1021" s="23"/>
      <c r="AK1021" s="23"/>
      <c r="AL1021" s="23"/>
      <c r="AM1021" s="23"/>
      <c r="AN1021" s="23"/>
      <c r="AO1021" s="23"/>
      <c r="AP1021" s="23"/>
      <c r="AQ1021" s="23"/>
      <c r="AR1021" s="23"/>
      <c r="AS1021" s="23"/>
      <c r="AT1021" s="23"/>
      <c r="AU1021" s="23"/>
      <c r="AV1021" s="23"/>
      <c r="AW1021" s="23"/>
      <c r="AX1021" s="23"/>
      <c r="AY1021" s="23"/>
      <c r="AZ1021" s="23"/>
      <c r="BA1021" s="23"/>
      <c r="BB1021" s="23"/>
      <c r="BC1021" s="23"/>
      <c r="BD1021" s="23"/>
      <c r="BE1021" s="102"/>
    </row>
    <row r="1022" spans="1:57" x14ac:dyDescent="0.25">
      <c r="A1022" s="87"/>
      <c r="B1022" s="109"/>
      <c r="C1022" s="88"/>
      <c r="D1022" s="23"/>
      <c r="E1022" s="25"/>
      <c r="F1022" s="24"/>
      <c r="G1022" s="106"/>
      <c r="H1022" s="110"/>
      <c r="I1022" s="111"/>
      <c r="J1022" s="111"/>
      <c r="K1022" s="22"/>
      <c r="L1022" s="21"/>
      <c r="M1022" s="23"/>
      <c r="N1022" s="23"/>
      <c r="O1022" s="23"/>
      <c r="P1022" s="93"/>
      <c r="Q1022" s="94"/>
      <c r="R1022" s="23"/>
      <c r="S1022" s="23"/>
      <c r="T1022" s="23"/>
      <c r="U1022" s="23"/>
      <c r="V1022" s="23"/>
      <c r="W1022" s="23"/>
      <c r="X1022" s="23"/>
      <c r="Y1022" s="88"/>
      <c r="Z1022" s="95"/>
      <c r="AA1022" s="88"/>
      <c r="AB1022" s="88"/>
      <c r="AC1022" s="88"/>
      <c r="AD1022" s="96"/>
      <c r="AE1022" s="23"/>
      <c r="AF1022" s="23"/>
      <c r="AG1022" s="23"/>
      <c r="AH1022" s="23"/>
      <c r="AI1022" s="23"/>
      <c r="AJ1022" s="23"/>
      <c r="AK1022" s="23"/>
      <c r="AL1022" s="23"/>
      <c r="AM1022" s="23"/>
      <c r="AN1022" s="23"/>
      <c r="AO1022" s="23"/>
      <c r="AP1022" s="23"/>
      <c r="AQ1022" s="23"/>
      <c r="AR1022" s="23"/>
      <c r="AS1022" s="23"/>
      <c r="AT1022" s="23"/>
      <c r="AU1022" s="23"/>
      <c r="AV1022" s="23"/>
      <c r="AW1022" s="23"/>
      <c r="AX1022" s="23"/>
      <c r="AY1022" s="23"/>
      <c r="AZ1022" s="23"/>
      <c r="BA1022" s="23"/>
      <c r="BB1022" s="23"/>
      <c r="BC1022" s="23"/>
      <c r="BD1022" s="23"/>
      <c r="BE1022" s="102"/>
    </row>
    <row r="1023" spans="1:57" x14ac:dyDescent="0.25">
      <c r="A1023" s="87"/>
      <c r="B1023" s="109"/>
      <c r="C1023" s="88"/>
      <c r="D1023" s="23"/>
      <c r="E1023" s="25"/>
      <c r="F1023" s="24"/>
      <c r="G1023" s="106"/>
      <c r="H1023" s="110"/>
      <c r="I1023" s="111"/>
      <c r="J1023" s="111"/>
      <c r="K1023" s="22"/>
      <c r="L1023" s="21"/>
      <c r="M1023" s="23"/>
      <c r="N1023" s="23"/>
      <c r="O1023" s="23"/>
      <c r="P1023" s="93"/>
      <c r="Q1023" s="94"/>
      <c r="R1023" s="23"/>
      <c r="S1023" s="23"/>
      <c r="T1023" s="23"/>
      <c r="U1023" s="23"/>
      <c r="V1023" s="23"/>
      <c r="W1023" s="23"/>
      <c r="X1023" s="23"/>
      <c r="Y1023" s="88"/>
      <c r="Z1023" s="95"/>
      <c r="AA1023" s="88"/>
      <c r="AB1023" s="88"/>
      <c r="AC1023" s="88"/>
      <c r="AD1023" s="96"/>
      <c r="AE1023" s="23"/>
      <c r="AF1023" s="23"/>
      <c r="AG1023" s="23"/>
      <c r="AH1023" s="23"/>
      <c r="AI1023" s="23"/>
      <c r="AJ1023" s="23"/>
      <c r="AK1023" s="23"/>
      <c r="AL1023" s="23"/>
      <c r="AM1023" s="23"/>
      <c r="AN1023" s="23"/>
      <c r="AO1023" s="23"/>
      <c r="AP1023" s="23"/>
      <c r="AQ1023" s="23"/>
      <c r="AR1023" s="23"/>
      <c r="AS1023" s="23"/>
      <c r="AT1023" s="23"/>
      <c r="AU1023" s="23"/>
      <c r="AV1023" s="23"/>
      <c r="AW1023" s="23"/>
      <c r="AX1023" s="23"/>
      <c r="AY1023" s="23"/>
      <c r="AZ1023" s="23"/>
      <c r="BA1023" s="23"/>
      <c r="BB1023" s="23"/>
      <c r="BC1023" s="23"/>
      <c r="BD1023" s="23"/>
      <c r="BE1023" s="102"/>
    </row>
    <row r="1024" spans="1:57" x14ac:dyDescent="0.25">
      <c r="A1024" s="87"/>
      <c r="B1024" s="109"/>
      <c r="C1024" s="88"/>
      <c r="D1024" s="23"/>
      <c r="E1024" s="25"/>
      <c r="F1024" s="24"/>
      <c r="G1024" s="106"/>
      <c r="H1024" s="110"/>
      <c r="I1024" s="111"/>
      <c r="J1024" s="111"/>
      <c r="K1024" s="22"/>
      <c r="L1024" s="21"/>
      <c r="M1024" s="23"/>
      <c r="N1024" s="23"/>
      <c r="O1024" s="23"/>
      <c r="P1024" s="93"/>
      <c r="Q1024" s="94"/>
      <c r="R1024" s="23"/>
      <c r="S1024" s="23"/>
      <c r="T1024" s="23"/>
      <c r="U1024" s="23"/>
      <c r="V1024" s="23"/>
      <c r="W1024" s="23"/>
      <c r="X1024" s="23"/>
      <c r="Y1024" s="88"/>
      <c r="Z1024" s="95"/>
      <c r="AA1024" s="88"/>
      <c r="AB1024" s="88"/>
      <c r="AC1024" s="88"/>
      <c r="AD1024" s="96"/>
      <c r="AE1024" s="23"/>
      <c r="AF1024" s="23"/>
      <c r="AG1024" s="23"/>
      <c r="AH1024" s="23"/>
      <c r="AI1024" s="23"/>
      <c r="AJ1024" s="23"/>
      <c r="AK1024" s="23"/>
      <c r="AL1024" s="23"/>
      <c r="AM1024" s="23"/>
      <c r="AN1024" s="23"/>
      <c r="AO1024" s="23"/>
      <c r="AP1024" s="23"/>
      <c r="AQ1024" s="23"/>
      <c r="AR1024" s="23"/>
      <c r="AS1024" s="23"/>
      <c r="AT1024" s="23"/>
      <c r="AU1024" s="23"/>
      <c r="AV1024" s="23"/>
      <c r="AW1024" s="23"/>
      <c r="AX1024" s="23"/>
      <c r="AY1024" s="23"/>
      <c r="AZ1024" s="23"/>
      <c r="BA1024" s="23"/>
      <c r="BB1024" s="23"/>
      <c r="BC1024" s="23"/>
      <c r="BD1024" s="23"/>
      <c r="BE1024" s="102"/>
    </row>
    <row r="1025" spans="1:57" x14ac:dyDescent="0.25">
      <c r="A1025" s="87"/>
      <c r="B1025" s="109"/>
      <c r="C1025" s="88"/>
      <c r="D1025" s="23"/>
      <c r="E1025" s="25"/>
      <c r="F1025" s="24"/>
      <c r="G1025" s="106"/>
      <c r="H1025" s="110"/>
      <c r="I1025" s="111"/>
      <c r="J1025" s="111"/>
      <c r="K1025" s="22"/>
      <c r="L1025" s="21"/>
      <c r="M1025" s="23"/>
      <c r="N1025" s="23"/>
      <c r="O1025" s="23"/>
      <c r="P1025" s="93"/>
      <c r="Q1025" s="94"/>
      <c r="R1025" s="23"/>
      <c r="S1025" s="23"/>
      <c r="T1025" s="23"/>
      <c r="U1025" s="23"/>
      <c r="V1025" s="23"/>
      <c r="W1025" s="23"/>
      <c r="X1025" s="23"/>
      <c r="Y1025" s="88"/>
      <c r="Z1025" s="95"/>
      <c r="AA1025" s="88"/>
      <c r="AB1025" s="88"/>
      <c r="AC1025" s="88"/>
      <c r="AD1025" s="96"/>
      <c r="AE1025" s="23"/>
      <c r="AF1025" s="23"/>
      <c r="AG1025" s="23"/>
      <c r="AH1025" s="23"/>
      <c r="AI1025" s="23"/>
      <c r="AJ1025" s="23"/>
      <c r="AK1025" s="23"/>
      <c r="AL1025" s="23"/>
      <c r="AM1025" s="23"/>
      <c r="AN1025" s="23"/>
      <c r="AO1025" s="23"/>
      <c r="AP1025" s="23"/>
      <c r="AQ1025" s="23"/>
      <c r="AR1025" s="23"/>
      <c r="AS1025" s="23"/>
      <c r="AT1025" s="23"/>
      <c r="AU1025" s="23"/>
      <c r="AV1025" s="23"/>
      <c r="AW1025" s="23"/>
      <c r="AX1025" s="23"/>
      <c r="AY1025" s="23"/>
      <c r="AZ1025" s="23"/>
      <c r="BA1025" s="23"/>
      <c r="BB1025" s="23"/>
      <c r="BC1025" s="23"/>
      <c r="BD1025" s="23"/>
      <c r="BE1025" s="102"/>
    </row>
    <row r="1026" spans="1:57" x14ac:dyDescent="0.25">
      <c r="A1026" s="87"/>
      <c r="B1026" s="109"/>
      <c r="C1026" s="88"/>
      <c r="D1026" s="23"/>
      <c r="E1026" s="25"/>
      <c r="F1026" s="24"/>
      <c r="G1026" s="106"/>
      <c r="H1026" s="110"/>
      <c r="I1026" s="111"/>
      <c r="J1026" s="111"/>
      <c r="K1026" s="22"/>
      <c r="L1026" s="21"/>
      <c r="M1026" s="23"/>
      <c r="N1026" s="23"/>
      <c r="O1026" s="23"/>
      <c r="P1026" s="93"/>
      <c r="Q1026" s="94"/>
      <c r="R1026" s="23"/>
      <c r="S1026" s="23"/>
      <c r="T1026" s="23"/>
      <c r="U1026" s="23"/>
      <c r="V1026" s="23"/>
      <c r="W1026" s="23"/>
      <c r="X1026" s="23"/>
      <c r="Y1026" s="88"/>
      <c r="Z1026" s="95"/>
      <c r="AA1026" s="88"/>
      <c r="AB1026" s="88"/>
      <c r="AC1026" s="88"/>
      <c r="AD1026" s="96"/>
      <c r="AE1026" s="23"/>
      <c r="AF1026" s="23"/>
      <c r="AG1026" s="23"/>
      <c r="AH1026" s="23"/>
      <c r="AI1026" s="23"/>
      <c r="AJ1026" s="23"/>
      <c r="AK1026" s="23"/>
      <c r="AL1026" s="23"/>
      <c r="AM1026" s="23"/>
      <c r="AN1026" s="23"/>
      <c r="AO1026" s="23"/>
      <c r="AP1026" s="23"/>
      <c r="AQ1026" s="23"/>
      <c r="AR1026" s="23"/>
      <c r="AS1026" s="23"/>
      <c r="AT1026" s="23"/>
      <c r="AU1026" s="23"/>
      <c r="AV1026" s="23"/>
      <c r="AW1026" s="23"/>
      <c r="AX1026" s="23"/>
      <c r="AY1026" s="23"/>
      <c r="AZ1026" s="23"/>
      <c r="BA1026" s="23"/>
      <c r="BB1026" s="23"/>
      <c r="BC1026" s="23"/>
      <c r="BD1026" s="23"/>
      <c r="BE1026" s="102"/>
    </row>
    <row r="1027" spans="1:57" x14ac:dyDescent="0.25">
      <c r="A1027" s="87"/>
      <c r="B1027" s="109"/>
      <c r="C1027" s="88"/>
      <c r="D1027" s="23"/>
      <c r="E1027" s="25"/>
      <c r="F1027" s="24"/>
      <c r="G1027" s="106"/>
      <c r="H1027" s="110"/>
      <c r="I1027" s="111"/>
      <c r="J1027" s="111"/>
      <c r="K1027" s="22"/>
      <c r="L1027" s="21"/>
      <c r="M1027" s="23"/>
      <c r="N1027" s="23"/>
      <c r="O1027" s="23"/>
      <c r="P1027" s="93"/>
      <c r="Q1027" s="94"/>
      <c r="R1027" s="23"/>
      <c r="S1027" s="23"/>
      <c r="T1027" s="23"/>
      <c r="U1027" s="23"/>
      <c r="V1027" s="23"/>
      <c r="W1027" s="23"/>
      <c r="X1027" s="23"/>
      <c r="Y1027" s="88"/>
      <c r="Z1027" s="95"/>
      <c r="AA1027" s="88"/>
      <c r="AB1027" s="88"/>
      <c r="AC1027" s="88"/>
      <c r="AD1027" s="96"/>
      <c r="AE1027" s="23"/>
      <c r="AF1027" s="23"/>
      <c r="AG1027" s="23"/>
      <c r="AH1027" s="23"/>
      <c r="AI1027" s="23"/>
      <c r="AJ1027" s="23"/>
      <c r="AK1027" s="23"/>
      <c r="AL1027" s="23"/>
      <c r="AM1027" s="23"/>
      <c r="AN1027" s="23"/>
      <c r="AO1027" s="23"/>
      <c r="AP1027" s="23"/>
      <c r="AQ1027" s="23"/>
      <c r="AR1027" s="23"/>
      <c r="AS1027" s="23"/>
      <c r="AT1027" s="23"/>
      <c r="AU1027" s="23"/>
      <c r="AV1027" s="23"/>
      <c r="AW1027" s="23"/>
      <c r="AX1027" s="23"/>
      <c r="AY1027" s="23"/>
      <c r="AZ1027" s="23"/>
      <c r="BA1027" s="23"/>
      <c r="BB1027" s="23"/>
      <c r="BC1027" s="23"/>
      <c r="BD1027" s="23"/>
      <c r="BE1027" s="102"/>
    </row>
    <row r="1028" spans="1:57" x14ac:dyDescent="0.25">
      <c r="A1028" s="87"/>
      <c r="B1028" s="109"/>
      <c r="C1028" s="88"/>
      <c r="D1028" s="23"/>
      <c r="E1028" s="25"/>
      <c r="F1028" s="24"/>
      <c r="G1028" s="106"/>
      <c r="H1028" s="110"/>
      <c r="I1028" s="111"/>
      <c r="J1028" s="111"/>
      <c r="K1028" s="22"/>
      <c r="L1028" s="21"/>
      <c r="M1028" s="23"/>
      <c r="N1028" s="23"/>
      <c r="O1028" s="23"/>
      <c r="P1028" s="93"/>
      <c r="Q1028" s="94"/>
      <c r="R1028" s="23"/>
      <c r="S1028" s="23"/>
      <c r="T1028" s="23"/>
      <c r="U1028" s="23"/>
      <c r="V1028" s="23"/>
      <c r="W1028" s="23"/>
      <c r="X1028" s="23"/>
      <c r="Y1028" s="88"/>
      <c r="Z1028" s="95"/>
      <c r="AA1028" s="88"/>
      <c r="AB1028" s="88"/>
      <c r="AC1028" s="88"/>
      <c r="AD1028" s="96"/>
      <c r="AE1028" s="23"/>
      <c r="AF1028" s="23"/>
      <c r="AG1028" s="23"/>
      <c r="AH1028" s="23"/>
      <c r="AI1028" s="23"/>
      <c r="AJ1028" s="23"/>
      <c r="AK1028" s="23"/>
      <c r="AL1028" s="23"/>
      <c r="AM1028" s="23"/>
      <c r="AN1028" s="23"/>
      <c r="AO1028" s="23"/>
      <c r="AP1028" s="23"/>
      <c r="AQ1028" s="23"/>
      <c r="AR1028" s="23"/>
      <c r="AS1028" s="23"/>
      <c r="AT1028" s="23"/>
      <c r="AU1028" s="23"/>
      <c r="AV1028" s="23"/>
      <c r="AW1028" s="23"/>
      <c r="AX1028" s="23"/>
      <c r="AY1028" s="23"/>
      <c r="AZ1028" s="23"/>
      <c r="BA1028" s="23"/>
      <c r="BB1028" s="23"/>
      <c r="BC1028" s="23"/>
      <c r="BD1028" s="23"/>
      <c r="BE1028" s="102"/>
    </row>
    <row r="1029" spans="1:57" x14ac:dyDescent="0.25">
      <c r="A1029" s="87"/>
      <c r="B1029" s="109"/>
      <c r="C1029" s="88"/>
      <c r="D1029" s="23"/>
      <c r="E1029" s="25"/>
      <c r="F1029" s="24"/>
      <c r="G1029" s="106"/>
      <c r="H1029" s="110"/>
      <c r="I1029" s="111"/>
      <c r="J1029" s="111"/>
      <c r="K1029" s="22"/>
      <c r="L1029" s="21"/>
      <c r="M1029" s="23"/>
      <c r="N1029" s="23"/>
      <c r="O1029" s="23"/>
      <c r="P1029" s="93"/>
      <c r="Q1029" s="94"/>
      <c r="R1029" s="23"/>
      <c r="S1029" s="23"/>
      <c r="T1029" s="23"/>
      <c r="U1029" s="23"/>
      <c r="V1029" s="23"/>
      <c r="W1029" s="23"/>
      <c r="X1029" s="23"/>
      <c r="Y1029" s="88"/>
      <c r="Z1029" s="95"/>
      <c r="AA1029" s="88"/>
      <c r="AB1029" s="88"/>
      <c r="AC1029" s="88"/>
      <c r="AD1029" s="96"/>
      <c r="AE1029" s="23"/>
      <c r="AF1029" s="23"/>
      <c r="AG1029" s="23"/>
      <c r="AH1029" s="23"/>
      <c r="AI1029" s="23"/>
      <c r="AJ1029" s="23"/>
      <c r="AK1029" s="23"/>
      <c r="AL1029" s="23"/>
      <c r="AM1029" s="23"/>
      <c r="AN1029" s="23"/>
      <c r="AO1029" s="23"/>
      <c r="AP1029" s="23"/>
      <c r="AQ1029" s="23"/>
      <c r="AR1029" s="23"/>
      <c r="AS1029" s="23"/>
      <c r="AT1029" s="23"/>
      <c r="AU1029" s="23"/>
      <c r="AV1029" s="23"/>
      <c r="AW1029" s="23"/>
      <c r="AX1029" s="23"/>
      <c r="AY1029" s="23"/>
      <c r="AZ1029" s="23"/>
      <c r="BA1029" s="23"/>
      <c r="BB1029" s="23"/>
      <c r="BC1029" s="23"/>
      <c r="BD1029" s="23"/>
      <c r="BE1029" s="102"/>
    </row>
    <row r="1030" spans="1:57" x14ac:dyDescent="0.25">
      <c r="A1030" s="87"/>
      <c r="B1030" s="109"/>
      <c r="C1030" s="88"/>
      <c r="D1030" s="23"/>
      <c r="E1030" s="25"/>
      <c r="F1030" s="24"/>
      <c r="G1030" s="106"/>
      <c r="H1030" s="110"/>
      <c r="I1030" s="111"/>
      <c r="J1030" s="111"/>
      <c r="K1030" s="22"/>
      <c r="L1030" s="21"/>
      <c r="M1030" s="23"/>
      <c r="N1030" s="23"/>
      <c r="O1030" s="23"/>
      <c r="P1030" s="93"/>
      <c r="Q1030" s="94"/>
      <c r="R1030" s="23"/>
      <c r="S1030" s="23"/>
      <c r="T1030" s="23"/>
      <c r="U1030" s="23"/>
      <c r="V1030" s="23"/>
      <c r="W1030" s="23"/>
      <c r="X1030" s="23"/>
      <c r="Y1030" s="88"/>
      <c r="Z1030" s="95"/>
      <c r="AA1030" s="88"/>
      <c r="AB1030" s="88"/>
      <c r="AC1030" s="88"/>
      <c r="AD1030" s="96"/>
      <c r="AE1030" s="23"/>
      <c r="AF1030" s="23"/>
      <c r="AG1030" s="23"/>
      <c r="AH1030" s="23"/>
      <c r="AI1030" s="23"/>
      <c r="AJ1030" s="23"/>
      <c r="AK1030" s="23"/>
      <c r="AL1030" s="23"/>
      <c r="AM1030" s="23"/>
      <c r="AN1030" s="23"/>
      <c r="AO1030" s="23"/>
      <c r="AP1030" s="23"/>
      <c r="AQ1030" s="23"/>
      <c r="AR1030" s="23"/>
      <c r="AS1030" s="23"/>
      <c r="AT1030" s="23"/>
      <c r="AU1030" s="23"/>
      <c r="AV1030" s="23"/>
      <c r="AW1030" s="23"/>
      <c r="AX1030" s="23"/>
      <c r="AY1030" s="23"/>
      <c r="AZ1030" s="23"/>
      <c r="BA1030" s="23"/>
      <c r="BB1030" s="23"/>
      <c r="BC1030" s="23"/>
      <c r="BD1030" s="23"/>
      <c r="BE1030" s="102"/>
    </row>
    <row r="1031" spans="1:57" x14ac:dyDescent="0.25">
      <c r="A1031" s="87"/>
      <c r="B1031" s="109"/>
      <c r="C1031" s="88"/>
      <c r="D1031" s="23"/>
      <c r="E1031" s="25"/>
      <c r="F1031" s="24"/>
      <c r="G1031" s="106"/>
      <c r="H1031" s="110"/>
      <c r="I1031" s="111"/>
      <c r="J1031" s="111"/>
      <c r="K1031" s="22"/>
      <c r="L1031" s="21"/>
      <c r="M1031" s="23"/>
      <c r="N1031" s="23"/>
      <c r="O1031" s="23"/>
      <c r="P1031" s="93"/>
      <c r="Q1031" s="94"/>
      <c r="R1031" s="23"/>
      <c r="S1031" s="23"/>
      <c r="T1031" s="23"/>
      <c r="U1031" s="23"/>
      <c r="V1031" s="23"/>
      <c r="W1031" s="23"/>
      <c r="X1031" s="23"/>
      <c r="Y1031" s="88"/>
      <c r="Z1031" s="95"/>
      <c r="AA1031" s="88"/>
      <c r="AB1031" s="88"/>
      <c r="AC1031" s="88"/>
      <c r="AD1031" s="96"/>
      <c r="AE1031" s="23"/>
      <c r="AF1031" s="23"/>
      <c r="AG1031" s="23"/>
      <c r="AH1031" s="23"/>
      <c r="AI1031" s="23"/>
      <c r="AJ1031" s="23"/>
      <c r="AK1031" s="23"/>
      <c r="AL1031" s="23"/>
      <c r="AM1031" s="23"/>
      <c r="AN1031" s="23"/>
      <c r="AO1031" s="23"/>
      <c r="AP1031" s="23"/>
      <c r="AQ1031" s="23"/>
      <c r="AR1031" s="23"/>
      <c r="AS1031" s="23"/>
      <c r="AT1031" s="23"/>
      <c r="AU1031" s="23"/>
      <c r="AV1031" s="23"/>
      <c r="AW1031" s="23"/>
      <c r="AX1031" s="23"/>
      <c r="AY1031" s="23"/>
      <c r="AZ1031" s="23"/>
      <c r="BA1031" s="23"/>
      <c r="BB1031" s="23"/>
      <c r="BC1031" s="23"/>
      <c r="BD1031" s="23"/>
      <c r="BE1031" s="102"/>
    </row>
    <row r="1032" spans="1:57" x14ac:dyDescent="0.25">
      <c r="A1032" s="87"/>
      <c r="B1032" s="109"/>
      <c r="C1032" s="88"/>
      <c r="D1032" s="23"/>
      <c r="E1032" s="25"/>
      <c r="F1032" s="24"/>
      <c r="G1032" s="106"/>
      <c r="H1032" s="110"/>
      <c r="I1032" s="111"/>
      <c r="J1032" s="111"/>
      <c r="K1032" s="22"/>
      <c r="L1032" s="21"/>
      <c r="M1032" s="23"/>
      <c r="N1032" s="23"/>
      <c r="O1032" s="23"/>
      <c r="P1032" s="93"/>
      <c r="Q1032" s="94"/>
      <c r="R1032" s="23"/>
      <c r="S1032" s="23"/>
      <c r="T1032" s="23"/>
      <c r="U1032" s="23"/>
      <c r="V1032" s="23"/>
      <c r="W1032" s="23"/>
      <c r="X1032" s="23"/>
      <c r="Y1032" s="88"/>
      <c r="Z1032" s="95"/>
      <c r="AA1032" s="88"/>
      <c r="AB1032" s="88"/>
      <c r="AC1032" s="88"/>
      <c r="AD1032" s="96"/>
      <c r="AE1032" s="23"/>
      <c r="AF1032" s="23"/>
      <c r="AG1032" s="23"/>
      <c r="AH1032" s="23"/>
      <c r="AI1032" s="23"/>
      <c r="AJ1032" s="23"/>
      <c r="AK1032" s="23"/>
      <c r="AL1032" s="23"/>
      <c r="AM1032" s="23"/>
      <c r="AN1032" s="23"/>
      <c r="AO1032" s="23"/>
      <c r="AP1032" s="23"/>
      <c r="AQ1032" s="23"/>
      <c r="AR1032" s="23"/>
      <c r="AS1032" s="23"/>
      <c r="AT1032" s="23"/>
      <c r="AU1032" s="23"/>
      <c r="AV1032" s="23"/>
      <c r="AW1032" s="23"/>
      <c r="AX1032" s="23"/>
      <c r="AY1032" s="23"/>
      <c r="AZ1032" s="23"/>
      <c r="BA1032" s="23"/>
      <c r="BB1032" s="23"/>
      <c r="BC1032" s="23"/>
      <c r="BD1032" s="23"/>
      <c r="BE1032" s="102"/>
    </row>
    <row r="1033" spans="1:57" x14ac:dyDescent="0.25">
      <c r="A1033" s="87"/>
      <c r="B1033" s="109"/>
      <c r="C1033" s="88"/>
      <c r="D1033" s="23"/>
      <c r="E1033" s="25"/>
      <c r="F1033" s="24"/>
      <c r="G1033" s="106"/>
      <c r="H1033" s="110"/>
      <c r="I1033" s="111"/>
      <c r="J1033" s="111"/>
      <c r="K1033" s="22"/>
      <c r="L1033" s="21"/>
      <c r="M1033" s="23"/>
      <c r="N1033" s="23"/>
      <c r="O1033" s="23"/>
      <c r="P1033" s="93"/>
      <c r="Q1033" s="94"/>
      <c r="R1033" s="23"/>
      <c r="S1033" s="23"/>
      <c r="T1033" s="23"/>
      <c r="U1033" s="23"/>
      <c r="V1033" s="23"/>
      <c r="W1033" s="23"/>
      <c r="X1033" s="23"/>
      <c r="Y1033" s="88"/>
      <c r="Z1033" s="95"/>
      <c r="AA1033" s="88"/>
      <c r="AB1033" s="88"/>
      <c r="AC1033" s="88"/>
      <c r="AD1033" s="96"/>
      <c r="AE1033" s="23"/>
      <c r="AF1033" s="23"/>
      <c r="AG1033" s="23"/>
      <c r="AH1033" s="23"/>
      <c r="AI1033" s="23"/>
      <c r="AJ1033" s="23"/>
      <c r="AK1033" s="23"/>
      <c r="AL1033" s="23"/>
      <c r="AM1033" s="23"/>
      <c r="AN1033" s="23"/>
      <c r="AO1033" s="23"/>
      <c r="AP1033" s="23"/>
      <c r="AQ1033" s="23"/>
      <c r="AR1033" s="23"/>
      <c r="AS1033" s="23"/>
      <c r="AT1033" s="23"/>
      <c r="AU1033" s="23"/>
      <c r="AV1033" s="23"/>
      <c r="AW1033" s="23"/>
      <c r="AX1033" s="23"/>
      <c r="AY1033" s="23"/>
      <c r="AZ1033" s="23"/>
      <c r="BA1033" s="23"/>
      <c r="BB1033" s="23"/>
      <c r="BC1033" s="23"/>
      <c r="BD1033" s="23"/>
      <c r="BE1033" s="12"/>
    </row>
    <row r="1034" spans="1:57" x14ac:dyDescent="0.25">
      <c r="A1034" s="87"/>
      <c r="B1034" s="109"/>
      <c r="C1034" s="88"/>
      <c r="D1034" s="23"/>
      <c r="E1034" s="25"/>
      <c r="F1034" s="24"/>
      <c r="G1034" s="106"/>
      <c r="H1034" s="110"/>
      <c r="I1034" s="111"/>
      <c r="J1034" s="111"/>
      <c r="K1034" s="22"/>
      <c r="L1034" s="21"/>
      <c r="M1034" s="23"/>
      <c r="N1034" s="23"/>
      <c r="O1034" s="23"/>
      <c r="P1034" s="93"/>
      <c r="Q1034" s="94"/>
      <c r="R1034" s="23"/>
      <c r="S1034" s="23"/>
      <c r="T1034" s="23"/>
      <c r="U1034" s="23"/>
      <c r="V1034" s="23"/>
      <c r="W1034" s="23"/>
      <c r="X1034" s="23"/>
      <c r="Y1034" s="88"/>
      <c r="Z1034" s="95"/>
      <c r="AA1034" s="88"/>
      <c r="AB1034" s="88"/>
      <c r="AC1034" s="88"/>
      <c r="AD1034" s="96"/>
      <c r="AE1034" s="23"/>
      <c r="AF1034" s="23"/>
      <c r="AG1034" s="23"/>
      <c r="AH1034" s="23"/>
      <c r="AI1034" s="23"/>
      <c r="AJ1034" s="23"/>
      <c r="AK1034" s="23"/>
      <c r="AL1034" s="23"/>
      <c r="AM1034" s="23"/>
      <c r="AN1034" s="23"/>
      <c r="AO1034" s="23"/>
      <c r="AP1034" s="23"/>
      <c r="AQ1034" s="23"/>
      <c r="AR1034" s="23"/>
      <c r="AS1034" s="23"/>
      <c r="AT1034" s="23"/>
      <c r="AU1034" s="23"/>
      <c r="AV1034" s="23"/>
      <c r="AW1034" s="23"/>
      <c r="AX1034" s="23"/>
      <c r="AY1034" s="23"/>
      <c r="AZ1034" s="23"/>
      <c r="BA1034" s="23"/>
      <c r="BB1034" s="23"/>
      <c r="BC1034" s="23"/>
      <c r="BD1034" s="23"/>
      <c r="BE1034" s="12"/>
    </row>
    <row r="1035" spans="1:57" x14ac:dyDescent="0.25">
      <c r="A1035" s="87"/>
      <c r="B1035" s="109"/>
      <c r="C1035" s="88"/>
      <c r="D1035" s="23"/>
      <c r="E1035" s="25"/>
      <c r="F1035" s="24"/>
      <c r="G1035" s="106"/>
      <c r="H1035" s="110"/>
      <c r="I1035" s="111"/>
      <c r="J1035" s="111"/>
      <c r="K1035" s="22"/>
      <c r="L1035" s="21"/>
      <c r="M1035" s="23"/>
      <c r="N1035" s="23"/>
      <c r="O1035" s="23"/>
      <c r="P1035" s="93"/>
      <c r="Q1035" s="94"/>
      <c r="R1035" s="23"/>
      <c r="S1035" s="23"/>
      <c r="T1035" s="23"/>
      <c r="U1035" s="23"/>
      <c r="V1035" s="23"/>
      <c r="W1035" s="23"/>
      <c r="X1035" s="23"/>
      <c r="Y1035" s="88"/>
      <c r="Z1035" s="95"/>
      <c r="AA1035" s="88"/>
      <c r="AB1035" s="88"/>
      <c r="AC1035" s="88"/>
      <c r="AD1035" s="96"/>
      <c r="AE1035" s="23"/>
      <c r="AF1035" s="23"/>
      <c r="AG1035" s="23"/>
      <c r="AH1035" s="23"/>
      <c r="AI1035" s="23"/>
      <c r="AJ1035" s="23"/>
      <c r="AK1035" s="23"/>
      <c r="AL1035" s="23"/>
      <c r="AM1035" s="23"/>
      <c r="AN1035" s="23"/>
      <c r="AO1035" s="23"/>
      <c r="AP1035" s="23"/>
      <c r="AQ1035" s="23"/>
      <c r="AR1035" s="23"/>
      <c r="AS1035" s="23"/>
      <c r="AT1035" s="23"/>
      <c r="AU1035" s="23"/>
      <c r="AV1035" s="23"/>
      <c r="AW1035" s="23"/>
      <c r="AX1035" s="23"/>
      <c r="AY1035" s="23"/>
      <c r="AZ1035" s="23"/>
      <c r="BA1035" s="23"/>
      <c r="BB1035" s="23"/>
      <c r="BC1035" s="23"/>
      <c r="BD1035" s="23"/>
      <c r="BE1035" s="12"/>
    </row>
    <row r="1036" spans="1:57" x14ac:dyDescent="0.25">
      <c r="A1036" s="87"/>
      <c r="B1036" s="109"/>
      <c r="C1036" s="88"/>
      <c r="D1036" s="23"/>
      <c r="E1036" s="25"/>
      <c r="F1036" s="24"/>
      <c r="G1036" s="106"/>
      <c r="H1036" s="110"/>
      <c r="I1036" s="111"/>
      <c r="J1036" s="111"/>
      <c r="K1036" s="22"/>
      <c r="L1036" s="21"/>
      <c r="M1036" s="23"/>
      <c r="N1036" s="23"/>
      <c r="O1036" s="23"/>
      <c r="P1036" s="93"/>
      <c r="Q1036" s="94"/>
      <c r="R1036" s="23"/>
      <c r="S1036" s="23"/>
      <c r="T1036" s="23"/>
      <c r="U1036" s="23"/>
      <c r="V1036" s="23"/>
      <c r="W1036" s="23"/>
      <c r="X1036" s="23"/>
      <c r="Y1036" s="88"/>
      <c r="Z1036" s="95"/>
      <c r="AA1036" s="88"/>
      <c r="AB1036" s="88"/>
      <c r="AC1036" s="88"/>
      <c r="AD1036" s="96"/>
      <c r="AE1036" s="23"/>
      <c r="AF1036" s="23"/>
      <c r="AG1036" s="23"/>
      <c r="AH1036" s="23"/>
      <c r="AI1036" s="23"/>
      <c r="AJ1036" s="23"/>
      <c r="AK1036" s="23"/>
      <c r="AL1036" s="23"/>
      <c r="AM1036" s="23"/>
      <c r="AN1036" s="23"/>
      <c r="AO1036" s="23"/>
      <c r="AP1036" s="23"/>
      <c r="AQ1036" s="23"/>
      <c r="AR1036" s="23"/>
      <c r="AS1036" s="23"/>
      <c r="AT1036" s="23"/>
      <c r="AU1036" s="23"/>
      <c r="AV1036" s="23"/>
      <c r="AW1036" s="23"/>
      <c r="AX1036" s="23"/>
      <c r="AY1036" s="23"/>
      <c r="AZ1036" s="23"/>
      <c r="BA1036" s="23"/>
      <c r="BB1036" s="23"/>
      <c r="BC1036" s="23"/>
      <c r="BD1036" s="23"/>
      <c r="BE1036" s="12"/>
    </row>
    <row r="1037" spans="1:57" x14ac:dyDescent="0.25">
      <c r="A1037" s="87"/>
      <c r="B1037" s="109"/>
      <c r="C1037" s="88"/>
      <c r="D1037" s="23"/>
      <c r="E1037" s="25"/>
      <c r="F1037" s="24"/>
      <c r="G1037" s="106"/>
      <c r="H1037" s="110"/>
      <c r="I1037" s="111"/>
      <c r="J1037" s="111"/>
      <c r="K1037" s="22"/>
      <c r="L1037" s="21"/>
      <c r="M1037" s="23"/>
      <c r="N1037" s="23"/>
      <c r="O1037" s="23"/>
      <c r="P1037" s="93"/>
      <c r="Q1037" s="94"/>
      <c r="R1037" s="23"/>
      <c r="S1037" s="23"/>
      <c r="T1037" s="23"/>
      <c r="U1037" s="23"/>
      <c r="V1037" s="23"/>
      <c r="W1037" s="23"/>
      <c r="X1037" s="23"/>
      <c r="Y1037" s="88"/>
      <c r="Z1037" s="95"/>
      <c r="AA1037" s="88"/>
      <c r="AB1037" s="88"/>
      <c r="AC1037" s="88"/>
      <c r="AD1037" s="96"/>
      <c r="AE1037" s="23"/>
      <c r="AF1037" s="23"/>
      <c r="AG1037" s="23"/>
      <c r="AH1037" s="23"/>
      <c r="AI1037" s="23"/>
      <c r="AJ1037" s="23"/>
      <c r="AK1037" s="23"/>
      <c r="AL1037" s="23"/>
      <c r="AM1037" s="23"/>
      <c r="AN1037" s="23"/>
      <c r="AO1037" s="23"/>
      <c r="AP1037" s="23"/>
      <c r="AQ1037" s="23"/>
      <c r="AR1037" s="23"/>
      <c r="AS1037" s="23"/>
      <c r="AT1037" s="23"/>
      <c r="AU1037" s="23"/>
      <c r="AV1037" s="23"/>
      <c r="AW1037" s="23"/>
      <c r="AX1037" s="23"/>
      <c r="AY1037" s="23"/>
      <c r="AZ1037" s="23"/>
      <c r="BA1037" s="23"/>
      <c r="BB1037" s="23"/>
      <c r="BC1037" s="23"/>
      <c r="BD1037" s="23"/>
      <c r="BE1037" s="12"/>
    </row>
    <row r="1038" spans="1:57" x14ac:dyDescent="0.25">
      <c r="A1038" s="87"/>
      <c r="B1038" s="109"/>
      <c r="C1038" s="88"/>
      <c r="D1038" s="23"/>
      <c r="E1038" s="25"/>
      <c r="F1038" s="24"/>
      <c r="G1038" s="106"/>
      <c r="H1038" s="110"/>
      <c r="I1038" s="111"/>
      <c r="J1038" s="111"/>
      <c r="K1038" s="22"/>
      <c r="L1038" s="21"/>
      <c r="M1038" s="23"/>
      <c r="N1038" s="23"/>
      <c r="O1038" s="23"/>
      <c r="P1038" s="93"/>
      <c r="Q1038" s="94"/>
      <c r="R1038" s="23"/>
      <c r="S1038" s="23"/>
      <c r="T1038" s="23"/>
      <c r="U1038" s="23"/>
      <c r="V1038" s="23"/>
      <c r="W1038" s="23"/>
      <c r="X1038" s="23"/>
      <c r="Y1038" s="88"/>
      <c r="Z1038" s="95"/>
      <c r="AA1038" s="88"/>
      <c r="AB1038" s="88"/>
      <c r="AC1038" s="88"/>
      <c r="AD1038" s="96"/>
      <c r="AE1038" s="23"/>
      <c r="AF1038" s="23"/>
      <c r="AG1038" s="23"/>
      <c r="AH1038" s="23"/>
      <c r="AI1038" s="23"/>
      <c r="AJ1038" s="23"/>
      <c r="AK1038" s="23"/>
      <c r="AL1038" s="23"/>
      <c r="AM1038" s="23"/>
      <c r="AN1038" s="23"/>
      <c r="AO1038" s="23"/>
      <c r="AP1038" s="23"/>
      <c r="AQ1038" s="23"/>
      <c r="AR1038" s="23"/>
      <c r="AS1038" s="23"/>
      <c r="AT1038" s="23"/>
      <c r="AU1038" s="23"/>
      <c r="AV1038" s="23"/>
      <c r="AW1038" s="23"/>
      <c r="AX1038" s="23"/>
      <c r="AY1038" s="23"/>
      <c r="AZ1038" s="23"/>
      <c r="BA1038" s="23"/>
      <c r="BB1038" s="23"/>
      <c r="BC1038" s="23"/>
      <c r="BD1038" s="23"/>
      <c r="BE1038" s="12"/>
    </row>
    <row r="1039" spans="1:57" x14ac:dyDescent="0.25">
      <c r="A1039" s="87"/>
      <c r="B1039" s="109"/>
      <c r="C1039" s="88"/>
      <c r="D1039" s="23"/>
      <c r="E1039" s="25"/>
      <c r="F1039" s="24"/>
      <c r="G1039" s="106"/>
      <c r="H1039" s="110"/>
      <c r="I1039" s="111"/>
      <c r="J1039" s="111"/>
      <c r="K1039" s="22"/>
      <c r="L1039" s="21"/>
      <c r="M1039" s="23"/>
      <c r="N1039" s="23"/>
      <c r="O1039" s="23"/>
      <c r="P1039" s="93"/>
      <c r="Q1039" s="94"/>
      <c r="R1039" s="23"/>
      <c r="S1039" s="23"/>
      <c r="T1039" s="23"/>
      <c r="U1039" s="23"/>
      <c r="V1039" s="23"/>
      <c r="W1039" s="23"/>
      <c r="X1039" s="23"/>
      <c r="Y1039" s="88"/>
      <c r="Z1039" s="95"/>
      <c r="AA1039" s="88"/>
      <c r="AB1039" s="88"/>
      <c r="AC1039" s="88"/>
      <c r="AD1039" s="96"/>
      <c r="AE1039" s="23"/>
      <c r="AF1039" s="23"/>
      <c r="AG1039" s="23"/>
      <c r="AH1039" s="23"/>
      <c r="AI1039" s="23"/>
      <c r="AJ1039" s="23"/>
      <c r="AK1039" s="23"/>
      <c r="AL1039" s="23"/>
      <c r="AM1039" s="23"/>
      <c r="AN1039" s="23"/>
      <c r="AO1039" s="23"/>
      <c r="AP1039" s="23"/>
      <c r="AQ1039" s="23"/>
      <c r="AR1039" s="23"/>
      <c r="AS1039" s="23"/>
      <c r="AT1039" s="23"/>
      <c r="AU1039" s="23"/>
      <c r="AV1039" s="23"/>
      <c r="AW1039" s="23"/>
      <c r="AX1039" s="23"/>
      <c r="AY1039" s="23"/>
      <c r="AZ1039" s="23"/>
      <c r="BA1039" s="23"/>
      <c r="BB1039" s="23"/>
      <c r="BC1039" s="23"/>
      <c r="BD1039" s="23"/>
      <c r="BE1039" s="12"/>
    </row>
    <row r="1040" spans="1:57" x14ac:dyDescent="0.25">
      <c r="A1040" s="87"/>
      <c r="B1040" s="109"/>
      <c r="C1040" s="88"/>
      <c r="D1040" s="23"/>
      <c r="E1040" s="25"/>
      <c r="F1040" s="24"/>
      <c r="G1040" s="106"/>
      <c r="H1040" s="110"/>
      <c r="I1040" s="111"/>
      <c r="J1040" s="111"/>
      <c r="K1040" s="22"/>
      <c r="L1040" s="21"/>
      <c r="M1040" s="23"/>
      <c r="N1040" s="23"/>
      <c r="O1040" s="23"/>
      <c r="P1040" s="93"/>
      <c r="Q1040" s="94"/>
      <c r="R1040" s="23"/>
      <c r="S1040" s="23"/>
      <c r="T1040" s="23"/>
      <c r="U1040" s="23"/>
      <c r="V1040" s="23"/>
      <c r="W1040" s="23"/>
      <c r="X1040" s="23"/>
      <c r="Y1040" s="88"/>
      <c r="Z1040" s="95"/>
      <c r="AA1040" s="88"/>
      <c r="AB1040" s="88"/>
      <c r="AC1040" s="88"/>
      <c r="AD1040" s="96"/>
      <c r="AE1040" s="23"/>
      <c r="AF1040" s="23"/>
      <c r="AG1040" s="23"/>
      <c r="AH1040" s="23"/>
      <c r="AI1040" s="23"/>
      <c r="AJ1040" s="23"/>
      <c r="AK1040" s="23"/>
      <c r="AL1040" s="23"/>
      <c r="AM1040" s="23"/>
      <c r="AN1040" s="23"/>
      <c r="AO1040" s="23"/>
      <c r="AP1040" s="23"/>
      <c r="AQ1040" s="23"/>
      <c r="AR1040" s="23"/>
      <c r="AS1040" s="23"/>
      <c r="AT1040" s="23"/>
      <c r="AU1040" s="23"/>
      <c r="AV1040" s="23"/>
      <c r="AW1040" s="23"/>
      <c r="AX1040" s="23"/>
      <c r="AY1040" s="23"/>
      <c r="AZ1040" s="23"/>
      <c r="BA1040" s="23"/>
      <c r="BB1040" s="23"/>
      <c r="BC1040" s="23"/>
      <c r="BD1040" s="23"/>
      <c r="BE1040" s="12"/>
    </row>
    <row r="1041" spans="1:57" x14ac:dyDescent="0.25">
      <c r="A1041" s="87"/>
      <c r="B1041" s="109"/>
      <c r="C1041" s="88"/>
      <c r="D1041" s="23"/>
      <c r="E1041" s="25"/>
      <c r="F1041" s="24"/>
      <c r="G1041" s="106"/>
      <c r="H1041" s="110"/>
      <c r="I1041" s="111"/>
      <c r="J1041" s="111"/>
      <c r="K1041" s="22"/>
      <c r="L1041" s="21"/>
      <c r="M1041" s="23"/>
      <c r="N1041" s="23"/>
      <c r="O1041" s="23"/>
      <c r="P1041" s="93"/>
      <c r="Q1041" s="94"/>
      <c r="R1041" s="23"/>
      <c r="S1041" s="23"/>
      <c r="T1041" s="23"/>
      <c r="U1041" s="23"/>
      <c r="V1041" s="23"/>
      <c r="W1041" s="23"/>
      <c r="X1041" s="23"/>
      <c r="Y1041" s="88"/>
      <c r="Z1041" s="95"/>
      <c r="AA1041" s="88"/>
      <c r="AB1041" s="88"/>
      <c r="AC1041" s="88"/>
      <c r="AD1041" s="96"/>
      <c r="AE1041" s="23"/>
      <c r="AF1041" s="23"/>
      <c r="AG1041" s="23"/>
      <c r="AH1041" s="23"/>
      <c r="AI1041" s="23"/>
      <c r="AJ1041" s="23"/>
      <c r="AK1041" s="23"/>
      <c r="AL1041" s="23"/>
      <c r="AM1041" s="23"/>
      <c r="AN1041" s="23"/>
      <c r="AO1041" s="23"/>
      <c r="AP1041" s="23"/>
      <c r="AQ1041" s="23"/>
      <c r="AR1041" s="23"/>
      <c r="AS1041" s="23"/>
      <c r="AT1041" s="23"/>
      <c r="AU1041" s="23"/>
      <c r="AV1041" s="23"/>
      <c r="AW1041" s="23"/>
      <c r="AX1041" s="23"/>
      <c r="AY1041" s="23"/>
      <c r="AZ1041" s="23"/>
      <c r="BA1041" s="23"/>
      <c r="BB1041" s="23"/>
      <c r="BC1041" s="23"/>
      <c r="BD1041" s="23"/>
      <c r="BE1041" s="12"/>
    </row>
    <row r="1042" spans="1:57" x14ac:dyDescent="0.25">
      <c r="A1042" s="87"/>
      <c r="B1042" s="109"/>
      <c r="C1042" s="88"/>
      <c r="D1042" s="23"/>
      <c r="E1042" s="25"/>
      <c r="F1042" s="24"/>
      <c r="G1042" s="106"/>
      <c r="H1042" s="110"/>
      <c r="I1042" s="111"/>
      <c r="J1042" s="111"/>
      <c r="K1042" s="22"/>
      <c r="L1042" s="21"/>
      <c r="M1042" s="23"/>
      <c r="N1042" s="23"/>
      <c r="O1042" s="23"/>
      <c r="P1042" s="93"/>
      <c r="Q1042" s="94"/>
      <c r="R1042" s="23"/>
      <c r="S1042" s="23"/>
      <c r="T1042" s="23"/>
      <c r="U1042" s="23"/>
      <c r="V1042" s="23"/>
      <c r="W1042" s="23"/>
      <c r="X1042" s="23"/>
      <c r="Y1042" s="88"/>
      <c r="Z1042" s="95"/>
      <c r="AA1042" s="88"/>
      <c r="AB1042" s="88"/>
      <c r="AC1042" s="88"/>
      <c r="AD1042" s="96"/>
      <c r="AE1042" s="23"/>
      <c r="AF1042" s="23"/>
      <c r="AG1042" s="23"/>
      <c r="AH1042" s="23"/>
      <c r="AI1042" s="23"/>
      <c r="AJ1042" s="23"/>
      <c r="AK1042" s="23"/>
      <c r="AL1042" s="23"/>
      <c r="AM1042" s="23"/>
      <c r="AN1042" s="23"/>
      <c r="AO1042" s="23"/>
      <c r="AP1042" s="23"/>
      <c r="AQ1042" s="23"/>
      <c r="AR1042" s="23"/>
      <c r="AS1042" s="23"/>
      <c r="AT1042" s="23"/>
      <c r="AU1042" s="23"/>
      <c r="AV1042" s="23"/>
      <c r="AW1042" s="23"/>
      <c r="AX1042" s="23"/>
      <c r="AY1042" s="23"/>
      <c r="AZ1042" s="23"/>
      <c r="BA1042" s="23"/>
      <c r="BB1042" s="23"/>
      <c r="BC1042" s="23"/>
      <c r="BD1042" s="23"/>
      <c r="BE1042" s="12"/>
    </row>
    <row r="1043" spans="1:57" x14ac:dyDescent="0.25">
      <c r="A1043" s="87"/>
      <c r="B1043" s="109"/>
      <c r="C1043" s="88"/>
      <c r="D1043" s="23"/>
      <c r="E1043" s="25"/>
      <c r="F1043" s="24"/>
      <c r="G1043" s="106"/>
      <c r="H1043" s="110"/>
      <c r="I1043" s="111"/>
      <c r="J1043" s="111"/>
      <c r="K1043" s="22"/>
      <c r="L1043" s="21"/>
      <c r="M1043" s="23"/>
      <c r="N1043" s="23"/>
      <c r="O1043" s="23"/>
      <c r="P1043" s="93"/>
      <c r="Q1043" s="94"/>
      <c r="R1043" s="23"/>
      <c r="S1043" s="23"/>
      <c r="T1043" s="23"/>
      <c r="U1043" s="23"/>
      <c r="V1043" s="23"/>
      <c r="W1043" s="23"/>
      <c r="X1043" s="23"/>
      <c r="Y1043" s="88"/>
      <c r="Z1043" s="95"/>
      <c r="AA1043" s="88"/>
      <c r="AB1043" s="88"/>
      <c r="AC1043" s="88"/>
      <c r="AD1043" s="96"/>
      <c r="AE1043" s="23"/>
      <c r="AF1043" s="23"/>
      <c r="AG1043" s="23"/>
      <c r="AH1043" s="23"/>
      <c r="AI1043" s="23"/>
      <c r="AJ1043" s="23"/>
      <c r="AK1043" s="23"/>
      <c r="AL1043" s="23"/>
      <c r="AM1043" s="23"/>
      <c r="AN1043" s="23"/>
      <c r="AO1043" s="23"/>
      <c r="AP1043" s="23"/>
      <c r="AQ1043" s="23"/>
      <c r="AR1043" s="23"/>
      <c r="AS1043" s="23"/>
      <c r="AT1043" s="23"/>
      <c r="AU1043" s="23"/>
      <c r="AV1043" s="23"/>
      <c r="AW1043" s="23"/>
      <c r="AX1043" s="23"/>
      <c r="AY1043" s="23"/>
      <c r="AZ1043" s="23"/>
      <c r="BA1043" s="23"/>
      <c r="BB1043" s="23"/>
      <c r="BC1043" s="23"/>
      <c r="BD1043" s="23"/>
      <c r="BE1043" s="12"/>
    </row>
    <row r="1044" spans="1:57" x14ac:dyDescent="0.25">
      <c r="A1044" s="87"/>
      <c r="B1044" s="109"/>
      <c r="C1044" s="88"/>
      <c r="D1044" s="23"/>
      <c r="E1044" s="25"/>
      <c r="F1044" s="24"/>
      <c r="G1044" s="106"/>
      <c r="H1044" s="110"/>
      <c r="I1044" s="111"/>
      <c r="J1044" s="111"/>
      <c r="K1044" s="22"/>
      <c r="L1044" s="21"/>
      <c r="M1044" s="23"/>
      <c r="N1044" s="23"/>
      <c r="O1044" s="23"/>
      <c r="P1044" s="93"/>
      <c r="Q1044" s="94"/>
      <c r="R1044" s="23"/>
      <c r="S1044" s="23"/>
      <c r="T1044" s="23"/>
      <c r="U1044" s="23"/>
      <c r="V1044" s="23"/>
      <c r="W1044" s="23"/>
      <c r="X1044" s="23"/>
      <c r="Y1044" s="88"/>
      <c r="Z1044" s="95"/>
      <c r="AA1044" s="88"/>
      <c r="AB1044" s="88"/>
      <c r="AC1044" s="88"/>
      <c r="AD1044" s="96"/>
      <c r="AE1044" s="23"/>
      <c r="AF1044" s="23"/>
      <c r="AG1044" s="23"/>
      <c r="AH1044" s="23"/>
      <c r="AI1044" s="23"/>
      <c r="AJ1044" s="23"/>
      <c r="AK1044" s="23"/>
      <c r="AL1044" s="23"/>
      <c r="AM1044" s="23"/>
      <c r="AN1044" s="23"/>
      <c r="AO1044" s="23"/>
      <c r="AP1044" s="23"/>
      <c r="AQ1044" s="23"/>
      <c r="AR1044" s="23"/>
      <c r="AS1044" s="23"/>
      <c r="AT1044" s="23"/>
      <c r="AU1044" s="23"/>
      <c r="AV1044" s="23"/>
      <c r="AW1044" s="23"/>
      <c r="AX1044" s="23"/>
      <c r="AY1044" s="23"/>
      <c r="AZ1044" s="23"/>
      <c r="BA1044" s="23"/>
      <c r="BB1044" s="23"/>
      <c r="BC1044" s="23"/>
      <c r="BD1044" s="23"/>
      <c r="BE1044" s="12"/>
    </row>
    <row r="1045" spans="1:57" x14ac:dyDescent="0.25">
      <c r="A1045" s="87"/>
      <c r="B1045" s="109"/>
      <c r="C1045" s="88"/>
      <c r="D1045" s="23"/>
      <c r="E1045" s="25"/>
      <c r="F1045" s="24"/>
      <c r="G1045" s="106"/>
      <c r="H1045" s="110"/>
      <c r="I1045" s="111"/>
      <c r="J1045" s="111"/>
      <c r="K1045" s="22"/>
      <c r="L1045" s="21"/>
      <c r="M1045" s="23"/>
      <c r="N1045" s="23"/>
      <c r="O1045" s="23"/>
      <c r="P1045" s="93"/>
      <c r="Q1045" s="94"/>
      <c r="R1045" s="23"/>
      <c r="S1045" s="23"/>
      <c r="T1045" s="23"/>
      <c r="U1045" s="23"/>
      <c r="V1045" s="23"/>
      <c r="W1045" s="23"/>
      <c r="X1045" s="23"/>
      <c r="Y1045" s="88"/>
      <c r="Z1045" s="95"/>
      <c r="AA1045" s="88"/>
      <c r="AB1045" s="88"/>
      <c r="AC1045" s="88"/>
      <c r="AD1045" s="96"/>
      <c r="AE1045" s="23"/>
      <c r="AF1045" s="23"/>
      <c r="AG1045" s="23"/>
      <c r="AH1045" s="23"/>
      <c r="AI1045" s="23"/>
      <c r="AJ1045" s="23"/>
      <c r="AK1045" s="23"/>
      <c r="AL1045" s="23"/>
      <c r="AM1045" s="23"/>
      <c r="AN1045" s="23"/>
      <c r="AO1045" s="23"/>
      <c r="AP1045" s="23"/>
      <c r="AQ1045" s="23"/>
      <c r="AR1045" s="23"/>
      <c r="AS1045" s="23"/>
      <c r="AT1045" s="23"/>
      <c r="AU1045" s="23"/>
      <c r="AV1045" s="23"/>
      <c r="AW1045" s="23"/>
      <c r="AX1045" s="23"/>
      <c r="AY1045" s="23"/>
      <c r="AZ1045" s="23"/>
      <c r="BA1045" s="23"/>
      <c r="BB1045" s="23"/>
      <c r="BC1045" s="23"/>
      <c r="BD1045" s="23"/>
      <c r="BE1045" s="12"/>
    </row>
    <row r="1046" spans="1:57" x14ac:dyDescent="0.25">
      <c r="A1046" s="87"/>
      <c r="B1046" s="109"/>
      <c r="C1046" s="88"/>
      <c r="D1046" s="23"/>
      <c r="E1046" s="25"/>
      <c r="F1046" s="24"/>
      <c r="G1046" s="106"/>
      <c r="H1046" s="110"/>
      <c r="I1046" s="111"/>
      <c r="J1046" s="111"/>
      <c r="K1046" s="22"/>
      <c r="L1046" s="21"/>
      <c r="M1046" s="23"/>
      <c r="N1046" s="23"/>
      <c r="O1046" s="23"/>
      <c r="P1046" s="93"/>
      <c r="Q1046" s="94"/>
      <c r="R1046" s="23"/>
      <c r="S1046" s="23"/>
      <c r="T1046" s="23"/>
      <c r="U1046" s="23"/>
      <c r="V1046" s="23"/>
      <c r="W1046" s="23"/>
      <c r="X1046" s="23"/>
      <c r="Y1046" s="88"/>
      <c r="Z1046" s="95"/>
      <c r="AA1046" s="88"/>
      <c r="AB1046" s="88"/>
      <c r="AC1046" s="88"/>
      <c r="AD1046" s="96"/>
      <c r="AE1046" s="23"/>
      <c r="AF1046" s="23"/>
      <c r="AG1046" s="23"/>
      <c r="AH1046" s="23"/>
      <c r="AI1046" s="23"/>
      <c r="AJ1046" s="23"/>
      <c r="AK1046" s="23"/>
      <c r="AL1046" s="23"/>
      <c r="AM1046" s="23"/>
      <c r="AN1046" s="23"/>
      <c r="AO1046" s="23"/>
      <c r="AP1046" s="23"/>
      <c r="AQ1046" s="23"/>
      <c r="AR1046" s="23"/>
      <c r="AS1046" s="23"/>
      <c r="AT1046" s="23"/>
      <c r="AU1046" s="23"/>
      <c r="AV1046" s="23"/>
      <c r="AW1046" s="23"/>
      <c r="AX1046" s="23"/>
      <c r="AY1046" s="23"/>
      <c r="AZ1046" s="23"/>
      <c r="BA1046" s="23"/>
      <c r="BB1046" s="23"/>
      <c r="BC1046" s="23"/>
      <c r="BD1046" s="23"/>
      <c r="BE1046" s="12"/>
    </row>
    <row r="1047" spans="1:57" x14ac:dyDescent="0.25">
      <c r="A1047" s="87"/>
      <c r="B1047" s="109"/>
      <c r="C1047" s="88"/>
      <c r="D1047" s="23"/>
      <c r="E1047" s="25"/>
      <c r="F1047" s="24"/>
      <c r="G1047" s="106"/>
      <c r="H1047" s="110"/>
      <c r="I1047" s="111"/>
      <c r="J1047" s="111"/>
      <c r="K1047" s="22"/>
      <c r="L1047" s="21"/>
      <c r="M1047" s="23"/>
      <c r="N1047" s="23"/>
      <c r="O1047" s="23"/>
      <c r="P1047" s="93"/>
      <c r="Q1047" s="94"/>
      <c r="R1047" s="23"/>
      <c r="S1047" s="23"/>
      <c r="T1047" s="23"/>
      <c r="U1047" s="23"/>
      <c r="V1047" s="23"/>
      <c r="W1047" s="23"/>
      <c r="X1047" s="23"/>
      <c r="Y1047" s="88"/>
      <c r="Z1047" s="95"/>
      <c r="AA1047" s="88"/>
      <c r="AB1047" s="88"/>
      <c r="AC1047" s="88"/>
      <c r="AD1047" s="96"/>
      <c r="AE1047" s="23"/>
      <c r="AF1047" s="23"/>
      <c r="AG1047" s="23"/>
      <c r="AH1047" s="23"/>
      <c r="AI1047" s="23"/>
      <c r="AJ1047" s="23"/>
      <c r="AK1047" s="23"/>
      <c r="AL1047" s="23"/>
      <c r="AM1047" s="23"/>
      <c r="AN1047" s="23"/>
      <c r="AO1047" s="23"/>
      <c r="AP1047" s="23"/>
      <c r="AQ1047" s="23"/>
      <c r="AR1047" s="23"/>
      <c r="AS1047" s="23"/>
      <c r="AT1047" s="23"/>
      <c r="AU1047" s="23"/>
      <c r="AV1047" s="23"/>
      <c r="AW1047" s="23"/>
      <c r="AX1047" s="23"/>
      <c r="AY1047" s="23"/>
      <c r="AZ1047" s="23"/>
      <c r="BA1047" s="23"/>
      <c r="BB1047" s="23"/>
      <c r="BC1047" s="23"/>
      <c r="BD1047" s="23"/>
      <c r="BE1047" s="12"/>
    </row>
    <row r="1048" spans="1:57" x14ac:dyDescent="0.25">
      <c r="A1048" s="87"/>
      <c r="B1048" s="109"/>
      <c r="C1048" s="88"/>
      <c r="D1048" s="23"/>
      <c r="E1048" s="25"/>
      <c r="F1048" s="24"/>
      <c r="G1048" s="106"/>
      <c r="H1048" s="110"/>
      <c r="I1048" s="111"/>
      <c r="J1048" s="111"/>
      <c r="K1048" s="22"/>
      <c r="L1048" s="21"/>
      <c r="M1048" s="23"/>
      <c r="N1048" s="23"/>
      <c r="O1048" s="23"/>
      <c r="P1048" s="93"/>
      <c r="Q1048" s="94"/>
      <c r="R1048" s="23"/>
      <c r="S1048" s="23"/>
      <c r="T1048" s="23"/>
      <c r="U1048" s="23"/>
      <c r="V1048" s="23"/>
      <c r="W1048" s="23"/>
      <c r="X1048" s="23"/>
      <c r="Y1048" s="88"/>
      <c r="Z1048" s="95"/>
      <c r="AA1048" s="88"/>
      <c r="AB1048" s="88"/>
      <c r="AC1048" s="88"/>
      <c r="AD1048" s="96"/>
      <c r="AE1048" s="23"/>
      <c r="AF1048" s="23"/>
      <c r="AG1048" s="23"/>
      <c r="AH1048" s="23"/>
      <c r="AI1048" s="23"/>
      <c r="AJ1048" s="23"/>
      <c r="AK1048" s="23"/>
      <c r="AL1048" s="23"/>
      <c r="AM1048" s="23"/>
      <c r="AN1048" s="23"/>
      <c r="AO1048" s="23"/>
      <c r="AP1048" s="23"/>
      <c r="AQ1048" s="23"/>
      <c r="AR1048" s="23"/>
      <c r="AS1048" s="23"/>
      <c r="AT1048" s="23"/>
      <c r="AU1048" s="23"/>
      <c r="AV1048" s="23"/>
      <c r="AW1048" s="23"/>
      <c r="AX1048" s="23"/>
      <c r="AY1048" s="23"/>
      <c r="AZ1048" s="23"/>
      <c r="BA1048" s="23"/>
      <c r="BB1048" s="23"/>
      <c r="BC1048" s="23"/>
      <c r="BD1048" s="23"/>
      <c r="BE1048" s="12"/>
    </row>
    <row r="1049" spans="1:57" x14ac:dyDescent="0.25">
      <c r="A1049" s="87"/>
      <c r="B1049" s="109"/>
      <c r="C1049" s="88"/>
      <c r="D1049" s="23"/>
      <c r="E1049" s="25"/>
      <c r="F1049" s="24"/>
      <c r="G1049" s="106"/>
      <c r="H1049" s="110"/>
      <c r="I1049" s="111"/>
      <c r="J1049" s="111"/>
      <c r="K1049" s="22"/>
      <c r="L1049" s="21"/>
      <c r="M1049" s="23"/>
      <c r="N1049" s="23"/>
      <c r="O1049" s="23"/>
      <c r="P1049" s="93"/>
      <c r="Q1049" s="94"/>
      <c r="R1049" s="23"/>
      <c r="S1049" s="23"/>
      <c r="T1049" s="23"/>
      <c r="U1049" s="23"/>
      <c r="V1049" s="23"/>
      <c r="W1049" s="23"/>
      <c r="X1049" s="23"/>
      <c r="Y1049" s="88"/>
      <c r="Z1049" s="95"/>
      <c r="AA1049" s="88"/>
      <c r="AB1049" s="88"/>
      <c r="AC1049" s="88"/>
      <c r="AD1049" s="96"/>
      <c r="AE1049" s="23"/>
      <c r="AF1049" s="23"/>
      <c r="AG1049" s="23"/>
      <c r="AH1049" s="23"/>
      <c r="AI1049" s="23"/>
      <c r="AJ1049" s="23"/>
      <c r="AK1049" s="23"/>
      <c r="AL1049" s="23"/>
      <c r="AM1049" s="23"/>
      <c r="AN1049" s="23"/>
      <c r="AO1049" s="23"/>
      <c r="AP1049" s="23"/>
      <c r="AQ1049" s="23"/>
      <c r="AR1049" s="23"/>
      <c r="AS1049" s="23"/>
      <c r="AT1049" s="23"/>
      <c r="AU1049" s="23"/>
      <c r="AV1049" s="23"/>
      <c r="AW1049" s="23"/>
      <c r="AX1049" s="23"/>
      <c r="AY1049" s="23"/>
      <c r="AZ1049" s="23"/>
      <c r="BA1049" s="23"/>
      <c r="BB1049" s="23"/>
      <c r="BC1049" s="23"/>
      <c r="BD1049" s="23"/>
      <c r="BE1049" s="12"/>
    </row>
    <row r="1050" spans="1:57" x14ac:dyDescent="0.25">
      <c r="A1050" s="87"/>
      <c r="B1050" s="109"/>
      <c r="C1050" s="88"/>
      <c r="D1050" s="23"/>
      <c r="E1050" s="25"/>
      <c r="F1050" s="24"/>
      <c r="G1050" s="106"/>
      <c r="H1050" s="110"/>
      <c r="I1050" s="111"/>
      <c r="J1050" s="111"/>
      <c r="K1050" s="22"/>
      <c r="L1050" s="21"/>
      <c r="M1050" s="23"/>
      <c r="N1050" s="23"/>
      <c r="O1050" s="23"/>
      <c r="P1050" s="93"/>
      <c r="Q1050" s="94"/>
      <c r="R1050" s="23"/>
      <c r="S1050" s="23"/>
      <c r="T1050" s="23"/>
      <c r="U1050" s="23"/>
      <c r="V1050" s="23"/>
      <c r="W1050" s="23"/>
      <c r="X1050" s="23"/>
      <c r="Y1050" s="88"/>
      <c r="Z1050" s="95"/>
      <c r="AA1050" s="88"/>
      <c r="AB1050" s="88"/>
      <c r="AC1050" s="88"/>
      <c r="AD1050" s="96"/>
      <c r="AE1050" s="23"/>
      <c r="AF1050" s="23"/>
      <c r="AG1050" s="23"/>
      <c r="AH1050" s="23"/>
      <c r="AI1050" s="23"/>
      <c r="AJ1050" s="23"/>
      <c r="AK1050" s="23"/>
      <c r="AL1050" s="23"/>
      <c r="AM1050" s="23"/>
      <c r="AN1050" s="23"/>
      <c r="AO1050" s="23"/>
      <c r="AP1050" s="23"/>
      <c r="AQ1050" s="23"/>
      <c r="AR1050" s="23"/>
      <c r="AS1050" s="23"/>
      <c r="AT1050" s="23"/>
      <c r="AU1050" s="23"/>
      <c r="AV1050" s="23"/>
      <c r="AW1050" s="23"/>
      <c r="AX1050" s="23"/>
      <c r="AY1050" s="23"/>
      <c r="AZ1050" s="23"/>
      <c r="BA1050" s="23"/>
      <c r="BB1050" s="23"/>
      <c r="BC1050" s="23"/>
      <c r="BD1050" s="23"/>
      <c r="BE1050" s="12"/>
    </row>
    <row r="1051" spans="1:57" x14ac:dyDescent="0.25">
      <c r="A1051" s="87"/>
      <c r="B1051" s="109"/>
      <c r="C1051" s="88"/>
      <c r="D1051" s="23"/>
      <c r="E1051" s="25"/>
      <c r="F1051" s="24"/>
      <c r="G1051" s="106"/>
      <c r="H1051" s="110"/>
      <c r="I1051" s="111"/>
      <c r="J1051" s="111"/>
      <c r="K1051" s="22"/>
      <c r="L1051" s="21"/>
      <c r="M1051" s="23"/>
      <c r="N1051" s="23"/>
      <c r="O1051" s="23"/>
      <c r="P1051" s="93"/>
      <c r="Q1051" s="94"/>
      <c r="R1051" s="23"/>
      <c r="S1051" s="23"/>
      <c r="T1051" s="23"/>
      <c r="U1051" s="23"/>
      <c r="V1051" s="23"/>
      <c r="W1051" s="23"/>
      <c r="X1051" s="23"/>
      <c r="Y1051" s="88"/>
      <c r="Z1051" s="95"/>
      <c r="AA1051" s="88"/>
      <c r="AB1051" s="88"/>
      <c r="AC1051" s="88"/>
      <c r="AD1051" s="96"/>
      <c r="AE1051" s="23"/>
      <c r="AF1051" s="23"/>
      <c r="AG1051" s="23"/>
      <c r="AH1051" s="23"/>
      <c r="AI1051" s="23"/>
      <c r="AJ1051" s="23"/>
      <c r="AK1051" s="23"/>
      <c r="AL1051" s="23"/>
      <c r="AM1051" s="23"/>
      <c r="AN1051" s="23"/>
      <c r="AO1051" s="23"/>
      <c r="AP1051" s="23"/>
      <c r="AQ1051" s="23"/>
      <c r="AR1051" s="23"/>
      <c r="AS1051" s="23"/>
      <c r="AT1051" s="23"/>
      <c r="AU1051" s="23"/>
      <c r="AV1051" s="23"/>
      <c r="AW1051" s="23"/>
      <c r="AX1051" s="23"/>
      <c r="AY1051" s="23"/>
      <c r="AZ1051" s="23"/>
      <c r="BA1051" s="23"/>
      <c r="BB1051" s="23"/>
      <c r="BC1051" s="23"/>
      <c r="BD1051" s="23"/>
      <c r="BE1051" s="12"/>
    </row>
    <row r="1052" spans="1:57" x14ac:dyDescent="0.25">
      <c r="A1052" s="87"/>
      <c r="B1052" s="109"/>
      <c r="C1052" s="88"/>
      <c r="D1052" s="23"/>
      <c r="E1052" s="25"/>
      <c r="F1052" s="24"/>
      <c r="G1052" s="106"/>
      <c r="H1052" s="110"/>
      <c r="I1052" s="111"/>
      <c r="J1052" s="111"/>
      <c r="K1052" s="22"/>
      <c r="L1052" s="21"/>
      <c r="M1052" s="23"/>
      <c r="N1052" s="23"/>
      <c r="O1052" s="23"/>
      <c r="P1052" s="93"/>
      <c r="Q1052" s="94"/>
      <c r="R1052" s="23"/>
      <c r="S1052" s="23"/>
      <c r="T1052" s="23"/>
      <c r="U1052" s="23"/>
      <c r="V1052" s="23"/>
      <c r="W1052" s="23"/>
      <c r="X1052" s="23"/>
      <c r="Y1052" s="88"/>
      <c r="Z1052" s="95"/>
      <c r="AA1052" s="88"/>
      <c r="AB1052" s="88"/>
      <c r="AC1052" s="88"/>
      <c r="AD1052" s="96"/>
      <c r="AE1052" s="23"/>
      <c r="AF1052" s="23"/>
      <c r="AG1052" s="23"/>
      <c r="AH1052" s="23"/>
      <c r="AI1052" s="23"/>
      <c r="AJ1052" s="23"/>
      <c r="AK1052" s="23"/>
      <c r="AL1052" s="23"/>
      <c r="AM1052" s="23"/>
      <c r="AN1052" s="23"/>
      <c r="AO1052" s="23"/>
      <c r="AP1052" s="23"/>
      <c r="AQ1052" s="23"/>
      <c r="AR1052" s="23"/>
      <c r="AS1052" s="23"/>
      <c r="AT1052" s="23"/>
      <c r="AU1052" s="23"/>
      <c r="AV1052" s="23"/>
      <c r="AW1052" s="23"/>
      <c r="AX1052" s="23"/>
      <c r="AY1052" s="23"/>
      <c r="AZ1052" s="23"/>
      <c r="BA1052" s="23"/>
      <c r="BB1052" s="23"/>
      <c r="BC1052" s="23"/>
      <c r="BD1052" s="23"/>
      <c r="BE1052" s="12"/>
    </row>
    <row r="1053" spans="1:57" x14ac:dyDescent="0.25">
      <c r="A1053" s="87"/>
      <c r="B1053" s="109"/>
      <c r="C1053" s="88"/>
      <c r="D1053" s="23"/>
      <c r="E1053" s="25"/>
      <c r="F1053" s="24"/>
      <c r="G1053" s="106"/>
      <c r="H1053" s="110"/>
      <c r="I1053" s="111"/>
      <c r="J1053" s="111"/>
      <c r="K1053" s="22"/>
      <c r="L1053" s="21"/>
      <c r="M1053" s="23"/>
      <c r="N1053" s="23"/>
      <c r="O1053" s="23"/>
      <c r="P1053" s="93"/>
      <c r="Q1053" s="94"/>
      <c r="R1053" s="23"/>
      <c r="S1053" s="23"/>
      <c r="T1053" s="23"/>
      <c r="U1053" s="23"/>
      <c r="V1053" s="23"/>
      <c r="W1053" s="23"/>
      <c r="X1053" s="23"/>
      <c r="Y1053" s="88"/>
      <c r="Z1053" s="95"/>
      <c r="AA1053" s="88"/>
      <c r="AB1053" s="88"/>
      <c r="AC1053" s="88"/>
      <c r="AD1053" s="96"/>
      <c r="AE1053" s="23"/>
      <c r="AF1053" s="23"/>
      <c r="AG1053" s="23"/>
      <c r="AH1053" s="23"/>
      <c r="AI1053" s="23"/>
      <c r="AJ1053" s="23"/>
      <c r="AK1053" s="23"/>
      <c r="AL1053" s="23"/>
      <c r="AM1053" s="23"/>
      <c r="AN1053" s="23"/>
      <c r="AO1053" s="23"/>
      <c r="AP1053" s="23"/>
      <c r="AQ1053" s="23"/>
      <c r="AR1053" s="23"/>
      <c r="AS1053" s="23"/>
      <c r="AT1053" s="23"/>
      <c r="AU1053" s="23"/>
      <c r="AV1053" s="23"/>
      <c r="AW1053" s="23"/>
      <c r="AX1053" s="23"/>
      <c r="AY1053" s="23"/>
      <c r="AZ1053" s="23"/>
      <c r="BA1053" s="23"/>
      <c r="BB1053" s="23"/>
      <c r="BC1053" s="23"/>
      <c r="BD1053" s="23"/>
      <c r="BE1053" s="12"/>
    </row>
    <row r="1054" spans="1:57" x14ac:dyDescent="0.25">
      <c r="A1054" s="87"/>
      <c r="B1054" s="109"/>
      <c r="C1054" s="88"/>
      <c r="D1054" s="23"/>
      <c r="E1054" s="25"/>
      <c r="F1054" s="24"/>
      <c r="G1054" s="106"/>
      <c r="H1054" s="110"/>
      <c r="I1054" s="111"/>
      <c r="J1054" s="111"/>
      <c r="K1054" s="22"/>
      <c r="L1054" s="21"/>
      <c r="M1054" s="23"/>
      <c r="N1054" s="23"/>
      <c r="O1054" s="23"/>
      <c r="P1054" s="93"/>
      <c r="Q1054" s="94"/>
      <c r="R1054" s="23"/>
      <c r="S1054" s="23"/>
      <c r="T1054" s="23"/>
      <c r="U1054" s="23"/>
      <c r="V1054" s="23"/>
      <c r="W1054" s="23"/>
      <c r="X1054" s="23"/>
      <c r="Y1054" s="88"/>
      <c r="Z1054" s="95"/>
      <c r="AA1054" s="88"/>
      <c r="AB1054" s="88"/>
      <c r="AC1054" s="88"/>
      <c r="AD1054" s="96"/>
      <c r="AE1054" s="23"/>
      <c r="AF1054" s="23"/>
      <c r="AG1054" s="23"/>
      <c r="AH1054" s="23"/>
      <c r="AI1054" s="23"/>
      <c r="AJ1054" s="23"/>
      <c r="AK1054" s="23"/>
      <c r="AL1054" s="23"/>
      <c r="AM1054" s="23"/>
      <c r="AN1054" s="23"/>
      <c r="AO1054" s="23"/>
      <c r="AP1054" s="23"/>
      <c r="AQ1054" s="23"/>
      <c r="AR1054" s="23"/>
      <c r="AS1054" s="23"/>
      <c r="AT1054" s="23"/>
      <c r="AU1054" s="23"/>
      <c r="AV1054" s="23"/>
      <c r="AW1054" s="23"/>
      <c r="AX1054" s="23"/>
      <c r="AY1054" s="23"/>
      <c r="AZ1054" s="23"/>
      <c r="BA1054" s="23"/>
      <c r="BB1054" s="23"/>
      <c r="BC1054" s="23"/>
      <c r="BD1054" s="23"/>
      <c r="BE1054" s="12"/>
    </row>
    <row r="1055" spans="1:57" x14ac:dyDescent="0.25">
      <c r="A1055" s="87"/>
      <c r="B1055" s="109"/>
      <c r="C1055" s="88"/>
      <c r="D1055" s="23"/>
      <c r="E1055" s="25"/>
      <c r="F1055" s="24"/>
      <c r="G1055" s="106"/>
      <c r="H1055" s="110"/>
      <c r="I1055" s="111"/>
      <c r="J1055" s="111"/>
      <c r="K1055" s="22"/>
      <c r="L1055" s="21"/>
      <c r="M1055" s="23"/>
      <c r="N1055" s="23"/>
      <c r="O1055" s="23"/>
      <c r="P1055" s="93"/>
      <c r="Q1055" s="94"/>
      <c r="R1055" s="23"/>
      <c r="S1055" s="23"/>
      <c r="T1055" s="23"/>
      <c r="U1055" s="23"/>
      <c r="V1055" s="23"/>
      <c r="W1055" s="23"/>
      <c r="X1055" s="23"/>
      <c r="Y1055" s="88"/>
      <c r="Z1055" s="95"/>
      <c r="AA1055" s="88"/>
      <c r="AB1055" s="88"/>
      <c r="AC1055" s="88"/>
      <c r="AD1055" s="96"/>
      <c r="AE1055" s="23"/>
      <c r="AF1055" s="23"/>
      <c r="AG1055" s="23"/>
      <c r="AH1055" s="23"/>
      <c r="AI1055" s="23"/>
      <c r="AJ1055" s="23"/>
      <c r="AK1055" s="23"/>
      <c r="AL1055" s="23"/>
      <c r="AM1055" s="23"/>
      <c r="AN1055" s="23"/>
      <c r="AO1055" s="23"/>
      <c r="AP1055" s="23"/>
      <c r="AQ1055" s="23"/>
      <c r="AR1055" s="23"/>
      <c r="AS1055" s="23"/>
      <c r="AT1055" s="23"/>
      <c r="AU1055" s="23"/>
      <c r="AV1055" s="23"/>
      <c r="AW1055" s="23"/>
      <c r="AX1055" s="23"/>
      <c r="AY1055" s="23"/>
      <c r="AZ1055" s="23"/>
      <c r="BA1055" s="23"/>
      <c r="BB1055" s="23"/>
      <c r="BC1055" s="23"/>
      <c r="BD1055" s="23"/>
      <c r="BE1055" s="12"/>
    </row>
    <row r="1056" spans="1:57" x14ac:dyDescent="0.25">
      <c r="A1056" s="87"/>
      <c r="B1056" s="109"/>
      <c r="C1056" s="88"/>
      <c r="D1056" s="23"/>
      <c r="E1056" s="25"/>
      <c r="F1056" s="24"/>
      <c r="G1056" s="106"/>
      <c r="H1056" s="110"/>
      <c r="I1056" s="111"/>
      <c r="J1056" s="111"/>
      <c r="K1056" s="22"/>
      <c r="L1056" s="21"/>
      <c r="M1056" s="23"/>
      <c r="N1056" s="23"/>
      <c r="O1056" s="23"/>
      <c r="P1056" s="93"/>
      <c r="Q1056" s="94"/>
      <c r="R1056" s="23"/>
      <c r="S1056" s="23"/>
      <c r="T1056" s="23"/>
      <c r="U1056" s="23"/>
      <c r="V1056" s="23"/>
      <c r="W1056" s="23"/>
      <c r="X1056" s="23"/>
      <c r="Y1056" s="88"/>
      <c r="Z1056" s="95"/>
      <c r="AA1056" s="88"/>
      <c r="AB1056" s="88"/>
      <c r="AC1056" s="88"/>
      <c r="AD1056" s="96"/>
      <c r="AE1056" s="23"/>
      <c r="AF1056" s="23"/>
      <c r="AG1056" s="23"/>
      <c r="AH1056" s="23"/>
      <c r="AI1056" s="23"/>
      <c r="AJ1056" s="23"/>
      <c r="AK1056" s="23"/>
      <c r="AL1056" s="23"/>
      <c r="AM1056" s="23"/>
      <c r="AN1056" s="23"/>
      <c r="AO1056" s="23"/>
      <c r="AP1056" s="23"/>
      <c r="AQ1056" s="23"/>
      <c r="AR1056" s="23"/>
      <c r="AS1056" s="23"/>
      <c r="AT1056" s="23"/>
      <c r="AU1056" s="23"/>
      <c r="AV1056" s="23"/>
      <c r="AW1056" s="23"/>
      <c r="AX1056" s="23"/>
      <c r="AY1056" s="23"/>
      <c r="AZ1056" s="23"/>
      <c r="BA1056" s="23"/>
      <c r="BB1056" s="23"/>
      <c r="BC1056" s="23"/>
      <c r="BD1056" s="23"/>
      <c r="BE1056" s="12"/>
    </row>
    <row r="1057" spans="1:57" x14ac:dyDescent="0.25">
      <c r="A1057" s="87"/>
      <c r="B1057" s="109"/>
      <c r="C1057" s="88"/>
      <c r="D1057" s="23"/>
      <c r="E1057" s="25"/>
      <c r="F1057" s="24"/>
      <c r="G1057" s="106"/>
      <c r="H1057" s="110"/>
      <c r="I1057" s="111"/>
      <c r="J1057" s="111"/>
      <c r="K1057" s="22"/>
      <c r="L1057" s="21"/>
      <c r="M1057" s="23"/>
      <c r="N1057" s="23"/>
      <c r="O1057" s="23"/>
      <c r="P1057" s="93"/>
      <c r="Q1057" s="94"/>
      <c r="R1057" s="23"/>
      <c r="S1057" s="23"/>
      <c r="T1057" s="23"/>
      <c r="U1057" s="23"/>
      <c r="V1057" s="23"/>
      <c r="W1057" s="23"/>
      <c r="X1057" s="23"/>
      <c r="Y1057" s="88"/>
      <c r="Z1057" s="95"/>
      <c r="AA1057" s="88"/>
      <c r="AB1057" s="88"/>
      <c r="AC1057" s="88"/>
      <c r="AD1057" s="96"/>
      <c r="AE1057" s="23"/>
      <c r="AF1057" s="23"/>
      <c r="AG1057" s="23"/>
      <c r="AH1057" s="23"/>
      <c r="AI1057" s="23"/>
      <c r="AJ1057" s="23"/>
      <c r="AK1057" s="23"/>
      <c r="AL1057" s="23"/>
      <c r="AM1057" s="23"/>
      <c r="AN1057" s="23"/>
      <c r="AO1057" s="23"/>
      <c r="AP1057" s="23"/>
      <c r="AQ1057" s="23"/>
      <c r="AR1057" s="23"/>
      <c r="AS1057" s="23"/>
      <c r="AT1057" s="23"/>
      <c r="AU1057" s="23"/>
      <c r="AV1057" s="23"/>
      <c r="AW1057" s="23"/>
      <c r="AX1057" s="23"/>
      <c r="AY1057" s="23"/>
      <c r="AZ1057" s="23"/>
      <c r="BA1057" s="23"/>
      <c r="BB1057" s="23"/>
      <c r="BC1057" s="23"/>
      <c r="BD1057" s="23"/>
      <c r="BE1057" s="12"/>
    </row>
    <row r="1058" spans="1:57" x14ac:dyDescent="0.25">
      <c r="A1058" s="87"/>
      <c r="B1058" s="109"/>
      <c r="C1058" s="88"/>
      <c r="D1058" s="23"/>
      <c r="E1058" s="25"/>
      <c r="F1058" s="24"/>
      <c r="G1058" s="106"/>
      <c r="H1058" s="110"/>
      <c r="I1058" s="111"/>
      <c r="J1058" s="111"/>
      <c r="K1058" s="22"/>
      <c r="L1058" s="21"/>
      <c r="M1058" s="23"/>
      <c r="N1058" s="23"/>
      <c r="O1058" s="23"/>
      <c r="P1058" s="93"/>
      <c r="Q1058" s="94"/>
      <c r="R1058" s="23"/>
      <c r="S1058" s="23"/>
      <c r="T1058" s="23"/>
      <c r="U1058" s="23"/>
      <c r="V1058" s="23"/>
      <c r="W1058" s="23"/>
      <c r="X1058" s="23"/>
      <c r="Y1058" s="88"/>
      <c r="Z1058" s="95"/>
      <c r="AA1058" s="88"/>
      <c r="AB1058" s="88"/>
      <c r="AC1058" s="88"/>
      <c r="AD1058" s="96"/>
      <c r="AE1058" s="23"/>
      <c r="AF1058" s="23"/>
      <c r="AG1058" s="23"/>
      <c r="AH1058" s="23"/>
      <c r="AI1058" s="23"/>
      <c r="AJ1058" s="23"/>
      <c r="AK1058" s="23"/>
      <c r="AL1058" s="23"/>
      <c r="AM1058" s="23"/>
      <c r="AN1058" s="23"/>
      <c r="AO1058" s="23"/>
      <c r="AP1058" s="23"/>
      <c r="AQ1058" s="23"/>
      <c r="AR1058" s="23"/>
      <c r="AS1058" s="23"/>
      <c r="AT1058" s="23"/>
      <c r="AU1058" s="23"/>
      <c r="AV1058" s="23"/>
      <c r="AW1058" s="23"/>
      <c r="AX1058" s="23"/>
      <c r="AY1058" s="23"/>
      <c r="AZ1058" s="23"/>
      <c r="BA1058" s="23"/>
      <c r="BB1058" s="23"/>
      <c r="BC1058" s="23"/>
      <c r="BD1058" s="23"/>
      <c r="BE1058" s="12"/>
    </row>
    <row r="1059" spans="1:57" x14ac:dyDescent="0.25">
      <c r="A1059" s="87"/>
      <c r="B1059" s="109"/>
      <c r="C1059" s="88"/>
      <c r="D1059" s="23"/>
      <c r="E1059" s="25"/>
      <c r="F1059" s="24"/>
      <c r="G1059" s="106"/>
      <c r="H1059" s="110"/>
      <c r="I1059" s="111"/>
      <c r="J1059" s="111"/>
      <c r="K1059" s="22"/>
      <c r="L1059" s="21"/>
      <c r="M1059" s="23"/>
      <c r="N1059" s="23"/>
      <c r="O1059" s="23"/>
      <c r="P1059" s="93"/>
      <c r="Q1059" s="94"/>
      <c r="R1059" s="23"/>
      <c r="S1059" s="23"/>
      <c r="T1059" s="23"/>
      <c r="U1059" s="23"/>
      <c r="V1059" s="23"/>
      <c r="W1059" s="23"/>
      <c r="X1059" s="23"/>
      <c r="Y1059" s="88"/>
      <c r="Z1059" s="95"/>
      <c r="AA1059" s="88"/>
      <c r="AB1059" s="88"/>
      <c r="AC1059" s="88"/>
      <c r="AD1059" s="96"/>
      <c r="AE1059" s="23"/>
      <c r="AF1059" s="23"/>
      <c r="AG1059" s="23"/>
      <c r="AH1059" s="23"/>
      <c r="AI1059" s="23"/>
      <c r="AJ1059" s="23"/>
      <c r="AK1059" s="23"/>
      <c r="AL1059" s="23"/>
      <c r="AM1059" s="23"/>
      <c r="AN1059" s="23"/>
      <c r="AO1059" s="23"/>
      <c r="AP1059" s="23"/>
      <c r="AQ1059" s="23"/>
      <c r="AR1059" s="23"/>
      <c r="AS1059" s="23"/>
      <c r="AT1059" s="23"/>
      <c r="AU1059" s="23"/>
      <c r="AV1059" s="23"/>
      <c r="AW1059" s="23"/>
      <c r="AX1059" s="23"/>
      <c r="AY1059" s="23"/>
      <c r="AZ1059" s="23"/>
      <c r="BA1059" s="23"/>
      <c r="BB1059" s="23"/>
      <c r="BC1059" s="23"/>
      <c r="BD1059" s="23"/>
      <c r="BE1059" s="12"/>
    </row>
    <row r="1060" spans="1:57" x14ac:dyDescent="0.25">
      <c r="A1060" s="87"/>
      <c r="B1060" s="109"/>
      <c r="C1060" s="88"/>
      <c r="D1060" s="23"/>
      <c r="E1060" s="25"/>
      <c r="F1060" s="24"/>
      <c r="G1060" s="106"/>
      <c r="H1060" s="110"/>
      <c r="I1060" s="111"/>
      <c r="J1060" s="111"/>
      <c r="K1060" s="22"/>
      <c r="L1060" s="21"/>
      <c r="M1060" s="23"/>
      <c r="N1060" s="23"/>
      <c r="O1060" s="23"/>
      <c r="P1060" s="93"/>
      <c r="Q1060" s="94"/>
      <c r="R1060" s="23"/>
      <c r="S1060" s="23"/>
      <c r="T1060" s="23"/>
      <c r="U1060" s="23"/>
      <c r="V1060" s="23"/>
      <c r="W1060" s="23"/>
      <c r="X1060" s="23"/>
      <c r="Y1060" s="88"/>
      <c r="Z1060" s="95"/>
      <c r="AA1060" s="88"/>
      <c r="AB1060" s="88"/>
      <c r="AC1060" s="88"/>
      <c r="AD1060" s="96"/>
      <c r="AE1060" s="23"/>
      <c r="AF1060" s="23"/>
      <c r="AG1060" s="23"/>
      <c r="AH1060" s="23"/>
      <c r="AI1060" s="23"/>
      <c r="AJ1060" s="23"/>
      <c r="AK1060" s="23"/>
      <c r="AL1060" s="23"/>
      <c r="AM1060" s="23"/>
      <c r="AN1060" s="23"/>
      <c r="AO1060" s="23"/>
      <c r="AP1060" s="23"/>
      <c r="AQ1060" s="23"/>
      <c r="AR1060" s="23"/>
      <c r="AS1060" s="23"/>
      <c r="AT1060" s="23"/>
      <c r="AU1060" s="23"/>
      <c r="AV1060" s="23"/>
      <c r="AW1060" s="23"/>
      <c r="AX1060" s="23"/>
      <c r="AY1060" s="23"/>
      <c r="AZ1060" s="23"/>
      <c r="BA1060" s="23"/>
      <c r="BB1060" s="23"/>
      <c r="BC1060" s="23"/>
      <c r="BD1060" s="23"/>
      <c r="BE1060" s="12"/>
    </row>
    <row r="1061" spans="1:57" x14ac:dyDescent="0.25">
      <c r="A1061" s="87"/>
      <c r="B1061" s="109"/>
      <c r="C1061" s="88"/>
      <c r="D1061" s="23"/>
      <c r="E1061" s="25"/>
      <c r="F1061" s="24"/>
      <c r="G1061" s="106"/>
      <c r="H1061" s="110"/>
      <c r="I1061" s="111"/>
      <c r="J1061" s="111"/>
      <c r="K1061" s="22"/>
      <c r="L1061" s="21"/>
      <c r="M1061" s="23"/>
      <c r="N1061" s="23"/>
      <c r="O1061" s="23"/>
      <c r="P1061" s="93"/>
      <c r="Q1061" s="94"/>
      <c r="R1061" s="23"/>
      <c r="S1061" s="23"/>
      <c r="T1061" s="23"/>
      <c r="U1061" s="23"/>
      <c r="V1061" s="23"/>
      <c r="W1061" s="23"/>
      <c r="X1061" s="23"/>
      <c r="Y1061" s="88"/>
      <c r="Z1061" s="95"/>
      <c r="AA1061" s="88"/>
      <c r="AB1061" s="88"/>
      <c r="AC1061" s="88"/>
      <c r="AD1061" s="96"/>
      <c r="AE1061" s="23"/>
      <c r="AF1061" s="23"/>
      <c r="AG1061" s="23"/>
      <c r="AH1061" s="23"/>
      <c r="AI1061" s="23"/>
      <c r="AJ1061" s="23"/>
      <c r="AK1061" s="23"/>
      <c r="AL1061" s="23"/>
      <c r="AM1061" s="23"/>
      <c r="AN1061" s="23"/>
      <c r="AO1061" s="23"/>
      <c r="AP1061" s="23"/>
      <c r="AQ1061" s="23"/>
      <c r="AR1061" s="23"/>
      <c r="AS1061" s="23"/>
      <c r="AT1061" s="23"/>
      <c r="AU1061" s="23"/>
      <c r="AV1061" s="23"/>
      <c r="AW1061" s="23"/>
      <c r="AX1061" s="23"/>
      <c r="AY1061" s="23"/>
      <c r="AZ1061" s="23"/>
      <c r="BA1061" s="23"/>
      <c r="BB1061" s="23"/>
      <c r="BC1061" s="23"/>
      <c r="BD1061" s="23"/>
      <c r="BE1061" s="12"/>
    </row>
    <row r="1062" spans="1:57" x14ac:dyDescent="0.25">
      <c r="A1062" s="87"/>
      <c r="B1062" s="109"/>
      <c r="C1062" s="88"/>
      <c r="D1062" s="23"/>
      <c r="E1062" s="25"/>
      <c r="F1062" s="24"/>
      <c r="G1062" s="106"/>
      <c r="H1062" s="110"/>
      <c r="I1062" s="111"/>
      <c r="J1062" s="111"/>
      <c r="K1062" s="22"/>
      <c r="L1062" s="21"/>
      <c r="M1062" s="23"/>
      <c r="N1062" s="23"/>
      <c r="O1062" s="23"/>
      <c r="P1062" s="93"/>
      <c r="Q1062" s="94"/>
      <c r="R1062" s="23"/>
      <c r="S1062" s="23"/>
      <c r="T1062" s="23"/>
      <c r="U1062" s="23"/>
      <c r="V1062" s="23"/>
      <c r="W1062" s="23"/>
      <c r="X1062" s="23"/>
      <c r="Y1062" s="88"/>
      <c r="Z1062" s="95"/>
      <c r="AA1062" s="88"/>
      <c r="AB1062" s="88"/>
      <c r="AC1062" s="88"/>
      <c r="AD1062" s="96"/>
      <c r="AE1062" s="23"/>
      <c r="AF1062" s="23"/>
      <c r="AG1062" s="23"/>
      <c r="AH1062" s="23"/>
      <c r="AI1062" s="23"/>
      <c r="AJ1062" s="23"/>
      <c r="AK1062" s="23"/>
      <c r="AL1062" s="23"/>
      <c r="AM1062" s="23"/>
      <c r="AN1062" s="23"/>
      <c r="AO1062" s="23"/>
      <c r="AP1062" s="23"/>
      <c r="AQ1062" s="23"/>
      <c r="AR1062" s="23"/>
      <c r="AS1062" s="23"/>
      <c r="AT1062" s="23"/>
      <c r="AU1062" s="23"/>
      <c r="AV1062" s="23"/>
      <c r="AW1062" s="23"/>
      <c r="AX1062" s="23"/>
      <c r="AY1062" s="23"/>
      <c r="AZ1062" s="23"/>
      <c r="BA1062" s="23"/>
      <c r="BB1062" s="23"/>
      <c r="BC1062" s="23"/>
      <c r="BD1062" s="23"/>
      <c r="BE1062" s="12"/>
    </row>
    <row r="1063" spans="1:57" x14ac:dyDescent="0.25">
      <c r="A1063" s="87"/>
      <c r="B1063" s="109"/>
      <c r="C1063" s="88"/>
      <c r="D1063" s="23"/>
      <c r="E1063" s="25"/>
      <c r="F1063" s="24"/>
      <c r="G1063" s="106"/>
      <c r="H1063" s="110"/>
      <c r="I1063" s="111"/>
      <c r="J1063" s="111"/>
      <c r="K1063" s="22"/>
      <c r="L1063" s="21"/>
      <c r="M1063" s="23"/>
      <c r="N1063" s="23"/>
      <c r="O1063" s="23"/>
      <c r="P1063" s="93"/>
      <c r="Q1063" s="94"/>
      <c r="R1063" s="23"/>
      <c r="S1063" s="23"/>
      <c r="T1063" s="23"/>
      <c r="U1063" s="23"/>
      <c r="V1063" s="23"/>
      <c r="W1063" s="23"/>
      <c r="X1063" s="23"/>
      <c r="Y1063" s="88"/>
      <c r="Z1063" s="95"/>
      <c r="AA1063" s="88"/>
      <c r="AB1063" s="88"/>
      <c r="AC1063" s="88"/>
      <c r="AD1063" s="96"/>
      <c r="AE1063" s="23"/>
      <c r="AF1063" s="23"/>
      <c r="AG1063" s="23"/>
      <c r="AH1063" s="23"/>
      <c r="AI1063" s="23"/>
      <c r="AJ1063" s="23"/>
      <c r="AK1063" s="23"/>
      <c r="AL1063" s="23"/>
      <c r="AM1063" s="23"/>
      <c r="AN1063" s="23"/>
      <c r="AO1063" s="23"/>
      <c r="AP1063" s="23"/>
      <c r="AQ1063" s="23"/>
      <c r="AR1063" s="23"/>
      <c r="AS1063" s="23"/>
      <c r="AT1063" s="23"/>
      <c r="AU1063" s="23"/>
      <c r="AV1063" s="23"/>
      <c r="AW1063" s="23"/>
      <c r="AX1063" s="23"/>
      <c r="AY1063" s="23"/>
      <c r="AZ1063" s="23"/>
      <c r="BA1063" s="23"/>
      <c r="BB1063" s="23"/>
      <c r="BC1063" s="23"/>
      <c r="BD1063" s="23"/>
      <c r="BE1063" s="12"/>
    </row>
    <row r="1064" spans="1:57" x14ac:dyDescent="0.25">
      <c r="A1064" s="87"/>
      <c r="B1064" s="109"/>
      <c r="C1064" s="88"/>
      <c r="D1064" s="23"/>
      <c r="E1064" s="25"/>
      <c r="F1064" s="24"/>
      <c r="G1064" s="106"/>
      <c r="H1064" s="110"/>
      <c r="I1064" s="111"/>
      <c r="J1064" s="111"/>
      <c r="K1064" s="22"/>
      <c r="L1064" s="21"/>
      <c r="M1064" s="23"/>
      <c r="N1064" s="23"/>
      <c r="O1064" s="23"/>
      <c r="P1064" s="93"/>
      <c r="Q1064" s="94"/>
      <c r="R1064" s="23"/>
      <c r="S1064" s="23"/>
      <c r="T1064" s="23"/>
      <c r="U1064" s="23"/>
      <c r="V1064" s="23"/>
      <c r="W1064" s="23"/>
      <c r="X1064" s="23"/>
      <c r="Y1064" s="88"/>
      <c r="Z1064" s="95"/>
      <c r="AA1064" s="88"/>
      <c r="AB1064" s="88"/>
      <c r="AC1064" s="88"/>
      <c r="AD1064" s="96"/>
      <c r="AE1064" s="23"/>
      <c r="AF1064" s="23"/>
      <c r="AG1064" s="23"/>
      <c r="AH1064" s="23"/>
      <c r="AI1064" s="23"/>
      <c r="AJ1064" s="23"/>
      <c r="AK1064" s="23"/>
      <c r="AL1064" s="23"/>
      <c r="AM1064" s="23"/>
      <c r="AN1064" s="23"/>
      <c r="AO1064" s="23"/>
      <c r="AP1064" s="23"/>
      <c r="AQ1064" s="23"/>
      <c r="AR1064" s="23"/>
      <c r="AS1064" s="23"/>
      <c r="AT1064" s="23"/>
      <c r="AU1064" s="23"/>
      <c r="AV1064" s="23"/>
      <c r="AW1064" s="23"/>
      <c r="AX1064" s="23"/>
      <c r="AY1064" s="23"/>
      <c r="AZ1064" s="23"/>
      <c r="BA1064" s="23"/>
      <c r="BB1064" s="23"/>
      <c r="BC1064" s="23"/>
      <c r="BD1064" s="23"/>
      <c r="BE1064" s="12"/>
    </row>
    <row r="1065" spans="1:57" x14ac:dyDescent="0.25">
      <c r="A1065" s="87"/>
      <c r="B1065" s="109"/>
      <c r="C1065" s="88"/>
      <c r="D1065" s="23"/>
      <c r="E1065" s="25"/>
      <c r="F1065" s="24"/>
      <c r="G1065" s="106"/>
      <c r="H1065" s="110"/>
      <c r="I1065" s="111"/>
      <c r="J1065" s="111"/>
      <c r="K1065" s="22"/>
      <c r="L1065" s="21"/>
      <c r="M1065" s="23"/>
      <c r="N1065" s="23"/>
      <c r="O1065" s="23"/>
      <c r="P1065" s="93"/>
      <c r="Q1065" s="94"/>
      <c r="R1065" s="23"/>
      <c r="S1065" s="23"/>
      <c r="T1065" s="23"/>
      <c r="U1065" s="23"/>
      <c r="V1065" s="23"/>
      <c r="W1065" s="23"/>
      <c r="X1065" s="23"/>
      <c r="Y1065" s="88"/>
      <c r="Z1065" s="95"/>
      <c r="AA1065" s="88"/>
      <c r="AB1065" s="88"/>
      <c r="AC1065" s="88"/>
      <c r="AD1065" s="96"/>
      <c r="AE1065" s="23"/>
      <c r="AF1065" s="23"/>
      <c r="AG1065" s="23"/>
      <c r="AH1065" s="23"/>
      <c r="AI1065" s="23"/>
      <c r="AJ1065" s="23"/>
      <c r="AK1065" s="23"/>
      <c r="AL1065" s="23"/>
      <c r="AM1065" s="23"/>
      <c r="AN1065" s="23"/>
      <c r="AO1065" s="23"/>
      <c r="AP1065" s="23"/>
      <c r="AQ1065" s="23"/>
      <c r="AR1065" s="23"/>
      <c r="AS1065" s="23"/>
      <c r="AT1065" s="23"/>
      <c r="AU1065" s="23"/>
      <c r="AV1065" s="23"/>
      <c r="AW1065" s="23"/>
      <c r="AX1065" s="23"/>
      <c r="AY1065" s="23"/>
      <c r="AZ1065" s="23"/>
      <c r="BA1065" s="23"/>
      <c r="BB1065" s="23"/>
      <c r="BC1065" s="23"/>
      <c r="BD1065" s="23"/>
      <c r="BE1065" s="12"/>
    </row>
    <row r="1066" spans="1:57" x14ac:dyDescent="0.25">
      <c r="A1066" s="87"/>
      <c r="B1066" s="109"/>
      <c r="C1066" s="88"/>
      <c r="D1066" s="23"/>
      <c r="E1066" s="25"/>
      <c r="F1066" s="24"/>
      <c r="G1066" s="106"/>
      <c r="H1066" s="110"/>
      <c r="I1066" s="111"/>
      <c r="J1066" s="111"/>
      <c r="K1066" s="22"/>
      <c r="L1066" s="21"/>
      <c r="M1066" s="23"/>
      <c r="N1066" s="23"/>
      <c r="O1066" s="23"/>
      <c r="P1066" s="93"/>
      <c r="Q1066" s="94"/>
      <c r="R1066" s="23"/>
      <c r="S1066" s="23"/>
      <c r="T1066" s="23"/>
      <c r="U1066" s="23"/>
      <c r="V1066" s="23"/>
      <c r="W1066" s="23"/>
      <c r="X1066" s="23"/>
      <c r="Y1066" s="88"/>
      <c r="Z1066" s="95"/>
      <c r="AA1066" s="88"/>
      <c r="AB1066" s="88"/>
      <c r="AC1066" s="88"/>
      <c r="AD1066" s="96"/>
      <c r="AE1066" s="23"/>
      <c r="AF1066" s="23"/>
      <c r="AG1066" s="23"/>
      <c r="AH1066" s="23"/>
      <c r="AI1066" s="23"/>
      <c r="AJ1066" s="23"/>
      <c r="AK1066" s="23"/>
      <c r="AL1066" s="23"/>
      <c r="AM1066" s="23"/>
      <c r="AN1066" s="23"/>
      <c r="AO1066" s="23"/>
      <c r="AP1066" s="23"/>
      <c r="AQ1066" s="23"/>
      <c r="AR1066" s="23"/>
      <c r="AS1066" s="23"/>
      <c r="AT1066" s="23"/>
      <c r="AU1066" s="23"/>
      <c r="AV1066" s="23"/>
      <c r="AW1066" s="23"/>
      <c r="AX1066" s="23"/>
      <c r="AY1066" s="23"/>
      <c r="AZ1066" s="23"/>
      <c r="BA1066" s="23"/>
      <c r="BB1066" s="23"/>
      <c r="BC1066" s="23"/>
      <c r="BD1066" s="23"/>
      <c r="BE1066" s="12"/>
    </row>
    <row r="1067" spans="1:57" x14ac:dyDescent="0.25">
      <c r="A1067" s="87"/>
      <c r="B1067" s="109"/>
      <c r="C1067" s="88"/>
      <c r="D1067" s="23"/>
      <c r="E1067" s="25"/>
      <c r="F1067" s="24"/>
      <c r="G1067" s="106"/>
      <c r="H1067" s="110"/>
      <c r="I1067" s="111"/>
      <c r="J1067" s="111"/>
      <c r="K1067" s="22"/>
      <c r="L1067" s="21"/>
      <c r="M1067" s="23"/>
      <c r="N1067" s="23"/>
      <c r="O1067" s="23"/>
      <c r="P1067" s="93"/>
      <c r="Q1067" s="94"/>
      <c r="R1067" s="23"/>
      <c r="S1067" s="23"/>
      <c r="T1067" s="23"/>
      <c r="U1067" s="23"/>
      <c r="V1067" s="23"/>
      <c r="W1067" s="23"/>
      <c r="X1067" s="23"/>
      <c r="Y1067" s="88"/>
      <c r="Z1067" s="95"/>
      <c r="AA1067" s="88"/>
      <c r="AB1067" s="88"/>
      <c r="AC1067" s="88"/>
      <c r="AD1067" s="96"/>
      <c r="AE1067" s="23"/>
      <c r="AF1067" s="23"/>
      <c r="AG1067" s="23"/>
      <c r="AH1067" s="23"/>
      <c r="AI1067" s="23"/>
      <c r="AJ1067" s="23"/>
      <c r="AK1067" s="23"/>
      <c r="AL1067" s="23"/>
      <c r="AM1067" s="23"/>
      <c r="AN1067" s="23"/>
      <c r="AO1067" s="23"/>
      <c r="AP1067" s="23"/>
      <c r="AQ1067" s="23"/>
      <c r="AR1067" s="23"/>
      <c r="AS1067" s="23"/>
      <c r="AT1067" s="23"/>
      <c r="AU1067" s="23"/>
      <c r="AV1067" s="23"/>
      <c r="AW1067" s="23"/>
      <c r="AX1067" s="23"/>
      <c r="AY1067" s="23"/>
      <c r="AZ1067" s="23"/>
      <c r="BA1067" s="23"/>
      <c r="BB1067" s="23"/>
      <c r="BC1067" s="23"/>
      <c r="BD1067" s="23"/>
      <c r="BE1067" s="12"/>
    </row>
    <row r="1068" spans="1:57" x14ac:dyDescent="0.25">
      <c r="A1068" s="87"/>
      <c r="B1068" s="109"/>
      <c r="C1068" s="88"/>
      <c r="D1068" s="23"/>
      <c r="E1068" s="25"/>
      <c r="F1068" s="24"/>
      <c r="G1068" s="106"/>
      <c r="H1068" s="110"/>
      <c r="I1068" s="111"/>
      <c r="J1068" s="111"/>
      <c r="K1068" s="22"/>
      <c r="L1068" s="21"/>
      <c r="M1068" s="23"/>
      <c r="N1068" s="23"/>
      <c r="O1068" s="23"/>
      <c r="P1068" s="93"/>
      <c r="Q1068" s="94"/>
      <c r="R1068" s="23"/>
      <c r="S1068" s="23"/>
      <c r="T1068" s="23"/>
      <c r="U1068" s="23"/>
      <c r="V1068" s="23"/>
      <c r="W1068" s="23"/>
      <c r="X1068" s="23"/>
      <c r="Y1068" s="88"/>
      <c r="Z1068" s="95"/>
      <c r="AA1068" s="88"/>
      <c r="AB1068" s="88"/>
      <c r="AC1068" s="88"/>
      <c r="AD1068" s="96"/>
      <c r="AE1068" s="23"/>
      <c r="AF1068" s="23"/>
      <c r="AG1068" s="23"/>
      <c r="AH1068" s="23"/>
      <c r="AI1068" s="23"/>
      <c r="AJ1068" s="23"/>
      <c r="AK1068" s="23"/>
      <c r="AL1068" s="23"/>
      <c r="AM1068" s="23"/>
      <c r="AN1068" s="23"/>
      <c r="AO1068" s="23"/>
      <c r="AP1068" s="23"/>
      <c r="AQ1068" s="23"/>
      <c r="AR1068" s="23"/>
      <c r="AS1068" s="23"/>
      <c r="AT1068" s="23"/>
      <c r="AU1068" s="23"/>
      <c r="AV1068" s="23"/>
      <c r="AW1068" s="23"/>
      <c r="AX1068" s="23"/>
      <c r="AY1068" s="23"/>
      <c r="AZ1068" s="23"/>
      <c r="BA1068" s="23"/>
      <c r="BB1068" s="23"/>
      <c r="BC1068" s="23"/>
      <c r="BD1068" s="23"/>
      <c r="BE1068" s="12"/>
    </row>
    <row r="1069" spans="1:57" x14ac:dyDescent="0.25">
      <c r="A1069" s="87"/>
      <c r="B1069" s="109"/>
      <c r="C1069" s="88"/>
      <c r="D1069" s="23"/>
      <c r="E1069" s="25"/>
      <c r="F1069" s="24"/>
      <c r="G1069" s="106"/>
      <c r="H1069" s="110"/>
      <c r="I1069" s="111"/>
      <c r="J1069" s="111"/>
      <c r="K1069" s="22"/>
      <c r="L1069" s="21"/>
      <c r="M1069" s="23"/>
      <c r="N1069" s="23"/>
      <c r="O1069" s="23"/>
      <c r="P1069" s="93"/>
      <c r="Q1069" s="94"/>
      <c r="R1069" s="23"/>
      <c r="S1069" s="23"/>
      <c r="T1069" s="23"/>
      <c r="U1069" s="23"/>
      <c r="V1069" s="23"/>
      <c r="W1069" s="23"/>
      <c r="X1069" s="23"/>
      <c r="Y1069" s="88"/>
      <c r="Z1069" s="95"/>
      <c r="AA1069" s="88"/>
      <c r="AB1069" s="88"/>
      <c r="AC1069" s="88"/>
      <c r="AD1069" s="96"/>
      <c r="AE1069" s="23"/>
      <c r="AF1069" s="23"/>
      <c r="AG1069" s="23"/>
      <c r="AH1069" s="23"/>
      <c r="AI1069" s="23"/>
      <c r="AJ1069" s="23"/>
      <c r="AK1069" s="23"/>
      <c r="AL1069" s="23"/>
      <c r="AM1069" s="23"/>
      <c r="AN1069" s="23"/>
      <c r="AO1069" s="23"/>
      <c r="AP1069" s="23"/>
      <c r="AQ1069" s="23"/>
      <c r="AR1069" s="23"/>
      <c r="AS1069" s="23"/>
      <c r="AT1069" s="23"/>
      <c r="AU1069" s="23"/>
      <c r="AV1069" s="23"/>
      <c r="AW1069" s="23"/>
      <c r="AX1069" s="23"/>
      <c r="AY1069" s="23"/>
      <c r="AZ1069" s="23"/>
      <c r="BA1069" s="23"/>
      <c r="BB1069" s="23"/>
      <c r="BC1069" s="23"/>
      <c r="BD1069" s="23"/>
      <c r="BE1069" s="12"/>
    </row>
    <row r="1070" spans="1:57" x14ac:dyDescent="0.25">
      <c r="A1070" s="87"/>
      <c r="B1070" s="109"/>
      <c r="C1070" s="88"/>
      <c r="D1070" s="23"/>
      <c r="E1070" s="25"/>
      <c r="F1070" s="24"/>
      <c r="G1070" s="106"/>
      <c r="H1070" s="110"/>
      <c r="I1070" s="111"/>
      <c r="J1070" s="111"/>
      <c r="K1070" s="22"/>
      <c r="L1070" s="21"/>
      <c r="M1070" s="23"/>
      <c r="N1070" s="23"/>
      <c r="O1070" s="23"/>
      <c r="P1070" s="93"/>
      <c r="Q1070" s="94"/>
      <c r="R1070" s="23"/>
      <c r="S1070" s="23"/>
      <c r="T1070" s="23"/>
      <c r="U1070" s="23"/>
      <c r="V1070" s="23"/>
      <c r="W1070" s="23"/>
      <c r="X1070" s="23"/>
      <c r="Y1070" s="88"/>
      <c r="Z1070" s="95"/>
      <c r="AA1070" s="88"/>
      <c r="AB1070" s="88"/>
      <c r="AC1070" s="88"/>
      <c r="AD1070" s="96"/>
      <c r="AE1070" s="23"/>
      <c r="AF1070" s="23"/>
      <c r="AG1070" s="23"/>
      <c r="AH1070" s="23"/>
      <c r="AI1070" s="23"/>
      <c r="AJ1070" s="23"/>
      <c r="AK1070" s="23"/>
      <c r="AL1070" s="23"/>
      <c r="AM1070" s="23"/>
      <c r="AN1070" s="23"/>
      <c r="AO1070" s="23"/>
      <c r="AP1070" s="23"/>
      <c r="AQ1070" s="23"/>
      <c r="AR1070" s="23"/>
      <c r="AS1070" s="23"/>
      <c r="AT1070" s="23"/>
      <c r="AU1070" s="23"/>
      <c r="AV1070" s="23"/>
      <c r="AW1070" s="23"/>
      <c r="AX1070" s="23"/>
      <c r="AY1070" s="23"/>
      <c r="AZ1070" s="23"/>
      <c r="BA1070" s="23"/>
      <c r="BB1070" s="23"/>
      <c r="BC1070" s="23"/>
      <c r="BD1070" s="23"/>
      <c r="BE1070" s="12"/>
    </row>
    <row r="1071" spans="1:57" x14ac:dyDescent="0.25">
      <c r="A1071" s="87"/>
      <c r="B1071" s="109"/>
      <c r="C1071" s="88"/>
      <c r="D1071" s="23"/>
      <c r="E1071" s="25"/>
      <c r="F1071" s="24"/>
      <c r="G1071" s="106"/>
      <c r="H1071" s="110"/>
      <c r="I1071" s="111"/>
      <c r="J1071" s="111"/>
      <c r="K1071" s="22"/>
      <c r="L1071" s="21"/>
      <c r="M1071" s="23"/>
      <c r="N1071" s="23"/>
      <c r="O1071" s="23"/>
      <c r="P1071" s="93"/>
      <c r="Q1071" s="94"/>
      <c r="R1071" s="23"/>
      <c r="S1071" s="23"/>
      <c r="T1071" s="23"/>
      <c r="U1071" s="23"/>
      <c r="V1071" s="23"/>
      <c r="W1071" s="23"/>
      <c r="X1071" s="23"/>
      <c r="Y1071" s="88"/>
      <c r="Z1071" s="95"/>
      <c r="AA1071" s="88"/>
      <c r="AB1071" s="88"/>
      <c r="AC1071" s="88"/>
      <c r="AD1071" s="96"/>
      <c r="AE1071" s="23"/>
      <c r="AF1071" s="23"/>
      <c r="AG1071" s="23"/>
      <c r="AH1071" s="23"/>
      <c r="AI1071" s="23"/>
      <c r="AJ1071" s="23"/>
      <c r="AK1071" s="23"/>
      <c r="AL1071" s="23"/>
      <c r="AM1071" s="23"/>
      <c r="AN1071" s="23"/>
      <c r="AO1071" s="23"/>
      <c r="AP1071" s="23"/>
      <c r="AQ1071" s="23"/>
      <c r="AR1071" s="23"/>
      <c r="AS1071" s="23"/>
      <c r="AT1071" s="23"/>
      <c r="AU1071" s="23"/>
      <c r="AV1071" s="23"/>
      <c r="AW1071" s="23"/>
      <c r="AX1071" s="23"/>
      <c r="AY1071" s="23"/>
      <c r="AZ1071" s="23"/>
      <c r="BA1071" s="23"/>
      <c r="BB1071" s="23"/>
      <c r="BC1071" s="23"/>
      <c r="BD1071" s="23"/>
      <c r="BE1071" s="12"/>
    </row>
    <row r="1072" spans="1:57" x14ac:dyDescent="0.25">
      <c r="A1072" s="87"/>
      <c r="B1072" s="109"/>
      <c r="C1072" s="88"/>
      <c r="D1072" s="23"/>
      <c r="E1072" s="25"/>
      <c r="F1072" s="24"/>
      <c r="G1072" s="106"/>
      <c r="H1072" s="110"/>
      <c r="I1072" s="111"/>
      <c r="J1072" s="111"/>
      <c r="K1072" s="22"/>
      <c r="L1072" s="21"/>
      <c r="M1072" s="23"/>
      <c r="N1072" s="23"/>
      <c r="O1072" s="23"/>
      <c r="P1072" s="93"/>
      <c r="Q1072" s="94"/>
      <c r="R1072" s="23"/>
      <c r="S1072" s="23"/>
      <c r="T1072" s="23"/>
      <c r="U1072" s="23"/>
      <c r="V1072" s="23"/>
      <c r="W1072" s="23"/>
      <c r="X1072" s="23"/>
      <c r="Y1072" s="88"/>
      <c r="Z1072" s="95"/>
      <c r="AA1072" s="88"/>
      <c r="AB1072" s="88"/>
      <c r="AC1072" s="88"/>
      <c r="AD1072" s="96"/>
      <c r="AE1072" s="23"/>
      <c r="AF1072" s="23"/>
      <c r="AG1072" s="23"/>
      <c r="AH1072" s="23"/>
      <c r="AI1072" s="23"/>
      <c r="AJ1072" s="23"/>
      <c r="AK1072" s="23"/>
      <c r="AL1072" s="23"/>
      <c r="AM1072" s="23"/>
      <c r="AN1072" s="23"/>
      <c r="AO1072" s="23"/>
      <c r="AP1072" s="23"/>
      <c r="AQ1072" s="23"/>
      <c r="AR1072" s="23"/>
      <c r="AS1072" s="23"/>
      <c r="AT1072" s="23"/>
      <c r="AU1072" s="23"/>
      <c r="AV1072" s="23"/>
      <c r="AW1072" s="23"/>
      <c r="AX1072" s="23"/>
      <c r="AY1072" s="23"/>
      <c r="AZ1072" s="23"/>
      <c r="BA1072" s="23"/>
      <c r="BB1072" s="23"/>
      <c r="BC1072" s="23"/>
      <c r="BD1072" s="23"/>
      <c r="BE1072" s="12"/>
    </row>
    <row r="1073" spans="1:57" x14ac:dyDescent="0.25">
      <c r="A1073" s="87"/>
      <c r="B1073" s="109"/>
      <c r="C1073" s="88"/>
      <c r="D1073" s="23"/>
      <c r="E1073" s="25"/>
      <c r="F1073" s="24"/>
      <c r="G1073" s="106"/>
      <c r="H1073" s="110"/>
      <c r="I1073" s="111"/>
      <c r="J1073" s="111"/>
      <c r="K1073" s="22"/>
      <c r="L1073" s="21"/>
      <c r="M1073" s="23"/>
      <c r="N1073" s="23"/>
      <c r="O1073" s="23"/>
      <c r="P1073" s="93"/>
      <c r="Q1073" s="94"/>
      <c r="R1073" s="23"/>
      <c r="S1073" s="23"/>
      <c r="T1073" s="23"/>
      <c r="U1073" s="23"/>
      <c r="V1073" s="23"/>
      <c r="W1073" s="23"/>
      <c r="X1073" s="23"/>
      <c r="Y1073" s="88"/>
      <c r="Z1073" s="95"/>
      <c r="AA1073" s="88"/>
      <c r="AB1073" s="88"/>
      <c r="AC1073" s="88"/>
      <c r="AD1073" s="96"/>
      <c r="AE1073" s="23"/>
      <c r="AF1073" s="23"/>
      <c r="AG1073" s="23"/>
      <c r="AH1073" s="23"/>
      <c r="AI1073" s="23"/>
      <c r="AJ1073" s="23"/>
      <c r="AK1073" s="23"/>
      <c r="AL1073" s="23"/>
      <c r="AM1073" s="23"/>
      <c r="AN1073" s="23"/>
      <c r="AO1073" s="23"/>
      <c r="AP1073" s="23"/>
      <c r="AQ1073" s="23"/>
      <c r="AR1073" s="23"/>
      <c r="AS1073" s="23"/>
      <c r="AT1073" s="23"/>
      <c r="AU1073" s="23"/>
      <c r="AV1073" s="23"/>
      <c r="AW1073" s="23"/>
      <c r="AX1073" s="23"/>
      <c r="AY1073" s="23"/>
      <c r="AZ1073" s="23"/>
      <c r="BA1073" s="23"/>
      <c r="BB1073" s="23"/>
      <c r="BC1073" s="23"/>
      <c r="BD1073" s="23"/>
      <c r="BE1073" s="12"/>
    </row>
    <row r="1074" spans="1:57" x14ac:dyDescent="0.25">
      <c r="A1074" s="87"/>
      <c r="B1074" s="109"/>
      <c r="C1074" s="88"/>
      <c r="D1074" s="23"/>
      <c r="E1074" s="25"/>
      <c r="F1074" s="24"/>
      <c r="G1074" s="106"/>
      <c r="H1074" s="110"/>
      <c r="I1074" s="111"/>
      <c r="J1074" s="111"/>
      <c r="K1074" s="22"/>
      <c r="L1074" s="21"/>
      <c r="M1074" s="23"/>
      <c r="N1074" s="23"/>
      <c r="O1074" s="23"/>
      <c r="P1074" s="93"/>
      <c r="Q1074" s="94"/>
      <c r="R1074" s="23"/>
      <c r="S1074" s="23"/>
      <c r="T1074" s="23"/>
      <c r="U1074" s="23"/>
      <c r="V1074" s="23"/>
      <c r="W1074" s="23"/>
      <c r="X1074" s="23"/>
      <c r="Y1074" s="88"/>
      <c r="Z1074" s="95"/>
      <c r="AA1074" s="88"/>
      <c r="AB1074" s="88"/>
      <c r="AC1074" s="88"/>
      <c r="AD1074" s="96"/>
      <c r="AE1074" s="23"/>
      <c r="AF1074" s="23"/>
      <c r="AG1074" s="23"/>
      <c r="AH1074" s="23"/>
      <c r="AI1074" s="23"/>
      <c r="AJ1074" s="23"/>
      <c r="AK1074" s="23"/>
      <c r="AL1074" s="23"/>
      <c r="AM1074" s="23"/>
      <c r="AN1074" s="23"/>
      <c r="AO1074" s="23"/>
      <c r="AP1074" s="23"/>
      <c r="AQ1074" s="23"/>
      <c r="AR1074" s="23"/>
      <c r="AS1074" s="23"/>
      <c r="AT1074" s="23"/>
      <c r="AU1074" s="23"/>
      <c r="AV1074" s="23"/>
      <c r="AW1074" s="23"/>
      <c r="AX1074" s="23"/>
      <c r="AY1074" s="23"/>
      <c r="AZ1074" s="23"/>
      <c r="BA1074" s="23"/>
      <c r="BB1074" s="23"/>
      <c r="BC1074" s="23"/>
      <c r="BD1074" s="23"/>
      <c r="BE1074" s="12"/>
    </row>
    <row r="1075" spans="1:57" x14ac:dyDescent="0.25">
      <c r="A1075" s="87"/>
      <c r="B1075" s="109"/>
      <c r="C1075" s="88"/>
      <c r="D1075" s="23"/>
      <c r="E1075" s="25"/>
      <c r="F1075" s="24"/>
      <c r="G1075" s="106"/>
      <c r="H1075" s="110"/>
      <c r="I1075" s="111"/>
      <c r="J1075" s="111"/>
      <c r="K1075" s="22"/>
      <c r="L1075" s="21"/>
      <c r="M1075" s="23"/>
      <c r="N1075" s="23"/>
      <c r="O1075" s="23"/>
      <c r="P1075" s="93"/>
      <c r="Q1075" s="94"/>
      <c r="R1075" s="23"/>
      <c r="S1075" s="23"/>
      <c r="T1075" s="23"/>
      <c r="U1075" s="23"/>
      <c r="V1075" s="23"/>
      <c r="W1075" s="23"/>
      <c r="X1075" s="23"/>
      <c r="Y1075" s="88"/>
      <c r="Z1075" s="95"/>
      <c r="AA1075" s="88"/>
      <c r="AB1075" s="88"/>
      <c r="AC1075" s="88"/>
      <c r="AD1075" s="96"/>
      <c r="AE1075" s="23"/>
      <c r="AF1075" s="23"/>
      <c r="AG1075" s="23"/>
      <c r="AH1075" s="23"/>
      <c r="AI1075" s="23"/>
      <c r="AJ1075" s="23"/>
      <c r="AK1075" s="23"/>
      <c r="AL1075" s="23"/>
      <c r="AM1075" s="23"/>
      <c r="AN1075" s="23"/>
      <c r="AO1075" s="23"/>
      <c r="AP1075" s="23"/>
      <c r="AQ1075" s="23"/>
      <c r="AR1075" s="23"/>
      <c r="AS1075" s="23"/>
      <c r="AT1075" s="23"/>
      <c r="AU1075" s="23"/>
      <c r="AV1075" s="23"/>
      <c r="AW1075" s="23"/>
      <c r="AX1075" s="23"/>
      <c r="AY1075" s="23"/>
      <c r="AZ1075" s="23"/>
      <c r="BA1075" s="23"/>
      <c r="BB1075" s="23"/>
      <c r="BC1075" s="23"/>
      <c r="BD1075" s="23"/>
      <c r="BE1075" s="12"/>
    </row>
    <row r="1076" spans="1:57" x14ac:dyDescent="0.25">
      <c r="A1076" s="87"/>
      <c r="B1076" s="109"/>
      <c r="C1076" s="88"/>
      <c r="D1076" s="23"/>
      <c r="E1076" s="25"/>
      <c r="F1076" s="24"/>
      <c r="G1076" s="106"/>
      <c r="H1076" s="110"/>
      <c r="I1076" s="111"/>
      <c r="J1076" s="111"/>
      <c r="K1076" s="22"/>
      <c r="L1076" s="21"/>
      <c r="M1076" s="23"/>
      <c r="N1076" s="23"/>
      <c r="O1076" s="23"/>
      <c r="P1076" s="93"/>
      <c r="Q1076" s="94"/>
      <c r="R1076" s="23"/>
      <c r="S1076" s="23"/>
      <c r="T1076" s="23"/>
      <c r="U1076" s="23"/>
      <c r="V1076" s="23"/>
      <c r="W1076" s="23"/>
      <c r="X1076" s="23"/>
      <c r="Y1076" s="88"/>
      <c r="Z1076" s="95"/>
      <c r="AA1076" s="88"/>
      <c r="AB1076" s="88"/>
      <c r="AC1076" s="88"/>
      <c r="AD1076" s="96"/>
      <c r="AE1076" s="23"/>
      <c r="AF1076" s="23"/>
      <c r="AG1076" s="23"/>
      <c r="AH1076" s="23"/>
      <c r="AI1076" s="23"/>
      <c r="AJ1076" s="23"/>
      <c r="AK1076" s="23"/>
      <c r="AL1076" s="23"/>
      <c r="AM1076" s="23"/>
      <c r="AN1076" s="23"/>
      <c r="AO1076" s="23"/>
      <c r="AP1076" s="23"/>
      <c r="AQ1076" s="23"/>
      <c r="AR1076" s="23"/>
      <c r="AS1076" s="23"/>
      <c r="AT1076" s="23"/>
      <c r="AU1076" s="23"/>
      <c r="AV1076" s="23"/>
      <c r="AW1076" s="23"/>
      <c r="AX1076" s="23"/>
      <c r="AY1076" s="23"/>
      <c r="AZ1076" s="23"/>
      <c r="BA1076" s="23"/>
      <c r="BB1076" s="23"/>
      <c r="BC1076" s="23"/>
      <c r="BD1076" s="23"/>
      <c r="BE1076" s="12"/>
    </row>
    <row r="1077" spans="1:57" x14ac:dyDescent="0.25">
      <c r="A1077" s="87"/>
      <c r="B1077" s="109"/>
      <c r="C1077" s="88"/>
      <c r="D1077" s="23"/>
      <c r="E1077" s="25"/>
      <c r="F1077" s="24"/>
      <c r="G1077" s="106"/>
      <c r="H1077" s="110"/>
      <c r="I1077" s="111"/>
      <c r="J1077" s="111"/>
      <c r="K1077" s="22"/>
      <c r="L1077" s="21"/>
      <c r="M1077" s="23"/>
      <c r="N1077" s="23"/>
      <c r="O1077" s="23"/>
      <c r="P1077" s="93"/>
      <c r="Q1077" s="94"/>
      <c r="R1077" s="23"/>
      <c r="S1077" s="23"/>
      <c r="T1077" s="23"/>
      <c r="U1077" s="23"/>
      <c r="V1077" s="23"/>
      <c r="W1077" s="23"/>
      <c r="X1077" s="23"/>
      <c r="Y1077" s="88"/>
      <c r="Z1077" s="95"/>
      <c r="AA1077" s="88"/>
      <c r="AB1077" s="88"/>
      <c r="AC1077" s="88"/>
      <c r="AD1077" s="96"/>
      <c r="AE1077" s="23"/>
      <c r="AF1077" s="23"/>
      <c r="AG1077" s="23"/>
      <c r="AH1077" s="23"/>
      <c r="AI1077" s="23"/>
      <c r="AJ1077" s="23"/>
      <c r="AK1077" s="23"/>
      <c r="AL1077" s="23"/>
      <c r="AM1077" s="23"/>
      <c r="AN1077" s="23"/>
      <c r="AO1077" s="23"/>
      <c r="AP1077" s="23"/>
      <c r="AQ1077" s="23"/>
      <c r="AR1077" s="23"/>
      <c r="AS1077" s="23"/>
      <c r="AT1077" s="23"/>
      <c r="AU1077" s="23"/>
      <c r="AV1077" s="23"/>
      <c r="AW1077" s="23"/>
      <c r="AX1077" s="23"/>
      <c r="AY1077" s="23"/>
      <c r="AZ1077" s="23"/>
      <c r="BA1077" s="23"/>
      <c r="BB1077" s="23"/>
      <c r="BC1077" s="23"/>
      <c r="BD1077" s="23"/>
      <c r="BE1077" s="12"/>
    </row>
    <row r="1078" spans="1:57" x14ac:dyDescent="0.25">
      <c r="A1078" s="87"/>
      <c r="B1078" s="109"/>
      <c r="C1078" s="88"/>
      <c r="D1078" s="23"/>
      <c r="E1078" s="25"/>
      <c r="F1078" s="24"/>
      <c r="G1078" s="106"/>
      <c r="H1078" s="110"/>
      <c r="I1078" s="111"/>
      <c r="J1078" s="111"/>
      <c r="K1078" s="22"/>
      <c r="L1078" s="21"/>
      <c r="M1078" s="23"/>
      <c r="N1078" s="23"/>
      <c r="O1078" s="23"/>
      <c r="P1078" s="93"/>
      <c r="Q1078" s="94"/>
      <c r="R1078" s="23"/>
      <c r="S1078" s="23"/>
      <c r="T1078" s="23"/>
      <c r="U1078" s="23"/>
      <c r="V1078" s="23"/>
      <c r="W1078" s="23"/>
      <c r="X1078" s="23"/>
      <c r="Y1078" s="88"/>
      <c r="Z1078" s="95"/>
      <c r="AA1078" s="88"/>
      <c r="AB1078" s="88"/>
      <c r="AC1078" s="88"/>
      <c r="AD1078" s="96"/>
      <c r="AE1078" s="23"/>
      <c r="AF1078" s="23"/>
      <c r="AG1078" s="23"/>
      <c r="AH1078" s="23"/>
      <c r="AI1078" s="23"/>
      <c r="AJ1078" s="23"/>
      <c r="AK1078" s="23"/>
      <c r="AL1078" s="23"/>
      <c r="AM1078" s="23"/>
      <c r="AN1078" s="23"/>
      <c r="AO1078" s="23"/>
      <c r="AP1078" s="23"/>
      <c r="AQ1078" s="23"/>
      <c r="AR1078" s="23"/>
      <c r="AS1078" s="23"/>
      <c r="AT1078" s="23"/>
      <c r="AU1078" s="23"/>
      <c r="AV1078" s="23"/>
      <c r="AW1078" s="23"/>
      <c r="AX1078" s="23"/>
      <c r="AY1078" s="23"/>
      <c r="AZ1078" s="23"/>
      <c r="BA1078" s="23"/>
      <c r="BB1078" s="23"/>
      <c r="BC1078" s="23"/>
      <c r="BD1078" s="23"/>
      <c r="BE1078" s="12"/>
    </row>
    <row r="1079" spans="1:57" x14ac:dyDescent="0.25">
      <c r="A1079" s="87"/>
      <c r="B1079" s="109"/>
      <c r="C1079" s="88"/>
      <c r="D1079" s="23"/>
      <c r="E1079" s="25"/>
      <c r="F1079" s="24"/>
      <c r="G1079" s="106"/>
      <c r="H1079" s="110"/>
      <c r="I1079" s="111"/>
      <c r="J1079" s="111"/>
      <c r="K1079" s="22"/>
      <c r="L1079" s="21"/>
      <c r="M1079" s="23"/>
      <c r="N1079" s="23"/>
      <c r="O1079" s="23"/>
      <c r="P1079" s="93"/>
      <c r="Q1079" s="94"/>
      <c r="R1079" s="23"/>
      <c r="S1079" s="23"/>
      <c r="T1079" s="23"/>
      <c r="U1079" s="23"/>
      <c r="V1079" s="23"/>
      <c r="W1079" s="23"/>
      <c r="X1079" s="23"/>
      <c r="Y1079" s="88"/>
      <c r="Z1079" s="95"/>
      <c r="AA1079" s="88"/>
      <c r="AB1079" s="88"/>
      <c r="AC1079" s="88"/>
      <c r="AD1079" s="96"/>
      <c r="AE1079" s="23"/>
      <c r="AF1079" s="23"/>
      <c r="AG1079" s="23"/>
      <c r="AH1079" s="23"/>
      <c r="AI1079" s="23"/>
      <c r="AJ1079" s="23"/>
      <c r="AK1079" s="23"/>
      <c r="AL1079" s="23"/>
      <c r="AM1079" s="23"/>
      <c r="AN1079" s="23"/>
      <c r="AO1079" s="23"/>
      <c r="AP1079" s="23"/>
      <c r="AQ1079" s="23"/>
      <c r="AR1079" s="23"/>
      <c r="AS1079" s="23"/>
      <c r="AT1079" s="23"/>
      <c r="AU1079" s="23"/>
      <c r="AV1079" s="23"/>
      <c r="AW1079" s="23"/>
      <c r="AX1079" s="23"/>
      <c r="AY1079" s="23"/>
      <c r="AZ1079" s="23"/>
      <c r="BA1079" s="23"/>
      <c r="BB1079" s="23"/>
      <c r="BC1079" s="23"/>
      <c r="BD1079" s="23"/>
      <c r="BE1079" s="12"/>
    </row>
    <row r="1080" spans="1:57" x14ac:dyDescent="0.25">
      <c r="A1080" s="87"/>
      <c r="B1080" s="109"/>
      <c r="C1080" s="88"/>
      <c r="D1080" s="23"/>
      <c r="E1080" s="25"/>
      <c r="F1080" s="24"/>
      <c r="G1080" s="106"/>
      <c r="H1080" s="110"/>
      <c r="I1080" s="111"/>
      <c r="J1080" s="111"/>
      <c r="K1080" s="22"/>
      <c r="L1080" s="21"/>
      <c r="M1080" s="23"/>
      <c r="N1080" s="23"/>
      <c r="O1080" s="23"/>
      <c r="P1080" s="93"/>
      <c r="Q1080" s="94"/>
      <c r="R1080" s="23"/>
      <c r="S1080" s="23"/>
      <c r="T1080" s="23"/>
      <c r="U1080" s="23"/>
      <c r="V1080" s="23"/>
      <c r="W1080" s="23"/>
      <c r="X1080" s="23"/>
      <c r="Y1080" s="88"/>
      <c r="Z1080" s="95"/>
      <c r="AA1080" s="88"/>
      <c r="AB1080" s="88"/>
      <c r="AC1080" s="88"/>
      <c r="AD1080" s="96"/>
      <c r="AE1080" s="23"/>
      <c r="AF1080" s="23"/>
      <c r="AG1080" s="23"/>
      <c r="AH1080" s="23"/>
      <c r="AI1080" s="23"/>
      <c r="AJ1080" s="23"/>
      <c r="AK1080" s="23"/>
      <c r="AL1080" s="23"/>
      <c r="AM1080" s="23"/>
      <c r="AN1080" s="23"/>
      <c r="AO1080" s="23"/>
      <c r="AP1080" s="23"/>
      <c r="AQ1080" s="23"/>
      <c r="AR1080" s="23"/>
      <c r="AS1080" s="23"/>
      <c r="AT1080" s="23"/>
      <c r="AU1080" s="23"/>
      <c r="AV1080" s="23"/>
      <c r="AW1080" s="23"/>
      <c r="AX1080" s="23"/>
      <c r="AY1080" s="23"/>
      <c r="AZ1080" s="23"/>
      <c r="BA1080" s="23"/>
      <c r="BB1080" s="23"/>
      <c r="BC1080" s="23"/>
      <c r="BD1080" s="23"/>
      <c r="BE1080" s="12"/>
    </row>
    <row r="1081" spans="1:57" x14ac:dyDescent="0.25">
      <c r="A1081" s="87"/>
      <c r="B1081" s="109"/>
      <c r="C1081" s="88"/>
      <c r="D1081" s="23"/>
      <c r="E1081" s="25"/>
      <c r="F1081" s="24"/>
      <c r="G1081" s="106"/>
      <c r="H1081" s="110"/>
      <c r="I1081" s="111"/>
      <c r="J1081" s="111"/>
      <c r="K1081" s="22"/>
      <c r="L1081" s="21"/>
      <c r="M1081" s="23"/>
      <c r="N1081" s="23"/>
      <c r="O1081" s="23"/>
      <c r="P1081" s="93"/>
      <c r="Q1081" s="94"/>
      <c r="R1081" s="23"/>
      <c r="S1081" s="23"/>
      <c r="T1081" s="23"/>
      <c r="U1081" s="23"/>
      <c r="V1081" s="23"/>
      <c r="W1081" s="23"/>
      <c r="X1081" s="23"/>
      <c r="Y1081" s="88"/>
      <c r="Z1081" s="95"/>
      <c r="AA1081" s="88"/>
      <c r="AB1081" s="88"/>
      <c r="AC1081" s="88"/>
      <c r="AD1081" s="96"/>
      <c r="AE1081" s="23"/>
      <c r="AF1081" s="23"/>
      <c r="AG1081" s="23"/>
      <c r="AH1081" s="23"/>
      <c r="AI1081" s="23"/>
      <c r="AJ1081" s="23"/>
      <c r="AK1081" s="23"/>
      <c r="AL1081" s="23"/>
      <c r="AM1081" s="23"/>
      <c r="AN1081" s="23"/>
      <c r="AO1081" s="23"/>
      <c r="AP1081" s="23"/>
      <c r="AQ1081" s="23"/>
      <c r="AR1081" s="23"/>
      <c r="AS1081" s="23"/>
      <c r="AT1081" s="23"/>
      <c r="AU1081" s="23"/>
      <c r="AV1081" s="23"/>
      <c r="AW1081" s="23"/>
      <c r="AX1081" s="23"/>
      <c r="AY1081" s="23"/>
      <c r="AZ1081" s="23"/>
      <c r="BA1081" s="23"/>
      <c r="BB1081" s="23"/>
      <c r="BC1081" s="23"/>
      <c r="BD1081" s="23"/>
      <c r="BE1081" s="12"/>
    </row>
    <row r="1082" spans="1:57" x14ac:dyDescent="0.25">
      <c r="A1082" s="87"/>
      <c r="B1082" s="109"/>
      <c r="C1082" s="88"/>
      <c r="D1082" s="23"/>
      <c r="E1082" s="25"/>
      <c r="F1082" s="24"/>
      <c r="G1082" s="106"/>
      <c r="H1082" s="110"/>
      <c r="I1082" s="111"/>
      <c r="J1082" s="111"/>
      <c r="K1082" s="22"/>
      <c r="L1082" s="21"/>
      <c r="M1082" s="23"/>
      <c r="N1082" s="23"/>
      <c r="O1082" s="23"/>
      <c r="P1082" s="93"/>
      <c r="Q1082" s="94"/>
      <c r="R1082" s="23"/>
      <c r="S1082" s="23"/>
      <c r="T1082" s="23"/>
      <c r="U1082" s="23"/>
      <c r="V1082" s="23"/>
      <c r="W1082" s="23"/>
      <c r="X1082" s="23"/>
      <c r="Y1082" s="88"/>
      <c r="Z1082" s="95"/>
      <c r="AA1082" s="88"/>
      <c r="AB1082" s="88"/>
      <c r="AC1082" s="88"/>
      <c r="AD1082" s="96"/>
      <c r="AE1082" s="23"/>
      <c r="AF1082" s="23"/>
      <c r="AG1082" s="23"/>
      <c r="AH1082" s="23"/>
      <c r="AI1082" s="23"/>
      <c r="AJ1082" s="23"/>
      <c r="AK1082" s="23"/>
      <c r="AL1082" s="23"/>
      <c r="AM1082" s="23"/>
      <c r="AN1082" s="23"/>
      <c r="AO1082" s="23"/>
      <c r="AP1082" s="23"/>
      <c r="AQ1082" s="23"/>
      <c r="AR1082" s="23"/>
      <c r="AS1082" s="23"/>
      <c r="AT1082" s="23"/>
      <c r="AU1082" s="23"/>
      <c r="AV1082" s="23"/>
      <c r="AW1082" s="23"/>
      <c r="AX1082" s="23"/>
      <c r="AY1082" s="23"/>
      <c r="AZ1082" s="23"/>
      <c r="BA1082" s="23"/>
      <c r="BB1082" s="23"/>
      <c r="BC1082" s="23"/>
      <c r="BD1082" s="23"/>
      <c r="BE1082" s="12"/>
    </row>
    <row r="1083" spans="1:57" x14ac:dyDescent="0.25">
      <c r="A1083" s="87"/>
      <c r="B1083" s="109"/>
      <c r="C1083" s="88"/>
      <c r="D1083" s="23"/>
      <c r="E1083" s="25"/>
      <c r="F1083" s="24"/>
      <c r="G1083" s="106"/>
      <c r="H1083" s="110"/>
      <c r="I1083" s="111"/>
      <c r="J1083" s="111"/>
      <c r="K1083" s="22"/>
      <c r="L1083" s="21"/>
      <c r="M1083" s="23"/>
      <c r="N1083" s="23"/>
      <c r="O1083" s="23"/>
      <c r="P1083" s="93"/>
      <c r="Q1083" s="94"/>
      <c r="R1083" s="23"/>
      <c r="S1083" s="23"/>
      <c r="T1083" s="23"/>
      <c r="U1083" s="23"/>
      <c r="V1083" s="23"/>
      <c r="W1083" s="23"/>
      <c r="X1083" s="23"/>
      <c r="Y1083" s="88"/>
      <c r="Z1083" s="95"/>
      <c r="AA1083" s="88"/>
      <c r="AB1083" s="88"/>
      <c r="AC1083" s="88"/>
      <c r="AD1083" s="96"/>
      <c r="AE1083" s="23"/>
      <c r="AF1083" s="23"/>
      <c r="AG1083" s="23"/>
      <c r="AH1083" s="23"/>
      <c r="AI1083" s="23"/>
      <c r="AJ1083" s="23"/>
      <c r="AK1083" s="23"/>
      <c r="AL1083" s="23"/>
      <c r="AM1083" s="23"/>
      <c r="AN1083" s="23"/>
      <c r="AO1083" s="23"/>
      <c r="AP1083" s="23"/>
      <c r="AQ1083" s="23"/>
      <c r="AR1083" s="23"/>
      <c r="AS1083" s="23"/>
      <c r="AT1083" s="23"/>
      <c r="AU1083" s="23"/>
      <c r="AV1083" s="23"/>
      <c r="AW1083" s="23"/>
      <c r="AX1083" s="23"/>
      <c r="AY1083" s="23"/>
      <c r="AZ1083" s="23"/>
      <c r="BA1083" s="23"/>
      <c r="BB1083" s="23"/>
      <c r="BC1083" s="23"/>
      <c r="BD1083" s="23"/>
      <c r="BE1083" s="12"/>
    </row>
    <row r="1084" spans="1:57" x14ac:dyDescent="0.25">
      <c r="A1084" s="87"/>
      <c r="B1084" s="109"/>
      <c r="C1084" s="88"/>
      <c r="D1084" s="23"/>
      <c r="E1084" s="25"/>
      <c r="F1084" s="24"/>
      <c r="G1084" s="106"/>
      <c r="H1084" s="110"/>
      <c r="I1084" s="111"/>
      <c r="J1084" s="111"/>
      <c r="K1084" s="22"/>
      <c r="L1084" s="21"/>
      <c r="M1084" s="23"/>
      <c r="N1084" s="23"/>
      <c r="O1084" s="23"/>
      <c r="P1084" s="93"/>
      <c r="Q1084" s="94"/>
      <c r="R1084" s="23"/>
      <c r="S1084" s="23"/>
      <c r="T1084" s="23"/>
      <c r="U1084" s="23"/>
      <c r="V1084" s="23"/>
      <c r="W1084" s="23"/>
      <c r="X1084" s="23"/>
      <c r="Y1084" s="88"/>
      <c r="Z1084" s="95"/>
      <c r="AA1084" s="88"/>
      <c r="AB1084" s="88"/>
      <c r="AC1084" s="88"/>
      <c r="AD1084" s="96"/>
      <c r="AE1084" s="23"/>
      <c r="AF1084" s="23"/>
      <c r="AG1084" s="23"/>
      <c r="AH1084" s="23"/>
      <c r="AI1084" s="23"/>
      <c r="AJ1084" s="23"/>
      <c r="AK1084" s="23"/>
      <c r="AL1084" s="23"/>
      <c r="AM1084" s="23"/>
      <c r="AN1084" s="23"/>
      <c r="AO1084" s="23"/>
      <c r="AP1084" s="23"/>
      <c r="AQ1084" s="23"/>
      <c r="AR1084" s="23"/>
      <c r="AS1084" s="23"/>
      <c r="AT1084" s="23"/>
      <c r="AU1084" s="23"/>
      <c r="AV1084" s="23"/>
      <c r="AW1084" s="23"/>
      <c r="AX1084" s="23"/>
      <c r="AY1084" s="23"/>
      <c r="AZ1084" s="23"/>
      <c r="BA1084" s="23"/>
      <c r="BB1084" s="23"/>
      <c r="BC1084" s="23"/>
      <c r="BD1084" s="23"/>
      <c r="BE1084" s="12"/>
    </row>
    <row r="1085" spans="1:57" x14ac:dyDescent="0.25">
      <c r="A1085" s="87"/>
      <c r="B1085" s="109"/>
      <c r="C1085" s="88"/>
      <c r="D1085" s="23"/>
      <c r="E1085" s="25"/>
      <c r="F1085" s="24"/>
      <c r="G1085" s="106"/>
      <c r="H1085" s="110"/>
      <c r="I1085" s="111"/>
      <c r="J1085" s="111"/>
      <c r="K1085" s="22"/>
      <c r="L1085" s="21"/>
      <c r="M1085" s="23"/>
      <c r="N1085" s="23"/>
      <c r="O1085" s="23"/>
      <c r="P1085" s="93"/>
      <c r="Q1085" s="94"/>
      <c r="R1085" s="23"/>
      <c r="S1085" s="23"/>
      <c r="T1085" s="23"/>
      <c r="U1085" s="23"/>
      <c r="V1085" s="23"/>
      <c r="W1085" s="23"/>
      <c r="X1085" s="23"/>
      <c r="Y1085" s="88"/>
      <c r="Z1085" s="95"/>
      <c r="AA1085" s="88"/>
      <c r="AB1085" s="88"/>
      <c r="AC1085" s="88"/>
      <c r="AD1085" s="96"/>
      <c r="AE1085" s="23"/>
      <c r="AF1085" s="23"/>
      <c r="AG1085" s="23"/>
      <c r="AH1085" s="23"/>
      <c r="AI1085" s="23"/>
      <c r="AJ1085" s="23"/>
      <c r="AK1085" s="23"/>
      <c r="AL1085" s="23"/>
      <c r="AM1085" s="23"/>
      <c r="AN1085" s="23"/>
      <c r="AO1085" s="23"/>
      <c r="AP1085" s="23"/>
      <c r="AQ1085" s="23"/>
      <c r="AR1085" s="23"/>
      <c r="AS1085" s="23"/>
      <c r="AT1085" s="23"/>
      <c r="AU1085" s="23"/>
      <c r="AV1085" s="23"/>
      <c r="AW1085" s="23"/>
      <c r="AX1085" s="23"/>
      <c r="AY1085" s="23"/>
      <c r="AZ1085" s="23"/>
      <c r="BA1085" s="23"/>
      <c r="BB1085" s="23"/>
      <c r="BC1085" s="23"/>
      <c r="BD1085" s="23"/>
      <c r="BE1085" s="12"/>
    </row>
    <row r="1086" spans="1:57" x14ac:dyDescent="0.25">
      <c r="A1086" s="87"/>
      <c r="B1086" s="109"/>
      <c r="C1086" s="88"/>
      <c r="D1086" s="23"/>
      <c r="E1086" s="25"/>
      <c r="F1086" s="24"/>
      <c r="G1086" s="106"/>
      <c r="H1086" s="110"/>
      <c r="I1086" s="111"/>
      <c r="J1086" s="111"/>
      <c r="K1086" s="22"/>
      <c r="L1086" s="21"/>
      <c r="M1086" s="23"/>
      <c r="N1086" s="23"/>
      <c r="O1086" s="23"/>
      <c r="P1086" s="93"/>
      <c r="Q1086" s="94"/>
      <c r="R1086" s="23"/>
      <c r="S1086" s="23"/>
      <c r="T1086" s="23"/>
      <c r="U1086" s="23"/>
      <c r="V1086" s="23"/>
      <c r="W1086" s="23"/>
      <c r="X1086" s="23"/>
      <c r="Y1086" s="88"/>
      <c r="Z1086" s="95"/>
      <c r="AA1086" s="88"/>
      <c r="AB1086" s="88"/>
      <c r="AC1086" s="88"/>
      <c r="AD1086" s="96"/>
      <c r="AE1086" s="23"/>
      <c r="AF1086" s="23"/>
      <c r="AG1086" s="23"/>
      <c r="AH1086" s="23"/>
      <c r="AI1086" s="23"/>
      <c r="AJ1086" s="23"/>
      <c r="AK1086" s="23"/>
      <c r="AL1086" s="23"/>
      <c r="AM1086" s="23"/>
      <c r="AN1086" s="23"/>
      <c r="AO1086" s="23"/>
      <c r="AP1086" s="23"/>
      <c r="AQ1086" s="23"/>
      <c r="AR1086" s="23"/>
      <c r="AS1086" s="23"/>
      <c r="AT1086" s="23"/>
      <c r="AU1086" s="23"/>
      <c r="AV1086" s="23"/>
      <c r="AW1086" s="23"/>
      <c r="AX1086" s="23"/>
      <c r="AY1086" s="23"/>
      <c r="AZ1086" s="23"/>
      <c r="BA1086" s="23"/>
      <c r="BB1086" s="23"/>
      <c r="BC1086" s="23"/>
      <c r="BD1086" s="23"/>
      <c r="BE1086" s="12"/>
    </row>
    <row r="1087" spans="1:57" x14ac:dyDescent="0.25">
      <c r="A1087" s="87"/>
      <c r="B1087" s="109"/>
      <c r="C1087" s="88"/>
      <c r="D1087" s="23"/>
      <c r="E1087" s="25"/>
      <c r="F1087" s="24"/>
      <c r="G1087" s="106"/>
      <c r="H1087" s="110"/>
      <c r="I1087" s="111"/>
      <c r="J1087" s="111"/>
      <c r="K1087" s="22"/>
      <c r="L1087" s="21"/>
      <c r="M1087" s="23"/>
      <c r="N1087" s="23"/>
      <c r="O1087" s="23"/>
      <c r="P1087" s="93"/>
      <c r="Q1087" s="94"/>
      <c r="R1087" s="23"/>
      <c r="S1087" s="23"/>
      <c r="T1087" s="23"/>
      <c r="U1087" s="23"/>
      <c r="V1087" s="23"/>
      <c r="W1087" s="23"/>
      <c r="X1087" s="23"/>
      <c r="Y1087" s="88"/>
      <c r="Z1087" s="95"/>
      <c r="AA1087" s="88"/>
      <c r="AB1087" s="88"/>
      <c r="AC1087" s="88"/>
      <c r="AD1087" s="96"/>
      <c r="AE1087" s="23"/>
      <c r="AF1087" s="23"/>
      <c r="AG1087" s="23"/>
      <c r="AH1087" s="23"/>
      <c r="AI1087" s="23"/>
      <c r="AJ1087" s="23"/>
      <c r="AK1087" s="23"/>
      <c r="AL1087" s="23"/>
      <c r="AM1087" s="23"/>
      <c r="AN1087" s="23"/>
      <c r="AO1087" s="23"/>
      <c r="AP1087" s="23"/>
      <c r="AQ1087" s="23"/>
      <c r="AR1087" s="23"/>
      <c r="AS1087" s="23"/>
      <c r="AT1087" s="23"/>
      <c r="AU1087" s="23"/>
      <c r="AV1087" s="23"/>
      <c r="AW1087" s="23"/>
      <c r="AX1087" s="23"/>
      <c r="AY1087" s="23"/>
      <c r="AZ1087" s="23"/>
      <c r="BA1087" s="23"/>
      <c r="BB1087" s="23"/>
      <c r="BC1087" s="23"/>
      <c r="BD1087" s="23"/>
      <c r="BE1087" s="12"/>
    </row>
    <row r="1088" spans="1:57" x14ac:dyDescent="0.25">
      <c r="A1088" s="87"/>
      <c r="B1088" s="109"/>
      <c r="C1088" s="88"/>
      <c r="D1088" s="23"/>
      <c r="E1088" s="25"/>
      <c r="F1088" s="24"/>
      <c r="G1088" s="106"/>
      <c r="H1088" s="110"/>
      <c r="I1088" s="111"/>
      <c r="J1088" s="111"/>
      <c r="K1088" s="22"/>
      <c r="L1088" s="21"/>
      <c r="M1088" s="23"/>
      <c r="N1088" s="23"/>
      <c r="O1088" s="23"/>
      <c r="P1088" s="93"/>
      <c r="Q1088" s="94"/>
      <c r="R1088" s="23"/>
      <c r="S1088" s="23"/>
      <c r="T1088" s="23"/>
      <c r="U1088" s="23"/>
      <c r="V1088" s="23"/>
      <c r="W1088" s="23"/>
      <c r="X1088" s="23"/>
      <c r="Y1088" s="88"/>
      <c r="Z1088" s="95"/>
      <c r="AA1088" s="88"/>
      <c r="AB1088" s="88"/>
      <c r="AC1088" s="88"/>
      <c r="AD1088" s="96"/>
      <c r="AE1088" s="23"/>
      <c r="AF1088" s="23"/>
      <c r="AG1088" s="23"/>
      <c r="AH1088" s="23"/>
      <c r="AI1088" s="23"/>
      <c r="AJ1088" s="23"/>
      <c r="AK1088" s="23"/>
      <c r="AL1088" s="23"/>
      <c r="AM1088" s="23"/>
      <c r="AN1088" s="23"/>
      <c r="AO1088" s="23"/>
      <c r="AP1088" s="23"/>
      <c r="AQ1088" s="23"/>
      <c r="AR1088" s="23"/>
      <c r="AS1088" s="23"/>
      <c r="AT1088" s="23"/>
      <c r="AU1088" s="23"/>
      <c r="AV1088" s="23"/>
      <c r="AW1088" s="23"/>
      <c r="AX1088" s="23"/>
      <c r="AY1088" s="23"/>
      <c r="AZ1088" s="23"/>
      <c r="BA1088" s="23"/>
      <c r="BB1088" s="23"/>
      <c r="BC1088" s="23"/>
      <c r="BD1088" s="23"/>
      <c r="BE1088" s="12"/>
    </row>
    <row r="1089" spans="1:57" x14ac:dyDescent="0.25">
      <c r="A1089" s="87"/>
      <c r="B1089" s="109"/>
      <c r="C1089" s="88"/>
      <c r="D1089" s="23"/>
      <c r="E1089" s="25"/>
      <c r="F1089" s="24"/>
      <c r="G1089" s="106"/>
      <c r="H1089" s="110"/>
      <c r="I1089" s="111"/>
      <c r="J1089" s="111"/>
      <c r="K1089" s="22"/>
      <c r="L1089" s="21"/>
      <c r="M1089" s="23"/>
      <c r="N1089" s="23"/>
      <c r="O1089" s="23"/>
      <c r="P1089" s="93"/>
      <c r="Q1089" s="94"/>
      <c r="R1089" s="23"/>
      <c r="S1089" s="23"/>
      <c r="T1089" s="23"/>
      <c r="U1089" s="23"/>
      <c r="V1089" s="23"/>
      <c r="W1089" s="23"/>
      <c r="X1089" s="23"/>
      <c r="Y1089" s="88"/>
      <c r="Z1089" s="95"/>
      <c r="AA1089" s="88"/>
      <c r="AB1089" s="88"/>
      <c r="AC1089" s="88"/>
      <c r="AD1089" s="96"/>
      <c r="AE1089" s="23"/>
      <c r="AF1089" s="23"/>
      <c r="AG1089" s="23"/>
      <c r="AH1089" s="23"/>
      <c r="AI1089" s="23"/>
      <c r="AJ1089" s="23"/>
      <c r="AK1089" s="23"/>
      <c r="AL1089" s="23"/>
      <c r="AM1089" s="23"/>
      <c r="AN1089" s="23"/>
      <c r="AO1089" s="23"/>
      <c r="AP1089" s="23"/>
      <c r="AQ1089" s="23"/>
      <c r="AR1089" s="23"/>
      <c r="AS1089" s="23"/>
      <c r="AT1089" s="23"/>
      <c r="AU1089" s="23"/>
      <c r="AV1089" s="23"/>
      <c r="AW1089" s="23"/>
      <c r="AX1089" s="23"/>
      <c r="AY1089" s="23"/>
      <c r="AZ1089" s="23"/>
      <c r="BA1089" s="23"/>
      <c r="BB1089" s="23"/>
      <c r="BC1089" s="23"/>
      <c r="BD1089" s="23"/>
      <c r="BE1089" s="12"/>
    </row>
    <row r="1090" spans="1:57" x14ac:dyDescent="0.25">
      <c r="A1090" s="87"/>
      <c r="B1090" s="109"/>
      <c r="C1090" s="88"/>
      <c r="D1090" s="23"/>
      <c r="E1090" s="25"/>
      <c r="F1090" s="24"/>
      <c r="G1090" s="106"/>
      <c r="H1090" s="110"/>
      <c r="I1090" s="111"/>
      <c r="J1090" s="111"/>
      <c r="K1090" s="22"/>
      <c r="L1090" s="21"/>
      <c r="M1090" s="23"/>
      <c r="N1090" s="23"/>
      <c r="O1090" s="23"/>
      <c r="P1090" s="93"/>
      <c r="Q1090" s="94"/>
      <c r="R1090" s="23"/>
      <c r="S1090" s="23"/>
      <c r="T1090" s="23"/>
      <c r="U1090" s="23"/>
      <c r="V1090" s="23"/>
      <c r="W1090" s="23"/>
      <c r="X1090" s="23"/>
      <c r="Y1090" s="88"/>
      <c r="Z1090" s="95"/>
      <c r="AA1090" s="88"/>
      <c r="AB1090" s="88"/>
      <c r="AC1090" s="88"/>
      <c r="AD1090" s="96"/>
      <c r="AE1090" s="23"/>
      <c r="AF1090" s="23"/>
      <c r="AG1090" s="23"/>
      <c r="AH1090" s="23"/>
      <c r="AI1090" s="23"/>
      <c r="AJ1090" s="23"/>
      <c r="AK1090" s="23"/>
      <c r="AL1090" s="23"/>
      <c r="AM1090" s="23"/>
      <c r="AN1090" s="23"/>
      <c r="AO1090" s="23"/>
      <c r="AP1090" s="23"/>
      <c r="AQ1090" s="23"/>
      <c r="AR1090" s="23"/>
      <c r="AS1090" s="23"/>
      <c r="AT1090" s="23"/>
      <c r="AU1090" s="23"/>
      <c r="AV1090" s="23"/>
      <c r="AW1090" s="23"/>
      <c r="AX1090" s="23"/>
      <c r="AY1090" s="23"/>
      <c r="AZ1090" s="23"/>
      <c r="BA1090" s="23"/>
      <c r="BB1090" s="23"/>
      <c r="BC1090" s="23"/>
      <c r="BD1090" s="23"/>
      <c r="BE1090" s="12"/>
    </row>
    <row r="1091" spans="1:57" x14ac:dyDescent="0.25">
      <c r="A1091" s="87"/>
      <c r="B1091" s="109"/>
      <c r="C1091" s="88"/>
      <c r="D1091" s="23"/>
      <c r="E1091" s="25"/>
      <c r="F1091" s="24"/>
      <c r="G1091" s="106"/>
      <c r="H1091" s="110"/>
      <c r="I1091" s="111"/>
      <c r="J1091" s="111"/>
      <c r="K1091" s="22"/>
      <c r="L1091" s="21"/>
      <c r="M1091" s="23"/>
      <c r="N1091" s="23"/>
      <c r="O1091" s="23"/>
      <c r="P1091" s="93"/>
      <c r="Q1091" s="94"/>
      <c r="R1091" s="23"/>
      <c r="S1091" s="23"/>
      <c r="T1091" s="23"/>
      <c r="U1091" s="23"/>
      <c r="V1091" s="23"/>
      <c r="W1091" s="23"/>
      <c r="X1091" s="23"/>
      <c r="Y1091" s="88"/>
      <c r="Z1091" s="95"/>
      <c r="AA1091" s="88"/>
      <c r="AB1091" s="88"/>
      <c r="AC1091" s="88"/>
      <c r="AD1091" s="96"/>
      <c r="AE1091" s="23"/>
      <c r="AF1091" s="23"/>
      <c r="AG1091" s="23"/>
      <c r="AH1091" s="23"/>
      <c r="AI1091" s="23"/>
      <c r="AJ1091" s="23"/>
      <c r="AK1091" s="23"/>
      <c r="AL1091" s="23"/>
      <c r="AM1091" s="23"/>
      <c r="AN1091" s="23"/>
      <c r="AO1091" s="23"/>
      <c r="AP1091" s="23"/>
      <c r="AQ1091" s="23"/>
      <c r="AR1091" s="23"/>
      <c r="AS1091" s="23"/>
      <c r="AT1091" s="23"/>
      <c r="AU1091" s="23"/>
      <c r="AV1091" s="23"/>
      <c r="AW1091" s="23"/>
      <c r="AX1091" s="23"/>
      <c r="AY1091" s="23"/>
      <c r="AZ1091" s="23"/>
      <c r="BA1091" s="23"/>
      <c r="BB1091" s="23"/>
      <c r="BC1091" s="23"/>
      <c r="BD1091" s="23"/>
      <c r="BE1091" s="12"/>
    </row>
    <row r="1092" spans="1:57" x14ac:dyDescent="0.25">
      <c r="A1092" s="87"/>
      <c r="B1092" s="109"/>
      <c r="C1092" s="88"/>
      <c r="D1092" s="23"/>
      <c r="E1092" s="25"/>
      <c r="F1092" s="24"/>
      <c r="G1092" s="106"/>
      <c r="H1092" s="110"/>
      <c r="I1092" s="111"/>
      <c r="J1092" s="111"/>
      <c r="K1092" s="22"/>
      <c r="L1092" s="21"/>
      <c r="M1092" s="23"/>
      <c r="N1092" s="23"/>
      <c r="O1092" s="23"/>
      <c r="P1092" s="93"/>
      <c r="Q1092" s="94"/>
      <c r="R1092" s="23"/>
      <c r="S1092" s="23"/>
      <c r="T1092" s="23"/>
      <c r="U1092" s="23"/>
      <c r="V1092" s="23"/>
      <c r="W1092" s="23"/>
      <c r="X1092" s="23"/>
      <c r="Y1092" s="88"/>
      <c r="Z1092" s="95"/>
      <c r="AA1092" s="88"/>
      <c r="AB1092" s="88"/>
      <c r="AC1092" s="88"/>
      <c r="AD1092" s="96"/>
      <c r="AE1092" s="23"/>
      <c r="AF1092" s="23"/>
      <c r="AG1092" s="23"/>
      <c r="AH1092" s="23"/>
      <c r="AI1092" s="23"/>
      <c r="AJ1092" s="23"/>
      <c r="AK1092" s="23"/>
      <c r="AL1092" s="23"/>
      <c r="AM1092" s="23"/>
      <c r="AN1092" s="23"/>
      <c r="AO1092" s="23"/>
      <c r="AP1092" s="23"/>
      <c r="AQ1092" s="23"/>
      <c r="AR1092" s="23"/>
      <c r="AS1092" s="23"/>
      <c r="AT1092" s="23"/>
      <c r="AU1092" s="23"/>
      <c r="AV1092" s="23"/>
      <c r="AW1092" s="23"/>
      <c r="AX1092" s="23"/>
      <c r="AY1092" s="23"/>
      <c r="AZ1092" s="23"/>
      <c r="BA1092" s="23"/>
      <c r="BB1092" s="23"/>
      <c r="BC1092" s="23"/>
      <c r="BD1092" s="23"/>
      <c r="BE1092" s="12"/>
    </row>
    <row r="1093" spans="1:57" x14ac:dyDescent="0.25">
      <c r="A1093" s="87"/>
      <c r="B1093" s="109"/>
      <c r="C1093" s="88"/>
      <c r="D1093" s="23"/>
      <c r="E1093" s="25"/>
      <c r="F1093" s="24"/>
      <c r="G1093" s="106"/>
      <c r="H1093" s="110"/>
      <c r="I1093" s="111"/>
      <c r="J1093" s="111"/>
      <c r="K1093" s="22"/>
      <c r="L1093" s="21"/>
      <c r="M1093" s="23"/>
      <c r="N1093" s="23"/>
      <c r="O1093" s="23"/>
      <c r="P1093" s="93"/>
      <c r="Q1093" s="94"/>
      <c r="R1093" s="23"/>
      <c r="S1093" s="23"/>
      <c r="T1093" s="23"/>
      <c r="U1093" s="23"/>
      <c r="V1093" s="23"/>
      <c r="W1093" s="23"/>
      <c r="X1093" s="23"/>
      <c r="Y1093" s="88"/>
      <c r="Z1093" s="95"/>
      <c r="AA1093" s="88"/>
      <c r="AB1093" s="88"/>
      <c r="AC1093" s="88"/>
      <c r="AD1093" s="96"/>
      <c r="AE1093" s="23"/>
      <c r="AF1093" s="23"/>
      <c r="AG1093" s="23"/>
      <c r="AH1093" s="23"/>
      <c r="AI1093" s="23"/>
      <c r="AJ1093" s="23"/>
      <c r="AK1093" s="23"/>
      <c r="AL1093" s="23"/>
      <c r="AM1093" s="23"/>
      <c r="AN1093" s="23"/>
      <c r="AO1093" s="23"/>
      <c r="AP1093" s="23"/>
      <c r="AQ1093" s="23"/>
      <c r="AR1093" s="23"/>
      <c r="AS1093" s="23"/>
      <c r="AT1093" s="23"/>
      <c r="AU1093" s="23"/>
      <c r="AV1093" s="23"/>
      <c r="AW1093" s="23"/>
      <c r="AX1093" s="23"/>
      <c r="AY1093" s="23"/>
      <c r="AZ1093" s="23"/>
      <c r="BA1093" s="23"/>
      <c r="BB1093" s="23"/>
      <c r="BC1093" s="23"/>
      <c r="BD1093" s="23"/>
      <c r="BE1093" s="12"/>
    </row>
    <row r="1094" spans="1:57" x14ac:dyDescent="0.25">
      <c r="A1094" s="87"/>
      <c r="B1094" s="109"/>
      <c r="C1094" s="88"/>
      <c r="D1094" s="23"/>
      <c r="E1094" s="25"/>
      <c r="F1094" s="24"/>
      <c r="G1094" s="106"/>
      <c r="H1094" s="110"/>
      <c r="I1094" s="111"/>
      <c r="J1094" s="111"/>
      <c r="K1094" s="22"/>
      <c r="L1094" s="21"/>
      <c r="M1094" s="23"/>
      <c r="N1094" s="23"/>
      <c r="O1094" s="23"/>
      <c r="P1094" s="93"/>
      <c r="Q1094" s="94"/>
      <c r="R1094" s="23"/>
      <c r="S1094" s="23"/>
      <c r="T1094" s="23"/>
      <c r="U1094" s="23"/>
      <c r="V1094" s="23"/>
      <c r="W1094" s="23"/>
      <c r="X1094" s="23"/>
      <c r="Y1094" s="88"/>
      <c r="Z1094" s="95"/>
      <c r="AA1094" s="88"/>
      <c r="AB1094" s="88"/>
      <c r="AC1094" s="88"/>
      <c r="AD1094" s="96"/>
      <c r="AE1094" s="23"/>
      <c r="AF1094" s="23"/>
      <c r="AG1094" s="23"/>
      <c r="AH1094" s="23"/>
      <c r="AI1094" s="23"/>
      <c r="AJ1094" s="23"/>
      <c r="AK1094" s="23"/>
      <c r="AL1094" s="23"/>
      <c r="AM1094" s="23"/>
      <c r="AN1094" s="23"/>
      <c r="AO1094" s="23"/>
      <c r="AP1094" s="23"/>
      <c r="AQ1094" s="23"/>
      <c r="AR1094" s="23"/>
      <c r="AS1094" s="23"/>
      <c r="AT1094" s="23"/>
      <c r="AU1094" s="23"/>
      <c r="AV1094" s="23"/>
      <c r="AW1094" s="23"/>
      <c r="AX1094" s="23"/>
      <c r="AY1094" s="23"/>
      <c r="AZ1094" s="23"/>
      <c r="BA1094" s="23"/>
      <c r="BB1094" s="23"/>
      <c r="BC1094" s="23"/>
      <c r="BD1094" s="23"/>
      <c r="BE1094" s="12"/>
    </row>
    <row r="1095" spans="1:57" x14ac:dyDescent="0.25">
      <c r="A1095" s="87"/>
      <c r="B1095" s="109"/>
      <c r="C1095" s="88"/>
      <c r="D1095" s="23"/>
      <c r="E1095" s="25"/>
      <c r="F1095" s="24"/>
      <c r="G1095" s="106"/>
      <c r="H1095" s="110"/>
      <c r="I1095" s="111"/>
      <c r="J1095" s="111"/>
      <c r="K1095" s="22"/>
      <c r="L1095" s="21"/>
      <c r="M1095" s="23"/>
      <c r="N1095" s="23"/>
      <c r="O1095" s="23"/>
      <c r="P1095" s="93"/>
      <c r="Q1095" s="94"/>
      <c r="R1095" s="23"/>
      <c r="S1095" s="23"/>
      <c r="T1095" s="23"/>
      <c r="U1095" s="23"/>
      <c r="V1095" s="23"/>
      <c r="W1095" s="23"/>
      <c r="X1095" s="23"/>
      <c r="Y1095" s="88"/>
      <c r="Z1095" s="95"/>
      <c r="AA1095" s="88"/>
      <c r="AB1095" s="88"/>
      <c r="AC1095" s="88"/>
      <c r="AD1095" s="96"/>
      <c r="AE1095" s="23"/>
      <c r="AF1095" s="23"/>
      <c r="AG1095" s="23"/>
      <c r="AH1095" s="23"/>
      <c r="AI1095" s="23"/>
      <c r="AJ1095" s="23"/>
      <c r="AK1095" s="23"/>
      <c r="AL1095" s="23"/>
      <c r="AM1095" s="23"/>
      <c r="AN1095" s="23"/>
      <c r="AO1095" s="23"/>
      <c r="AP1095" s="23"/>
      <c r="AQ1095" s="23"/>
      <c r="AR1095" s="23"/>
      <c r="AS1095" s="23"/>
      <c r="AT1095" s="23"/>
      <c r="AU1095" s="23"/>
      <c r="AV1095" s="23"/>
      <c r="AW1095" s="23"/>
      <c r="AX1095" s="23"/>
      <c r="AY1095" s="23"/>
      <c r="AZ1095" s="23"/>
      <c r="BA1095" s="23"/>
      <c r="BB1095" s="23"/>
      <c r="BC1095" s="23"/>
      <c r="BD1095" s="23"/>
      <c r="BE1095" s="12"/>
    </row>
    <row r="1096" spans="1:57" x14ac:dyDescent="0.25">
      <c r="A1096" s="87"/>
      <c r="B1096" s="109"/>
      <c r="C1096" s="88"/>
      <c r="D1096" s="23"/>
      <c r="E1096" s="25"/>
      <c r="F1096" s="24"/>
      <c r="G1096" s="106"/>
      <c r="H1096" s="110"/>
      <c r="I1096" s="111"/>
      <c r="J1096" s="111"/>
      <c r="K1096" s="22"/>
      <c r="L1096" s="21"/>
      <c r="M1096" s="23"/>
      <c r="N1096" s="23"/>
      <c r="O1096" s="23"/>
      <c r="P1096" s="93"/>
      <c r="Q1096" s="94"/>
      <c r="R1096" s="23"/>
      <c r="S1096" s="23"/>
      <c r="T1096" s="23"/>
      <c r="U1096" s="23"/>
      <c r="V1096" s="23"/>
      <c r="W1096" s="23"/>
      <c r="X1096" s="23"/>
      <c r="Y1096" s="88"/>
      <c r="Z1096" s="95"/>
      <c r="AA1096" s="88"/>
      <c r="AB1096" s="88"/>
      <c r="AC1096" s="88"/>
      <c r="AD1096" s="96"/>
      <c r="AE1096" s="23"/>
      <c r="AF1096" s="23"/>
      <c r="AG1096" s="23"/>
      <c r="AH1096" s="23"/>
      <c r="AI1096" s="23"/>
      <c r="AJ1096" s="23"/>
      <c r="AK1096" s="23"/>
      <c r="AL1096" s="23"/>
      <c r="AM1096" s="23"/>
      <c r="AN1096" s="23"/>
      <c r="AO1096" s="23"/>
      <c r="AP1096" s="23"/>
      <c r="AQ1096" s="23"/>
      <c r="AR1096" s="23"/>
      <c r="AS1096" s="23"/>
      <c r="AT1096" s="23"/>
      <c r="AU1096" s="23"/>
      <c r="AV1096" s="23"/>
      <c r="AW1096" s="23"/>
      <c r="AX1096" s="23"/>
      <c r="AY1096" s="23"/>
      <c r="AZ1096" s="23"/>
      <c r="BA1096" s="23"/>
      <c r="BB1096" s="23"/>
      <c r="BC1096" s="23"/>
      <c r="BD1096" s="23"/>
      <c r="BE1096" s="12"/>
    </row>
    <row r="1097" spans="1:57" x14ac:dyDescent="0.25">
      <c r="A1097" s="87"/>
      <c r="B1097" s="109"/>
      <c r="C1097" s="88"/>
      <c r="D1097" s="23"/>
      <c r="E1097" s="25"/>
      <c r="F1097" s="24"/>
      <c r="G1097" s="106"/>
      <c r="H1097" s="110"/>
      <c r="I1097" s="111"/>
      <c r="J1097" s="111"/>
      <c r="K1097" s="22"/>
      <c r="L1097" s="21"/>
      <c r="M1097" s="23"/>
      <c r="N1097" s="23"/>
      <c r="O1097" s="23"/>
      <c r="P1097" s="93"/>
      <c r="Q1097" s="94"/>
      <c r="R1097" s="23"/>
      <c r="S1097" s="23"/>
      <c r="T1097" s="23"/>
      <c r="U1097" s="23"/>
      <c r="V1097" s="23"/>
      <c r="W1097" s="23"/>
      <c r="X1097" s="23"/>
      <c r="Y1097" s="88"/>
      <c r="Z1097" s="95"/>
      <c r="AA1097" s="88"/>
      <c r="AB1097" s="88"/>
      <c r="AC1097" s="88"/>
      <c r="AD1097" s="96"/>
      <c r="AE1097" s="23"/>
      <c r="AF1097" s="23"/>
      <c r="AG1097" s="23"/>
      <c r="AH1097" s="23"/>
      <c r="AI1097" s="23"/>
      <c r="AJ1097" s="23"/>
      <c r="AK1097" s="23"/>
      <c r="AL1097" s="23"/>
      <c r="AM1097" s="23"/>
      <c r="AN1097" s="23"/>
      <c r="AO1097" s="23"/>
      <c r="AP1097" s="23"/>
      <c r="AQ1097" s="23"/>
      <c r="AR1097" s="23"/>
      <c r="AS1097" s="23"/>
      <c r="AT1097" s="23"/>
      <c r="AU1097" s="23"/>
      <c r="AV1097" s="23"/>
      <c r="AW1097" s="23"/>
      <c r="AX1097" s="23"/>
      <c r="AY1097" s="23"/>
      <c r="AZ1097" s="23"/>
      <c r="BA1097" s="23"/>
      <c r="BB1097" s="23"/>
      <c r="BC1097" s="23"/>
      <c r="BD1097" s="23"/>
      <c r="BE1097" s="12"/>
    </row>
    <row r="1098" spans="1:57" x14ac:dyDescent="0.25">
      <c r="A1098" s="87"/>
      <c r="B1098" s="109"/>
      <c r="C1098" s="88"/>
      <c r="D1098" s="23"/>
      <c r="E1098" s="25"/>
      <c r="F1098" s="24"/>
      <c r="G1098" s="106"/>
      <c r="H1098" s="110"/>
      <c r="I1098" s="111"/>
      <c r="J1098" s="111"/>
      <c r="K1098" s="22"/>
      <c r="L1098" s="21"/>
      <c r="M1098" s="23"/>
      <c r="N1098" s="23"/>
      <c r="O1098" s="23"/>
      <c r="P1098" s="93"/>
      <c r="Q1098" s="94"/>
      <c r="R1098" s="23"/>
      <c r="S1098" s="23"/>
      <c r="T1098" s="23"/>
      <c r="U1098" s="23"/>
      <c r="V1098" s="23"/>
      <c r="W1098" s="23"/>
      <c r="X1098" s="23"/>
      <c r="Y1098" s="88"/>
      <c r="Z1098" s="95"/>
      <c r="AA1098" s="88"/>
      <c r="AB1098" s="88"/>
      <c r="AC1098" s="88"/>
      <c r="AD1098" s="96"/>
      <c r="AE1098" s="23"/>
      <c r="AF1098" s="23"/>
      <c r="AG1098" s="23"/>
      <c r="AH1098" s="23"/>
      <c r="AI1098" s="23"/>
      <c r="AJ1098" s="23"/>
      <c r="AK1098" s="23"/>
      <c r="AL1098" s="23"/>
      <c r="AM1098" s="23"/>
      <c r="AN1098" s="23"/>
      <c r="AO1098" s="23"/>
      <c r="AP1098" s="23"/>
      <c r="AQ1098" s="23"/>
      <c r="AR1098" s="23"/>
      <c r="AS1098" s="23"/>
      <c r="AT1098" s="23"/>
      <c r="AU1098" s="23"/>
      <c r="AV1098" s="23"/>
      <c r="AW1098" s="23"/>
      <c r="AX1098" s="23"/>
      <c r="AY1098" s="23"/>
      <c r="AZ1098" s="23"/>
      <c r="BA1098" s="23"/>
      <c r="BB1098" s="23"/>
      <c r="BC1098" s="23"/>
      <c r="BD1098" s="23"/>
      <c r="BE1098" s="12"/>
    </row>
    <row r="1099" spans="1:57" x14ac:dyDescent="0.25">
      <c r="A1099" s="87"/>
      <c r="B1099" s="109"/>
      <c r="C1099" s="88"/>
      <c r="D1099" s="23"/>
      <c r="E1099" s="25"/>
      <c r="F1099" s="24"/>
      <c r="G1099" s="106"/>
      <c r="H1099" s="110"/>
      <c r="I1099" s="111"/>
      <c r="J1099" s="111"/>
      <c r="K1099" s="22"/>
      <c r="L1099" s="21"/>
      <c r="M1099" s="23"/>
      <c r="N1099" s="23"/>
      <c r="O1099" s="23"/>
      <c r="P1099" s="93"/>
      <c r="Q1099" s="94"/>
      <c r="R1099" s="23"/>
      <c r="S1099" s="23"/>
      <c r="T1099" s="23"/>
      <c r="U1099" s="23"/>
      <c r="V1099" s="23"/>
      <c r="W1099" s="23"/>
      <c r="X1099" s="23"/>
      <c r="Y1099" s="88"/>
      <c r="Z1099" s="95"/>
      <c r="AA1099" s="88"/>
      <c r="AB1099" s="88"/>
      <c r="AC1099" s="88"/>
      <c r="AD1099" s="96"/>
      <c r="AE1099" s="23"/>
      <c r="AF1099" s="23"/>
      <c r="AG1099" s="23"/>
      <c r="AH1099" s="23"/>
      <c r="AI1099" s="23"/>
      <c r="AJ1099" s="23"/>
      <c r="AK1099" s="23"/>
      <c r="AL1099" s="23"/>
      <c r="AM1099" s="23"/>
      <c r="AN1099" s="23"/>
      <c r="AO1099" s="23"/>
      <c r="AP1099" s="23"/>
      <c r="AQ1099" s="23"/>
      <c r="AR1099" s="23"/>
      <c r="AS1099" s="23"/>
      <c r="AT1099" s="23"/>
      <c r="AU1099" s="23"/>
      <c r="AV1099" s="23"/>
      <c r="AW1099" s="23"/>
      <c r="AX1099" s="23"/>
      <c r="AY1099" s="23"/>
      <c r="AZ1099" s="23"/>
      <c r="BA1099" s="23"/>
      <c r="BB1099" s="23"/>
      <c r="BC1099" s="23"/>
      <c r="BD1099" s="23"/>
      <c r="BE1099" s="12"/>
    </row>
    <row r="1100" spans="1:57" x14ac:dyDescent="0.25">
      <c r="A1100" s="87"/>
      <c r="B1100" s="109"/>
      <c r="C1100" s="88"/>
      <c r="D1100" s="23"/>
      <c r="E1100" s="25"/>
      <c r="F1100" s="24"/>
      <c r="G1100" s="106"/>
      <c r="H1100" s="110"/>
      <c r="I1100" s="111"/>
      <c r="J1100" s="111"/>
      <c r="K1100" s="22"/>
      <c r="L1100" s="21"/>
      <c r="M1100" s="23"/>
      <c r="N1100" s="23"/>
      <c r="O1100" s="23"/>
      <c r="P1100" s="93"/>
      <c r="Q1100" s="94"/>
      <c r="R1100" s="23"/>
      <c r="S1100" s="23"/>
      <c r="T1100" s="23"/>
      <c r="U1100" s="23"/>
      <c r="V1100" s="23"/>
      <c r="W1100" s="23"/>
      <c r="X1100" s="23"/>
      <c r="Y1100" s="88"/>
      <c r="Z1100" s="95"/>
      <c r="AA1100" s="88"/>
      <c r="AB1100" s="88"/>
      <c r="AC1100" s="88"/>
      <c r="AD1100" s="96"/>
      <c r="AE1100" s="23"/>
      <c r="AF1100" s="23"/>
      <c r="AG1100" s="23"/>
      <c r="AH1100" s="23"/>
      <c r="AI1100" s="23"/>
      <c r="AJ1100" s="23"/>
      <c r="AK1100" s="23"/>
      <c r="AL1100" s="23"/>
      <c r="AM1100" s="23"/>
      <c r="AN1100" s="23"/>
      <c r="AO1100" s="23"/>
      <c r="AP1100" s="23"/>
      <c r="AQ1100" s="23"/>
      <c r="AR1100" s="23"/>
      <c r="AS1100" s="23"/>
      <c r="AT1100" s="23"/>
      <c r="AU1100" s="23"/>
      <c r="AV1100" s="23"/>
      <c r="AW1100" s="23"/>
      <c r="AX1100" s="23"/>
      <c r="AY1100" s="23"/>
      <c r="AZ1100" s="23"/>
      <c r="BA1100" s="23"/>
      <c r="BB1100" s="23"/>
      <c r="BC1100" s="23"/>
      <c r="BD1100" s="23"/>
      <c r="BE1100" s="12"/>
    </row>
    <row r="1101" spans="1:57" x14ac:dyDescent="0.25">
      <c r="A1101" s="87"/>
      <c r="B1101" s="109"/>
      <c r="C1101" s="88"/>
      <c r="D1101" s="23"/>
      <c r="E1101" s="25"/>
      <c r="F1101" s="24"/>
      <c r="G1101" s="106"/>
      <c r="H1101" s="110"/>
      <c r="I1101" s="111"/>
      <c r="J1101" s="111"/>
      <c r="K1101" s="22"/>
      <c r="L1101" s="21"/>
      <c r="M1101" s="23"/>
      <c r="N1101" s="23"/>
      <c r="O1101" s="23"/>
      <c r="P1101" s="93"/>
      <c r="Q1101" s="94"/>
      <c r="R1101" s="23"/>
      <c r="S1101" s="23"/>
      <c r="T1101" s="23"/>
      <c r="U1101" s="23"/>
      <c r="V1101" s="23"/>
      <c r="W1101" s="23"/>
      <c r="X1101" s="23"/>
      <c r="Y1101" s="88"/>
      <c r="Z1101" s="95"/>
      <c r="AA1101" s="88"/>
      <c r="AB1101" s="88"/>
      <c r="AC1101" s="88"/>
      <c r="AD1101" s="96"/>
      <c r="AE1101" s="23"/>
      <c r="AF1101" s="23"/>
      <c r="AG1101" s="23"/>
      <c r="AH1101" s="23"/>
      <c r="AI1101" s="23"/>
      <c r="AJ1101" s="23"/>
      <c r="AK1101" s="23"/>
      <c r="AL1101" s="23"/>
      <c r="AM1101" s="23"/>
      <c r="AN1101" s="23"/>
      <c r="AO1101" s="23"/>
      <c r="AP1101" s="23"/>
      <c r="AQ1101" s="23"/>
      <c r="AR1101" s="23"/>
      <c r="AS1101" s="23"/>
      <c r="AT1101" s="23"/>
      <c r="AU1101" s="23"/>
      <c r="AV1101" s="23"/>
      <c r="AW1101" s="23"/>
      <c r="AX1101" s="23"/>
      <c r="AY1101" s="23"/>
      <c r="AZ1101" s="23"/>
      <c r="BA1101" s="23"/>
      <c r="BB1101" s="23"/>
      <c r="BC1101" s="23"/>
      <c r="BD1101" s="23"/>
      <c r="BE1101" s="12"/>
    </row>
    <row r="1102" spans="1:57" x14ac:dyDescent="0.25">
      <c r="A1102" s="87"/>
      <c r="B1102" s="109"/>
      <c r="C1102" s="88"/>
      <c r="D1102" s="23"/>
      <c r="E1102" s="25"/>
      <c r="F1102" s="24"/>
      <c r="G1102" s="106"/>
      <c r="H1102" s="110"/>
      <c r="I1102" s="111"/>
      <c r="J1102" s="111"/>
      <c r="K1102" s="22"/>
      <c r="L1102" s="21"/>
      <c r="M1102" s="23"/>
      <c r="N1102" s="23"/>
      <c r="O1102" s="23"/>
      <c r="P1102" s="93"/>
      <c r="Q1102" s="94"/>
      <c r="R1102" s="23"/>
      <c r="S1102" s="23"/>
      <c r="T1102" s="23"/>
      <c r="U1102" s="23"/>
      <c r="V1102" s="23"/>
      <c r="W1102" s="23"/>
      <c r="X1102" s="23"/>
      <c r="Y1102" s="88"/>
      <c r="Z1102" s="95"/>
      <c r="AA1102" s="88"/>
      <c r="AB1102" s="88"/>
      <c r="AC1102" s="88"/>
      <c r="AD1102" s="96"/>
      <c r="AE1102" s="23"/>
      <c r="AF1102" s="23"/>
      <c r="AG1102" s="23"/>
      <c r="AH1102" s="23"/>
      <c r="AI1102" s="23"/>
      <c r="AJ1102" s="23"/>
      <c r="AK1102" s="23"/>
      <c r="AL1102" s="23"/>
      <c r="AM1102" s="23"/>
      <c r="AN1102" s="23"/>
      <c r="AO1102" s="23"/>
      <c r="AP1102" s="23"/>
      <c r="AQ1102" s="23"/>
      <c r="AR1102" s="23"/>
      <c r="AS1102" s="23"/>
      <c r="AT1102" s="23"/>
      <c r="AU1102" s="23"/>
      <c r="AV1102" s="23"/>
      <c r="AW1102" s="23"/>
      <c r="AX1102" s="23"/>
      <c r="AY1102" s="23"/>
      <c r="AZ1102" s="23"/>
      <c r="BA1102" s="23"/>
      <c r="BB1102" s="23"/>
      <c r="BC1102" s="23"/>
      <c r="BD1102" s="23"/>
      <c r="BE1102" s="12"/>
    </row>
    <row r="1103" spans="1:57" x14ac:dyDescent="0.25">
      <c r="A1103" s="87"/>
      <c r="B1103" s="109"/>
      <c r="C1103" s="88"/>
      <c r="D1103" s="23"/>
      <c r="E1103" s="25"/>
      <c r="F1103" s="24"/>
      <c r="G1103" s="106"/>
      <c r="H1103" s="110"/>
      <c r="I1103" s="111"/>
      <c r="J1103" s="111"/>
      <c r="K1103" s="22"/>
      <c r="L1103" s="21"/>
      <c r="M1103" s="23"/>
      <c r="N1103" s="23"/>
      <c r="O1103" s="23"/>
      <c r="P1103" s="93"/>
      <c r="Q1103" s="94"/>
      <c r="R1103" s="23"/>
      <c r="S1103" s="23"/>
      <c r="T1103" s="23"/>
      <c r="U1103" s="23"/>
      <c r="V1103" s="23"/>
      <c r="W1103" s="23"/>
      <c r="X1103" s="23"/>
      <c r="Y1103" s="88"/>
      <c r="Z1103" s="95"/>
      <c r="AA1103" s="88"/>
      <c r="AB1103" s="88"/>
      <c r="AC1103" s="88"/>
      <c r="AD1103" s="96"/>
      <c r="AE1103" s="23"/>
      <c r="AF1103" s="23"/>
      <c r="AG1103" s="23"/>
      <c r="AH1103" s="23"/>
      <c r="AI1103" s="23"/>
      <c r="AJ1103" s="23"/>
      <c r="AK1103" s="23"/>
      <c r="AL1103" s="23"/>
      <c r="AM1103" s="23"/>
      <c r="AN1103" s="23"/>
      <c r="AO1103" s="23"/>
      <c r="AP1103" s="23"/>
      <c r="AQ1103" s="23"/>
      <c r="AR1103" s="23"/>
      <c r="AS1103" s="23"/>
      <c r="AT1103" s="23"/>
      <c r="AU1103" s="23"/>
      <c r="AV1103" s="23"/>
      <c r="AW1103" s="23"/>
      <c r="AX1103" s="23"/>
      <c r="AY1103" s="23"/>
      <c r="AZ1103" s="23"/>
      <c r="BA1103" s="23"/>
      <c r="BB1103" s="23"/>
      <c r="BC1103" s="23"/>
      <c r="BD1103" s="23"/>
      <c r="BE1103" s="12"/>
    </row>
    <row r="1104" spans="1:57" x14ac:dyDescent="0.25">
      <c r="A1104" s="87"/>
      <c r="B1104" s="109"/>
      <c r="C1104" s="88"/>
      <c r="D1104" s="23"/>
      <c r="E1104" s="25"/>
      <c r="F1104" s="24"/>
      <c r="G1104" s="106"/>
      <c r="H1104" s="110"/>
      <c r="I1104" s="111"/>
      <c r="J1104" s="111"/>
      <c r="K1104" s="22"/>
      <c r="L1104" s="21"/>
      <c r="M1104" s="23"/>
      <c r="N1104" s="23"/>
      <c r="O1104" s="23"/>
      <c r="P1104" s="93"/>
      <c r="Q1104" s="94"/>
      <c r="R1104" s="23"/>
      <c r="S1104" s="23"/>
      <c r="T1104" s="23"/>
      <c r="U1104" s="23"/>
      <c r="V1104" s="23"/>
      <c r="W1104" s="23"/>
      <c r="X1104" s="23"/>
      <c r="Y1104" s="88"/>
      <c r="Z1104" s="95"/>
      <c r="AA1104" s="88"/>
      <c r="AB1104" s="88"/>
      <c r="AC1104" s="88"/>
      <c r="AD1104" s="96"/>
      <c r="AE1104" s="23"/>
      <c r="AF1104" s="23"/>
      <c r="AG1104" s="23"/>
      <c r="AH1104" s="23"/>
      <c r="AI1104" s="23"/>
      <c r="AJ1104" s="23"/>
      <c r="AK1104" s="23"/>
      <c r="AL1104" s="23"/>
      <c r="AM1104" s="23"/>
      <c r="AN1104" s="23"/>
      <c r="AO1104" s="23"/>
      <c r="AP1104" s="23"/>
      <c r="AQ1104" s="23"/>
      <c r="AR1104" s="23"/>
      <c r="AS1104" s="23"/>
      <c r="AT1104" s="23"/>
      <c r="AU1104" s="23"/>
      <c r="AV1104" s="23"/>
      <c r="AW1104" s="23"/>
      <c r="AX1104" s="23"/>
      <c r="AY1104" s="23"/>
      <c r="AZ1104" s="23"/>
      <c r="BA1104" s="23"/>
      <c r="BB1104" s="23"/>
      <c r="BC1104" s="23"/>
      <c r="BD1104" s="23"/>
      <c r="BE1104" s="12"/>
    </row>
    <row r="1105" spans="1:57" x14ac:dyDescent="0.25">
      <c r="A1105" s="87"/>
      <c r="B1105" s="109"/>
      <c r="C1105" s="88"/>
      <c r="D1105" s="23"/>
      <c r="E1105" s="25"/>
      <c r="F1105" s="24"/>
      <c r="G1105" s="106"/>
      <c r="H1105" s="110"/>
      <c r="I1105" s="111"/>
      <c r="J1105" s="111"/>
      <c r="K1105" s="22"/>
      <c r="L1105" s="21"/>
      <c r="M1105" s="23"/>
      <c r="N1105" s="23"/>
      <c r="O1105" s="23"/>
      <c r="P1105" s="93"/>
      <c r="Q1105" s="94"/>
      <c r="R1105" s="23"/>
      <c r="S1105" s="23"/>
      <c r="T1105" s="23"/>
      <c r="U1105" s="23"/>
      <c r="V1105" s="23"/>
      <c r="W1105" s="23"/>
      <c r="X1105" s="23"/>
      <c r="Y1105" s="88"/>
      <c r="Z1105" s="95"/>
      <c r="AA1105" s="88"/>
      <c r="AB1105" s="88"/>
      <c r="AC1105" s="88"/>
      <c r="AD1105" s="96"/>
      <c r="AE1105" s="23"/>
      <c r="AF1105" s="23"/>
      <c r="AG1105" s="23"/>
      <c r="AH1105" s="23"/>
      <c r="AI1105" s="23"/>
      <c r="AJ1105" s="23"/>
      <c r="AK1105" s="23"/>
      <c r="AL1105" s="23"/>
      <c r="AM1105" s="23"/>
      <c r="AN1105" s="23"/>
      <c r="AO1105" s="23"/>
      <c r="AP1105" s="23"/>
      <c r="AQ1105" s="23"/>
      <c r="AR1105" s="23"/>
      <c r="AS1105" s="23"/>
      <c r="AT1105" s="23"/>
      <c r="AU1105" s="23"/>
      <c r="AV1105" s="23"/>
      <c r="AW1105" s="23"/>
      <c r="AX1105" s="23"/>
      <c r="AY1105" s="23"/>
      <c r="AZ1105" s="23"/>
      <c r="BA1105" s="23"/>
      <c r="BB1105" s="23"/>
      <c r="BC1105" s="23"/>
      <c r="BD1105" s="23"/>
      <c r="BE1105" s="12"/>
    </row>
    <row r="1106" spans="1:57" x14ac:dyDescent="0.25">
      <c r="A1106" s="87"/>
      <c r="B1106" s="109"/>
      <c r="C1106" s="88"/>
      <c r="D1106" s="23"/>
      <c r="E1106" s="25"/>
      <c r="F1106" s="24"/>
      <c r="G1106" s="106"/>
      <c r="H1106" s="110"/>
      <c r="I1106" s="111"/>
      <c r="J1106" s="111"/>
      <c r="K1106" s="22"/>
      <c r="L1106" s="21"/>
      <c r="M1106" s="23"/>
      <c r="N1106" s="23"/>
      <c r="O1106" s="23"/>
      <c r="P1106" s="93"/>
      <c r="Q1106" s="94"/>
      <c r="R1106" s="23"/>
      <c r="S1106" s="23"/>
      <c r="T1106" s="23"/>
      <c r="U1106" s="23"/>
      <c r="V1106" s="23"/>
      <c r="W1106" s="23"/>
      <c r="X1106" s="23"/>
      <c r="Y1106" s="88"/>
      <c r="Z1106" s="95"/>
      <c r="AA1106" s="88"/>
      <c r="AB1106" s="88"/>
      <c r="AC1106" s="88"/>
      <c r="AD1106" s="96"/>
      <c r="AE1106" s="23"/>
      <c r="AF1106" s="23"/>
      <c r="AG1106" s="23"/>
      <c r="AH1106" s="23"/>
      <c r="AI1106" s="23"/>
      <c r="AJ1106" s="23"/>
      <c r="AK1106" s="23"/>
      <c r="AL1106" s="23"/>
      <c r="AM1106" s="23"/>
      <c r="AN1106" s="23"/>
      <c r="AO1106" s="23"/>
      <c r="AP1106" s="23"/>
      <c r="AQ1106" s="23"/>
      <c r="AR1106" s="23"/>
      <c r="AS1106" s="23"/>
      <c r="AT1106" s="23"/>
      <c r="AU1106" s="23"/>
      <c r="AV1106" s="23"/>
      <c r="AW1106" s="23"/>
      <c r="AX1106" s="23"/>
      <c r="AY1106" s="23"/>
      <c r="AZ1106" s="23"/>
      <c r="BA1106" s="23"/>
      <c r="BB1106" s="23"/>
      <c r="BC1106" s="23"/>
      <c r="BD1106" s="23"/>
      <c r="BE1106" s="12"/>
    </row>
    <row r="1107" spans="1:57" x14ac:dyDescent="0.25">
      <c r="A1107" s="87"/>
      <c r="B1107" s="109"/>
      <c r="C1107" s="88"/>
      <c r="D1107" s="23"/>
      <c r="E1107" s="25"/>
      <c r="F1107" s="24"/>
      <c r="G1107" s="106"/>
      <c r="H1107" s="110"/>
      <c r="I1107" s="111"/>
      <c r="J1107" s="111"/>
      <c r="K1107" s="22"/>
      <c r="L1107" s="21"/>
      <c r="M1107" s="23"/>
      <c r="N1107" s="23"/>
      <c r="O1107" s="23"/>
      <c r="P1107" s="93"/>
      <c r="Q1107" s="94"/>
      <c r="R1107" s="23"/>
      <c r="S1107" s="23"/>
      <c r="T1107" s="23"/>
      <c r="U1107" s="23"/>
      <c r="V1107" s="23"/>
      <c r="W1107" s="23"/>
      <c r="X1107" s="23"/>
      <c r="Y1107" s="88"/>
      <c r="Z1107" s="95"/>
      <c r="AA1107" s="88"/>
      <c r="AB1107" s="88"/>
      <c r="AC1107" s="88"/>
      <c r="AD1107" s="96"/>
      <c r="AE1107" s="23"/>
      <c r="AF1107" s="23"/>
      <c r="AG1107" s="23"/>
      <c r="AH1107" s="23"/>
      <c r="AI1107" s="23"/>
      <c r="AJ1107" s="23"/>
      <c r="AK1107" s="23"/>
      <c r="AL1107" s="23"/>
      <c r="AM1107" s="23"/>
      <c r="AN1107" s="23"/>
      <c r="AO1107" s="23"/>
      <c r="AP1107" s="23"/>
      <c r="AQ1107" s="23"/>
      <c r="AR1107" s="23"/>
      <c r="AS1107" s="23"/>
      <c r="AT1107" s="23"/>
      <c r="AU1107" s="23"/>
      <c r="AV1107" s="23"/>
      <c r="AW1107" s="23"/>
      <c r="AX1107" s="23"/>
      <c r="AY1107" s="23"/>
      <c r="AZ1107" s="23"/>
      <c r="BA1107" s="23"/>
      <c r="BB1107" s="23"/>
      <c r="BC1107" s="23"/>
      <c r="BD1107" s="23"/>
      <c r="BE1107" s="12"/>
    </row>
    <row r="1108" spans="1:57" x14ac:dyDescent="0.25">
      <c r="A1108" s="87"/>
      <c r="B1108" s="109"/>
      <c r="C1108" s="88"/>
      <c r="D1108" s="23"/>
      <c r="E1108" s="25"/>
      <c r="F1108" s="24"/>
      <c r="G1108" s="106"/>
      <c r="H1108" s="110"/>
      <c r="I1108" s="111"/>
      <c r="J1108" s="111"/>
      <c r="K1108" s="22"/>
      <c r="L1108" s="21"/>
      <c r="M1108" s="23"/>
      <c r="N1108" s="23"/>
      <c r="O1108" s="23"/>
      <c r="P1108" s="93"/>
      <c r="Q1108" s="94"/>
      <c r="R1108" s="23"/>
      <c r="S1108" s="23"/>
      <c r="T1108" s="23"/>
      <c r="U1108" s="23"/>
      <c r="V1108" s="23"/>
      <c r="W1108" s="23"/>
      <c r="X1108" s="23"/>
      <c r="Y1108" s="88"/>
      <c r="Z1108" s="95"/>
      <c r="AA1108" s="88"/>
      <c r="AB1108" s="88"/>
      <c r="AC1108" s="88"/>
      <c r="AD1108" s="96"/>
      <c r="AE1108" s="23"/>
      <c r="AF1108" s="23"/>
      <c r="AG1108" s="23"/>
      <c r="AH1108" s="23"/>
      <c r="AI1108" s="23"/>
      <c r="AJ1108" s="23"/>
      <c r="AK1108" s="23"/>
      <c r="AL1108" s="23"/>
      <c r="AM1108" s="23"/>
      <c r="AN1108" s="23"/>
      <c r="AO1108" s="23"/>
      <c r="AP1108" s="23"/>
      <c r="AQ1108" s="23"/>
      <c r="AR1108" s="23"/>
      <c r="AS1108" s="23"/>
      <c r="AT1108" s="23"/>
      <c r="AU1108" s="23"/>
      <c r="AV1108" s="23"/>
      <c r="AW1108" s="23"/>
      <c r="AX1108" s="23"/>
      <c r="AY1108" s="23"/>
      <c r="AZ1108" s="23"/>
      <c r="BA1108" s="23"/>
      <c r="BB1108" s="23"/>
      <c r="BC1108" s="23"/>
      <c r="BD1108" s="23"/>
      <c r="BE1108" s="12"/>
    </row>
    <row r="1109" spans="1:57" x14ac:dyDescent="0.25">
      <c r="A1109" s="87"/>
      <c r="B1109" s="109"/>
      <c r="C1109" s="88"/>
      <c r="D1109" s="23"/>
      <c r="E1109" s="25"/>
      <c r="F1109" s="24"/>
      <c r="G1109" s="106"/>
      <c r="H1109" s="110"/>
      <c r="I1109" s="111"/>
      <c r="J1109" s="111"/>
      <c r="K1109" s="22"/>
      <c r="L1109" s="21"/>
      <c r="M1109" s="23"/>
      <c r="N1109" s="23"/>
      <c r="O1109" s="23"/>
      <c r="P1109" s="93"/>
      <c r="Q1109" s="94"/>
      <c r="R1109" s="23"/>
      <c r="S1109" s="23"/>
      <c r="T1109" s="23"/>
      <c r="U1109" s="23"/>
      <c r="V1109" s="23"/>
      <c r="W1109" s="23"/>
      <c r="X1109" s="23"/>
      <c r="Y1109" s="88"/>
      <c r="Z1109" s="95"/>
      <c r="AA1109" s="88"/>
      <c r="AB1109" s="88"/>
      <c r="AC1109" s="88"/>
      <c r="AD1109" s="96"/>
      <c r="AE1109" s="23"/>
      <c r="AF1109" s="23"/>
      <c r="AG1109" s="23"/>
      <c r="AH1109" s="23"/>
      <c r="AI1109" s="23"/>
      <c r="AJ1109" s="23"/>
      <c r="AK1109" s="23"/>
      <c r="AL1109" s="23"/>
      <c r="AM1109" s="23"/>
      <c r="AN1109" s="23"/>
      <c r="AO1109" s="23"/>
      <c r="AP1109" s="23"/>
      <c r="AQ1109" s="23"/>
      <c r="AR1109" s="23"/>
      <c r="AS1109" s="23"/>
      <c r="AT1109" s="23"/>
      <c r="AU1109" s="23"/>
      <c r="AV1109" s="23"/>
      <c r="AW1109" s="23"/>
      <c r="AX1109" s="23"/>
      <c r="AY1109" s="23"/>
      <c r="AZ1109" s="23"/>
      <c r="BA1109" s="23"/>
      <c r="BB1109" s="23"/>
      <c r="BC1109" s="23"/>
      <c r="BD1109" s="23"/>
      <c r="BE1109" s="12"/>
    </row>
    <row r="1110" spans="1:57" x14ac:dyDescent="0.25">
      <c r="A1110" s="87"/>
      <c r="B1110" s="109"/>
      <c r="C1110" s="88"/>
      <c r="D1110" s="23"/>
      <c r="E1110" s="25"/>
      <c r="F1110" s="24"/>
      <c r="G1110" s="106"/>
      <c r="H1110" s="110"/>
      <c r="I1110" s="111"/>
      <c r="J1110" s="111"/>
      <c r="K1110" s="22"/>
      <c r="L1110" s="21"/>
      <c r="M1110" s="23"/>
      <c r="N1110" s="23"/>
      <c r="O1110" s="23"/>
      <c r="P1110" s="93"/>
      <c r="Q1110" s="94"/>
      <c r="R1110" s="23"/>
      <c r="S1110" s="23"/>
      <c r="T1110" s="23"/>
      <c r="U1110" s="23"/>
      <c r="V1110" s="23"/>
      <c r="W1110" s="23"/>
      <c r="X1110" s="23"/>
      <c r="Y1110" s="88"/>
      <c r="Z1110" s="95"/>
      <c r="AA1110" s="88"/>
      <c r="AB1110" s="88"/>
      <c r="AC1110" s="88"/>
      <c r="AD1110" s="96"/>
      <c r="AE1110" s="23"/>
      <c r="AF1110" s="23"/>
      <c r="AG1110" s="23"/>
      <c r="AH1110" s="23"/>
      <c r="AI1110" s="23"/>
      <c r="AJ1110" s="23"/>
      <c r="AK1110" s="23"/>
      <c r="AL1110" s="23"/>
      <c r="AM1110" s="23"/>
      <c r="AN1110" s="23"/>
      <c r="AO1110" s="23"/>
      <c r="AP1110" s="23"/>
      <c r="AQ1110" s="23"/>
      <c r="AR1110" s="23"/>
      <c r="AS1110" s="23"/>
      <c r="AT1110" s="23"/>
      <c r="AU1110" s="23"/>
      <c r="AV1110" s="23"/>
      <c r="AW1110" s="23"/>
      <c r="AX1110" s="23"/>
      <c r="AY1110" s="23"/>
      <c r="AZ1110" s="23"/>
      <c r="BA1110" s="23"/>
      <c r="BB1110" s="23"/>
      <c r="BC1110" s="23"/>
      <c r="BD1110" s="23"/>
      <c r="BE1110" s="12"/>
    </row>
    <row r="1111" spans="1:57" x14ac:dyDescent="0.25">
      <c r="A1111" s="87"/>
      <c r="B1111" s="109"/>
      <c r="C1111" s="88"/>
      <c r="D1111" s="23"/>
      <c r="E1111" s="25"/>
      <c r="F1111" s="24"/>
      <c r="G1111" s="106"/>
      <c r="H1111" s="110"/>
      <c r="I1111" s="111"/>
      <c r="J1111" s="111"/>
      <c r="K1111" s="22"/>
      <c r="L1111" s="21"/>
      <c r="M1111" s="23"/>
      <c r="N1111" s="23"/>
      <c r="O1111" s="23"/>
      <c r="P1111" s="93"/>
      <c r="Q1111" s="94"/>
      <c r="R1111" s="23"/>
      <c r="S1111" s="23"/>
      <c r="T1111" s="23"/>
      <c r="U1111" s="23"/>
      <c r="V1111" s="23"/>
      <c r="W1111" s="23"/>
      <c r="X1111" s="23"/>
      <c r="Y1111" s="88"/>
      <c r="Z1111" s="95"/>
      <c r="AA1111" s="88"/>
      <c r="AB1111" s="88"/>
      <c r="AC1111" s="88"/>
      <c r="AD1111" s="96"/>
      <c r="AE1111" s="23"/>
      <c r="AF1111" s="23"/>
      <c r="AG1111" s="23"/>
      <c r="AH1111" s="23"/>
      <c r="AI1111" s="23"/>
      <c r="AJ1111" s="23"/>
      <c r="AK1111" s="23"/>
      <c r="AL1111" s="23"/>
      <c r="AM1111" s="23"/>
      <c r="AN1111" s="23"/>
      <c r="AO1111" s="23"/>
      <c r="AP1111" s="23"/>
      <c r="AQ1111" s="23"/>
      <c r="AR1111" s="23"/>
      <c r="AS1111" s="23"/>
      <c r="AT1111" s="23"/>
      <c r="AU1111" s="23"/>
      <c r="AV1111" s="23"/>
      <c r="AW1111" s="23"/>
      <c r="AX1111" s="23"/>
      <c r="AY1111" s="23"/>
      <c r="AZ1111" s="23"/>
      <c r="BA1111" s="23"/>
      <c r="BB1111" s="23"/>
      <c r="BC1111" s="23"/>
      <c r="BD1111" s="23"/>
      <c r="BE1111" s="12"/>
    </row>
    <row r="1112" spans="1:57" x14ac:dyDescent="0.25">
      <c r="A1112" s="87"/>
      <c r="B1112" s="109"/>
      <c r="C1112" s="88"/>
      <c r="D1112" s="23"/>
      <c r="E1112" s="25"/>
      <c r="F1112" s="24"/>
      <c r="G1112" s="106"/>
      <c r="H1112" s="110"/>
      <c r="I1112" s="111"/>
      <c r="J1112" s="111"/>
      <c r="K1112" s="22"/>
      <c r="L1112" s="21"/>
      <c r="M1112" s="23"/>
      <c r="N1112" s="23"/>
      <c r="O1112" s="23"/>
      <c r="P1112" s="93"/>
      <c r="Q1112" s="94"/>
      <c r="R1112" s="23"/>
      <c r="S1112" s="23"/>
      <c r="T1112" s="23"/>
      <c r="U1112" s="23"/>
      <c r="V1112" s="23"/>
      <c r="W1112" s="23"/>
      <c r="X1112" s="23"/>
      <c r="Y1112" s="88"/>
      <c r="Z1112" s="95"/>
      <c r="AA1112" s="88"/>
      <c r="AB1112" s="88"/>
      <c r="AC1112" s="88"/>
      <c r="AD1112" s="96"/>
      <c r="AE1112" s="23"/>
      <c r="AF1112" s="23"/>
      <c r="AG1112" s="23"/>
      <c r="AH1112" s="23"/>
      <c r="AI1112" s="23"/>
      <c r="AJ1112" s="23"/>
      <c r="AK1112" s="23"/>
      <c r="AL1112" s="23"/>
      <c r="AM1112" s="23"/>
      <c r="AN1112" s="23"/>
      <c r="AO1112" s="23"/>
      <c r="AP1112" s="23"/>
      <c r="AQ1112" s="23"/>
      <c r="AR1112" s="23"/>
      <c r="AS1112" s="23"/>
      <c r="AT1112" s="23"/>
      <c r="AU1112" s="23"/>
      <c r="AV1112" s="23"/>
      <c r="AW1112" s="23"/>
      <c r="AX1112" s="23"/>
      <c r="AY1112" s="23"/>
      <c r="AZ1112" s="23"/>
      <c r="BA1112" s="23"/>
      <c r="BB1112" s="23"/>
      <c r="BC1112" s="23"/>
      <c r="BD1112" s="23"/>
      <c r="BE1112" s="12"/>
    </row>
    <row r="1113" spans="1:57" x14ac:dyDescent="0.25">
      <c r="A1113" s="87"/>
      <c r="B1113" s="109"/>
      <c r="C1113" s="88"/>
      <c r="D1113" s="23"/>
      <c r="E1113" s="25"/>
      <c r="F1113" s="24"/>
      <c r="G1113" s="106"/>
      <c r="H1113" s="110"/>
      <c r="I1113" s="111"/>
      <c r="J1113" s="111"/>
      <c r="K1113" s="22"/>
      <c r="L1113" s="21"/>
      <c r="M1113" s="23"/>
      <c r="N1113" s="23"/>
      <c r="O1113" s="23"/>
      <c r="P1113" s="93"/>
      <c r="Q1113" s="94"/>
      <c r="R1113" s="23"/>
      <c r="S1113" s="23"/>
      <c r="T1113" s="23"/>
      <c r="U1113" s="23"/>
      <c r="V1113" s="23"/>
      <c r="W1113" s="23"/>
      <c r="X1113" s="23"/>
      <c r="Y1113" s="88"/>
      <c r="Z1113" s="95"/>
      <c r="AA1113" s="88"/>
      <c r="AB1113" s="88"/>
      <c r="AC1113" s="88"/>
      <c r="AD1113" s="96"/>
      <c r="AE1113" s="23"/>
      <c r="AF1113" s="23"/>
      <c r="AG1113" s="23"/>
      <c r="AH1113" s="23"/>
      <c r="AI1113" s="23"/>
      <c r="AJ1113" s="23"/>
      <c r="AK1113" s="23"/>
      <c r="AL1113" s="23"/>
      <c r="AM1113" s="23"/>
      <c r="AN1113" s="23"/>
      <c r="AO1113" s="23"/>
      <c r="AP1113" s="23"/>
      <c r="AQ1113" s="23"/>
      <c r="AR1113" s="23"/>
      <c r="AS1113" s="23"/>
      <c r="AT1113" s="23"/>
      <c r="AU1113" s="23"/>
      <c r="AV1113" s="23"/>
      <c r="AW1113" s="23"/>
      <c r="AX1113" s="23"/>
      <c r="AY1113" s="23"/>
      <c r="AZ1113" s="23"/>
      <c r="BA1113" s="23"/>
      <c r="BB1113" s="23"/>
      <c r="BC1113" s="23"/>
      <c r="BD1113" s="23"/>
      <c r="BE1113" s="12"/>
    </row>
    <row r="1114" spans="1:57" x14ac:dyDescent="0.25">
      <c r="A1114" s="87"/>
      <c r="B1114" s="109"/>
      <c r="C1114" s="88"/>
      <c r="D1114" s="23"/>
      <c r="E1114" s="25"/>
      <c r="F1114" s="24"/>
      <c r="G1114" s="106"/>
      <c r="H1114" s="110"/>
      <c r="I1114" s="111"/>
      <c r="J1114" s="111"/>
      <c r="K1114" s="22"/>
      <c r="L1114" s="21"/>
      <c r="M1114" s="23"/>
      <c r="N1114" s="23"/>
      <c r="O1114" s="23"/>
      <c r="P1114" s="93"/>
      <c r="Q1114" s="94"/>
      <c r="R1114" s="23"/>
      <c r="S1114" s="23"/>
      <c r="T1114" s="23"/>
      <c r="U1114" s="23"/>
      <c r="V1114" s="23"/>
      <c r="W1114" s="23"/>
      <c r="X1114" s="23"/>
      <c r="Y1114" s="88"/>
      <c r="Z1114" s="95"/>
      <c r="AA1114" s="88"/>
      <c r="AB1114" s="88"/>
      <c r="AC1114" s="88"/>
      <c r="AD1114" s="96"/>
      <c r="AE1114" s="23"/>
      <c r="AF1114" s="23"/>
      <c r="AG1114" s="23"/>
      <c r="AH1114" s="23"/>
      <c r="AI1114" s="23"/>
      <c r="AJ1114" s="23"/>
      <c r="AK1114" s="23"/>
      <c r="AL1114" s="23"/>
      <c r="AM1114" s="23"/>
      <c r="AN1114" s="23"/>
      <c r="AO1114" s="23"/>
      <c r="AP1114" s="23"/>
      <c r="AQ1114" s="23"/>
      <c r="AR1114" s="23"/>
      <c r="AS1114" s="23"/>
      <c r="AT1114" s="23"/>
      <c r="AU1114" s="23"/>
      <c r="AV1114" s="23"/>
      <c r="AW1114" s="23"/>
      <c r="AX1114" s="23"/>
      <c r="AY1114" s="23"/>
      <c r="AZ1114" s="23"/>
      <c r="BA1114" s="23"/>
      <c r="BB1114" s="23"/>
      <c r="BC1114" s="23"/>
      <c r="BD1114" s="23"/>
      <c r="BE1114" s="12"/>
    </row>
    <row r="1175" spans="1:57" x14ac:dyDescent="0.25">
      <c r="A1175" s="87"/>
      <c r="B1175" s="109"/>
      <c r="C1175" s="88"/>
      <c r="D1175" s="23"/>
      <c r="E1175" s="25"/>
      <c r="F1175" s="24"/>
      <c r="G1175" s="106"/>
      <c r="H1175" s="110"/>
      <c r="I1175" s="111"/>
      <c r="J1175" s="111"/>
      <c r="K1175" s="22"/>
      <c r="L1175" s="21"/>
      <c r="M1175" s="23"/>
      <c r="N1175" s="23"/>
      <c r="O1175" s="23"/>
      <c r="P1175" s="93"/>
      <c r="Q1175" s="94"/>
      <c r="R1175" s="23"/>
      <c r="S1175" s="23"/>
      <c r="T1175" s="23"/>
      <c r="U1175" s="23"/>
      <c r="V1175" s="23"/>
      <c r="W1175" s="23"/>
      <c r="X1175" s="23"/>
      <c r="Y1175" s="88"/>
      <c r="Z1175" s="95"/>
      <c r="AA1175" s="88"/>
      <c r="AB1175" s="88"/>
      <c r="AC1175" s="88"/>
      <c r="AD1175" s="96"/>
      <c r="AE1175" s="23"/>
      <c r="AF1175" s="23"/>
      <c r="AG1175" s="23"/>
      <c r="AH1175" s="23"/>
      <c r="AI1175" s="23"/>
      <c r="AJ1175" s="23"/>
      <c r="AK1175" s="23"/>
      <c r="AL1175" s="23"/>
      <c r="AM1175" s="23"/>
      <c r="AN1175" s="23"/>
      <c r="AO1175" s="23"/>
      <c r="AP1175" s="23"/>
      <c r="AQ1175" s="23"/>
      <c r="AR1175" s="23"/>
      <c r="AS1175" s="23"/>
      <c r="AT1175" s="23"/>
      <c r="AU1175" s="23"/>
      <c r="AV1175" s="23"/>
      <c r="AW1175" s="23"/>
      <c r="AX1175" s="23"/>
      <c r="AY1175" s="23"/>
      <c r="AZ1175" s="23"/>
      <c r="BA1175" s="23"/>
      <c r="BB1175" s="23"/>
      <c r="BC1175" s="23"/>
      <c r="BD1175" s="23"/>
      <c r="BE1175" s="12"/>
    </row>
    <row r="1176" spans="1:57" x14ac:dyDescent="0.25">
      <c r="A1176" s="87"/>
      <c r="B1176" s="109"/>
      <c r="C1176" s="88"/>
      <c r="D1176" s="23"/>
      <c r="E1176" s="25"/>
      <c r="F1176" s="24"/>
      <c r="G1176" s="106"/>
      <c r="H1176" s="110"/>
      <c r="I1176" s="111"/>
      <c r="J1176" s="111"/>
      <c r="K1176" s="22"/>
      <c r="L1176" s="21"/>
      <c r="M1176" s="23"/>
      <c r="N1176" s="23"/>
      <c r="O1176" s="23"/>
      <c r="P1176" s="93"/>
      <c r="Q1176" s="94"/>
      <c r="R1176" s="23"/>
      <c r="S1176" s="23"/>
      <c r="T1176" s="23"/>
      <c r="U1176" s="23"/>
      <c r="V1176" s="23"/>
      <c r="W1176" s="23"/>
      <c r="X1176" s="23"/>
      <c r="Y1176" s="88"/>
      <c r="Z1176" s="95"/>
      <c r="AA1176" s="88"/>
      <c r="AB1176" s="88"/>
      <c r="AC1176" s="88"/>
      <c r="AD1176" s="96"/>
      <c r="AE1176" s="23"/>
      <c r="AF1176" s="23"/>
      <c r="AG1176" s="23"/>
      <c r="AH1176" s="23"/>
      <c r="AI1176" s="23"/>
      <c r="AJ1176" s="23"/>
      <c r="AK1176" s="23"/>
      <c r="AL1176" s="23"/>
      <c r="AM1176" s="23"/>
      <c r="AN1176" s="23"/>
      <c r="AO1176" s="23"/>
      <c r="AP1176" s="23"/>
      <c r="AQ1176" s="23"/>
      <c r="AR1176" s="23"/>
      <c r="AS1176" s="23"/>
      <c r="AT1176" s="23"/>
      <c r="AU1176" s="23"/>
      <c r="AV1176" s="23"/>
      <c r="AW1176" s="23"/>
      <c r="AX1176" s="23"/>
      <c r="AY1176" s="23"/>
      <c r="AZ1176" s="23"/>
      <c r="BA1176" s="23"/>
      <c r="BB1176" s="23"/>
      <c r="BC1176" s="23"/>
      <c r="BD1176" s="23"/>
      <c r="BE1176" s="12"/>
    </row>
    <row r="1177" spans="1:57" x14ac:dyDescent="0.25">
      <c r="A1177" s="87"/>
      <c r="B1177" s="109"/>
      <c r="C1177" s="88"/>
      <c r="D1177" s="23"/>
      <c r="E1177" s="25"/>
      <c r="F1177" s="24"/>
      <c r="G1177" s="106"/>
      <c r="H1177" s="110"/>
      <c r="I1177" s="111"/>
      <c r="J1177" s="111"/>
      <c r="K1177" s="22"/>
      <c r="L1177" s="21"/>
      <c r="M1177" s="23"/>
      <c r="N1177" s="23"/>
      <c r="O1177" s="23"/>
      <c r="P1177" s="93"/>
      <c r="Q1177" s="94"/>
      <c r="R1177" s="23"/>
      <c r="S1177" s="23"/>
      <c r="T1177" s="23"/>
      <c r="U1177" s="23"/>
      <c r="V1177" s="23"/>
      <c r="W1177" s="23"/>
      <c r="X1177" s="23"/>
      <c r="Y1177" s="88"/>
      <c r="Z1177" s="95"/>
      <c r="AA1177" s="88"/>
      <c r="AB1177" s="88"/>
      <c r="AC1177" s="88"/>
      <c r="AD1177" s="96"/>
      <c r="AE1177" s="23"/>
      <c r="AF1177" s="23"/>
      <c r="AG1177" s="23"/>
      <c r="AH1177" s="23"/>
      <c r="AI1177" s="23"/>
      <c r="AJ1177" s="23"/>
      <c r="AK1177" s="23"/>
      <c r="AL1177" s="23"/>
      <c r="AM1177" s="23"/>
      <c r="AN1177" s="23"/>
      <c r="AO1177" s="23"/>
      <c r="AP1177" s="23"/>
      <c r="AQ1177" s="23"/>
      <c r="AR1177" s="23"/>
      <c r="AS1177" s="23"/>
      <c r="AT1177" s="23"/>
      <c r="AU1177" s="23"/>
      <c r="AV1177" s="23"/>
      <c r="AW1177" s="23"/>
      <c r="AX1177" s="23"/>
      <c r="AY1177" s="23"/>
      <c r="AZ1177" s="23"/>
      <c r="BA1177" s="23"/>
      <c r="BB1177" s="23"/>
      <c r="BC1177" s="23"/>
      <c r="BD1177" s="23"/>
      <c r="BE1177" s="12"/>
    </row>
    <row r="1178" spans="1:57" x14ac:dyDescent="0.25">
      <c r="A1178" s="87"/>
      <c r="B1178" s="109"/>
      <c r="C1178" s="88"/>
      <c r="D1178" s="23"/>
      <c r="E1178" s="25"/>
      <c r="F1178" s="24"/>
      <c r="G1178" s="106"/>
      <c r="H1178" s="110"/>
      <c r="I1178" s="111"/>
      <c r="J1178" s="111"/>
      <c r="K1178" s="22"/>
      <c r="L1178" s="21"/>
      <c r="M1178" s="23"/>
      <c r="N1178" s="23"/>
      <c r="O1178" s="23"/>
      <c r="P1178" s="93"/>
      <c r="Q1178" s="94"/>
      <c r="R1178" s="23"/>
      <c r="S1178" s="23"/>
      <c r="T1178" s="23"/>
      <c r="U1178" s="23"/>
      <c r="V1178" s="23"/>
      <c r="W1178" s="23"/>
      <c r="X1178" s="23"/>
      <c r="Y1178" s="88"/>
      <c r="Z1178" s="95"/>
      <c r="AA1178" s="88"/>
      <c r="AB1178" s="88"/>
      <c r="AC1178" s="88"/>
      <c r="AD1178" s="96"/>
      <c r="AE1178" s="23"/>
      <c r="AF1178" s="23"/>
      <c r="AG1178" s="23"/>
      <c r="AH1178" s="23"/>
      <c r="AI1178" s="23"/>
      <c r="AJ1178" s="23"/>
      <c r="AK1178" s="23"/>
      <c r="AL1178" s="23"/>
      <c r="AM1178" s="23"/>
      <c r="AN1178" s="23"/>
      <c r="AO1178" s="23"/>
      <c r="AP1178" s="23"/>
      <c r="AQ1178" s="23"/>
      <c r="AR1178" s="23"/>
      <c r="AS1178" s="23"/>
      <c r="AT1178" s="23"/>
      <c r="AU1178" s="23"/>
      <c r="AV1178" s="23"/>
      <c r="AW1178" s="23"/>
      <c r="AX1178" s="23"/>
      <c r="AY1178" s="23"/>
      <c r="AZ1178" s="23"/>
      <c r="BA1178" s="23"/>
      <c r="BB1178" s="23"/>
      <c r="BC1178" s="23"/>
      <c r="BD1178" s="23"/>
      <c r="BE1178" s="12"/>
    </row>
    <row r="1179" spans="1:57" x14ac:dyDescent="0.25">
      <c r="A1179" s="87"/>
      <c r="B1179" s="109"/>
      <c r="C1179" s="88"/>
      <c r="D1179" s="23"/>
      <c r="E1179" s="25"/>
      <c r="F1179" s="24"/>
      <c r="G1179" s="106"/>
      <c r="H1179" s="110"/>
      <c r="I1179" s="111"/>
      <c r="J1179" s="111"/>
      <c r="K1179" s="22"/>
      <c r="L1179" s="21"/>
      <c r="M1179" s="23"/>
      <c r="N1179" s="23"/>
      <c r="O1179" s="23"/>
      <c r="P1179" s="93"/>
      <c r="Q1179" s="94"/>
      <c r="R1179" s="23"/>
      <c r="S1179" s="23"/>
      <c r="T1179" s="23"/>
      <c r="U1179" s="23"/>
      <c r="V1179" s="23"/>
      <c r="W1179" s="23"/>
      <c r="X1179" s="23"/>
      <c r="Y1179" s="88"/>
      <c r="Z1179" s="95"/>
      <c r="AA1179" s="88"/>
      <c r="AB1179" s="88"/>
      <c r="AC1179" s="88"/>
      <c r="AD1179" s="96"/>
      <c r="AE1179" s="23"/>
      <c r="AF1179" s="23"/>
      <c r="AG1179" s="23"/>
      <c r="AH1179" s="23"/>
      <c r="AI1179" s="23"/>
      <c r="AJ1179" s="23"/>
      <c r="AK1179" s="23"/>
      <c r="AL1179" s="23"/>
      <c r="AM1179" s="23"/>
      <c r="AN1179" s="23"/>
      <c r="AO1179" s="23"/>
      <c r="AP1179" s="23"/>
      <c r="AQ1179" s="23"/>
      <c r="AR1179" s="23"/>
      <c r="AS1179" s="23"/>
      <c r="AT1179" s="23"/>
      <c r="AU1179" s="23"/>
      <c r="AV1179" s="23"/>
      <c r="AW1179" s="23"/>
      <c r="AX1179" s="23"/>
      <c r="AY1179" s="23"/>
      <c r="AZ1179" s="23"/>
      <c r="BA1179" s="23"/>
      <c r="BB1179" s="23"/>
      <c r="BC1179" s="23"/>
      <c r="BD1179" s="23"/>
      <c r="BE1179" s="12"/>
    </row>
    <row r="1180" spans="1:57" x14ac:dyDescent="0.25">
      <c r="A1180" s="87"/>
      <c r="B1180" s="109"/>
      <c r="C1180" s="88"/>
      <c r="D1180" s="23"/>
      <c r="E1180" s="25"/>
      <c r="F1180" s="24"/>
      <c r="G1180" s="106"/>
      <c r="H1180" s="110"/>
      <c r="I1180" s="111"/>
      <c r="J1180" s="111"/>
      <c r="K1180" s="22"/>
      <c r="L1180" s="21"/>
      <c r="M1180" s="23"/>
      <c r="N1180" s="23"/>
      <c r="O1180" s="23"/>
      <c r="P1180" s="93"/>
      <c r="Q1180" s="94"/>
      <c r="R1180" s="23"/>
      <c r="S1180" s="23"/>
      <c r="T1180" s="23"/>
      <c r="U1180" s="23"/>
      <c r="V1180" s="23"/>
      <c r="W1180" s="23"/>
      <c r="X1180" s="23"/>
      <c r="Y1180" s="88"/>
      <c r="Z1180" s="95"/>
      <c r="AA1180" s="88"/>
      <c r="AB1180" s="88"/>
      <c r="AC1180" s="88"/>
      <c r="AD1180" s="96"/>
      <c r="AE1180" s="23"/>
      <c r="AF1180" s="23"/>
      <c r="AG1180" s="23"/>
      <c r="AH1180" s="23"/>
      <c r="AI1180" s="23"/>
      <c r="AJ1180" s="23"/>
      <c r="AK1180" s="23"/>
      <c r="AL1180" s="23"/>
      <c r="AM1180" s="23"/>
      <c r="AN1180" s="23"/>
      <c r="AO1180" s="23"/>
      <c r="AP1180" s="23"/>
      <c r="AQ1180" s="23"/>
      <c r="AR1180" s="23"/>
      <c r="AS1180" s="23"/>
      <c r="AT1180" s="23"/>
      <c r="AU1180" s="23"/>
      <c r="AV1180" s="23"/>
      <c r="AW1180" s="23"/>
      <c r="AX1180" s="23"/>
      <c r="AY1180" s="23"/>
      <c r="AZ1180" s="23"/>
      <c r="BA1180" s="23"/>
      <c r="BB1180" s="23"/>
      <c r="BC1180" s="23"/>
      <c r="BD1180" s="23"/>
      <c r="BE1180" s="12"/>
    </row>
    <row r="1181" spans="1:57" x14ac:dyDescent="0.25">
      <c r="A1181" s="87"/>
      <c r="B1181" s="109"/>
      <c r="C1181" s="88"/>
      <c r="D1181" s="23"/>
      <c r="E1181" s="25"/>
      <c r="F1181" s="24"/>
      <c r="G1181" s="106"/>
      <c r="H1181" s="110"/>
      <c r="I1181" s="111"/>
      <c r="J1181" s="111"/>
      <c r="K1181" s="22"/>
      <c r="L1181" s="21"/>
      <c r="M1181" s="23"/>
      <c r="N1181" s="23"/>
      <c r="O1181" s="23"/>
      <c r="P1181" s="93"/>
      <c r="Q1181" s="94"/>
      <c r="R1181" s="23"/>
      <c r="S1181" s="23"/>
      <c r="T1181" s="23"/>
      <c r="U1181" s="23"/>
      <c r="V1181" s="23"/>
      <c r="W1181" s="23"/>
      <c r="X1181" s="23"/>
      <c r="Y1181" s="88"/>
      <c r="Z1181" s="95"/>
      <c r="AA1181" s="88"/>
      <c r="AB1181" s="88"/>
      <c r="AC1181" s="88"/>
      <c r="AD1181" s="96"/>
      <c r="AE1181" s="23"/>
      <c r="AF1181" s="23"/>
      <c r="AG1181" s="23"/>
      <c r="AH1181" s="23"/>
      <c r="AI1181" s="23"/>
      <c r="AJ1181" s="23"/>
      <c r="AK1181" s="23"/>
      <c r="AL1181" s="23"/>
      <c r="AM1181" s="23"/>
      <c r="AN1181" s="23"/>
      <c r="AO1181" s="23"/>
      <c r="AP1181" s="23"/>
      <c r="AQ1181" s="23"/>
      <c r="AR1181" s="23"/>
      <c r="AS1181" s="23"/>
      <c r="AT1181" s="23"/>
      <c r="AU1181" s="23"/>
      <c r="AV1181" s="23"/>
      <c r="AW1181" s="23"/>
      <c r="AX1181" s="23"/>
      <c r="AY1181" s="23"/>
      <c r="AZ1181" s="23"/>
      <c r="BA1181" s="23"/>
      <c r="BB1181" s="23"/>
      <c r="BC1181" s="23"/>
      <c r="BD1181" s="23"/>
      <c r="BE1181" s="12"/>
    </row>
    <row r="1182" spans="1:57" x14ac:dyDescent="0.25">
      <c r="A1182" s="87"/>
      <c r="B1182" s="109"/>
      <c r="C1182" s="88"/>
      <c r="D1182" s="23"/>
      <c r="E1182" s="25"/>
      <c r="F1182" s="24"/>
      <c r="G1182" s="106"/>
      <c r="H1182" s="110"/>
      <c r="I1182" s="111"/>
      <c r="J1182" s="111"/>
      <c r="K1182" s="22"/>
      <c r="L1182" s="21"/>
      <c r="M1182" s="23"/>
      <c r="N1182" s="23"/>
      <c r="O1182" s="23"/>
      <c r="P1182" s="93"/>
      <c r="Q1182" s="94"/>
      <c r="R1182" s="23"/>
      <c r="S1182" s="23"/>
      <c r="T1182" s="23"/>
      <c r="U1182" s="23"/>
      <c r="V1182" s="23"/>
      <c r="W1182" s="23"/>
      <c r="X1182" s="23"/>
      <c r="Y1182" s="88"/>
      <c r="Z1182" s="95"/>
      <c r="AA1182" s="88"/>
      <c r="AB1182" s="88"/>
      <c r="AC1182" s="88"/>
      <c r="AD1182" s="96"/>
      <c r="AE1182" s="23"/>
      <c r="AF1182" s="23"/>
      <c r="AG1182" s="23"/>
      <c r="AH1182" s="23"/>
      <c r="AI1182" s="23"/>
      <c r="AJ1182" s="23"/>
      <c r="AK1182" s="23"/>
      <c r="AL1182" s="23"/>
      <c r="AM1182" s="23"/>
      <c r="AN1182" s="23"/>
      <c r="AO1182" s="23"/>
      <c r="AP1182" s="23"/>
      <c r="AQ1182" s="23"/>
      <c r="AR1182" s="23"/>
      <c r="AS1182" s="23"/>
      <c r="AT1182" s="23"/>
      <c r="AU1182" s="23"/>
      <c r="AV1182" s="23"/>
      <c r="AW1182" s="23"/>
      <c r="AX1182" s="23"/>
      <c r="AY1182" s="23"/>
      <c r="AZ1182" s="23"/>
      <c r="BA1182" s="23"/>
      <c r="BB1182" s="23"/>
      <c r="BC1182" s="23"/>
      <c r="BD1182" s="23"/>
      <c r="BE1182" s="12"/>
    </row>
    <row r="1183" spans="1:57" x14ac:dyDescent="0.25">
      <c r="A1183" s="87"/>
      <c r="B1183" s="109"/>
      <c r="C1183" s="88"/>
      <c r="D1183" s="23"/>
      <c r="E1183" s="25"/>
      <c r="F1183" s="24"/>
      <c r="G1183" s="106"/>
      <c r="H1183" s="110"/>
      <c r="I1183" s="111"/>
      <c r="J1183" s="111"/>
      <c r="K1183" s="22"/>
      <c r="L1183" s="21"/>
      <c r="M1183" s="23"/>
      <c r="N1183" s="23"/>
      <c r="O1183" s="23"/>
      <c r="P1183" s="93"/>
      <c r="Q1183" s="94"/>
      <c r="R1183" s="23"/>
      <c r="S1183" s="23"/>
      <c r="T1183" s="23"/>
      <c r="U1183" s="23"/>
      <c r="V1183" s="23"/>
      <c r="W1183" s="23"/>
      <c r="X1183" s="23"/>
      <c r="Y1183" s="88"/>
      <c r="Z1183" s="95"/>
      <c r="AA1183" s="88"/>
      <c r="AB1183" s="88"/>
      <c r="AC1183" s="88"/>
      <c r="AD1183" s="96"/>
      <c r="AE1183" s="23"/>
      <c r="AF1183" s="23"/>
      <c r="AG1183" s="23"/>
      <c r="AH1183" s="23"/>
      <c r="AI1183" s="23"/>
      <c r="AJ1183" s="23"/>
      <c r="AK1183" s="23"/>
      <c r="AL1183" s="23"/>
      <c r="AM1183" s="23"/>
      <c r="AN1183" s="23"/>
      <c r="AO1183" s="23"/>
      <c r="AP1183" s="23"/>
      <c r="AQ1183" s="23"/>
      <c r="AR1183" s="23"/>
      <c r="AS1183" s="23"/>
      <c r="AT1183" s="23"/>
      <c r="AU1183" s="23"/>
      <c r="AV1183" s="23"/>
      <c r="AW1183" s="23"/>
      <c r="AX1183" s="23"/>
      <c r="AY1183" s="23"/>
      <c r="AZ1183" s="23"/>
      <c r="BA1183" s="23"/>
      <c r="BB1183" s="23"/>
      <c r="BC1183" s="23"/>
      <c r="BD1183" s="23"/>
      <c r="BE1183" s="12"/>
    </row>
    <row r="1184" spans="1:57" x14ac:dyDescent="0.25">
      <c r="A1184" s="87"/>
      <c r="B1184" s="109"/>
      <c r="C1184" s="88"/>
      <c r="D1184" s="23"/>
      <c r="E1184" s="25"/>
      <c r="F1184" s="24"/>
      <c r="G1184" s="106"/>
      <c r="H1184" s="110"/>
      <c r="I1184" s="111"/>
      <c r="J1184" s="111"/>
      <c r="K1184" s="22"/>
      <c r="L1184" s="21"/>
      <c r="M1184" s="23"/>
      <c r="N1184" s="23"/>
      <c r="O1184" s="23"/>
      <c r="P1184" s="93"/>
      <c r="Q1184" s="94"/>
      <c r="R1184" s="23"/>
      <c r="S1184" s="23"/>
      <c r="T1184" s="23"/>
      <c r="U1184" s="23"/>
      <c r="V1184" s="23"/>
      <c r="W1184" s="23"/>
      <c r="X1184" s="23"/>
      <c r="Y1184" s="88"/>
      <c r="Z1184" s="95"/>
      <c r="AA1184" s="88"/>
      <c r="AB1184" s="88"/>
      <c r="AC1184" s="88"/>
      <c r="AD1184" s="96"/>
      <c r="AE1184" s="23"/>
      <c r="AF1184" s="23"/>
      <c r="AG1184" s="23"/>
      <c r="AH1184" s="23"/>
      <c r="AI1184" s="23"/>
      <c r="AJ1184" s="23"/>
      <c r="AK1184" s="23"/>
      <c r="AL1184" s="23"/>
      <c r="AM1184" s="23"/>
      <c r="AN1184" s="23"/>
      <c r="AO1184" s="23"/>
      <c r="AP1184" s="23"/>
      <c r="AQ1184" s="23"/>
      <c r="AR1184" s="23"/>
      <c r="AS1184" s="23"/>
      <c r="AT1184" s="23"/>
      <c r="AU1184" s="23"/>
      <c r="AV1184" s="23"/>
      <c r="AW1184" s="23"/>
      <c r="AX1184" s="23"/>
      <c r="AY1184" s="23"/>
      <c r="AZ1184" s="23"/>
      <c r="BA1184" s="23"/>
      <c r="BB1184" s="23"/>
      <c r="BC1184" s="23"/>
      <c r="BD1184" s="23"/>
      <c r="BE1184" s="12"/>
    </row>
    <row r="1185" spans="1:57" x14ac:dyDescent="0.25">
      <c r="A1185" s="87"/>
      <c r="B1185" s="109"/>
      <c r="C1185" s="88"/>
      <c r="D1185" s="23"/>
      <c r="E1185" s="25"/>
      <c r="F1185" s="24"/>
      <c r="G1185" s="106"/>
      <c r="H1185" s="110"/>
      <c r="I1185" s="111"/>
      <c r="J1185" s="111"/>
      <c r="K1185" s="22"/>
      <c r="L1185" s="21"/>
      <c r="M1185" s="23"/>
      <c r="N1185" s="23"/>
      <c r="O1185" s="23"/>
      <c r="P1185" s="93"/>
      <c r="Q1185" s="94"/>
      <c r="R1185" s="23"/>
      <c r="S1185" s="23"/>
      <c r="T1185" s="23"/>
      <c r="U1185" s="23"/>
      <c r="V1185" s="23"/>
      <c r="W1185" s="23"/>
      <c r="X1185" s="23"/>
      <c r="Y1185" s="88"/>
      <c r="Z1185" s="95"/>
      <c r="AA1185" s="88"/>
      <c r="AB1185" s="88"/>
      <c r="AC1185" s="88"/>
      <c r="AD1185" s="96"/>
      <c r="AE1185" s="23"/>
      <c r="AF1185" s="23"/>
      <c r="AG1185" s="23"/>
      <c r="AH1185" s="23"/>
      <c r="AI1185" s="23"/>
      <c r="AJ1185" s="23"/>
      <c r="AK1185" s="23"/>
      <c r="AL1185" s="23"/>
      <c r="AM1185" s="23"/>
      <c r="AN1185" s="23"/>
      <c r="AO1185" s="23"/>
      <c r="AP1185" s="23"/>
      <c r="AQ1185" s="23"/>
      <c r="AR1185" s="23"/>
      <c r="AS1185" s="23"/>
      <c r="AT1185" s="23"/>
      <c r="AU1185" s="23"/>
      <c r="AV1185" s="23"/>
      <c r="AW1185" s="23"/>
      <c r="AX1185" s="23"/>
      <c r="AY1185" s="23"/>
      <c r="AZ1185" s="23"/>
      <c r="BA1185" s="23"/>
      <c r="BB1185" s="23"/>
      <c r="BC1185" s="23"/>
      <c r="BD1185" s="23"/>
      <c r="BE1185" s="12"/>
    </row>
    <row r="1186" spans="1:57" x14ac:dyDescent="0.25">
      <c r="A1186" s="87"/>
      <c r="B1186" s="109"/>
      <c r="C1186" s="88"/>
      <c r="D1186" s="23"/>
      <c r="E1186" s="25"/>
      <c r="F1186" s="24"/>
      <c r="G1186" s="106"/>
      <c r="H1186" s="110"/>
      <c r="I1186" s="111"/>
      <c r="J1186" s="111"/>
      <c r="K1186" s="22"/>
      <c r="L1186" s="21"/>
      <c r="M1186" s="23"/>
      <c r="N1186" s="23"/>
      <c r="O1186" s="23"/>
      <c r="P1186" s="93"/>
      <c r="Q1186" s="94"/>
      <c r="R1186" s="23"/>
      <c r="S1186" s="23"/>
      <c r="T1186" s="23"/>
      <c r="U1186" s="23"/>
      <c r="V1186" s="23"/>
      <c r="W1186" s="23"/>
      <c r="X1186" s="23"/>
      <c r="Y1186" s="88"/>
      <c r="Z1186" s="95"/>
      <c r="AA1186" s="88"/>
      <c r="AB1186" s="88"/>
      <c r="AC1186" s="88"/>
      <c r="AD1186" s="96"/>
      <c r="AE1186" s="23"/>
      <c r="AF1186" s="23"/>
      <c r="AG1186" s="23"/>
      <c r="AH1186" s="23"/>
      <c r="AI1186" s="23"/>
      <c r="AJ1186" s="23"/>
      <c r="AK1186" s="23"/>
      <c r="AL1186" s="23"/>
      <c r="AM1186" s="23"/>
      <c r="AN1186" s="23"/>
      <c r="AO1186" s="23"/>
      <c r="AP1186" s="23"/>
      <c r="AQ1186" s="23"/>
      <c r="AR1186" s="23"/>
      <c r="AS1186" s="23"/>
      <c r="AT1186" s="23"/>
      <c r="AU1186" s="23"/>
      <c r="AV1186" s="23"/>
      <c r="AW1186" s="23"/>
      <c r="AX1186" s="23"/>
      <c r="AY1186" s="23"/>
      <c r="AZ1186" s="23"/>
      <c r="BA1186" s="23"/>
      <c r="BB1186" s="23"/>
      <c r="BC1186" s="23"/>
      <c r="BD1186" s="23"/>
      <c r="BE1186" s="12"/>
    </row>
    <row r="1187" spans="1:57" x14ac:dyDescent="0.25">
      <c r="A1187" s="87"/>
      <c r="B1187" s="109"/>
      <c r="C1187" s="88"/>
      <c r="D1187" s="23"/>
      <c r="E1187" s="25"/>
      <c r="F1187" s="24"/>
      <c r="G1187" s="106"/>
      <c r="H1187" s="110"/>
      <c r="I1187" s="111"/>
      <c r="J1187" s="111"/>
      <c r="K1187" s="22"/>
      <c r="L1187" s="21"/>
      <c r="M1187" s="23"/>
      <c r="N1187" s="23"/>
      <c r="O1187" s="23"/>
      <c r="P1187" s="93"/>
      <c r="Q1187" s="94"/>
      <c r="R1187" s="23"/>
      <c r="S1187" s="23"/>
      <c r="T1187" s="23"/>
      <c r="U1187" s="23"/>
      <c r="V1187" s="23"/>
      <c r="W1187" s="23"/>
      <c r="X1187" s="23"/>
      <c r="Y1187" s="88"/>
      <c r="Z1187" s="95"/>
      <c r="AA1187" s="88"/>
      <c r="AB1187" s="88"/>
      <c r="AC1187" s="88"/>
      <c r="AD1187" s="96"/>
      <c r="AE1187" s="23"/>
      <c r="AF1187" s="23"/>
      <c r="AG1187" s="23"/>
      <c r="AH1187" s="23"/>
      <c r="AI1187" s="23"/>
      <c r="AJ1187" s="23"/>
      <c r="AK1187" s="23"/>
      <c r="AL1187" s="23"/>
      <c r="AM1187" s="23"/>
      <c r="AN1187" s="23"/>
      <c r="AO1187" s="23"/>
      <c r="AP1187" s="23"/>
      <c r="AQ1187" s="23"/>
      <c r="AR1187" s="23"/>
      <c r="AS1187" s="23"/>
      <c r="AT1187" s="23"/>
      <c r="AU1187" s="23"/>
      <c r="AV1187" s="23"/>
      <c r="AW1187" s="23"/>
      <c r="AX1187" s="23"/>
      <c r="AY1187" s="23"/>
      <c r="AZ1187" s="23"/>
      <c r="BA1187" s="23"/>
      <c r="BB1187" s="23"/>
      <c r="BC1187" s="23"/>
      <c r="BD1187" s="23"/>
      <c r="BE1187" s="12"/>
    </row>
    <row r="1188" spans="1:57" x14ac:dyDescent="0.25">
      <c r="A1188" s="87"/>
      <c r="B1188" s="109"/>
      <c r="C1188" s="88"/>
      <c r="D1188" s="23"/>
      <c r="E1188" s="25"/>
      <c r="F1188" s="24"/>
      <c r="G1188" s="106"/>
      <c r="H1188" s="110"/>
      <c r="I1188" s="111"/>
      <c r="J1188" s="111"/>
      <c r="K1188" s="22"/>
      <c r="L1188" s="21"/>
      <c r="M1188" s="23"/>
      <c r="N1188" s="23"/>
      <c r="O1188" s="23"/>
      <c r="P1188" s="93"/>
      <c r="Q1188" s="94"/>
      <c r="R1188" s="23"/>
      <c r="S1188" s="23"/>
      <c r="T1188" s="23"/>
      <c r="U1188" s="23"/>
      <c r="V1188" s="23"/>
      <c r="W1188" s="23"/>
      <c r="X1188" s="23"/>
      <c r="Y1188" s="88"/>
      <c r="Z1188" s="95"/>
      <c r="AA1188" s="88"/>
      <c r="AB1188" s="88"/>
      <c r="AC1188" s="88"/>
      <c r="AD1188" s="96"/>
      <c r="AE1188" s="23"/>
      <c r="AF1188" s="23"/>
      <c r="AG1188" s="23"/>
      <c r="AH1188" s="23"/>
      <c r="AI1188" s="23"/>
      <c r="AJ1188" s="23"/>
      <c r="AK1188" s="23"/>
      <c r="AL1188" s="23"/>
      <c r="AM1188" s="23"/>
      <c r="AN1188" s="23"/>
      <c r="AO1188" s="23"/>
      <c r="AP1188" s="23"/>
      <c r="AQ1188" s="23"/>
      <c r="AR1188" s="23"/>
      <c r="AS1188" s="23"/>
      <c r="AT1188" s="23"/>
      <c r="AU1188" s="23"/>
      <c r="AV1188" s="23"/>
      <c r="AW1188" s="23"/>
      <c r="AX1188" s="23"/>
      <c r="AY1188" s="23"/>
      <c r="AZ1188" s="23"/>
      <c r="BA1188" s="23"/>
      <c r="BB1188" s="23"/>
      <c r="BC1188" s="23"/>
      <c r="BD1188" s="23"/>
      <c r="BE1188" s="12"/>
    </row>
    <row r="1189" spans="1:57" x14ac:dyDescent="0.25">
      <c r="A1189" s="87"/>
      <c r="B1189" s="109"/>
      <c r="C1189" s="88"/>
      <c r="D1189" s="23"/>
      <c r="E1189" s="25"/>
      <c r="F1189" s="24"/>
      <c r="G1189" s="106"/>
      <c r="H1189" s="110"/>
      <c r="I1189" s="111"/>
      <c r="J1189" s="111"/>
      <c r="K1189" s="22"/>
      <c r="L1189" s="21"/>
      <c r="M1189" s="23"/>
      <c r="N1189" s="23"/>
      <c r="O1189" s="23"/>
      <c r="P1189" s="93"/>
      <c r="Q1189" s="94"/>
      <c r="R1189" s="23"/>
      <c r="S1189" s="23"/>
      <c r="T1189" s="23"/>
      <c r="U1189" s="23"/>
      <c r="V1189" s="23"/>
      <c r="W1189" s="23"/>
      <c r="X1189" s="23"/>
      <c r="Y1189" s="88"/>
      <c r="Z1189" s="95"/>
      <c r="AA1189" s="88"/>
      <c r="AB1189" s="88"/>
      <c r="AC1189" s="88"/>
      <c r="AD1189" s="96"/>
      <c r="AE1189" s="23"/>
      <c r="AF1189" s="23"/>
      <c r="AG1189" s="23"/>
      <c r="AH1189" s="23"/>
      <c r="AI1189" s="23"/>
      <c r="AJ1189" s="23"/>
      <c r="AK1189" s="23"/>
      <c r="AL1189" s="23"/>
      <c r="AM1189" s="23"/>
      <c r="AN1189" s="23"/>
      <c r="AO1189" s="23"/>
      <c r="AP1189" s="23"/>
      <c r="AQ1189" s="23"/>
      <c r="AR1189" s="23"/>
      <c r="AS1189" s="23"/>
      <c r="AT1189" s="23"/>
      <c r="AU1189" s="23"/>
      <c r="AV1189" s="23"/>
      <c r="AW1189" s="23"/>
      <c r="AX1189" s="23"/>
      <c r="AY1189" s="23"/>
      <c r="AZ1189" s="23"/>
      <c r="BA1189" s="23"/>
      <c r="BB1189" s="23"/>
      <c r="BC1189" s="23"/>
      <c r="BD1189" s="23"/>
      <c r="BE1189" s="12"/>
    </row>
    <row r="1190" spans="1:57" x14ac:dyDescent="0.25">
      <c r="A1190" s="87"/>
      <c r="B1190" s="109"/>
      <c r="C1190" s="88"/>
      <c r="D1190" s="23"/>
      <c r="E1190" s="25"/>
      <c r="F1190" s="24"/>
      <c r="G1190" s="106"/>
      <c r="H1190" s="110"/>
      <c r="I1190" s="111"/>
      <c r="J1190" s="111"/>
      <c r="K1190" s="22"/>
      <c r="L1190" s="21"/>
      <c r="M1190" s="23"/>
      <c r="N1190" s="23"/>
      <c r="O1190" s="23"/>
      <c r="P1190" s="93"/>
      <c r="Q1190" s="94"/>
      <c r="R1190" s="23"/>
      <c r="S1190" s="23"/>
      <c r="T1190" s="23"/>
      <c r="U1190" s="23"/>
      <c r="V1190" s="23"/>
      <c r="W1190" s="23"/>
      <c r="X1190" s="23"/>
      <c r="Y1190" s="88"/>
      <c r="Z1190" s="95"/>
      <c r="AA1190" s="88"/>
      <c r="AB1190" s="88"/>
      <c r="AC1190" s="88"/>
      <c r="AD1190" s="96"/>
      <c r="AE1190" s="23"/>
      <c r="AF1190" s="23"/>
      <c r="AG1190" s="23"/>
      <c r="AH1190" s="23"/>
      <c r="AI1190" s="23"/>
      <c r="AJ1190" s="23"/>
      <c r="AK1190" s="23"/>
      <c r="AL1190" s="23"/>
      <c r="AM1190" s="23"/>
      <c r="AN1190" s="23"/>
      <c r="AO1190" s="23"/>
      <c r="AP1190" s="23"/>
      <c r="AQ1190" s="23"/>
      <c r="AR1190" s="23"/>
      <c r="AS1190" s="23"/>
      <c r="AT1190" s="23"/>
      <c r="AU1190" s="23"/>
      <c r="AV1190" s="23"/>
      <c r="AW1190" s="23"/>
      <c r="AX1190" s="23"/>
      <c r="AY1190" s="23"/>
      <c r="AZ1190" s="23"/>
      <c r="BA1190" s="23"/>
      <c r="BB1190" s="23"/>
      <c r="BC1190" s="23"/>
      <c r="BD1190" s="23"/>
      <c r="BE1190" s="12"/>
    </row>
    <row r="1191" spans="1:57" x14ac:dyDescent="0.25">
      <c r="A1191" s="87"/>
      <c r="B1191" s="109"/>
      <c r="C1191" s="88"/>
      <c r="D1191" s="23"/>
      <c r="E1191" s="25"/>
      <c r="F1191" s="24"/>
      <c r="G1191" s="106"/>
      <c r="H1191" s="110"/>
      <c r="I1191" s="111"/>
      <c r="J1191" s="111"/>
      <c r="K1191" s="22"/>
      <c r="L1191" s="21"/>
      <c r="M1191" s="23"/>
      <c r="N1191" s="23"/>
      <c r="O1191" s="23"/>
      <c r="P1191" s="93"/>
      <c r="Q1191" s="94"/>
      <c r="R1191" s="23"/>
      <c r="S1191" s="23"/>
      <c r="T1191" s="23"/>
      <c r="U1191" s="23"/>
      <c r="V1191" s="23"/>
      <c r="W1191" s="23"/>
      <c r="X1191" s="23"/>
      <c r="Y1191" s="88"/>
      <c r="Z1191" s="95"/>
      <c r="AA1191" s="88"/>
      <c r="AB1191" s="88"/>
      <c r="AC1191" s="88"/>
      <c r="AD1191" s="96"/>
      <c r="AE1191" s="23"/>
      <c r="AF1191" s="23"/>
      <c r="AG1191" s="23"/>
      <c r="AH1191" s="23"/>
      <c r="AI1191" s="23"/>
      <c r="AJ1191" s="23"/>
      <c r="AK1191" s="23"/>
      <c r="AL1191" s="23"/>
      <c r="AM1191" s="23"/>
      <c r="AN1191" s="23"/>
      <c r="AO1191" s="23"/>
      <c r="AP1191" s="23"/>
      <c r="AQ1191" s="23"/>
      <c r="AR1191" s="23"/>
      <c r="AS1191" s="23"/>
      <c r="AT1191" s="23"/>
      <c r="AU1191" s="23"/>
      <c r="AV1191" s="23"/>
      <c r="AW1191" s="23"/>
      <c r="AX1191" s="23"/>
      <c r="AY1191" s="23"/>
      <c r="AZ1191" s="23"/>
      <c r="BA1191" s="23"/>
      <c r="BB1191" s="23"/>
      <c r="BC1191" s="23"/>
      <c r="BD1191" s="23"/>
      <c r="BE1191" s="12"/>
    </row>
    <row r="1206" spans="1:57" x14ac:dyDescent="0.25">
      <c r="A1206" s="87"/>
      <c r="B1206" s="109"/>
      <c r="C1206" s="88"/>
      <c r="D1206" s="23"/>
      <c r="E1206" s="25"/>
      <c r="F1206" s="24"/>
      <c r="G1206" s="106"/>
      <c r="H1206" s="110"/>
      <c r="I1206" s="111"/>
      <c r="J1206" s="111"/>
      <c r="K1206" s="22"/>
      <c r="L1206" s="21"/>
      <c r="M1206" s="23"/>
      <c r="N1206" s="23"/>
      <c r="O1206" s="23"/>
      <c r="P1206" s="93"/>
      <c r="Q1206" s="94"/>
      <c r="R1206" s="23"/>
      <c r="S1206" s="23"/>
      <c r="T1206" s="23"/>
      <c r="U1206" s="23"/>
      <c r="V1206" s="23"/>
      <c r="W1206" s="23"/>
      <c r="X1206" s="23"/>
      <c r="Y1206" s="88"/>
      <c r="Z1206" s="95"/>
      <c r="AA1206" s="88"/>
      <c r="AB1206" s="88"/>
      <c r="AC1206" s="88"/>
      <c r="AD1206" s="96"/>
      <c r="AE1206" s="23"/>
      <c r="AF1206" s="23"/>
      <c r="AG1206" s="23"/>
      <c r="AH1206" s="23"/>
      <c r="AI1206" s="23"/>
      <c r="AJ1206" s="23"/>
      <c r="AK1206" s="23"/>
      <c r="AL1206" s="23"/>
      <c r="AM1206" s="23"/>
      <c r="AN1206" s="23"/>
      <c r="AO1206" s="23"/>
      <c r="AP1206" s="23"/>
      <c r="AQ1206" s="23"/>
      <c r="AR1206" s="23"/>
      <c r="AS1206" s="23"/>
      <c r="AT1206" s="23"/>
      <c r="AU1206" s="23"/>
      <c r="AV1206" s="23"/>
      <c r="AW1206" s="23"/>
      <c r="AX1206" s="23"/>
      <c r="AY1206" s="23"/>
      <c r="AZ1206" s="23"/>
      <c r="BA1206" s="23"/>
      <c r="BB1206" s="23"/>
      <c r="BC1206" s="23"/>
      <c r="BD1206" s="23"/>
      <c r="BE1206" s="12"/>
    </row>
    <row r="1207" spans="1:57" x14ac:dyDescent="0.25">
      <c r="A1207" s="87"/>
      <c r="B1207" s="109"/>
      <c r="C1207" s="88"/>
      <c r="D1207" s="23"/>
      <c r="E1207" s="25"/>
      <c r="F1207" s="24"/>
      <c r="G1207" s="106"/>
      <c r="H1207" s="110"/>
      <c r="I1207" s="111"/>
      <c r="J1207" s="111"/>
      <c r="K1207" s="22"/>
      <c r="L1207" s="21"/>
      <c r="M1207" s="23"/>
      <c r="N1207" s="23"/>
      <c r="O1207" s="23"/>
      <c r="P1207" s="93"/>
      <c r="Q1207" s="94"/>
      <c r="R1207" s="23"/>
      <c r="S1207" s="23"/>
      <c r="T1207" s="23"/>
      <c r="U1207" s="23"/>
      <c r="V1207" s="23"/>
      <c r="W1207" s="23"/>
      <c r="X1207" s="23"/>
      <c r="Y1207" s="88"/>
      <c r="Z1207" s="95"/>
      <c r="AA1207" s="88"/>
      <c r="AB1207" s="88"/>
      <c r="AC1207" s="88"/>
      <c r="AD1207" s="96"/>
      <c r="AE1207" s="23"/>
      <c r="AF1207" s="23"/>
      <c r="AG1207" s="23"/>
      <c r="AH1207" s="23"/>
      <c r="AI1207" s="23"/>
      <c r="AJ1207" s="23"/>
      <c r="AK1207" s="23"/>
      <c r="AL1207" s="23"/>
      <c r="AM1207" s="23"/>
      <c r="AN1207" s="23"/>
      <c r="AO1207" s="23"/>
      <c r="AP1207" s="23"/>
      <c r="AQ1207" s="23"/>
      <c r="AR1207" s="23"/>
      <c r="AS1207" s="23"/>
      <c r="AT1207" s="23"/>
      <c r="AU1207" s="23"/>
      <c r="AV1207" s="23"/>
      <c r="AW1207" s="23"/>
      <c r="AX1207" s="23"/>
      <c r="AY1207" s="23"/>
      <c r="AZ1207" s="23"/>
      <c r="BA1207" s="23"/>
      <c r="BB1207" s="23"/>
      <c r="BC1207" s="23"/>
      <c r="BD1207" s="23"/>
      <c r="BE1207" s="12"/>
    </row>
    <row r="1208" spans="1:57" x14ac:dyDescent="0.25">
      <c r="A1208" s="87"/>
      <c r="B1208" s="109"/>
      <c r="C1208" s="88"/>
      <c r="D1208" s="23"/>
      <c r="E1208" s="25"/>
      <c r="F1208" s="24"/>
      <c r="G1208" s="106"/>
      <c r="H1208" s="110"/>
      <c r="I1208" s="111"/>
      <c r="J1208" s="111"/>
      <c r="K1208" s="22"/>
      <c r="L1208" s="21"/>
      <c r="M1208" s="23"/>
      <c r="N1208" s="23"/>
      <c r="O1208" s="23"/>
      <c r="P1208" s="93"/>
      <c r="Q1208" s="94"/>
      <c r="R1208" s="23"/>
      <c r="S1208" s="23"/>
      <c r="T1208" s="23"/>
      <c r="U1208" s="23"/>
      <c r="V1208" s="23"/>
      <c r="W1208" s="23"/>
      <c r="X1208" s="23"/>
      <c r="Y1208" s="88"/>
      <c r="Z1208" s="95"/>
      <c r="AA1208" s="88"/>
      <c r="AB1208" s="88"/>
      <c r="AC1208" s="88"/>
      <c r="AD1208" s="96"/>
      <c r="AE1208" s="23"/>
      <c r="AF1208" s="23"/>
      <c r="AG1208" s="23"/>
      <c r="AH1208" s="23"/>
      <c r="AI1208" s="23"/>
      <c r="AJ1208" s="23"/>
      <c r="AK1208" s="23"/>
      <c r="AL1208" s="23"/>
      <c r="AM1208" s="23"/>
      <c r="AN1208" s="23"/>
      <c r="AO1208" s="23"/>
      <c r="AP1208" s="23"/>
      <c r="AQ1208" s="23"/>
      <c r="AR1208" s="23"/>
      <c r="AS1208" s="23"/>
      <c r="AT1208" s="23"/>
      <c r="AU1208" s="23"/>
      <c r="AV1208" s="23"/>
      <c r="AW1208" s="23"/>
      <c r="AX1208" s="23"/>
      <c r="AY1208" s="23"/>
      <c r="AZ1208" s="23"/>
      <c r="BA1208" s="23"/>
      <c r="BB1208" s="23"/>
      <c r="BC1208" s="23"/>
      <c r="BD1208" s="23"/>
      <c r="BE1208" s="12"/>
    </row>
    <row r="1209" spans="1:57" x14ac:dyDescent="0.25">
      <c r="A1209" s="87"/>
      <c r="B1209" s="109"/>
      <c r="C1209" s="88"/>
      <c r="D1209" s="23"/>
      <c r="E1209" s="25"/>
      <c r="F1209" s="24"/>
      <c r="G1209" s="106"/>
      <c r="H1209" s="110"/>
      <c r="I1209" s="111"/>
      <c r="J1209" s="111"/>
      <c r="K1209" s="22"/>
      <c r="L1209" s="21"/>
      <c r="M1209" s="23"/>
      <c r="N1209" s="23"/>
      <c r="O1209" s="23"/>
      <c r="P1209" s="93"/>
      <c r="Q1209" s="94"/>
      <c r="R1209" s="23"/>
      <c r="S1209" s="23"/>
      <c r="T1209" s="23"/>
      <c r="U1209" s="23"/>
      <c r="V1209" s="23"/>
      <c r="W1209" s="23"/>
      <c r="X1209" s="23"/>
      <c r="Y1209" s="88"/>
      <c r="Z1209" s="95"/>
      <c r="AA1209" s="88"/>
      <c r="AB1209" s="88"/>
      <c r="AC1209" s="88"/>
      <c r="AD1209" s="96"/>
      <c r="AE1209" s="23"/>
      <c r="AF1209" s="23"/>
      <c r="AG1209" s="23"/>
      <c r="AH1209" s="23"/>
      <c r="AI1209" s="23"/>
      <c r="AJ1209" s="23"/>
      <c r="AK1209" s="23"/>
      <c r="AL1209" s="23"/>
      <c r="AM1209" s="23"/>
      <c r="AN1209" s="23"/>
      <c r="AO1209" s="23"/>
      <c r="AP1209" s="23"/>
      <c r="AQ1209" s="23"/>
      <c r="AR1209" s="23"/>
      <c r="AS1209" s="23"/>
      <c r="AT1209" s="23"/>
      <c r="AU1209" s="23"/>
      <c r="AV1209" s="23"/>
      <c r="AW1209" s="23"/>
      <c r="AX1209" s="23"/>
      <c r="AY1209" s="23"/>
      <c r="AZ1209" s="23"/>
      <c r="BA1209" s="23"/>
      <c r="BB1209" s="23"/>
      <c r="BC1209" s="23"/>
      <c r="BD1209" s="23"/>
      <c r="BE1209" s="12"/>
    </row>
    <row r="1210" spans="1:57" x14ac:dyDescent="0.25">
      <c r="A1210" s="87"/>
      <c r="B1210" s="109"/>
      <c r="C1210" s="88"/>
      <c r="D1210" s="23"/>
      <c r="E1210" s="25"/>
      <c r="F1210" s="24"/>
      <c r="G1210" s="106"/>
      <c r="H1210" s="110"/>
      <c r="I1210" s="111"/>
      <c r="J1210" s="111"/>
      <c r="K1210" s="22"/>
      <c r="L1210" s="21"/>
      <c r="M1210" s="23"/>
      <c r="N1210" s="23"/>
      <c r="O1210" s="23"/>
      <c r="P1210" s="93"/>
      <c r="Q1210" s="94"/>
      <c r="R1210" s="23"/>
      <c r="S1210" s="23"/>
      <c r="T1210" s="23"/>
      <c r="U1210" s="23"/>
      <c r="V1210" s="23"/>
      <c r="W1210" s="23"/>
      <c r="X1210" s="23"/>
      <c r="Y1210" s="88"/>
      <c r="Z1210" s="95"/>
      <c r="AA1210" s="88"/>
      <c r="AB1210" s="88"/>
      <c r="AC1210" s="88"/>
      <c r="AD1210" s="96"/>
      <c r="AE1210" s="23"/>
      <c r="AF1210" s="23"/>
      <c r="AG1210" s="23"/>
      <c r="AH1210" s="23"/>
      <c r="AI1210" s="23"/>
      <c r="AJ1210" s="23"/>
      <c r="AK1210" s="23"/>
      <c r="AL1210" s="23"/>
      <c r="AM1210" s="23"/>
      <c r="AN1210" s="23"/>
      <c r="AO1210" s="23"/>
      <c r="AP1210" s="23"/>
      <c r="AQ1210" s="23"/>
      <c r="AR1210" s="23"/>
      <c r="AS1210" s="23"/>
      <c r="AT1210" s="23"/>
      <c r="AU1210" s="23"/>
      <c r="AV1210" s="23"/>
      <c r="AW1210" s="23"/>
      <c r="AX1210" s="23"/>
      <c r="AY1210" s="23"/>
      <c r="AZ1210" s="23"/>
      <c r="BA1210" s="23"/>
      <c r="BB1210" s="23"/>
      <c r="BC1210" s="23"/>
      <c r="BD1210" s="23"/>
      <c r="BE1210" s="12"/>
    </row>
    <row r="1211" spans="1:57" x14ac:dyDescent="0.25">
      <c r="A1211" s="87"/>
      <c r="B1211" s="109"/>
      <c r="C1211" s="88"/>
      <c r="D1211" s="23"/>
      <c r="E1211" s="25"/>
      <c r="F1211" s="24"/>
      <c r="G1211" s="106"/>
      <c r="H1211" s="110"/>
      <c r="I1211" s="111"/>
      <c r="J1211" s="111"/>
      <c r="K1211" s="22"/>
      <c r="L1211" s="21"/>
      <c r="M1211" s="23"/>
      <c r="N1211" s="23"/>
      <c r="O1211" s="23"/>
      <c r="P1211" s="93"/>
      <c r="Q1211" s="94"/>
      <c r="R1211" s="23"/>
      <c r="S1211" s="23"/>
      <c r="T1211" s="23"/>
      <c r="U1211" s="23"/>
      <c r="V1211" s="23"/>
      <c r="W1211" s="23"/>
      <c r="X1211" s="23"/>
      <c r="Y1211" s="88"/>
      <c r="Z1211" s="95"/>
      <c r="AA1211" s="88"/>
      <c r="AB1211" s="88"/>
      <c r="AC1211" s="88"/>
      <c r="AD1211" s="96"/>
      <c r="AE1211" s="23"/>
      <c r="AF1211" s="23"/>
      <c r="AG1211" s="23"/>
      <c r="AH1211" s="23"/>
      <c r="AI1211" s="23"/>
      <c r="AJ1211" s="23"/>
      <c r="AK1211" s="23"/>
      <c r="AL1211" s="23"/>
      <c r="AM1211" s="23"/>
      <c r="AN1211" s="23"/>
      <c r="AO1211" s="23"/>
      <c r="AP1211" s="23"/>
      <c r="AQ1211" s="23"/>
      <c r="AR1211" s="23"/>
      <c r="AS1211" s="23"/>
      <c r="AT1211" s="23"/>
      <c r="AU1211" s="23"/>
      <c r="AV1211" s="23"/>
      <c r="AW1211" s="23"/>
      <c r="AX1211" s="23"/>
      <c r="AY1211" s="23"/>
      <c r="AZ1211" s="23"/>
      <c r="BA1211" s="23"/>
      <c r="BB1211" s="23"/>
      <c r="BC1211" s="23"/>
      <c r="BD1211" s="23"/>
      <c r="BE1211" s="12"/>
    </row>
    <row r="1212" spans="1:57" x14ac:dyDescent="0.25">
      <c r="A1212" s="87"/>
      <c r="B1212" s="109"/>
      <c r="C1212" s="88"/>
      <c r="D1212" s="23"/>
      <c r="E1212" s="25"/>
      <c r="F1212" s="24"/>
      <c r="G1212" s="106"/>
      <c r="H1212" s="110"/>
      <c r="I1212" s="111"/>
      <c r="J1212" s="111"/>
      <c r="K1212" s="22"/>
      <c r="L1212" s="21"/>
      <c r="M1212" s="23"/>
      <c r="N1212" s="23"/>
      <c r="O1212" s="23"/>
      <c r="P1212" s="93"/>
      <c r="Q1212" s="94"/>
      <c r="R1212" s="23"/>
      <c r="S1212" s="23"/>
      <c r="T1212" s="23"/>
      <c r="U1212" s="23"/>
      <c r="V1212" s="23"/>
      <c r="W1212" s="23"/>
      <c r="X1212" s="23"/>
      <c r="Y1212" s="88"/>
      <c r="Z1212" s="95"/>
      <c r="AA1212" s="88"/>
      <c r="AB1212" s="88"/>
      <c r="AC1212" s="88"/>
      <c r="AD1212" s="96"/>
      <c r="AE1212" s="23"/>
      <c r="AF1212" s="23"/>
      <c r="AG1212" s="23"/>
      <c r="AH1212" s="23"/>
      <c r="AI1212" s="23"/>
      <c r="AJ1212" s="23"/>
      <c r="AK1212" s="23"/>
      <c r="AL1212" s="23"/>
      <c r="AM1212" s="23"/>
      <c r="AN1212" s="23"/>
      <c r="AO1212" s="23"/>
      <c r="AP1212" s="23"/>
      <c r="AQ1212" s="23"/>
      <c r="AR1212" s="23"/>
      <c r="AS1212" s="23"/>
      <c r="AT1212" s="23"/>
      <c r="AU1212" s="23"/>
      <c r="AV1212" s="23"/>
      <c r="AW1212" s="23"/>
      <c r="AX1212" s="23"/>
      <c r="AY1212" s="23"/>
      <c r="AZ1212" s="23"/>
      <c r="BA1212" s="23"/>
      <c r="BB1212" s="23"/>
      <c r="BC1212" s="23"/>
      <c r="BD1212" s="23"/>
      <c r="BE1212" s="12"/>
    </row>
    <row r="1213" spans="1:57" x14ac:dyDescent="0.25">
      <c r="A1213" s="87"/>
      <c r="B1213" s="109"/>
      <c r="C1213" s="88"/>
      <c r="D1213" s="23"/>
      <c r="E1213" s="25"/>
      <c r="F1213" s="24"/>
      <c r="G1213" s="106"/>
      <c r="H1213" s="110"/>
      <c r="I1213" s="111"/>
      <c r="J1213" s="111"/>
      <c r="K1213" s="22"/>
      <c r="L1213" s="21"/>
      <c r="M1213" s="23"/>
      <c r="N1213" s="23"/>
      <c r="O1213" s="23"/>
      <c r="P1213" s="93"/>
      <c r="Q1213" s="94"/>
      <c r="R1213" s="23"/>
      <c r="S1213" s="23"/>
      <c r="T1213" s="23"/>
      <c r="U1213" s="23"/>
      <c r="V1213" s="23"/>
      <c r="W1213" s="23"/>
      <c r="X1213" s="23"/>
      <c r="Y1213" s="88"/>
      <c r="Z1213" s="95"/>
      <c r="AA1213" s="88"/>
      <c r="AB1213" s="88"/>
      <c r="AC1213" s="88"/>
      <c r="AD1213" s="96"/>
      <c r="AE1213" s="23"/>
      <c r="AF1213" s="23"/>
      <c r="AG1213" s="23"/>
      <c r="AH1213" s="23"/>
      <c r="AI1213" s="23"/>
      <c r="AJ1213" s="23"/>
      <c r="AK1213" s="23"/>
      <c r="AL1213" s="23"/>
      <c r="AM1213" s="23"/>
      <c r="AN1213" s="23"/>
      <c r="AO1213" s="23"/>
      <c r="AP1213" s="23"/>
      <c r="AQ1213" s="23"/>
      <c r="AR1213" s="23"/>
      <c r="AS1213" s="23"/>
      <c r="AT1213" s="23"/>
      <c r="AU1213" s="23"/>
      <c r="AV1213" s="23"/>
      <c r="AW1213" s="23"/>
      <c r="AX1213" s="23"/>
      <c r="AY1213" s="23"/>
      <c r="AZ1213" s="23"/>
      <c r="BA1213" s="23"/>
      <c r="BB1213" s="23"/>
      <c r="BC1213" s="23"/>
      <c r="BD1213" s="23"/>
      <c r="BE1213" s="12"/>
    </row>
    <row r="1214" spans="1:57" x14ac:dyDescent="0.25">
      <c r="A1214" s="87"/>
      <c r="B1214" s="109"/>
      <c r="C1214" s="88"/>
      <c r="D1214" s="23"/>
      <c r="E1214" s="25"/>
      <c r="F1214" s="24"/>
      <c r="G1214" s="106"/>
      <c r="H1214" s="110"/>
      <c r="I1214" s="111"/>
      <c r="J1214" s="111"/>
      <c r="K1214" s="22"/>
      <c r="L1214" s="21"/>
      <c r="M1214" s="23"/>
      <c r="N1214" s="23"/>
      <c r="O1214" s="23"/>
      <c r="P1214" s="93"/>
      <c r="Q1214" s="94"/>
      <c r="R1214" s="23"/>
      <c r="S1214" s="23"/>
      <c r="T1214" s="23"/>
      <c r="U1214" s="23"/>
      <c r="V1214" s="23"/>
      <c r="W1214" s="23"/>
      <c r="X1214" s="23"/>
      <c r="Y1214" s="88"/>
      <c r="Z1214" s="95"/>
      <c r="AA1214" s="88"/>
      <c r="AB1214" s="88"/>
      <c r="AC1214" s="88"/>
      <c r="AD1214" s="96"/>
      <c r="AE1214" s="23"/>
      <c r="AF1214" s="23"/>
      <c r="AG1214" s="23"/>
      <c r="AH1214" s="23"/>
      <c r="AI1214" s="23"/>
      <c r="AJ1214" s="23"/>
      <c r="AK1214" s="23"/>
      <c r="AL1214" s="23"/>
      <c r="AM1214" s="23"/>
      <c r="AN1214" s="23"/>
      <c r="AO1214" s="23"/>
      <c r="AP1214" s="23"/>
      <c r="AQ1214" s="23"/>
      <c r="AR1214" s="23"/>
      <c r="AS1214" s="23"/>
      <c r="AT1214" s="23"/>
      <c r="AU1214" s="23"/>
      <c r="AV1214" s="23"/>
      <c r="AW1214" s="23"/>
      <c r="AX1214" s="23"/>
      <c r="AY1214" s="23"/>
      <c r="AZ1214" s="23"/>
      <c r="BA1214" s="23"/>
      <c r="BB1214" s="23"/>
      <c r="BC1214" s="23"/>
      <c r="BD1214" s="23"/>
      <c r="BE1214" s="12"/>
    </row>
    <row r="1215" spans="1:57" x14ac:dyDescent="0.25">
      <c r="A1215" s="87"/>
      <c r="B1215" s="109"/>
      <c r="C1215" s="88"/>
      <c r="D1215" s="23"/>
      <c r="E1215" s="25"/>
      <c r="F1215" s="24"/>
      <c r="G1215" s="115"/>
      <c r="H1215" s="110"/>
      <c r="I1215" s="111"/>
      <c r="J1215" s="111"/>
      <c r="K1215" s="22"/>
      <c r="L1215" s="21"/>
      <c r="M1215" s="23"/>
      <c r="N1215" s="23"/>
      <c r="O1215" s="23"/>
      <c r="P1215" s="93"/>
      <c r="Q1215" s="94"/>
      <c r="R1215" s="23"/>
      <c r="S1215" s="23"/>
      <c r="T1215" s="23"/>
      <c r="U1215" s="23"/>
      <c r="V1215" s="23"/>
      <c r="W1215" s="23"/>
      <c r="X1215" s="23"/>
      <c r="Y1215" s="88"/>
      <c r="Z1215" s="96"/>
      <c r="AA1215" s="88"/>
      <c r="AB1215" s="88"/>
      <c r="AC1215" s="88"/>
      <c r="AD1215" s="96"/>
      <c r="AE1215" s="23"/>
      <c r="AF1215" s="23"/>
      <c r="AG1215" s="23"/>
      <c r="AH1215" s="23"/>
      <c r="AI1215" s="23"/>
      <c r="AJ1215" s="23"/>
      <c r="AK1215" s="23"/>
      <c r="AL1215" s="23"/>
      <c r="AM1215" s="23"/>
      <c r="AN1215" s="23"/>
      <c r="AO1215" s="23"/>
      <c r="AP1215" s="23"/>
      <c r="AQ1215" s="23"/>
      <c r="AR1215" s="23"/>
      <c r="AS1215" s="23"/>
      <c r="AT1215" s="23"/>
      <c r="AU1215" s="23"/>
      <c r="AV1215" s="23"/>
      <c r="AW1215" s="23"/>
      <c r="AX1215" s="23"/>
      <c r="AY1215" s="23"/>
      <c r="AZ1215" s="23"/>
      <c r="BA1215" s="23"/>
      <c r="BB1215" s="23"/>
      <c r="BC1215" s="23"/>
      <c r="BD1215" s="23"/>
      <c r="BE1215" s="12"/>
    </row>
    <row r="1216" spans="1:57" x14ac:dyDescent="0.25">
      <c r="A1216" s="87"/>
      <c r="B1216" s="109"/>
      <c r="C1216" s="88"/>
      <c r="D1216" s="23"/>
      <c r="E1216" s="116"/>
      <c r="F1216" s="117"/>
      <c r="G1216" s="106"/>
      <c r="H1216" s="107"/>
      <c r="I1216" s="108"/>
      <c r="J1216" s="108"/>
      <c r="K1216" s="22"/>
      <c r="L1216" s="21"/>
      <c r="M1216" s="23"/>
      <c r="N1216" s="23"/>
      <c r="O1216" s="23"/>
      <c r="P1216" s="93"/>
      <c r="Q1216" s="94"/>
      <c r="R1216" s="23"/>
      <c r="S1216" s="23"/>
      <c r="T1216" s="23"/>
      <c r="U1216" s="23"/>
      <c r="V1216" s="23"/>
      <c r="W1216" s="23"/>
      <c r="X1216" s="23"/>
      <c r="Y1216" s="88"/>
      <c r="Z1216" s="95"/>
      <c r="AA1216" s="88"/>
      <c r="AB1216" s="88"/>
      <c r="AC1216" s="88"/>
      <c r="AD1216" s="96"/>
      <c r="AE1216" s="23"/>
      <c r="AF1216" s="23"/>
      <c r="AG1216" s="23"/>
      <c r="AH1216" s="23"/>
      <c r="AI1216" s="23"/>
      <c r="AJ1216" s="23"/>
      <c r="AK1216" s="23"/>
      <c r="AL1216" s="23"/>
      <c r="AM1216" s="23"/>
      <c r="AN1216" s="23"/>
      <c r="AO1216" s="23"/>
      <c r="AP1216" s="23"/>
      <c r="AQ1216" s="23"/>
      <c r="AR1216" s="23"/>
      <c r="AS1216" s="23"/>
      <c r="AT1216" s="23"/>
      <c r="AU1216" s="23"/>
      <c r="AV1216" s="23"/>
      <c r="AW1216" s="23"/>
      <c r="AX1216" s="23"/>
      <c r="AY1216" s="23"/>
      <c r="AZ1216" s="23"/>
      <c r="BA1216" s="23"/>
      <c r="BB1216" s="23"/>
      <c r="BC1216" s="23"/>
      <c r="BD1216" s="23"/>
      <c r="BE1216" s="12"/>
    </row>
    <row r="1217" spans="1:57" x14ac:dyDescent="0.25">
      <c r="A1217" s="87"/>
      <c r="B1217" s="109"/>
      <c r="C1217" s="88"/>
      <c r="D1217" s="23"/>
      <c r="E1217" s="116"/>
      <c r="F1217" s="24"/>
      <c r="G1217" s="106"/>
      <c r="H1217" s="107"/>
      <c r="I1217" s="108"/>
      <c r="J1217" s="108"/>
      <c r="K1217" s="22"/>
      <c r="L1217" s="21"/>
      <c r="M1217" s="23"/>
      <c r="N1217" s="23"/>
      <c r="O1217" s="23"/>
      <c r="P1217" s="93"/>
      <c r="Q1217" s="94"/>
      <c r="R1217" s="23"/>
      <c r="S1217" s="23"/>
      <c r="T1217" s="23"/>
      <c r="U1217" s="23"/>
      <c r="V1217" s="23"/>
      <c r="W1217" s="23"/>
      <c r="X1217" s="23"/>
      <c r="Y1217" s="88"/>
      <c r="Z1217" s="95"/>
      <c r="AA1217" s="88"/>
      <c r="AB1217" s="88"/>
      <c r="AC1217" s="88"/>
      <c r="AD1217" s="96"/>
      <c r="AE1217" s="23"/>
      <c r="AF1217" s="23"/>
      <c r="AG1217" s="23"/>
      <c r="AH1217" s="23"/>
      <c r="AI1217" s="23"/>
      <c r="AJ1217" s="23"/>
      <c r="AK1217" s="23"/>
      <c r="AL1217" s="23"/>
      <c r="AM1217" s="23"/>
      <c r="AN1217" s="23"/>
      <c r="AO1217" s="23"/>
      <c r="AP1217" s="23"/>
      <c r="AQ1217" s="23"/>
      <c r="AR1217" s="23"/>
      <c r="AS1217" s="23"/>
      <c r="AT1217" s="23"/>
      <c r="AU1217" s="23"/>
      <c r="AV1217" s="23"/>
      <c r="AW1217" s="23"/>
      <c r="AX1217" s="23"/>
      <c r="AY1217" s="23"/>
      <c r="AZ1217" s="23"/>
      <c r="BA1217" s="23"/>
      <c r="BB1217" s="23"/>
      <c r="BC1217" s="23"/>
      <c r="BD1217" s="23"/>
      <c r="BE1217" s="12"/>
    </row>
    <row r="1218" spans="1:57" x14ac:dyDescent="0.25">
      <c r="A1218" s="87"/>
      <c r="B1218" s="109"/>
      <c r="C1218" s="88"/>
      <c r="D1218" s="23"/>
      <c r="E1218" s="116"/>
      <c r="F1218" s="117"/>
      <c r="G1218" s="106"/>
      <c r="H1218" s="107"/>
      <c r="I1218" s="108"/>
      <c r="J1218" s="108"/>
      <c r="K1218" s="22"/>
      <c r="L1218" s="21"/>
      <c r="M1218" s="23"/>
      <c r="N1218" s="23"/>
      <c r="O1218" s="23"/>
      <c r="P1218" s="93"/>
      <c r="Q1218" s="94"/>
      <c r="R1218" s="23"/>
      <c r="S1218" s="23"/>
      <c r="T1218" s="23"/>
      <c r="U1218" s="23"/>
      <c r="V1218" s="23"/>
      <c r="W1218" s="23"/>
      <c r="X1218" s="23"/>
      <c r="Y1218" s="88"/>
      <c r="Z1218" s="95"/>
      <c r="AA1218" s="88"/>
      <c r="AB1218" s="88"/>
      <c r="AC1218" s="88"/>
      <c r="AD1218" s="96"/>
      <c r="AE1218" s="23"/>
      <c r="AF1218" s="23"/>
      <c r="AG1218" s="23"/>
      <c r="AH1218" s="23"/>
      <c r="AI1218" s="23"/>
      <c r="AJ1218" s="23"/>
      <c r="AK1218" s="23"/>
      <c r="AL1218" s="23"/>
      <c r="AM1218" s="23"/>
      <c r="AN1218" s="23"/>
      <c r="AO1218" s="23"/>
      <c r="AP1218" s="23"/>
      <c r="AQ1218" s="23"/>
      <c r="AR1218" s="23"/>
      <c r="AS1218" s="23"/>
      <c r="AT1218" s="23"/>
      <c r="AU1218" s="23"/>
      <c r="AV1218" s="23"/>
      <c r="AW1218" s="23"/>
      <c r="AX1218" s="23"/>
      <c r="AY1218" s="23"/>
      <c r="AZ1218" s="23"/>
      <c r="BA1218" s="23"/>
      <c r="BB1218" s="23"/>
      <c r="BC1218" s="23"/>
      <c r="BD1218" s="23"/>
      <c r="BE1218" s="12"/>
    </row>
    <row r="1219" spans="1:57" x14ac:dyDescent="0.25">
      <c r="A1219" s="87"/>
      <c r="B1219" s="109"/>
      <c r="C1219" s="88"/>
      <c r="D1219" s="23"/>
      <c r="E1219" s="116"/>
      <c r="F1219" s="105"/>
      <c r="G1219" s="106"/>
      <c r="H1219" s="107"/>
      <c r="I1219" s="108"/>
      <c r="J1219" s="108"/>
      <c r="K1219" s="22"/>
      <c r="L1219" s="21"/>
      <c r="M1219" s="23"/>
      <c r="N1219" s="23"/>
      <c r="O1219" s="23"/>
      <c r="P1219" s="93"/>
      <c r="Q1219" s="94"/>
      <c r="R1219" s="23"/>
      <c r="S1219" s="23"/>
      <c r="T1219" s="23"/>
      <c r="U1219" s="23"/>
      <c r="V1219" s="23"/>
      <c r="W1219" s="23"/>
      <c r="X1219" s="23"/>
      <c r="Y1219" s="88"/>
      <c r="Z1219" s="95"/>
      <c r="AA1219" s="88"/>
      <c r="AB1219" s="88"/>
      <c r="AC1219" s="88"/>
      <c r="AD1219" s="96"/>
      <c r="AE1219" s="23"/>
      <c r="AF1219" s="23"/>
      <c r="AG1219" s="23"/>
      <c r="AH1219" s="23"/>
      <c r="AI1219" s="23"/>
      <c r="AJ1219" s="23"/>
      <c r="AK1219" s="23"/>
      <c r="AL1219" s="23"/>
      <c r="AM1219" s="23"/>
      <c r="AN1219" s="23"/>
      <c r="AO1219" s="23"/>
      <c r="AP1219" s="23"/>
      <c r="AQ1219" s="23"/>
      <c r="AR1219" s="23"/>
      <c r="AS1219" s="23"/>
      <c r="AT1219" s="23"/>
      <c r="AU1219" s="23"/>
      <c r="AV1219" s="23"/>
      <c r="AW1219" s="23"/>
      <c r="AX1219" s="23"/>
      <c r="AY1219" s="23"/>
      <c r="AZ1219" s="23"/>
      <c r="BA1219" s="23"/>
      <c r="BB1219" s="23"/>
      <c r="BC1219" s="23"/>
      <c r="BD1219" s="23"/>
      <c r="BE1219" s="12"/>
    </row>
    <row r="1220" spans="1:57" x14ac:dyDescent="0.25">
      <c r="A1220" s="87"/>
      <c r="B1220" s="109"/>
      <c r="C1220" s="88"/>
      <c r="D1220" s="23"/>
      <c r="E1220" s="116"/>
      <c r="F1220" s="105"/>
      <c r="G1220" s="106"/>
      <c r="H1220" s="107"/>
      <c r="I1220" s="108"/>
      <c r="J1220" s="108"/>
      <c r="K1220" s="22"/>
      <c r="L1220" s="21"/>
      <c r="M1220" s="23"/>
      <c r="N1220" s="23"/>
      <c r="O1220" s="23"/>
      <c r="P1220" s="93"/>
      <c r="Q1220" s="94"/>
      <c r="R1220" s="23"/>
      <c r="S1220" s="23"/>
      <c r="T1220" s="23"/>
      <c r="U1220" s="23"/>
      <c r="V1220" s="23"/>
      <c r="W1220" s="23"/>
      <c r="X1220" s="23"/>
      <c r="Y1220" s="88"/>
      <c r="Z1220" s="95"/>
      <c r="AA1220" s="88"/>
      <c r="AB1220" s="88"/>
      <c r="AC1220" s="88"/>
      <c r="AD1220" s="96"/>
      <c r="AE1220" s="23"/>
      <c r="AF1220" s="23"/>
      <c r="AG1220" s="23"/>
      <c r="AH1220" s="23"/>
      <c r="AI1220" s="23"/>
      <c r="AJ1220" s="23"/>
      <c r="AK1220" s="23"/>
      <c r="AL1220" s="23"/>
      <c r="AM1220" s="23"/>
      <c r="AN1220" s="23"/>
      <c r="AO1220" s="23"/>
      <c r="AP1220" s="23"/>
      <c r="AQ1220" s="23"/>
      <c r="AR1220" s="23"/>
      <c r="AS1220" s="23"/>
      <c r="AT1220" s="23"/>
      <c r="AU1220" s="23"/>
      <c r="AV1220" s="23"/>
      <c r="AW1220" s="23"/>
      <c r="AX1220" s="23"/>
      <c r="AY1220" s="23"/>
      <c r="AZ1220" s="23"/>
      <c r="BA1220" s="23"/>
      <c r="BB1220" s="23"/>
      <c r="BC1220" s="23"/>
      <c r="BD1220" s="23"/>
      <c r="BE1220" s="12"/>
    </row>
    <row r="1221" spans="1:57" x14ac:dyDescent="0.25">
      <c r="A1221" s="87"/>
      <c r="B1221" s="109"/>
      <c r="C1221" s="88"/>
      <c r="D1221" s="23"/>
      <c r="E1221" s="116"/>
      <c r="F1221" s="105"/>
      <c r="G1221" s="106"/>
      <c r="H1221" s="107"/>
      <c r="I1221" s="108"/>
      <c r="J1221" s="108"/>
      <c r="K1221" s="22"/>
      <c r="L1221" s="21"/>
      <c r="M1221" s="23"/>
      <c r="N1221" s="23"/>
      <c r="O1221" s="23"/>
      <c r="P1221" s="93"/>
      <c r="Q1221" s="94"/>
      <c r="R1221" s="23"/>
      <c r="S1221" s="23"/>
      <c r="T1221" s="23"/>
      <c r="U1221" s="23"/>
      <c r="V1221" s="23"/>
      <c r="W1221" s="23"/>
      <c r="X1221" s="23"/>
      <c r="Y1221" s="88"/>
      <c r="Z1221" s="95"/>
      <c r="AA1221" s="88"/>
      <c r="AB1221" s="88"/>
      <c r="AC1221" s="88"/>
      <c r="AD1221" s="96"/>
      <c r="AE1221" s="23"/>
      <c r="AF1221" s="23"/>
      <c r="AG1221" s="23"/>
      <c r="AH1221" s="23"/>
      <c r="AI1221" s="23"/>
      <c r="AJ1221" s="23"/>
      <c r="AK1221" s="23"/>
      <c r="AL1221" s="23"/>
      <c r="AM1221" s="23"/>
      <c r="AN1221" s="23"/>
      <c r="AO1221" s="23"/>
      <c r="AP1221" s="23"/>
      <c r="AQ1221" s="23"/>
      <c r="AR1221" s="23"/>
      <c r="AS1221" s="23"/>
      <c r="AT1221" s="23"/>
      <c r="AU1221" s="23"/>
      <c r="AV1221" s="23"/>
      <c r="AW1221" s="23"/>
      <c r="AX1221" s="23"/>
      <c r="AY1221" s="23"/>
      <c r="AZ1221" s="23"/>
      <c r="BA1221" s="23"/>
      <c r="BB1221" s="23"/>
      <c r="BC1221" s="23"/>
      <c r="BD1221" s="23"/>
      <c r="BE1221" s="12"/>
    </row>
    <row r="1222" spans="1:57" x14ac:dyDescent="0.25">
      <c r="A1222" s="87"/>
      <c r="B1222" s="109"/>
      <c r="C1222" s="88"/>
      <c r="D1222" s="23"/>
      <c r="E1222" s="116"/>
      <c r="F1222" s="105"/>
      <c r="G1222" s="106"/>
      <c r="H1222" s="107"/>
      <c r="I1222" s="108"/>
      <c r="J1222" s="108"/>
      <c r="K1222" s="22"/>
      <c r="L1222" s="21"/>
      <c r="M1222" s="23"/>
      <c r="N1222" s="23"/>
      <c r="O1222" s="23"/>
      <c r="P1222" s="93"/>
      <c r="Q1222" s="94"/>
      <c r="R1222" s="23"/>
      <c r="S1222" s="23"/>
      <c r="T1222" s="23"/>
      <c r="U1222" s="23"/>
      <c r="V1222" s="23"/>
      <c r="W1222" s="23"/>
      <c r="X1222" s="23"/>
      <c r="Y1222" s="88"/>
      <c r="Z1222" s="95"/>
      <c r="AA1222" s="88"/>
      <c r="AB1222" s="88"/>
      <c r="AC1222" s="88"/>
      <c r="AD1222" s="96"/>
      <c r="AE1222" s="23"/>
      <c r="AF1222" s="23"/>
      <c r="AG1222" s="23"/>
      <c r="AH1222" s="23"/>
      <c r="AI1222" s="23"/>
      <c r="AJ1222" s="23"/>
      <c r="AK1222" s="23"/>
      <c r="AL1222" s="23"/>
      <c r="AM1222" s="23"/>
      <c r="AN1222" s="23"/>
      <c r="AO1222" s="23"/>
      <c r="AP1222" s="23"/>
      <c r="AQ1222" s="23"/>
      <c r="AR1222" s="23"/>
      <c r="AS1222" s="23"/>
      <c r="AT1222" s="23"/>
      <c r="AU1222" s="23"/>
      <c r="AV1222" s="23"/>
      <c r="AW1222" s="23"/>
      <c r="AX1222" s="23"/>
      <c r="AY1222" s="23"/>
      <c r="AZ1222" s="23"/>
      <c r="BA1222" s="23"/>
      <c r="BB1222" s="23"/>
      <c r="BC1222" s="23"/>
      <c r="BD1222" s="23"/>
      <c r="BE1222" s="12"/>
    </row>
    <row r="1223" spans="1:57" x14ac:dyDescent="0.25">
      <c r="A1223" s="87"/>
      <c r="B1223" s="109"/>
      <c r="C1223" s="88"/>
      <c r="D1223" s="23"/>
      <c r="E1223" s="116"/>
      <c r="F1223" s="105"/>
      <c r="G1223" s="106"/>
      <c r="H1223" s="107"/>
      <c r="I1223" s="108"/>
      <c r="J1223" s="108"/>
      <c r="K1223" s="22"/>
      <c r="L1223" s="21"/>
      <c r="M1223" s="23"/>
      <c r="N1223" s="23"/>
      <c r="O1223" s="23"/>
      <c r="P1223" s="93"/>
      <c r="Q1223" s="94"/>
      <c r="R1223" s="23"/>
      <c r="S1223" s="23"/>
      <c r="T1223" s="23"/>
      <c r="U1223" s="23"/>
      <c r="V1223" s="23"/>
      <c r="W1223" s="23"/>
      <c r="X1223" s="23"/>
      <c r="Y1223" s="88"/>
      <c r="Z1223" s="95"/>
      <c r="AA1223" s="88"/>
      <c r="AB1223" s="88"/>
      <c r="AC1223" s="88"/>
      <c r="AD1223" s="96"/>
      <c r="AE1223" s="23"/>
      <c r="AF1223" s="23"/>
      <c r="AG1223" s="23"/>
      <c r="AH1223" s="23"/>
      <c r="AI1223" s="23"/>
      <c r="AJ1223" s="23"/>
      <c r="AK1223" s="23"/>
      <c r="AL1223" s="23"/>
      <c r="AM1223" s="23"/>
      <c r="AN1223" s="23"/>
      <c r="AO1223" s="23"/>
      <c r="AP1223" s="23"/>
      <c r="AQ1223" s="23"/>
      <c r="AR1223" s="23"/>
      <c r="AS1223" s="23"/>
      <c r="AT1223" s="23"/>
      <c r="AU1223" s="23"/>
      <c r="AV1223" s="23"/>
      <c r="AW1223" s="23"/>
      <c r="AX1223" s="23"/>
      <c r="AY1223" s="23"/>
      <c r="AZ1223" s="23"/>
      <c r="BA1223" s="23"/>
      <c r="BB1223" s="23"/>
      <c r="BC1223" s="23"/>
      <c r="BD1223" s="23"/>
      <c r="BE1223" s="12"/>
    </row>
    <row r="1224" spans="1:57" x14ac:dyDescent="0.25">
      <c r="A1224" s="87"/>
      <c r="B1224" s="109"/>
      <c r="C1224" s="88"/>
      <c r="D1224" s="23"/>
      <c r="E1224" s="116"/>
      <c r="F1224" s="105"/>
      <c r="G1224" s="106"/>
      <c r="H1224" s="107"/>
      <c r="I1224" s="108"/>
      <c r="J1224" s="108"/>
      <c r="K1224" s="22"/>
      <c r="L1224" s="21"/>
      <c r="M1224" s="23"/>
      <c r="N1224" s="23"/>
      <c r="O1224" s="23"/>
      <c r="P1224" s="93"/>
      <c r="Q1224" s="94"/>
      <c r="R1224" s="23"/>
      <c r="S1224" s="23"/>
      <c r="T1224" s="23"/>
      <c r="U1224" s="23"/>
      <c r="V1224" s="23"/>
      <c r="W1224" s="23"/>
      <c r="X1224" s="23"/>
      <c r="Y1224" s="88"/>
      <c r="Z1224" s="95"/>
      <c r="AA1224" s="88"/>
      <c r="AB1224" s="88"/>
      <c r="AC1224" s="88"/>
      <c r="AD1224" s="96"/>
      <c r="AE1224" s="23"/>
      <c r="AF1224" s="23"/>
      <c r="AG1224" s="23"/>
      <c r="AH1224" s="23"/>
      <c r="AI1224" s="23"/>
      <c r="AJ1224" s="23"/>
      <c r="AK1224" s="23"/>
      <c r="AL1224" s="23"/>
      <c r="AM1224" s="23"/>
      <c r="AN1224" s="23"/>
      <c r="AO1224" s="23"/>
      <c r="AP1224" s="23"/>
      <c r="AQ1224" s="23"/>
      <c r="AR1224" s="23"/>
      <c r="AS1224" s="23"/>
      <c r="AT1224" s="23"/>
      <c r="AU1224" s="23"/>
      <c r="AV1224" s="23"/>
      <c r="AW1224" s="23"/>
      <c r="AX1224" s="23"/>
      <c r="AY1224" s="23"/>
      <c r="AZ1224" s="23"/>
      <c r="BA1224" s="23"/>
      <c r="BB1224" s="23"/>
      <c r="BC1224" s="23"/>
      <c r="BD1224" s="23"/>
      <c r="BE1224" s="12"/>
    </row>
    <row r="1225" spans="1:57" x14ac:dyDescent="0.25">
      <c r="A1225" s="87"/>
      <c r="B1225" s="109"/>
      <c r="C1225" s="88"/>
      <c r="D1225" s="23"/>
      <c r="E1225" s="116"/>
      <c r="F1225" s="105"/>
      <c r="G1225" s="106"/>
      <c r="H1225" s="107"/>
      <c r="I1225" s="108"/>
      <c r="J1225" s="108"/>
      <c r="K1225" s="22"/>
      <c r="L1225" s="21"/>
      <c r="M1225" s="23"/>
      <c r="N1225" s="23"/>
      <c r="O1225" s="23"/>
      <c r="P1225" s="93"/>
      <c r="Q1225" s="94"/>
      <c r="R1225" s="23"/>
      <c r="S1225" s="23"/>
      <c r="T1225" s="23"/>
      <c r="U1225" s="23"/>
      <c r="V1225" s="23"/>
      <c r="W1225" s="23"/>
      <c r="X1225" s="23"/>
      <c r="Y1225" s="88"/>
      <c r="Z1225" s="95"/>
      <c r="AA1225" s="88"/>
      <c r="AB1225" s="88"/>
      <c r="AC1225" s="88"/>
      <c r="AD1225" s="96"/>
      <c r="AE1225" s="23"/>
      <c r="AF1225" s="23"/>
      <c r="AG1225" s="23"/>
      <c r="AH1225" s="23"/>
      <c r="AI1225" s="23"/>
      <c r="AJ1225" s="23"/>
      <c r="AK1225" s="23"/>
      <c r="AL1225" s="23"/>
      <c r="AM1225" s="23"/>
      <c r="AN1225" s="23"/>
      <c r="AO1225" s="23"/>
      <c r="AP1225" s="23"/>
      <c r="AQ1225" s="23"/>
      <c r="AR1225" s="23"/>
      <c r="AS1225" s="23"/>
      <c r="AT1225" s="23"/>
      <c r="AU1225" s="23"/>
      <c r="AV1225" s="23"/>
      <c r="AW1225" s="23"/>
      <c r="AX1225" s="23"/>
      <c r="AY1225" s="23"/>
      <c r="AZ1225" s="23"/>
      <c r="BA1225" s="23"/>
      <c r="BB1225" s="23"/>
      <c r="BC1225" s="23"/>
      <c r="BD1225" s="23"/>
      <c r="BE1225" s="12"/>
    </row>
    <row r="1226" spans="1:57" x14ac:dyDescent="0.25">
      <c r="A1226" s="87"/>
      <c r="B1226" s="109"/>
      <c r="C1226" s="88"/>
      <c r="D1226" s="23"/>
      <c r="E1226" s="116"/>
      <c r="F1226" s="105"/>
      <c r="G1226" s="106"/>
      <c r="H1226" s="107"/>
      <c r="I1226" s="108"/>
      <c r="J1226" s="108"/>
      <c r="K1226" s="22"/>
      <c r="L1226" s="21"/>
      <c r="M1226" s="23"/>
      <c r="N1226" s="23"/>
      <c r="O1226" s="23"/>
      <c r="P1226" s="93"/>
      <c r="Q1226" s="94"/>
      <c r="R1226" s="23"/>
      <c r="S1226" s="23"/>
      <c r="T1226" s="23"/>
      <c r="U1226" s="23"/>
      <c r="V1226" s="23"/>
      <c r="W1226" s="23"/>
      <c r="X1226" s="23"/>
      <c r="Y1226" s="88"/>
      <c r="Z1226" s="95"/>
      <c r="AA1226" s="88"/>
      <c r="AB1226" s="88"/>
      <c r="AC1226" s="88"/>
      <c r="AD1226" s="96"/>
      <c r="AE1226" s="23"/>
      <c r="AF1226" s="23"/>
      <c r="AG1226" s="23"/>
      <c r="AH1226" s="23"/>
      <c r="AI1226" s="23"/>
      <c r="AJ1226" s="23"/>
      <c r="AK1226" s="23"/>
      <c r="AL1226" s="23"/>
      <c r="AM1226" s="23"/>
      <c r="AN1226" s="23"/>
      <c r="AO1226" s="23"/>
      <c r="AP1226" s="23"/>
      <c r="AQ1226" s="23"/>
      <c r="AR1226" s="23"/>
      <c r="AS1226" s="23"/>
      <c r="AT1226" s="23"/>
      <c r="AU1226" s="23"/>
      <c r="AV1226" s="23"/>
      <c r="AW1226" s="23"/>
      <c r="AX1226" s="23"/>
      <c r="AY1226" s="23"/>
      <c r="AZ1226" s="23"/>
      <c r="BA1226" s="23"/>
      <c r="BB1226" s="23"/>
      <c r="BC1226" s="23"/>
      <c r="BD1226" s="23"/>
      <c r="BE1226" s="12"/>
    </row>
    <row r="1227" spans="1:57" x14ac:dyDescent="0.25">
      <c r="A1227" s="87"/>
      <c r="B1227" s="109"/>
      <c r="C1227" s="88"/>
      <c r="D1227" s="23"/>
      <c r="E1227" s="116"/>
      <c r="F1227" s="105"/>
      <c r="G1227" s="106"/>
      <c r="H1227" s="107"/>
      <c r="I1227" s="108"/>
      <c r="J1227" s="108"/>
      <c r="K1227" s="22"/>
      <c r="L1227" s="21"/>
      <c r="M1227" s="23"/>
      <c r="N1227" s="23"/>
      <c r="O1227" s="23"/>
      <c r="P1227" s="93"/>
      <c r="Q1227" s="94"/>
      <c r="R1227" s="23"/>
      <c r="S1227" s="23"/>
      <c r="T1227" s="23"/>
      <c r="U1227" s="23"/>
      <c r="V1227" s="23"/>
      <c r="W1227" s="23"/>
      <c r="X1227" s="23"/>
      <c r="Y1227" s="88"/>
      <c r="Z1227" s="95"/>
      <c r="AA1227" s="88"/>
      <c r="AB1227" s="88"/>
      <c r="AC1227" s="88"/>
      <c r="AD1227" s="96"/>
      <c r="AE1227" s="23"/>
      <c r="AF1227" s="23"/>
      <c r="AG1227" s="23"/>
      <c r="AH1227" s="23"/>
      <c r="AI1227" s="23"/>
      <c r="AJ1227" s="23"/>
      <c r="AK1227" s="23"/>
      <c r="AL1227" s="23"/>
      <c r="AM1227" s="23"/>
      <c r="AN1227" s="23"/>
      <c r="AO1227" s="23"/>
      <c r="AP1227" s="23"/>
      <c r="AQ1227" s="23"/>
      <c r="AR1227" s="23"/>
      <c r="AS1227" s="23"/>
      <c r="AT1227" s="23"/>
      <c r="AU1227" s="23"/>
      <c r="AV1227" s="23"/>
      <c r="AW1227" s="23"/>
      <c r="AX1227" s="23"/>
      <c r="AY1227" s="23"/>
      <c r="AZ1227" s="23"/>
      <c r="BA1227" s="23"/>
      <c r="BB1227" s="23"/>
      <c r="BC1227" s="23"/>
      <c r="BD1227" s="23"/>
      <c r="BE1227" s="12"/>
    </row>
    <row r="1228" spans="1:57" x14ac:dyDescent="0.25">
      <c r="A1228" s="87"/>
      <c r="B1228" s="109"/>
      <c r="C1228" s="88"/>
      <c r="D1228" s="23"/>
      <c r="E1228" s="116"/>
      <c r="F1228" s="105"/>
      <c r="G1228" s="106"/>
      <c r="H1228" s="107"/>
      <c r="I1228" s="108"/>
      <c r="J1228" s="108"/>
      <c r="K1228" s="22"/>
      <c r="L1228" s="21"/>
      <c r="M1228" s="23"/>
      <c r="N1228" s="23"/>
      <c r="O1228" s="23"/>
      <c r="P1228" s="93"/>
      <c r="Q1228" s="94"/>
      <c r="R1228" s="23"/>
      <c r="S1228" s="23"/>
      <c r="T1228" s="23"/>
      <c r="U1228" s="23"/>
      <c r="V1228" s="23"/>
      <c r="W1228" s="23"/>
      <c r="X1228" s="23"/>
      <c r="Y1228" s="88"/>
      <c r="Z1228" s="95"/>
      <c r="AA1228" s="88"/>
      <c r="AB1228" s="88"/>
      <c r="AC1228" s="88"/>
      <c r="AD1228" s="96"/>
      <c r="AE1228" s="23"/>
      <c r="AF1228" s="23"/>
      <c r="AG1228" s="23"/>
      <c r="AH1228" s="23"/>
      <c r="AI1228" s="23"/>
      <c r="AJ1228" s="23"/>
      <c r="AK1228" s="23"/>
      <c r="AL1228" s="23"/>
      <c r="AM1228" s="23"/>
      <c r="AN1228" s="23"/>
      <c r="AO1228" s="23"/>
      <c r="AP1228" s="23"/>
      <c r="AQ1228" s="23"/>
      <c r="AR1228" s="23"/>
      <c r="AS1228" s="23"/>
      <c r="AT1228" s="23"/>
      <c r="AU1228" s="23"/>
      <c r="AV1228" s="23"/>
      <c r="AW1228" s="23"/>
      <c r="AX1228" s="23"/>
      <c r="AY1228" s="23"/>
      <c r="AZ1228" s="23"/>
      <c r="BA1228" s="23"/>
      <c r="BB1228" s="23"/>
      <c r="BC1228" s="23"/>
      <c r="BD1228" s="23"/>
      <c r="BE1228" s="12"/>
    </row>
    <row r="1229" spans="1:57" x14ac:dyDescent="0.25">
      <c r="A1229" s="87"/>
      <c r="B1229" s="109"/>
      <c r="C1229" s="88"/>
      <c r="D1229" s="23"/>
      <c r="E1229" s="116"/>
      <c r="F1229" s="105"/>
      <c r="G1229" s="106"/>
      <c r="H1229" s="107"/>
      <c r="I1229" s="108"/>
      <c r="J1229" s="108"/>
      <c r="K1229" s="22"/>
      <c r="L1229" s="21"/>
      <c r="M1229" s="23"/>
      <c r="N1229" s="23"/>
      <c r="O1229" s="23"/>
      <c r="P1229" s="93"/>
      <c r="Q1229" s="94"/>
      <c r="R1229" s="23"/>
      <c r="S1229" s="94"/>
      <c r="T1229" s="23"/>
      <c r="U1229" s="23"/>
      <c r="V1229" s="23"/>
      <c r="W1229" s="23"/>
      <c r="X1229" s="23"/>
      <c r="Y1229" s="88"/>
      <c r="Z1229" s="95"/>
      <c r="AA1229" s="88"/>
      <c r="AB1229" s="88"/>
      <c r="AC1229" s="88"/>
      <c r="AD1229" s="96"/>
      <c r="AE1229" s="23"/>
      <c r="AF1229" s="23"/>
      <c r="AG1229" s="23"/>
      <c r="AH1229" s="23"/>
      <c r="AI1229" s="23"/>
      <c r="AJ1229" s="23"/>
      <c r="AK1229" s="23"/>
      <c r="AL1229" s="23"/>
      <c r="AM1229" s="23"/>
      <c r="AN1229" s="23"/>
      <c r="AO1229" s="23"/>
      <c r="AP1229" s="23"/>
      <c r="AQ1229" s="23"/>
      <c r="AR1229" s="23"/>
      <c r="AS1229" s="23"/>
      <c r="AT1229" s="23"/>
      <c r="AU1229" s="23"/>
      <c r="AV1229" s="23"/>
      <c r="AW1229" s="23"/>
      <c r="AX1229" s="23"/>
      <c r="AY1229" s="23"/>
      <c r="AZ1229" s="23"/>
      <c r="BA1229" s="23"/>
      <c r="BB1229" s="23"/>
      <c r="BC1229" s="23"/>
      <c r="BD1229" s="23"/>
      <c r="BE1229" s="12"/>
    </row>
    <row r="1230" spans="1:57" x14ac:dyDescent="0.25">
      <c r="A1230" s="87"/>
      <c r="B1230" s="109"/>
      <c r="C1230" s="88"/>
      <c r="D1230" s="23"/>
      <c r="E1230" s="116"/>
      <c r="F1230" s="105"/>
      <c r="G1230" s="106"/>
      <c r="H1230" s="107"/>
      <c r="I1230" s="108"/>
      <c r="J1230" s="108"/>
      <c r="K1230" s="22"/>
      <c r="L1230" s="21"/>
      <c r="M1230" s="23"/>
      <c r="N1230" s="23"/>
      <c r="O1230" s="23"/>
      <c r="P1230" s="93"/>
      <c r="Q1230" s="94"/>
      <c r="R1230" s="23"/>
      <c r="S1230" s="94"/>
      <c r="T1230" s="23"/>
      <c r="U1230" s="23"/>
      <c r="V1230" s="23"/>
      <c r="W1230" s="23"/>
      <c r="X1230" s="23"/>
      <c r="Y1230" s="88"/>
      <c r="Z1230" s="95"/>
      <c r="AA1230" s="88"/>
      <c r="AB1230" s="88"/>
      <c r="AC1230" s="88"/>
      <c r="AD1230" s="96"/>
      <c r="AE1230" s="23"/>
      <c r="AF1230" s="23"/>
      <c r="AG1230" s="23"/>
      <c r="AH1230" s="23"/>
      <c r="AI1230" s="23"/>
      <c r="AJ1230" s="23"/>
      <c r="AK1230" s="23"/>
      <c r="AL1230" s="23"/>
      <c r="AM1230" s="23"/>
      <c r="AN1230" s="23"/>
      <c r="AO1230" s="23"/>
      <c r="AP1230" s="23"/>
      <c r="AQ1230" s="23"/>
      <c r="AR1230" s="23"/>
      <c r="AS1230" s="23"/>
      <c r="AT1230" s="23"/>
      <c r="AU1230" s="23"/>
      <c r="AV1230" s="23"/>
      <c r="AW1230" s="23"/>
      <c r="AX1230" s="23"/>
      <c r="AY1230" s="23"/>
      <c r="AZ1230" s="23"/>
      <c r="BA1230" s="23"/>
      <c r="BB1230" s="23"/>
      <c r="BC1230" s="23"/>
      <c r="BD1230" s="23"/>
      <c r="BE1230" s="12"/>
    </row>
    <row r="1231" spans="1:57" x14ac:dyDescent="0.25">
      <c r="A1231" s="87"/>
      <c r="B1231" s="109"/>
      <c r="C1231" s="88"/>
      <c r="D1231" s="23"/>
      <c r="E1231" s="116"/>
      <c r="F1231" s="24"/>
      <c r="G1231" s="106"/>
      <c r="H1231" s="107"/>
      <c r="I1231" s="108"/>
      <c r="J1231" s="108"/>
      <c r="K1231" s="22"/>
      <c r="L1231" s="21"/>
      <c r="M1231" s="23"/>
      <c r="N1231" s="23"/>
      <c r="O1231" s="23"/>
      <c r="P1231" s="93"/>
      <c r="Q1231" s="94"/>
      <c r="R1231" s="23"/>
      <c r="S1231" s="23"/>
      <c r="T1231" s="23"/>
      <c r="U1231" s="23"/>
      <c r="V1231" s="23"/>
      <c r="W1231" s="23"/>
      <c r="X1231" s="23"/>
      <c r="Y1231" s="88"/>
      <c r="Z1231" s="95"/>
      <c r="AA1231" s="88"/>
      <c r="AB1231" s="88"/>
      <c r="AC1231" s="88"/>
      <c r="AD1231" s="96"/>
      <c r="AE1231" s="23"/>
      <c r="AF1231" s="23"/>
      <c r="AG1231" s="23"/>
      <c r="AH1231" s="23"/>
      <c r="AI1231" s="23"/>
      <c r="AJ1231" s="23"/>
      <c r="AK1231" s="23"/>
      <c r="AL1231" s="23"/>
      <c r="AM1231" s="23"/>
      <c r="AN1231" s="23"/>
      <c r="AO1231" s="23"/>
      <c r="AP1231" s="23"/>
      <c r="AQ1231" s="23"/>
      <c r="AR1231" s="23"/>
      <c r="AS1231" s="23"/>
      <c r="AT1231" s="23"/>
      <c r="AU1231" s="23"/>
      <c r="AV1231" s="23"/>
      <c r="AW1231" s="23"/>
      <c r="AX1231" s="23"/>
      <c r="AY1231" s="23"/>
      <c r="AZ1231" s="23"/>
      <c r="BA1231" s="23"/>
      <c r="BB1231" s="23"/>
      <c r="BC1231" s="23"/>
      <c r="BD1231" s="23"/>
      <c r="BE1231" s="12"/>
    </row>
    <row r="1232" spans="1:57" x14ac:dyDescent="0.25">
      <c r="A1232" s="87"/>
      <c r="B1232" s="109"/>
      <c r="C1232" s="88"/>
      <c r="D1232" s="23"/>
      <c r="E1232" s="116"/>
      <c r="F1232" s="24"/>
      <c r="G1232" s="106"/>
      <c r="H1232" s="107"/>
      <c r="I1232" s="108"/>
      <c r="J1232" s="108"/>
      <c r="K1232" s="22"/>
      <c r="L1232" s="21"/>
      <c r="M1232" s="23"/>
      <c r="N1232" s="23"/>
      <c r="O1232" s="23"/>
      <c r="P1232" s="93"/>
      <c r="Q1232" s="94"/>
      <c r="R1232" s="23"/>
      <c r="S1232" s="23"/>
      <c r="T1232" s="23"/>
      <c r="U1232" s="23"/>
      <c r="V1232" s="23"/>
      <c r="W1232" s="23"/>
      <c r="X1232" s="23"/>
      <c r="Y1232" s="88"/>
      <c r="Z1232" s="95"/>
      <c r="AA1232" s="88"/>
      <c r="AB1232" s="88"/>
      <c r="AC1232" s="88"/>
      <c r="AD1232" s="96"/>
      <c r="AE1232" s="23"/>
      <c r="AF1232" s="23"/>
      <c r="AG1232" s="23"/>
      <c r="AH1232" s="23"/>
      <c r="AI1232" s="23"/>
      <c r="AJ1232" s="23"/>
      <c r="AK1232" s="23"/>
      <c r="AL1232" s="23"/>
      <c r="AM1232" s="23"/>
      <c r="AN1232" s="23"/>
      <c r="AO1232" s="23"/>
      <c r="AP1232" s="23"/>
      <c r="AQ1232" s="23"/>
      <c r="AR1232" s="23"/>
      <c r="AS1232" s="23"/>
      <c r="AT1232" s="23"/>
      <c r="AU1232" s="23"/>
      <c r="AV1232" s="23"/>
      <c r="AW1232" s="23"/>
      <c r="AX1232" s="23"/>
      <c r="AY1232" s="23"/>
      <c r="AZ1232" s="23"/>
      <c r="BA1232" s="23"/>
      <c r="BB1232" s="23"/>
      <c r="BC1232" s="23"/>
      <c r="BD1232" s="23"/>
      <c r="BE1232" s="12"/>
    </row>
    <row r="1233" spans="1:57" x14ac:dyDescent="0.25">
      <c r="A1233" s="87"/>
      <c r="B1233" s="109"/>
      <c r="C1233" s="88"/>
      <c r="D1233" s="23"/>
      <c r="E1233" s="116"/>
      <c r="F1233" s="24"/>
      <c r="G1233" s="106"/>
      <c r="H1233" s="107"/>
      <c r="I1233" s="108"/>
      <c r="J1233" s="108"/>
      <c r="K1233" s="22"/>
      <c r="L1233" s="21"/>
      <c r="M1233" s="23"/>
      <c r="N1233" s="23"/>
      <c r="O1233" s="23"/>
      <c r="P1233" s="93"/>
      <c r="Q1233" s="94"/>
      <c r="R1233" s="23"/>
      <c r="S1233" s="23"/>
      <c r="T1233" s="23"/>
      <c r="U1233" s="23"/>
      <c r="V1233" s="23"/>
      <c r="W1233" s="23"/>
      <c r="X1233" s="23"/>
      <c r="Y1233" s="88"/>
      <c r="Z1233" s="95"/>
      <c r="AA1233" s="88"/>
      <c r="AB1233" s="88"/>
      <c r="AC1233" s="88"/>
      <c r="AD1233" s="96"/>
      <c r="AE1233" s="23"/>
      <c r="AF1233" s="23"/>
      <c r="AG1233" s="23"/>
      <c r="AH1233" s="23"/>
      <c r="AI1233" s="23"/>
      <c r="AJ1233" s="23"/>
      <c r="AK1233" s="23"/>
      <c r="AL1233" s="23"/>
      <c r="AM1233" s="23"/>
      <c r="AN1233" s="23"/>
      <c r="AO1233" s="23"/>
      <c r="AP1233" s="23"/>
      <c r="AQ1233" s="23"/>
      <c r="AR1233" s="23"/>
      <c r="AS1233" s="23"/>
      <c r="AT1233" s="23"/>
      <c r="AU1233" s="23"/>
      <c r="AV1233" s="23"/>
      <c r="AW1233" s="23"/>
      <c r="AX1233" s="23"/>
      <c r="AY1233" s="23"/>
      <c r="AZ1233" s="23"/>
      <c r="BA1233" s="23"/>
      <c r="BB1233" s="23"/>
      <c r="BC1233" s="23"/>
      <c r="BD1233" s="23"/>
      <c r="BE1233" s="12"/>
    </row>
    <row r="1234" spans="1:57" x14ac:dyDescent="0.25">
      <c r="A1234" s="87"/>
      <c r="B1234" s="109"/>
      <c r="C1234" s="88"/>
      <c r="D1234" s="23"/>
      <c r="E1234" s="116"/>
      <c r="F1234" s="24"/>
      <c r="G1234" s="106"/>
      <c r="H1234" s="107"/>
      <c r="I1234" s="108"/>
      <c r="J1234" s="108"/>
      <c r="K1234" s="22"/>
      <c r="L1234" s="21"/>
      <c r="M1234" s="23"/>
      <c r="N1234" s="23"/>
      <c r="O1234" s="23"/>
      <c r="P1234" s="93"/>
      <c r="Q1234" s="94"/>
      <c r="R1234" s="23"/>
      <c r="S1234" s="23"/>
      <c r="T1234" s="23"/>
      <c r="U1234" s="23"/>
      <c r="V1234" s="23"/>
      <c r="W1234" s="23"/>
      <c r="X1234" s="23"/>
      <c r="Y1234" s="88"/>
      <c r="Z1234" s="95"/>
      <c r="AA1234" s="88"/>
      <c r="AB1234" s="88"/>
      <c r="AC1234" s="88"/>
      <c r="AD1234" s="96"/>
      <c r="AE1234" s="23"/>
      <c r="AF1234" s="23"/>
      <c r="AG1234" s="23"/>
      <c r="AH1234" s="23"/>
      <c r="AI1234" s="23"/>
      <c r="AJ1234" s="23"/>
      <c r="AK1234" s="23"/>
      <c r="AL1234" s="23"/>
      <c r="AM1234" s="23"/>
      <c r="AN1234" s="23"/>
      <c r="AO1234" s="23"/>
      <c r="AP1234" s="23"/>
      <c r="AQ1234" s="23"/>
      <c r="AR1234" s="23"/>
      <c r="AS1234" s="23"/>
      <c r="AT1234" s="23"/>
      <c r="AU1234" s="23"/>
      <c r="AV1234" s="23"/>
      <c r="AW1234" s="23"/>
      <c r="AX1234" s="23"/>
      <c r="AY1234" s="23"/>
      <c r="AZ1234" s="23"/>
      <c r="BA1234" s="23"/>
      <c r="BB1234" s="23"/>
      <c r="BC1234" s="23"/>
      <c r="BD1234" s="23"/>
      <c r="BE1234" s="12"/>
    </row>
    <row r="1235" spans="1:57" x14ac:dyDescent="0.25">
      <c r="A1235" s="87"/>
      <c r="B1235" s="109"/>
      <c r="C1235" s="88"/>
      <c r="D1235" s="23"/>
      <c r="E1235" s="116"/>
      <c r="F1235" s="24"/>
      <c r="G1235" s="106"/>
      <c r="H1235" s="107"/>
      <c r="I1235" s="108"/>
      <c r="J1235" s="108"/>
      <c r="K1235" s="22"/>
      <c r="L1235" s="21"/>
      <c r="M1235" s="23"/>
      <c r="N1235" s="23"/>
      <c r="O1235" s="23"/>
      <c r="P1235" s="93"/>
      <c r="Q1235" s="94"/>
      <c r="R1235" s="23"/>
      <c r="S1235" s="23"/>
      <c r="T1235" s="23"/>
      <c r="U1235" s="23"/>
      <c r="V1235" s="23"/>
      <c r="W1235" s="23"/>
      <c r="X1235" s="23"/>
      <c r="Y1235" s="88"/>
      <c r="Z1235" s="95"/>
      <c r="AA1235" s="88"/>
      <c r="AB1235" s="88"/>
      <c r="AC1235" s="88"/>
      <c r="AD1235" s="96"/>
      <c r="AE1235" s="23"/>
      <c r="AF1235" s="23"/>
      <c r="AG1235" s="23"/>
      <c r="AH1235" s="23"/>
      <c r="AI1235" s="23"/>
      <c r="AJ1235" s="23"/>
      <c r="AK1235" s="23"/>
      <c r="AL1235" s="23"/>
      <c r="AM1235" s="23"/>
      <c r="AN1235" s="23"/>
      <c r="AO1235" s="23"/>
      <c r="AP1235" s="23"/>
      <c r="AQ1235" s="23"/>
      <c r="AR1235" s="23"/>
      <c r="AS1235" s="23"/>
      <c r="AT1235" s="23"/>
      <c r="AU1235" s="23"/>
      <c r="AV1235" s="23"/>
      <c r="AW1235" s="23"/>
      <c r="AX1235" s="23"/>
      <c r="AY1235" s="23"/>
      <c r="AZ1235" s="23"/>
      <c r="BA1235" s="23"/>
      <c r="BB1235" s="23"/>
      <c r="BC1235" s="23"/>
      <c r="BD1235" s="23"/>
      <c r="BE1235" s="12"/>
    </row>
    <row r="1236" spans="1:57" x14ac:dyDescent="0.25">
      <c r="A1236" s="87"/>
      <c r="B1236" s="109"/>
      <c r="C1236" s="88"/>
      <c r="D1236" s="23"/>
      <c r="E1236" s="88"/>
      <c r="F1236" s="24"/>
      <c r="G1236" s="106"/>
      <c r="H1236" s="107"/>
      <c r="I1236" s="108"/>
      <c r="J1236" s="108"/>
      <c r="K1236" s="22"/>
      <c r="L1236" s="21"/>
      <c r="M1236" s="23"/>
      <c r="N1236" s="23"/>
      <c r="O1236" s="23"/>
      <c r="P1236" s="93"/>
      <c r="Q1236" s="94"/>
      <c r="R1236" s="23"/>
      <c r="S1236" s="23"/>
      <c r="T1236" s="23"/>
      <c r="U1236" s="23"/>
      <c r="V1236" s="23"/>
      <c r="W1236" s="23"/>
      <c r="X1236" s="23"/>
      <c r="Y1236" s="88"/>
      <c r="Z1236" s="95"/>
      <c r="AA1236" s="88"/>
      <c r="AB1236" s="88"/>
      <c r="AC1236" s="88"/>
      <c r="AD1236" s="96"/>
      <c r="AE1236" s="23"/>
      <c r="AF1236" s="23"/>
      <c r="AG1236" s="23"/>
      <c r="AH1236" s="23"/>
      <c r="AI1236" s="23"/>
      <c r="AJ1236" s="23"/>
      <c r="AK1236" s="23"/>
      <c r="AL1236" s="23"/>
      <c r="AM1236" s="23"/>
      <c r="AN1236" s="23"/>
      <c r="AO1236" s="23"/>
      <c r="AP1236" s="23"/>
      <c r="AQ1236" s="23"/>
      <c r="AR1236" s="23"/>
      <c r="AS1236" s="23"/>
      <c r="AT1236" s="23"/>
      <c r="AU1236" s="23"/>
      <c r="AV1236" s="23"/>
      <c r="AW1236" s="23"/>
      <c r="AX1236" s="23"/>
      <c r="AY1236" s="23"/>
      <c r="AZ1236" s="23"/>
      <c r="BA1236" s="23"/>
      <c r="BB1236" s="23"/>
      <c r="BC1236" s="23"/>
      <c r="BD1236" s="23"/>
      <c r="BE1236" s="12"/>
    </row>
    <row r="1237" spans="1:57" x14ac:dyDescent="0.25">
      <c r="A1237" s="87"/>
      <c r="B1237" s="109"/>
      <c r="C1237" s="88"/>
      <c r="D1237" s="23"/>
      <c r="E1237" s="88"/>
      <c r="F1237" s="24"/>
      <c r="G1237" s="106"/>
      <c r="H1237" s="107"/>
      <c r="I1237" s="108"/>
      <c r="J1237" s="108"/>
      <c r="K1237" s="22"/>
      <c r="L1237" s="21"/>
      <c r="M1237" s="23"/>
      <c r="N1237" s="23"/>
      <c r="O1237" s="23"/>
      <c r="P1237" s="93"/>
      <c r="Q1237" s="94"/>
      <c r="R1237" s="23"/>
      <c r="S1237" s="23"/>
      <c r="T1237" s="23"/>
      <c r="U1237" s="23"/>
      <c r="V1237" s="23"/>
      <c r="W1237" s="23"/>
      <c r="X1237" s="23"/>
      <c r="Y1237" s="88"/>
      <c r="Z1237" s="95"/>
      <c r="AA1237" s="88"/>
      <c r="AB1237" s="88"/>
      <c r="AC1237" s="88"/>
      <c r="AD1237" s="96"/>
      <c r="AE1237" s="23"/>
      <c r="AF1237" s="23"/>
      <c r="AG1237" s="23"/>
      <c r="AH1237" s="23"/>
      <c r="AI1237" s="23"/>
      <c r="AJ1237" s="23"/>
      <c r="AK1237" s="23"/>
      <c r="AL1237" s="23"/>
      <c r="AM1237" s="23"/>
      <c r="AN1237" s="23"/>
      <c r="AO1237" s="23"/>
      <c r="AP1237" s="23"/>
      <c r="AQ1237" s="23"/>
      <c r="AR1237" s="23"/>
      <c r="AS1237" s="23"/>
      <c r="AT1237" s="23"/>
      <c r="AU1237" s="23"/>
      <c r="AV1237" s="23"/>
      <c r="AW1237" s="23"/>
      <c r="AX1237" s="23"/>
      <c r="AY1237" s="23"/>
      <c r="AZ1237" s="23"/>
      <c r="BA1237" s="23"/>
      <c r="BB1237" s="23"/>
      <c r="BC1237" s="23"/>
      <c r="BD1237" s="23"/>
      <c r="BE1237" s="12"/>
    </row>
    <row r="1238" spans="1:57" x14ac:dyDescent="0.25">
      <c r="A1238" s="87"/>
      <c r="B1238" s="109"/>
      <c r="C1238" s="88"/>
      <c r="D1238" s="23"/>
      <c r="E1238" s="88"/>
      <c r="F1238" s="24"/>
      <c r="G1238" s="106"/>
      <c r="H1238" s="107"/>
      <c r="I1238" s="108"/>
      <c r="J1238" s="108"/>
      <c r="K1238" s="22"/>
      <c r="L1238" s="21"/>
      <c r="M1238" s="23"/>
      <c r="N1238" s="23"/>
      <c r="O1238" s="23"/>
      <c r="P1238" s="93"/>
      <c r="Q1238" s="94"/>
      <c r="R1238" s="23"/>
      <c r="S1238" s="23"/>
      <c r="T1238" s="23"/>
      <c r="U1238" s="23"/>
      <c r="V1238" s="23"/>
      <c r="W1238" s="23"/>
      <c r="X1238" s="23"/>
      <c r="Y1238" s="88"/>
      <c r="Z1238" s="95"/>
      <c r="AA1238" s="88"/>
      <c r="AB1238" s="88"/>
      <c r="AC1238" s="88"/>
      <c r="AD1238" s="96"/>
      <c r="AE1238" s="23"/>
      <c r="AF1238" s="23"/>
      <c r="AG1238" s="23"/>
      <c r="AH1238" s="23"/>
      <c r="AI1238" s="23"/>
      <c r="AJ1238" s="23"/>
      <c r="AK1238" s="23"/>
      <c r="AL1238" s="23"/>
      <c r="AM1238" s="23"/>
      <c r="AN1238" s="23"/>
      <c r="AO1238" s="23"/>
      <c r="AP1238" s="23"/>
      <c r="AQ1238" s="23"/>
      <c r="AR1238" s="23"/>
      <c r="AS1238" s="23"/>
      <c r="AT1238" s="23"/>
      <c r="AU1238" s="23"/>
      <c r="AV1238" s="23"/>
      <c r="AW1238" s="23"/>
      <c r="AX1238" s="23"/>
      <c r="AY1238" s="23"/>
      <c r="AZ1238" s="23"/>
      <c r="BA1238" s="23"/>
      <c r="BB1238" s="23"/>
      <c r="BC1238" s="23"/>
      <c r="BD1238" s="23"/>
      <c r="BE1238" s="12"/>
    </row>
    <row r="1239" spans="1:57" x14ac:dyDescent="0.25">
      <c r="A1239" s="87"/>
      <c r="B1239" s="109"/>
      <c r="C1239" s="88"/>
      <c r="D1239" s="23"/>
      <c r="E1239" s="88"/>
      <c r="F1239" s="24"/>
      <c r="G1239" s="106"/>
      <c r="H1239" s="107"/>
      <c r="I1239" s="108"/>
      <c r="J1239" s="108"/>
      <c r="K1239" s="22"/>
      <c r="L1239" s="21"/>
      <c r="M1239" s="23"/>
      <c r="N1239" s="23"/>
      <c r="O1239" s="23"/>
      <c r="P1239" s="93"/>
      <c r="Q1239" s="94"/>
      <c r="R1239" s="23"/>
      <c r="S1239" s="23"/>
      <c r="T1239" s="23"/>
      <c r="U1239" s="23"/>
      <c r="V1239" s="23"/>
      <c r="W1239" s="23"/>
      <c r="X1239" s="23"/>
      <c r="Y1239" s="88"/>
      <c r="Z1239" s="95"/>
      <c r="AA1239" s="88"/>
      <c r="AB1239" s="88"/>
      <c r="AC1239" s="88"/>
      <c r="AD1239" s="96"/>
      <c r="AE1239" s="23"/>
      <c r="AF1239" s="23"/>
      <c r="AG1239" s="23"/>
      <c r="AH1239" s="23"/>
      <c r="AI1239" s="23"/>
      <c r="AJ1239" s="23"/>
      <c r="AK1239" s="23"/>
      <c r="AL1239" s="23"/>
      <c r="AM1239" s="23"/>
      <c r="AN1239" s="23"/>
      <c r="AO1239" s="23"/>
      <c r="AP1239" s="23"/>
      <c r="AQ1239" s="23"/>
      <c r="AR1239" s="23"/>
      <c r="AS1239" s="23"/>
      <c r="AT1239" s="23"/>
      <c r="AU1239" s="23"/>
      <c r="AV1239" s="23"/>
      <c r="AW1239" s="23"/>
      <c r="AX1239" s="23"/>
      <c r="AY1239" s="23"/>
      <c r="AZ1239" s="23"/>
      <c r="BA1239" s="23"/>
      <c r="BB1239" s="23"/>
      <c r="BC1239" s="23"/>
      <c r="BD1239" s="23"/>
      <c r="BE1239" s="12"/>
    </row>
    <row r="1240" spans="1:57" x14ac:dyDescent="0.25">
      <c r="A1240" s="87"/>
      <c r="B1240" s="109"/>
      <c r="C1240" s="88"/>
      <c r="D1240" s="23"/>
      <c r="E1240" s="88"/>
      <c r="F1240" s="24"/>
      <c r="G1240" s="106"/>
      <c r="H1240" s="107"/>
      <c r="I1240" s="108"/>
      <c r="J1240" s="108"/>
      <c r="K1240" s="22"/>
      <c r="L1240" s="21"/>
      <c r="M1240" s="23"/>
      <c r="N1240" s="23"/>
      <c r="O1240" s="23"/>
      <c r="P1240" s="93"/>
      <c r="Q1240" s="94"/>
      <c r="R1240" s="23"/>
      <c r="S1240" s="23"/>
      <c r="T1240" s="23"/>
      <c r="U1240" s="23"/>
      <c r="V1240" s="23"/>
      <c r="W1240" s="23"/>
      <c r="X1240" s="23"/>
      <c r="Y1240" s="88"/>
      <c r="Z1240" s="95"/>
      <c r="AA1240" s="88"/>
      <c r="AB1240" s="88"/>
      <c r="AC1240" s="88"/>
      <c r="AD1240" s="96"/>
      <c r="AE1240" s="23"/>
      <c r="AF1240" s="23"/>
      <c r="AG1240" s="23"/>
      <c r="AH1240" s="23"/>
      <c r="AI1240" s="23"/>
      <c r="AJ1240" s="23"/>
      <c r="AK1240" s="23"/>
      <c r="AL1240" s="23"/>
      <c r="AM1240" s="23"/>
      <c r="AN1240" s="23"/>
      <c r="AO1240" s="23"/>
      <c r="AP1240" s="23"/>
      <c r="AQ1240" s="23"/>
      <c r="AR1240" s="23"/>
      <c r="AS1240" s="23"/>
      <c r="AT1240" s="23"/>
      <c r="AU1240" s="23"/>
      <c r="AV1240" s="23"/>
      <c r="AW1240" s="23"/>
      <c r="AX1240" s="23"/>
      <c r="AY1240" s="23"/>
      <c r="AZ1240" s="23"/>
      <c r="BA1240" s="23"/>
      <c r="BB1240" s="23"/>
      <c r="BC1240" s="23"/>
      <c r="BD1240" s="23"/>
      <c r="BE1240" s="12"/>
    </row>
    <row r="1241" spans="1:57" x14ac:dyDescent="0.25">
      <c r="A1241" s="87"/>
      <c r="B1241" s="109"/>
      <c r="C1241" s="88"/>
      <c r="D1241" s="23"/>
      <c r="E1241" s="88"/>
      <c r="F1241" s="24"/>
      <c r="G1241" s="106"/>
      <c r="H1241" s="107"/>
      <c r="I1241" s="108"/>
      <c r="J1241" s="108"/>
      <c r="K1241" s="22"/>
      <c r="L1241" s="21"/>
      <c r="M1241" s="23"/>
      <c r="N1241" s="23"/>
      <c r="O1241" s="23"/>
      <c r="P1241" s="93"/>
      <c r="Q1241" s="94"/>
      <c r="R1241" s="23"/>
      <c r="S1241" s="23"/>
      <c r="T1241" s="23"/>
      <c r="U1241" s="23"/>
      <c r="V1241" s="23"/>
      <c r="W1241" s="23"/>
      <c r="X1241" s="23"/>
      <c r="Y1241" s="88"/>
      <c r="Z1241" s="95"/>
      <c r="AA1241" s="88"/>
      <c r="AB1241" s="88"/>
      <c r="AC1241" s="88"/>
      <c r="AD1241" s="96"/>
      <c r="AE1241" s="23"/>
      <c r="AF1241" s="23"/>
      <c r="AG1241" s="23"/>
      <c r="AH1241" s="23"/>
      <c r="AI1241" s="23"/>
      <c r="AJ1241" s="23"/>
      <c r="AK1241" s="23"/>
      <c r="AL1241" s="23"/>
      <c r="AM1241" s="23"/>
      <c r="AN1241" s="23"/>
      <c r="AO1241" s="23"/>
      <c r="AP1241" s="23"/>
      <c r="AQ1241" s="23"/>
      <c r="AR1241" s="23"/>
      <c r="AS1241" s="23"/>
      <c r="AT1241" s="23"/>
      <c r="AU1241" s="23"/>
      <c r="AV1241" s="23"/>
      <c r="AW1241" s="23"/>
      <c r="AX1241" s="23"/>
      <c r="AY1241" s="23"/>
      <c r="AZ1241" s="23"/>
      <c r="BA1241" s="23"/>
      <c r="BB1241" s="23"/>
      <c r="BC1241" s="23"/>
      <c r="BD1241" s="23"/>
      <c r="BE1241" s="12"/>
    </row>
    <row r="1242" spans="1:57" x14ac:dyDescent="0.25">
      <c r="A1242" s="87"/>
      <c r="B1242" s="109"/>
      <c r="C1242" s="88"/>
      <c r="D1242" s="23"/>
      <c r="E1242" s="88"/>
      <c r="F1242" s="24"/>
      <c r="G1242" s="106"/>
      <c r="H1242" s="107"/>
      <c r="I1242" s="108"/>
      <c r="J1242" s="108"/>
      <c r="K1242" s="22"/>
      <c r="L1242" s="21"/>
      <c r="M1242" s="23"/>
      <c r="N1242" s="23"/>
      <c r="O1242" s="23"/>
      <c r="P1242" s="93"/>
      <c r="Q1242" s="94"/>
      <c r="R1242" s="23"/>
      <c r="S1242" s="23"/>
      <c r="T1242" s="23"/>
      <c r="U1242" s="23"/>
      <c r="V1242" s="23"/>
      <c r="W1242" s="23"/>
      <c r="X1242" s="23"/>
      <c r="Y1242" s="88"/>
      <c r="Z1242" s="95"/>
      <c r="AA1242" s="88"/>
      <c r="AB1242" s="88"/>
      <c r="AC1242" s="88"/>
      <c r="AD1242" s="96"/>
      <c r="AE1242" s="23"/>
      <c r="AF1242" s="23"/>
      <c r="AG1242" s="23"/>
      <c r="AH1242" s="23"/>
      <c r="AI1242" s="23"/>
      <c r="AJ1242" s="23"/>
      <c r="AK1242" s="23"/>
      <c r="AL1242" s="23"/>
      <c r="AM1242" s="23"/>
      <c r="AN1242" s="23"/>
      <c r="AO1242" s="23"/>
      <c r="AP1242" s="23"/>
      <c r="AQ1242" s="23"/>
      <c r="AR1242" s="23"/>
      <c r="AS1242" s="23"/>
      <c r="AT1242" s="23"/>
      <c r="AU1242" s="23"/>
      <c r="AV1242" s="23"/>
      <c r="AW1242" s="23"/>
      <c r="AX1242" s="23"/>
      <c r="AY1242" s="23"/>
      <c r="AZ1242" s="23"/>
      <c r="BA1242" s="23"/>
      <c r="BB1242" s="23"/>
      <c r="BC1242" s="23"/>
      <c r="BD1242" s="23"/>
      <c r="BE1242" s="12"/>
    </row>
    <row r="1243" spans="1:57" x14ac:dyDescent="0.25">
      <c r="A1243" s="87"/>
      <c r="B1243" s="109"/>
      <c r="C1243" s="88"/>
      <c r="D1243" s="23"/>
      <c r="E1243" s="88"/>
      <c r="F1243" s="24"/>
      <c r="G1243" s="106"/>
      <c r="H1243" s="107"/>
      <c r="I1243" s="108"/>
      <c r="J1243" s="108"/>
      <c r="K1243" s="22"/>
      <c r="L1243" s="21"/>
      <c r="M1243" s="23"/>
      <c r="N1243" s="23"/>
      <c r="O1243" s="23"/>
      <c r="P1243" s="93"/>
      <c r="Q1243" s="94"/>
      <c r="R1243" s="23"/>
      <c r="S1243" s="23"/>
      <c r="T1243" s="23"/>
      <c r="U1243" s="23"/>
      <c r="V1243" s="23"/>
      <c r="W1243" s="23"/>
      <c r="X1243" s="23"/>
      <c r="Y1243" s="88"/>
      <c r="Z1243" s="95"/>
      <c r="AA1243" s="88"/>
      <c r="AB1243" s="88"/>
      <c r="AC1243" s="88"/>
      <c r="AD1243" s="96"/>
      <c r="AE1243" s="23"/>
      <c r="AF1243" s="23"/>
      <c r="AG1243" s="23"/>
      <c r="AH1243" s="23"/>
      <c r="AI1243" s="23"/>
      <c r="AJ1243" s="23"/>
      <c r="AK1243" s="23"/>
      <c r="AL1243" s="23"/>
      <c r="AM1243" s="23"/>
      <c r="AN1243" s="23"/>
      <c r="AO1243" s="23"/>
      <c r="AP1243" s="23"/>
      <c r="AQ1243" s="23"/>
      <c r="AR1243" s="23"/>
      <c r="AS1243" s="23"/>
      <c r="AT1243" s="23"/>
      <c r="AU1243" s="23"/>
      <c r="AV1243" s="23"/>
      <c r="AW1243" s="23"/>
      <c r="AX1243" s="23"/>
      <c r="AY1243" s="23"/>
      <c r="AZ1243" s="23"/>
      <c r="BA1243" s="23"/>
      <c r="BB1243" s="23"/>
      <c r="BC1243" s="23"/>
      <c r="BD1243" s="23"/>
      <c r="BE1243" s="12"/>
    </row>
    <row r="1244" spans="1:57" x14ac:dyDescent="0.25">
      <c r="A1244" s="87"/>
      <c r="B1244" s="109"/>
      <c r="C1244" s="88"/>
      <c r="D1244" s="23"/>
      <c r="E1244" s="88"/>
      <c r="F1244" s="24"/>
      <c r="G1244" s="106"/>
      <c r="H1244" s="107"/>
      <c r="I1244" s="108"/>
      <c r="J1244" s="108"/>
      <c r="K1244" s="22"/>
      <c r="L1244" s="21"/>
      <c r="M1244" s="23"/>
      <c r="N1244" s="23"/>
      <c r="O1244" s="23"/>
      <c r="P1244" s="93"/>
      <c r="Q1244" s="94"/>
      <c r="R1244" s="23"/>
      <c r="S1244" s="23"/>
      <c r="T1244" s="23"/>
      <c r="U1244" s="23"/>
      <c r="V1244" s="23"/>
      <c r="W1244" s="23"/>
      <c r="X1244" s="23"/>
      <c r="Y1244" s="88"/>
      <c r="Z1244" s="95"/>
      <c r="AA1244" s="88"/>
      <c r="AB1244" s="88"/>
      <c r="AC1244" s="88"/>
      <c r="AD1244" s="96"/>
      <c r="AE1244" s="23"/>
      <c r="AF1244" s="23"/>
      <c r="AG1244" s="23"/>
      <c r="AH1244" s="23"/>
      <c r="AI1244" s="23"/>
      <c r="AJ1244" s="23"/>
      <c r="AK1244" s="23"/>
      <c r="AL1244" s="23"/>
      <c r="AM1244" s="23"/>
      <c r="AN1244" s="23"/>
      <c r="AO1244" s="23"/>
      <c r="AP1244" s="23"/>
      <c r="AQ1244" s="23"/>
      <c r="AR1244" s="23"/>
      <c r="AS1244" s="23"/>
      <c r="AT1244" s="23"/>
      <c r="AU1244" s="23"/>
      <c r="AV1244" s="23"/>
      <c r="AW1244" s="23"/>
      <c r="AX1244" s="23"/>
      <c r="AY1244" s="23"/>
      <c r="AZ1244" s="23"/>
      <c r="BA1244" s="23"/>
      <c r="BB1244" s="23"/>
      <c r="BC1244" s="23"/>
      <c r="BD1244" s="23"/>
      <c r="BE1244" s="12"/>
    </row>
    <row r="1245" spans="1:57" x14ac:dyDescent="0.25">
      <c r="A1245" s="87"/>
      <c r="B1245" s="109"/>
      <c r="C1245" s="88"/>
      <c r="D1245" s="23"/>
      <c r="E1245" s="88"/>
      <c r="F1245" s="24"/>
      <c r="G1245" s="106"/>
      <c r="H1245" s="107"/>
      <c r="I1245" s="108"/>
      <c r="J1245" s="108"/>
      <c r="K1245" s="22"/>
      <c r="L1245" s="21"/>
      <c r="M1245" s="23"/>
      <c r="N1245" s="23"/>
      <c r="O1245" s="23"/>
      <c r="P1245" s="93"/>
      <c r="Q1245" s="94"/>
      <c r="R1245" s="23"/>
      <c r="S1245" s="23"/>
      <c r="T1245" s="23"/>
      <c r="U1245" s="23"/>
      <c r="V1245" s="23"/>
      <c r="W1245" s="23"/>
      <c r="X1245" s="23"/>
      <c r="Y1245" s="88"/>
      <c r="Z1245" s="95"/>
      <c r="AA1245" s="88"/>
      <c r="AB1245" s="88"/>
      <c r="AC1245" s="88"/>
      <c r="AD1245" s="96"/>
      <c r="AE1245" s="23"/>
      <c r="AF1245" s="23"/>
      <c r="AG1245" s="23"/>
      <c r="AH1245" s="23"/>
      <c r="AI1245" s="23"/>
      <c r="AJ1245" s="23"/>
      <c r="AK1245" s="23"/>
      <c r="AL1245" s="23"/>
      <c r="AM1245" s="23"/>
      <c r="AN1245" s="23"/>
      <c r="AO1245" s="23"/>
      <c r="AP1245" s="23"/>
      <c r="AQ1245" s="23"/>
      <c r="AR1245" s="23"/>
      <c r="AS1245" s="23"/>
      <c r="AT1245" s="23"/>
      <c r="AU1245" s="23"/>
      <c r="AV1245" s="23"/>
      <c r="AW1245" s="23"/>
      <c r="AX1245" s="23"/>
      <c r="AY1245" s="23"/>
      <c r="AZ1245" s="23"/>
      <c r="BA1245" s="23"/>
      <c r="BB1245" s="23"/>
      <c r="BC1245" s="23"/>
      <c r="BD1245" s="23"/>
      <c r="BE1245" s="12"/>
    </row>
    <row r="1246" spans="1:57" x14ac:dyDescent="0.25">
      <c r="A1246" s="87"/>
      <c r="B1246" s="109"/>
      <c r="C1246" s="88"/>
      <c r="D1246" s="23"/>
      <c r="E1246" s="88"/>
      <c r="F1246" s="24"/>
      <c r="G1246" s="106"/>
      <c r="H1246" s="107"/>
      <c r="I1246" s="108"/>
      <c r="J1246" s="108"/>
      <c r="K1246" s="22"/>
      <c r="L1246" s="21"/>
      <c r="M1246" s="23"/>
      <c r="N1246" s="23"/>
      <c r="O1246" s="23"/>
      <c r="P1246" s="93"/>
      <c r="Q1246" s="94"/>
      <c r="R1246" s="23"/>
      <c r="S1246" s="23"/>
      <c r="T1246" s="23"/>
      <c r="U1246" s="23"/>
      <c r="V1246" s="23"/>
      <c r="W1246" s="23"/>
      <c r="X1246" s="23"/>
      <c r="Y1246" s="88"/>
      <c r="Z1246" s="95"/>
      <c r="AA1246" s="88"/>
      <c r="AB1246" s="88"/>
      <c r="AC1246" s="88"/>
      <c r="AD1246" s="96"/>
      <c r="AE1246" s="23"/>
      <c r="AF1246" s="23"/>
      <c r="AG1246" s="23"/>
      <c r="AH1246" s="23"/>
      <c r="AI1246" s="23"/>
      <c r="AJ1246" s="23"/>
      <c r="AK1246" s="23"/>
      <c r="AL1246" s="23"/>
      <c r="AM1246" s="23"/>
      <c r="AN1246" s="23"/>
      <c r="AO1246" s="23"/>
      <c r="AP1246" s="23"/>
      <c r="AQ1246" s="23"/>
      <c r="AR1246" s="23"/>
      <c r="AS1246" s="23"/>
      <c r="AT1246" s="23"/>
      <c r="AU1246" s="23"/>
      <c r="AV1246" s="23"/>
      <c r="AW1246" s="23"/>
      <c r="AX1246" s="23"/>
      <c r="AY1246" s="23"/>
      <c r="AZ1246" s="23"/>
      <c r="BA1246" s="23"/>
      <c r="BB1246" s="23"/>
      <c r="BC1246" s="23"/>
      <c r="BD1246" s="23"/>
      <c r="BE1246" s="12"/>
    </row>
    <row r="1247" spans="1:57" x14ac:dyDescent="0.25">
      <c r="A1247" s="87"/>
      <c r="B1247" s="109"/>
      <c r="C1247" s="88"/>
      <c r="D1247" s="23"/>
      <c r="E1247" s="88"/>
      <c r="F1247" s="24"/>
      <c r="G1247" s="106"/>
      <c r="H1247" s="107"/>
      <c r="I1247" s="108"/>
      <c r="J1247" s="108"/>
      <c r="K1247" s="22"/>
      <c r="L1247" s="21"/>
      <c r="M1247" s="23"/>
      <c r="N1247" s="23"/>
      <c r="O1247" s="23"/>
      <c r="P1247" s="93"/>
      <c r="Q1247" s="94"/>
      <c r="R1247" s="23"/>
      <c r="S1247" s="23"/>
      <c r="T1247" s="23"/>
      <c r="U1247" s="23"/>
      <c r="V1247" s="23"/>
      <c r="W1247" s="23"/>
      <c r="X1247" s="23"/>
      <c r="Y1247" s="88"/>
      <c r="Z1247" s="95"/>
      <c r="AA1247" s="88"/>
      <c r="AB1247" s="88"/>
      <c r="AC1247" s="88"/>
      <c r="AD1247" s="96"/>
      <c r="AE1247" s="23"/>
      <c r="AF1247" s="23"/>
      <c r="AG1247" s="23"/>
      <c r="AH1247" s="23"/>
      <c r="AI1247" s="23"/>
      <c r="AJ1247" s="23"/>
      <c r="AK1247" s="23"/>
      <c r="AL1247" s="23"/>
      <c r="AM1247" s="23"/>
      <c r="AN1247" s="23"/>
      <c r="AO1247" s="23"/>
      <c r="AP1247" s="23"/>
      <c r="AQ1247" s="23"/>
      <c r="AR1247" s="23"/>
      <c r="AS1247" s="23"/>
      <c r="AT1247" s="23"/>
      <c r="AU1247" s="23"/>
      <c r="AV1247" s="23"/>
      <c r="AW1247" s="23"/>
      <c r="AX1247" s="23"/>
      <c r="AY1247" s="23"/>
      <c r="AZ1247" s="23"/>
      <c r="BA1247" s="23"/>
      <c r="BB1247" s="23"/>
      <c r="BC1247" s="23"/>
      <c r="BD1247" s="23"/>
      <c r="BE1247" s="12"/>
    </row>
    <row r="1248" spans="1:57" x14ac:dyDescent="0.25">
      <c r="A1248" s="87"/>
      <c r="B1248" s="109"/>
      <c r="C1248" s="88"/>
      <c r="D1248" s="23"/>
      <c r="E1248" s="88"/>
      <c r="F1248" s="24"/>
      <c r="G1248" s="106"/>
      <c r="H1248" s="107"/>
      <c r="I1248" s="108"/>
      <c r="J1248" s="108"/>
      <c r="K1248" s="22"/>
      <c r="L1248" s="21"/>
      <c r="M1248" s="23"/>
      <c r="N1248" s="23"/>
      <c r="O1248" s="23"/>
      <c r="P1248" s="93"/>
      <c r="Q1248" s="94"/>
      <c r="R1248" s="23"/>
      <c r="S1248" s="23"/>
      <c r="T1248" s="23"/>
      <c r="U1248" s="23"/>
      <c r="V1248" s="23"/>
      <c r="W1248" s="23"/>
      <c r="X1248" s="23"/>
      <c r="Y1248" s="88"/>
      <c r="Z1248" s="95"/>
      <c r="AA1248" s="88"/>
      <c r="AB1248" s="88"/>
      <c r="AC1248" s="88"/>
      <c r="AD1248" s="96"/>
      <c r="AE1248" s="23"/>
      <c r="AF1248" s="23"/>
      <c r="AG1248" s="23"/>
      <c r="AH1248" s="23"/>
      <c r="AI1248" s="23"/>
      <c r="AJ1248" s="23"/>
      <c r="AK1248" s="23"/>
      <c r="AL1248" s="23"/>
      <c r="AM1248" s="23"/>
      <c r="AN1248" s="23"/>
      <c r="AO1248" s="23"/>
      <c r="AP1248" s="23"/>
      <c r="AQ1248" s="23"/>
      <c r="AR1248" s="23"/>
      <c r="AS1248" s="23"/>
      <c r="AT1248" s="23"/>
      <c r="AU1248" s="23"/>
      <c r="AV1248" s="23"/>
      <c r="AW1248" s="23"/>
      <c r="AX1248" s="23"/>
      <c r="AY1248" s="23"/>
      <c r="AZ1248" s="23"/>
      <c r="BA1248" s="23"/>
      <c r="BB1248" s="23"/>
      <c r="BC1248" s="23"/>
      <c r="BD1248" s="23"/>
      <c r="BE1248" s="12"/>
    </row>
    <row r="1249" spans="1:57" x14ac:dyDescent="0.25">
      <c r="A1249" s="87"/>
      <c r="B1249" s="109"/>
      <c r="C1249" s="88"/>
      <c r="D1249" s="23"/>
      <c r="E1249" s="88"/>
      <c r="F1249" s="24"/>
      <c r="G1249" s="106"/>
      <c r="H1249" s="107"/>
      <c r="I1249" s="108"/>
      <c r="J1249" s="108"/>
      <c r="K1249" s="22"/>
      <c r="L1249" s="21"/>
      <c r="M1249" s="23"/>
      <c r="N1249" s="23"/>
      <c r="O1249" s="23"/>
      <c r="P1249" s="93"/>
      <c r="Q1249" s="94"/>
      <c r="R1249" s="23"/>
      <c r="S1249" s="23"/>
      <c r="T1249" s="23"/>
      <c r="U1249" s="23"/>
      <c r="V1249" s="23"/>
      <c r="W1249" s="23"/>
      <c r="X1249" s="23"/>
      <c r="Y1249" s="88"/>
      <c r="Z1249" s="95"/>
      <c r="AA1249" s="88"/>
      <c r="AB1249" s="88"/>
      <c r="AC1249" s="88"/>
      <c r="AD1249" s="96"/>
      <c r="AE1249" s="23"/>
      <c r="AF1249" s="23"/>
      <c r="AG1249" s="23"/>
      <c r="AH1249" s="23"/>
      <c r="AI1249" s="23"/>
      <c r="AJ1249" s="23"/>
      <c r="AK1249" s="23"/>
      <c r="AL1249" s="23"/>
      <c r="AM1249" s="23"/>
      <c r="AN1249" s="23"/>
      <c r="AO1249" s="23"/>
      <c r="AP1249" s="23"/>
      <c r="AQ1249" s="23"/>
      <c r="AR1249" s="23"/>
      <c r="AS1249" s="23"/>
      <c r="AT1249" s="23"/>
      <c r="AU1249" s="23"/>
      <c r="AV1249" s="23"/>
      <c r="AW1249" s="23"/>
      <c r="AX1249" s="23"/>
      <c r="AY1249" s="23"/>
      <c r="AZ1249" s="23"/>
      <c r="BA1249" s="23"/>
      <c r="BB1249" s="23"/>
      <c r="BC1249" s="23"/>
      <c r="BD1249" s="23"/>
      <c r="BE1249" s="12"/>
    </row>
    <row r="1250" spans="1:57" x14ac:dyDescent="0.25">
      <c r="A1250" s="87"/>
      <c r="B1250" s="109"/>
      <c r="C1250" s="88"/>
      <c r="D1250" s="23"/>
      <c r="E1250" s="88"/>
      <c r="F1250" s="24"/>
      <c r="G1250" s="106"/>
      <c r="H1250" s="107"/>
      <c r="I1250" s="108"/>
      <c r="J1250" s="108"/>
      <c r="K1250" s="22"/>
      <c r="L1250" s="21"/>
      <c r="M1250" s="23"/>
      <c r="N1250" s="23"/>
      <c r="O1250" s="23"/>
      <c r="P1250" s="93"/>
      <c r="Q1250" s="94"/>
      <c r="R1250" s="23"/>
      <c r="S1250" s="23"/>
      <c r="T1250" s="23"/>
      <c r="U1250" s="23"/>
      <c r="V1250" s="23"/>
      <c r="W1250" s="23"/>
      <c r="X1250" s="23"/>
      <c r="Y1250" s="88"/>
      <c r="Z1250" s="95"/>
      <c r="AA1250" s="88"/>
      <c r="AB1250" s="88"/>
      <c r="AC1250" s="88"/>
      <c r="AD1250" s="96"/>
      <c r="AE1250" s="23"/>
      <c r="AF1250" s="23"/>
      <c r="AG1250" s="23"/>
      <c r="AH1250" s="23"/>
      <c r="AI1250" s="23"/>
      <c r="AJ1250" s="23"/>
      <c r="AK1250" s="23"/>
      <c r="AL1250" s="23"/>
      <c r="AM1250" s="23"/>
      <c r="AN1250" s="23"/>
      <c r="AO1250" s="23"/>
      <c r="AP1250" s="23"/>
      <c r="AQ1250" s="23"/>
      <c r="AR1250" s="23"/>
      <c r="AS1250" s="23"/>
      <c r="AT1250" s="23"/>
      <c r="AU1250" s="23"/>
      <c r="AV1250" s="23"/>
      <c r="AW1250" s="23"/>
      <c r="AX1250" s="23"/>
      <c r="AY1250" s="23"/>
      <c r="AZ1250" s="23"/>
      <c r="BA1250" s="23"/>
      <c r="BB1250" s="23"/>
      <c r="BC1250" s="23"/>
      <c r="BD1250" s="23"/>
      <c r="BE1250" s="12"/>
    </row>
    <row r="1251" spans="1:57" x14ac:dyDescent="0.25">
      <c r="A1251" s="87"/>
      <c r="B1251" s="109"/>
      <c r="C1251" s="88"/>
      <c r="D1251" s="23"/>
      <c r="E1251" s="88"/>
      <c r="F1251" s="24"/>
      <c r="G1251" s="106"/>
      <c r="H1251" s="107"/>
      <c r="I1251" s="108"/>
      <c r="J1251" s="108"/>
      <c r="K1251" s="22"/>
      <c r="L1251" s="21"/>
      <c r="M1251" s="23"/>
      <c r="N1251" s="23"/>
      <c r="O1251" s="23"/>
      <c r="P1251" s="93"/>
      <c r="Q1251" s="94"/>
      <c r="R1251" s="23"/>
      <c r="S1251" s="23"/>
      <c r="T1251" s="23"/>
      <c r="U1251" s="23"/>
      <c r="V1251" s="23"/>
      <c r="W1251" s="23"/>
      <c r="X1251" s="23"/>
      <c r="Y1251" s="88"/>
      <c r="Z1251" s="95"/>
      <c r="AA1251" s="88"/>
      <c r="AB1251" s="88"/>
      <c r="AC1251" s="88"/>
      <c r="AD1251" s="96"/>
      <c r="AE1251" s="23"/>
      <c r="AF1251" s="23"/>
      <c r="AG1251" s="23"/>
      <c r="AH1251" s="23"/>
      <c r="AI1251" s="23"/>
      <c r="AJ1251" s="23"/>
      <c r="AK1251" s="23"/>
      <c r="AL1251" s="23"/>
      <c r="AM1251" s="23"/>
      <c r="AN1251" s="23"/>
      <c r="AO1251" s="23"/>
      <c r="AP1251" s="23"/>
      <c r="AQ1251" s="23"/>
      <c r="AR1251" s="23"/>
      <c r="AS1251" s="23"/>
      <c r="AT1251" s="23"/>
      <c r="AU1251" s="23"/>
      <c r="AV1251" s="23"/>
      <c r="AW1251" s="23"/>
      <c r="AX1251" s="23"/>
      <c r="AY1251" s="23"/>
      <c r="AZ1251" s="23"/>
      <c r="BA1251" s="23"/>
      <c r="BB1251" s="23"/>
      <c r="BC1251" s="23"/>
      <c r="BD1251" s="23"/>
      <c r="BE1251" s="12"/>
    </row>
    <row r="1252" spans="1:57" x14ac:dyDescent="0.25">
      <c r="A1252" s="87"/>
      <c r="B1252" s="109"/>
      <c r="C1252" s="88"/>
      <c r="D1252" s="23"/>
      <c r="E1252" s="88"/>
      <c r="F1252" s="24"/>
      <c r="G1252" s="106"/>
      <c r="H1252" s="107"/>
      <c r="I1252" s="108"/>
      <c r="J1252" s="108"/>
      <c r="K1252" s="22"/>
      <c r="L1252" s="21"/>
      <c r="M1252" s="23"/>
      <c r="N1252" s="23"/>
      <c r="O1252" s="23"/>
      <c r="P1252" s="93"/>
      <c r="Q1252" s="94"/>
      <c r="R1252" s="23"/>
      <c r="S1252" s="23"/>
      <c r="T1252" s="23"/>
      <c r="U1252" s="23"/>
      <c r="V1252" s="23"/>
      <c r="W1252" s="23"/>
      <c r="X1252" s="23"/>
      <c r="Y1252" s="88"/>
      <c r="Z1252" s="95"/>
      <c r="AA1252" s="88"/>
      <c r="AB1252" s="88"/>
      <c r="AC1252" s="88"/>
      <c r="AD1252" s="96"/>
      <c r="AE1252" s="23"/>
      <c r="AF1252" s="23"/>
      <c r="AG1252" s="23"/>
      <c r="AH1252" s="23"/>
      <c r="AI1252" s="23"/>
      <c r="AJ1252" s="23"/>
      <c r="AK1252" s="23"/>
      <c r="AL1252" s="23"/>
      <c r="AM1252" s="23"/>
      <c r="AN1252" s="23"/>
      <c r="AO1252" s="23"/>
      <c r="AP1252" s="23"/>
      <c r="AQ1252" s="23"/>
      <c r="AR1252" s="23"/>
      <c r="AS1252" s="23"/>
      <c r="AT1252" s="23"/>
      <c r="AU1252" s="23"/>
      <c r="AV1252" s="23"/>
      <c r="AW1252" s="23"/>
      <c r="AX1252" s="23"/>
      <c r="AY1252" s="23"/>
      <c r="AZ1252" s="23"/>
      <c r="BA1252" s="23"/>
      <c r="BB1252" s="23"/>
      <c r="BC1252" s="23"/>
      <c r="BD1252" s="23"/>
      <c r="BE1252" s="12"/>
    </row>
    <row r="1253" spans="1:57" x14ac:dyDescent="0.25">
      <c r="A1253" s="87"/>
      <c r="B1253" s="109"/>
      <c r="C1253" s="88"/>
      <c r="D1253" s="23"/>
      <c r="E1253" s="88"/>
      <c r="F1253" s="24"/>
      <c r="G1253" s="106"/>
      <c r="H1253" s="107"/>
      <c r="I1253" s="108"/>
      <c r="J1253" s="108"/>
      <c r="K1253" s="22"/>
      <c r="L1253" s="21"/>
      <c r="M1253" s="23"/>
      <c r="N1253" s="23"/>
      <c r="O1253" s="23"/>
      <c r="P1253" s="93"/>
      <c r="Q1253" s="94"/>
      <c r="R1253" s="23"/>
      <c r="S1253" s="23"/>
      <c r="T1253" s="23"/>
      <c r="U1253" s="23"/>
      <c r="V1253" s="23"/>
      <c r="W1253" s="23"/>
      <c r="X1253" s="23"/>
      <c r="Y1253" s="88"/>
      <c r="Z1253" s="95"/>
      <c r="AA1253" s="88"/>
      <c r="AB1253" s="88"/>
      <c r="AC1253" s="88"/>
      <c r="AD1253" s="96"/>
      <c r="AE1253" s="23"/>
      <c r="AF1253" s="23"/>
      <c r="AG1253" s="23"/>
      <c r="AH1253" s="23"/>
      <c r="AI1253" s="23"/>
      <c r="AJ1253" s="23"/>
      <c r="AK1253" s="23"/>
      <c r="AL1253" s="23"/>
      <c r="AM1253" s="23"/>
      <c r="AN1253" s="23"/>
      <c r="AO1253" s="23"/>
      <c r="AP1253" s="23"/>
      <c r="AQ1253" s="23"/>
      <c r="AR1253" s="23"/>
      <c r="AS1253" s="23"/>
      <c r="AT1253" s="23"/>
      <c r="AU1253" s="23"/>
      <c r="AV1253" s="23"/>
      <c r="AW1253" s="23"/>
      <c r="AX1253" s="23"/>
      <c r="AY1253" s="23"/>
      <c r="AZ1253" s="23"/>
      <c r="BA1253" s="23"/>
      <c r="BB1253" s="23"/>
      <c r="BC1253" s="23"/>
      <c r="BD1253" s="23"/>
      <c r="BE1253" s="12"/>
    </row>
    <row r="1254" spans="1:57" x14ac:dyDescent="0.25">
      <c r="A1254" s="87"/>
      <c r="B1254" s="109"/>
      <c r="C1254" s="88"/>
      <c r="D1254" s="23"/>
      <c r="E1254" s="88"/>
      <c r="F1254" s="24"/>
      <c r="G1254" s="106"/>
      <c r="H1254" s="107"/>
      <c r="I1254" s="108"/>
      <c r="J1254" s="108"/>
      <c r="K1254" s="22"/>
      <c r="L1254" s="21"/>
      <c r="M1254" s="23"/>
      <c r="N1254" s="23"/>
      <c r="O1254" s="23"/>
      <c r="P1254" s="93"/>
      <c r="Q1254" s="94"/>
      <c r="R1254" s="23"/>
      <c r="S1254" s="23"/>
      <c r="T1254" s="23"/>
      <c r="U1254" s="23"/>
      <c r="V1254" s="23"/>
      <c r="W1254" s="23"/>
      <c r="X1254" s="23"/>
      <c r="Y1254" s="88"/>
      <c r="Z1254" s="95"/>
      <c r="AA1254" s="88"/>
      <c r="AB1254" s="88"/>
      <c r="AC1254" s="88"/>
      <c r="AD1254" s="96"/>
      <c r="AE1254" s="23"/>
      <c r="AF1254" s="23"/>
      <c r="AG1254" s="23"/>
      <c r="AH1254" s="23"/>
      <c r="AI1254" s="23"/>
      <c r="AJ1254" s="23"/>
      <c r="AK1254" s="23"/>
      <c r="AL1254" s="23"/>
      <c r="AM1254" s="23"/>
      <c r="AN1254" s="23"/>
      <c r="AO1254" s="23"/>
      <c r="AP1254" s="23"/>
      <c r="AQ1254" s="23"/>
      <c r="AR1254" s="23"/>
      <c r="AS1254" s="23"/>
      <c r="AT1254" s="23"/>
      <c r="AU1254" s="23"/>
      <c r="AV1254" s="23"/>
      <c r="AW1254" s="23"/>
      <c r="AX1254" s="23"/>
      <c r="AY1254" s="23"/>
      <c r="AZ1254" s="23"/>
      <c r="BA1254" s="23"/>
      <c r="BB1254" s="23"/>
      <c r="BC1254" s="23"/>
      <c r="BD1254" s="23"/>
      <c r="BE1254" s="12"/>
    </row>
    <row r="1255" spans="1:57" x14ac:dyDescent="0.25">
      <c r="A1255" s="87"/>
      <c r="B1255" s="109"/>
      <c r="C1255" s="88"/>
      <c r="D1255" s="23"/>
      <c r="E1255" s="88"/>
      <c r="F1255" s="24"/>
      <c r="G1255" s="106"/>
      <c r="H1255" s="107"/>
      <c r="I1255" s="108"/>
      <c r="J1255" s="108"/>
      <c r="K1255" s="22"/>
      <c r="L1255" s="21"/>
      <c r="M1255" s="23"/>
      <c r="N1255" s="23"/>
      <c r="O1255" s="23"/>
      <c r="P1255" s="93"/>
      <c r="Q1255" s="94"/>
      <c r="R1255" s="23"/>
      <c r="S1255" s="23"/>
      <c r="T1255" s="23"/>
      <c r="U1255" s="23"/>
      <c r="V1255" s="23"/>
      <c r="W1255" s="23"/>
      <c r="X1255" s="23"/>
      <c r="Y1255" s="88"/>
      <c r="Z1255" s="95"/>
      <c r="AA1255" s="88"/>
      <c r="AB1255" s="88"/>
      <c r="AC1255" s="88"/>
      <c r="AD1255" s="96"/>
      <c r="AE1255" s="23"/>
      <c r="AF1255" s="23"/>
      <c r="AG1255" s="23"/>
      <c r="AH1255" s="23"/>
      <c r="AI1255" s="23"/>
      <c r="AJ1255" s="23"/>
      <c r="AK1255" s="23"/>
      <c r="AL1255" s="23"/>
      <c r="AM1255" s="23"/>
      <c r="AN1255" s="23"/>
      <c r="AO1255" s="23"/>
      <c r="AP1255" s="23"/>
      <c r="AQ1255" s="23"/>
      <c r="AR1255" s="23"/>
      <c r="AS1255" s="23"/>
      <c r="AT1255" s="23"/>
      <c r="AU1255" s="23"/>
      <c r="AV1255" s="23"/>
      <c r="AW1255" s="23"/>
      <c r="AX1255" s="23"/>
      <c r="AY1255" s="23"/>
      <c r="AZ1255" s="23"/>
      <c r="BA1255" s="23"/>
      <c r="BB1255" s="23"/>
      <c r="BC1255" s="23"/>
      <c r="BD1255" s="23"/>
      <c r="BE1255" s="12"/>
    </row>
    <row r="1256" spans="1:57" x14ac:dyDescent="0.25">
      <c r="A1256" s="87"/>
      <c r="B1256" s="109"/>
      <c r="C1256" s="88"/>
      <c r="D1256" s="23"/>
      <c r="E1256" s="88"/>
      <c r="F1256" s="24"/>
      <c r="G1256" s="106"/>
      <c r="H1256" s="107"/>
      <c r="I1256" s="108"/>
      <c r="J1256" s="108"/>
      <c r="K1256" s="22"/>
      <c r="L1256" s="21"/>
      <c r="M1256" s="23"/>
      <c r="N1256" s="23"/>
      <c r="O1256" s="23"/>
      <c r="P1256" s="93"/>
      <c r="Q1256" s="94"/>
      <c r="R1256" s="23"/>
      <c r="S1256" s="23"/>
      <c r="T1256" s="23"/>
      <c r="U1256" s="23"/>
      <c r="V1256" s="23"/>
      <c r="W1256" s="23"/>
      <c r="X1256" s="23"/>
      <c r="Y1256" s="88"/>
      <c r="Z1256" s="95"/>
      <c r="AA1256" s="88"/>
      <c r="AB1256" s="88"/>
      <c r="AC1256" s="88"/>
      <c r="AD1256" s="96"/>
      <c r="AE1256" s="23"/>
      <c r="AF1256" s="23"/>
      <c r="AG1256" s="23"/>
      <c r="AH1256" s="23"/>
      <c r="AI1256" s="23"/>
      <c r="AJ1256" s="23"/>
      <c r="AK1256" s="23"/>
      <c r="AL1256" s="23"/>
      <c r="AM1256" s="23"/>
      <c r="AN1256" s="23"/>
      <c r="AO1256" s="23"/>
      <c r="AP1256" s="23"/>
      <c r="AQ1256" s="23"/>
      <c r="AR1256" s="23"/>
      <c r="AS1256" s="23"/>
      <c r="AT1256" s="23"/>
      <c r="AU1256" s="23"/>
      <c r="AV1256" s="23"/>
      <c r="AW1256" s="23"/>
      <c r="AX1256" s="23"/>
      <c r="AY1256" s="23"/>
      <c r="AZ1256" s="23"/>
      <c r="BA1256" s="23"/>
      <c r="BB1256" s="23"/>
      <c r="BC1256" s="23"/>
      <c r="BD1256" s="23"/>
      <c r="BE1256" s="12"/>
    </row>
    <row r="1257" spans="1:57" x14ac:dyDescent="0.25">
      <c r="A1257" s="87"/>
      <c r="B1257" s="109"/>
      <c r="C1257" s="88"/>
      <c r="D1257" s="23"/>
      <c r="E1257" s="88"/>
      <c r="F1257" s="24"/>
      <c r="G1257" s="106"/>
      <c r="H1257" s="107"/>
      <c r="I1257" s="108"/>
      <c r="J1257" s="108"/>
      <c r="K1257" s="22"/>
      <c r="L1257" s="21"/>
      <c r="M1257" s="23"/>
      <c r="N1257" s="23"/>
      <c r="O1257" s="23"/>
      <c r="P1257" s="93"/>
      <c r="Q1257" s="94"/>
      <c r="R1257" s="23"/>
      <c r="S1257" s="23"/>
      <c r="T1257" s="23"/>
      <c r="U1257" s="23"/>
      <c r="V1257" s="23"/>
      <c r="W1257" s="23"/>
      <c r="X1257" s="23"/>
      <c r="Y1257" s="88"/>
      <c r="Z1257" s="95"/>
      <c r="AA1257" s="88"/>
      <c r="AB1257" s="88"/>
      <c r="AC1257" s="88"/>
      <c r="AD1257" s="96"/>
      <c r="AE1257" s="23"/>
      <c r="AF1257" s="23"/>
      <c r="AG1257" s="23"/>
      <c r="AH1257" s="23"/>
      <c r="AI1257" s="23"/>
      <c r="AJ1257" s="23"/>
      <c r="AK1257" s="23"/>
      <c r="AL1257" s="23"/>
      <c r="AM1257" s="23"/>
      <c r="AN1257" s="23"/>
      <c r="AO1257" s="23"/>
      <c r="AP1257" s="23"/>
      <c r="AQ1257" s="23"/>
      <c r="AR1257" s="23"/>
      <c r="AS1257" s="23"/>
      <c r="AT1257" s="23"/>
      <c r="AU1257" s="23"/>
      <c r="AV1257" s="23"/>
      <c r="AW1257" s="23"/>
      <c r="AX1257" s="23"/>
      <c r="AY1257" s="23"/>
      <c r="AZ1257" s="23"/>
      <c r="BA1257" s="23"/>
      <c r="BB1257" s="23"/>
      <c r="BC1257" s="23"/>
      <c r="BD1257" s="23"/>
      <c r="BE1257" s="12"/>
    </row>
    <row r="1258" spans="1:57" x14ac:dyDescent="0.25">
      <c r="A1258" s="87"/>
      <c r="B1258" s="109"/>
      <c r="C1258" s="88"/>
      <c r="D1258" s="23"/>
      <c r="E1258" s="88"/>
      <c r="F1258" s="24"/>
      <c r="G1258" s="106"/>
      <c r="H1258" s="107"/>
      <c r="I1258" s="108"/>
      <c r="J1258" s="108"/>
      <c r="K1258" s="22"/>
      <c r="L1258" s="21"/>
      <c r="M1258" s="23"/>
      <c r="N1258" s="23"/>
      <c r="O1258" s="23"/>
      <c r="P1258" s="93"/>
      <c r="Q1258" s="94"/>
      <c r="R1258" s="23"/>
      <c r="S1258" s="23"/>
      <c r="T1258" s="23"/>
      <c r="U1258" s="23"/>
      <c r="V1258" s="23"/>
      <c r="W1258" s="23"/>
      <c r="X1258" s="23"/>
      <c r="Y1258" s="88"/>
      <c r="Z1258" s="95"/>
      <c r="AA1258" s="88"/>
      <c r="AB1258" s="88"/>
      <c r="AC1258" s="88"/>
      <c r="AD1258" s="96"/>
      <c r="AE1258" s="23"/>
      <c r="AF1258" s="23"/>
      <c r="AG1258" s="23"/>
      <c r="AH1258" s="23"/>
      <c r="AI1258" s="23"/>
      <c r="AJ1258" s="23"/>
      <c r="AK1258" s="23"/>
      <c r="AL1258" s="23"/>
      <c r="AM1258" s="23"/>
      <c r="AN1258" s="23"/>
      <c r="AO1258" s="23"/>
      <c r="AP1258" s="23"/>
      <c r="AQ1258" s="23"/>
      <c r="AR1258" s="23"/>
      <c r="AS1258" s="23"/>
      <c r="AT1258" s="23"/>
      <c r="AU1258" s="23"/>
      <c r="AV1258" s="23"/>
      <c r="AW1258" s="23"/>
      <c r="AX1258" s="23"/>
      <c r="AY1258" s="23"/>
      <c r="AZ1258" s="23"/>
      <c r="BA1258" s="23"/>
      <c r="BB1258" s="23"/>
      <c r="BC1258" s="23"/>
      <c r="BD1258" s="23"/>
      <c r="BE1258" s="12"/>
    </row>
    <row r="1259" spans="1:57" x14ac:dyDescent="0.25">
      <c r="A1259" s="87"/>
      <c r="B1259" s="109"/>
      <c r="C1259" s="88"/>
      <c r="D1259" s="23"/>
      <c r="E1259" s="88"/>
      <c r="F1259" s="24"/>
      <c r="G1259" s="106"/>
      <c r="H1259" s="107"/>
      <c r="I1259" s="108"/>
      <c r="J1259" s="108"/>
      <c r="K1259" s="22"/>
      <c r="L1259" s="21"/>
      <c r="M1259" s="23"/>
      <c r="N1259" s="23"/>
      <c r="O1259" s="23"/>
      <c r="P1259" s="93"/>
      <c r="Q1259" s="94"/>
      <c r="R1259" s="23"/>
      <c r="S1259" s="23"/>
      <c r="T1259" s="23"/>
      <c r="U1259" s="23"/>
      <c r="V1259" s="23"/>
      <c r="W1259" s="23"/>
      <c r="X1259" s="23"/>
      <c r="Y1259" s="88"/>
      <c r="Z1259" s="95"/>
      <c r="AA1259" s="88"/>
      <c r="AB1259" s="88"/>
      <c r="AC1259" s="88"/>
      <c r="AD1259" s="96"/>
      <c r="AE1259" s="23"/>
      <c r="AF1259" s="23"/>
      <c r="AG1259" s="23"/>
      <c r="AH1259" s="23"/>
      <c r="AI1259" s="23"/>
      <c r="AJ1259" s="23"/>
      <c r="AK1259" s="23"/>
      <c r="AL1259" s="23"/>
      <c r="AM1259" s="23"/>
      <c r="AN1259" s="23"/>
      <c r="AO1259" s="23"/>
      <c r="AP1259" s="23"/>
      <c r="AQ1259" s="23"/>
      <c r="AR1259" s="23"/>
      <c r="AS1259" s="23"/>
      <c r="AT1259" s="23"/>
      <c r="AU1259" s="23"/>
      <c r="AV1259" s="23"/>
      <c r="AW1259" s="23"/>
      <c r="AX1259" s="23"/>
      <c r="AY1259" s="23"/>
      <c r="AZ1259" s="23"/>
      <c r="BA1259" s="23"/>
      <c r="BB1259" s="23"/>
      <c r="BC1259" s="23"/>
      <c r="BD1259" s="23"/>
      <c r="BE1259" s="12"/>
    </row>
    <row r="1260" spans="1:57" x14ac:dyDescent="0.25">
      <c r="A1260" s="87"/>
      <c r="B1260" s="109"/>
      <c r="C1260" s="88"/>
      <c r="D1260" s="23"/>
      <c r="E1260" s="88"/>
      <c r="F1260" s="24"/>
      <c r="G1260" s="106"/>
      <c r="H1260" s="107"/>
      <c r="I1260" s="108"/>
      <c r="J1260" s="108"/>
      <c r="K1260" s="22"/>
      <c r="L1260" s="21"/>
      <c r="M1260" s="23"/>
      <c r="N1260" s="23"/>
      <c r="O1260" s="23"/>
      <c r="P1260" s="93"/>
      <c r="Q1260" s="94"/>
      <c r="R1260" s="23"/>
      <c r="S1260" s="94"/>
      <c r="T1260" s="23"/>
      <c r="U1260" s="23"/>
      <c r="V1260" s="23"/>
      <c r="W1260" s="23"/>
      <c r="X1260" s="23"/>
      <c r="Y1260" s="88"/>
      <c r="Z1260" s="95"/>
      <c r="AA1260" s="88"/>
      <c r="AB1260" s="88"/>
      <c r="AC1260" s="88"/>
      <c r="AD1260" s="96"/>
      <c r="AE1260" s="23"/>
      <c r="AF1260" s="23"/>
      <c r="AG1260" s="23"/>
      <c r="AH1260" s="23"/>
      <c r="AI1260" s="23"/>
      <c r="AJ1260" s="23"/>
      <c r="AK1260" s="23"/>
      <c r="AL1260" s="23"/>
      <c r="AM1260" s="23"/>
      <c r="AN1260" s="23"/>
      <c r="AO1260" s="23"/>
      <c r="AP1260" s="23"/>
      <c r="AQ1260" s="23"/>
      <c r="AR1260" s="23"/>
      <c r="AS1260" s="23"/>
      <c r="AT1260" s="23"/>
      <c r="AU1260" s="23"/>
      <c r="AV1260" s="23"/>
      <c r="AW1260" s="23"/>
      <c r="AX1260" s="23"/>
      <c r="AY1260" s="23"/>
      <c r="AZ1260" s="23"/>
      <c r="BA1260" s="23"/>
      <c r="BB1260" s="23"/>
      <c r="BC1260" s="23"/>
      <c r="BD1260" s="23"/>
      <c r="BE1260" s="12"/>
    </row>
    <row r="1261" spans="1:57" x14ac:dyDescent="0.25">
      <c r="A1261" s="87"/>
      <c r="B1261" s="109"/>
      <c r="C1261" s="88"/>
      <c r="D1261" s="23"/>
      <c r="E1261" s="88"/>
      <c r="F1261" s="24"/>
      <c r="G1261" s="106"/>
      <c r="H1261" s="107"/>
      <c r="I1261" s="108"/>
      <c r="J1261" s="108"/>
      <c r="K1261" s="22"/>
      <c r="L1261" s="21"/>
      <c r="M1261" s="23"/>
      <c r="N1261" s="23"/>
      <c r="O1261" s="23"/>
      <c r="P1261" s="93"/>
      <c r="Q1261" s="94"/>
      <c r="R1261" s="23"/>
      <c r="S1261" s="94"/>
      <c r="T1261" s="23"/>
      <c r="U1261" s="23"/>
      <c r="V1261" s="23"/>
      <c r="W1261" s="23"/>
      <c r="X1261" s="23"/>
      <c r="Y1261" s="88"/>
      <c r="Z1261" s="95"/>
      <c r="AA1261" s="88"/>
      <c r="AB1261" s="88"/>
      <c r="AC1261" s="88"/>
      <c r="AD1261" s="96"/>
      <c r="AE1261" s="23"/>
      <c r="AF1261" s="23"/>
      <c r="AG1261" s="23"/>
      <c r="AH1261" s="23"/>
      <c r="AI1261" s="23"/>
      <c r="AJ1261" s="23"/>
      <c r="AK1261" s="23"/>
      <c r="AL1261" s="23"/>
      <c r="AM1261" s="23"/>
      <c r="AN1261" s="23"/>
      <c r="AO1261" s="23"/>
      <c r="AP1261" s="23"/>
      <c r="AQ1261" s="23"/>
      <c r="AR1261" s="23"/>
      <c r="AS1261" s="23"/>
      <c r="AT1261" s="23"/>
      <c r="AU1261" s="23"/>
      <c r="AV1261" s="23"/>
      <c r="AW1261" s="23"/>
      <c r="AX1261" s="23"/>
      <c r="AY1261" s="23"/>
      <c r="AZ1261" s="23"/>
      <c r="BA1261" s="23"/>
      <c r="BB1261" s="23"/>
      <c r="BC1261" s="23"/>
      <c r="BD1261" s="23"/>
      <c r="BE1261" s="12"/>
    </row>
    <row r="1262" spans="1:57" x14ac:dyDescent="0.25">
      <c r="A1262" s="87"/>
      <c r="B1262" s="109"/>
      <c r="C1262" s="88"/>
      <c r="D1262" s="23"/>
      <c r="E1262" s="88"/>
      <c r="F1262" s="24"/>
      <c r="G1262" s="106"/>
      <c r="H1262" s="88"/>
      <c r="I1262" s="102"/>
      <c r="J1262" s="102"/>
      <c r="K1262" s="22"/>
      <c r="L1262" s="21"/>
      <c r="M1262" s="23"/>
      <c r="N1262" s="23"/>
      <c r="O1262" s="23"/>
      <c r="P1262" s="93"/>
      <c r="Q1262" s="94"/>
      <c r="R1262" s="23"/>
      <c r="S1262" s="23"/>
      <c r="T1262" s="23"/>
      <c r="U1262" s="23"/>
      <c r="V1262" s="23"/>
      <c r="W1262" s="23"/>
      <c r="X1262" s="23"/>
      <c r="Y1262" s="88"/>
      <c r="Z1262" s="95"/>
      <c r="AA1262" s="88"/>
      <c r="AB1262" s="88"/>
      <c r="AC1262" s="88"/>
      <c r="AD1262" s="96"/>
      <c r="AE1262" s="23"/>
      <c r="AF1262" s="23"/>
      <c r="AG1262" s="23"/>
      <c r="AH1262" s="23"/>
      <c r="AI1262" s="23"/>
      <c r="AJ1262" s="23"/>
      <c r="AK1262" s="23"/>
      <c r="AL1262" s="23"/>
      <c r="AM1262" s="23"/>
      <c r="AN1262" s="23"/>
      <c r="AO1262" s="23"/>
      <c r="AP1262" s="23"/>
      <c r="AQ1262" s="23"/>
      <c r="AR1262" s="23"/>
      <c r="AS1262" s="23"/>
      <c r="AT1262" s="23"/>
      <c r="AU1262" s="23"/>
      <c r="AV1262" s="23"/>
      <c r="AW1262" s="23"/>
      <c r="AX1262" s="23"/>
      <c r="AY1262" s="23"/>
      <c r="AZ1262" s="23"/>
      <c r="BA1262" s="23"/>
      <c r="BB1262" s="23"/>
      <c r="BC1262" s="23"/>
      <c r="BD1262" s="23"/>
      <c r="BE1262" s="12"/>
    </row>
    <row r="1263" spans="1:57" x14ac:dyDescent="0.25">
      <c r="A1263" s="87"/>
      <c r="B1263" s="109"/>
      <c r="C1263" s="88"/>
      <c r="D1263" s="23"/>
      <c r="E1263" s="88"/>
      <c r="F1263" s="24"/>
      <c r="G1263" s="106"/>
      <c r="H1263" s="88"/>
      <c r="I1263" s="102"/>
      <c r="J1263" s="102"/>
      <c r="K1263" s="22"/>
      <c r="L1263" s="21"/>
      <c r="M1263" s="23"/>
      <c r="N1263" s="23"/>
      <c r="O1263" s="23"/>
      <c r="P1263" s="93"/>
      <c r="Q1263" s="94"/>
      <c r="R1263" s="23"/>
      <c r="S1263" s="23"/>
      <c r="T1263" s="23"/>
      <c r="U1263" s="23"/>
      <c r="V1263" s="23"/>
      <c r="W1263" s="23"/>
      <c r="X1263" s="23"/>
      <c r="Y1263" s="88"/>
      <c r="Z1263" s="95"/>
      <c r="AA1263" s="88"/>
      <c r="AB1263" s="88"/>
      <c r="AC1263" s="88"/>
      <c r="AD1263" s="96"/>
      <c r="AE1263" s="23"/>
      <c r="AF1263" s="23"/>
      <c r="AG1263" s="23"/>
      <c r="AH1263" s="23"/>
      <c r="AI1263" s="23"/>
      <c r="AJ1263" s="23"/>
      <c r="AK1263" s="23"/>
      <c r="AL1263" s="23"/>
      <c r="AM1263" s="23"/>
      <c r="AN1263" s="23"/>
      <c r="AO1263" s="23"/>
      <c r="AP1263" s="23"/>
      <c r="AQ1263" s="23"/>
      <c r="AR1263" s="23"/>
      <c r="AS1263" s="23"/>
      <c r="AT1263" s="23"/>
      <c r="AU1263" s="23"/>
      <c r="AV1263" s="23"/>
      <c r="AW1263" s="23"/>
      <c r="AX1263" s="23"/>
      <c r="AY1263" s="23"/>
      <c r="AZ1263" s="23"/>
      <c r="BA1263" s="23"/>
      <c r="BB1263" s="23"/>
      <c r="BC1263" s="23"/>
      <c r="BD1263" s="23"/>
      <c r="BE1263" s="12"/>
    </row>
    <row r="1264" spans="1:57" x14ac:dyDescent="0.25">
      <c r="A1264" s="87"/>
      <c r="B1264" s="109"/>
      <c r="C1264" s="88"/>
      <c r="D1264" s="23"/>
      <c r="E1264" s="88"/>
      <c r="F1264" s="24"/>
      <c r="G1264" s="106"/>
      <c r="H1264" s="88"/>
      <c r="I1264" s="102"/>
      <c r="J1264" s="102"/>
      <c r="K1264" s="22"/>
      <c r="L1264" s="21"/>
      <c r="M1264" s="23"/>
      <c r="N1264" s="23"/>
      <c r="O1264" s="23"/>
      <c r="P1264" s="93"/>
      <c r="Q1264" s="94"/>
      <c r="R1264" s="23"/>
      <c r="S1264" s="23"/>
      <c r="T1264" s="23"/>
      <c r="U1264" s="23"/>
      <c r="V1264" s="23"/>
      <c r="W1264" s="23"/>
      <c r="X1264" s="23"/>
      <c r="Y1264" s="88"/>
      <c r="Z1264" s="95"/>
      <c r="AA1264" s="88"/>
      <c r="AB1264" s="88"/>
      <c r="AC1264" s="88"/>
      <c r="AD1264" s="96"/>
      <c r="AE1264" s="23"/>
      <c r="AF1264" s="23"/>
      <c r="AG1264" s="23"/>
      <c r="AH1264" s="23"/>
      <c r="AI1264" s="23"/>
      <c r="AJ1264" s="23"/>
      <c r="AK1264" s="23"/>
      <c r="AL1264" s="23"/>
      <c r="AM1264" s="23"/>
      <c r="AN1264" s="23"/>
      <c r="AO1264" s="23"/>
      <c r="AP1264" s="23"/>
      <c r="AQ1264" s="23"/>
      <c r="AR1264" s="23"/>
      <c r="AS1264" s="23"/>
      <c r="AT1264" s="23"/>
      <c r="AU1264" s="23"/>
      <c r="AV1264" s="23"/>
      <c r="AW1264" s="23"/>
      <c r="AX1264" s="23"/>
      <c r="AY1264" s="23"/>
      <c r="AZ1264" s="23"/>
      <c r="BA1264" s="23"/>
      <c r="BB1264" s="23"/>
      <c r="BC1264" s="23"/>
      <c r="BD1264" s="23"/>
      <c r="BE1264" s="12"/>
    </row>
    <row r="1265" spans="1:57" x14ac:dyDescent="0.25">
      <c r="A1265" s="87"/>
      <c r="B1265" s="109"/>
      <c r="C1265" s="88"/>
      <c r="D1265" s="23"/>
      <c r="E1265" s="88"/>
      <c r="F1265" s="24"/>
      <c r="G1265" s="106"/>
      <c r="H1265" s="88"/>
      <c r="I1265" s="102"/>
      <c r="J1265" s="102"/>
      <c r="K1265" s="22"/>
      <c r="L1265" s="21"/>
      <c r="M1265" s="23"/>
      <c r="N1265" s="23"/>
      <c r="O1265" s="23"/>
      <c r="P1265" s="93"/>
      <c r="Q1265" s="94"/>
      <c r="R1265" s="23"/>
      <c r="S1265" s="23"/>
      <c r="T1265" s="23"/>
      <c r="U1265" s="23"/>
      <c r="V1265" s="23"/>
      <c r="W1265" s="23"/>
      <c r="X1265" s="23"/>
      <c r="Y1265" s="88"/>
      <c r="Z1265" s="95"/>
      <c r="AA1265" s="88"/>
      <c r="AB1265" s="88"/>
      <c r="AC1265" s="88"/>
      <c r="AD1265" s="96"/>
      <c r="AE1265" s="23"/>
      <c r="AF1265" s="23"/>
      <c r="AG1265" s="23"/>
      <c r="AH1265" s="23"/>
      <c r="AI1265" s="23"/>
      <c r="AJ1265" s="23"/>
      <c r="AK1265" s="23"/>
      <c r="AL1265" s="23"/>
      <c r="AM1265" s="23"/>
      <c r="AN1265" s="23"/>
      <c r="AO1265" s="23"/>
      <c r="AP1265" s="23"/>
      <c r="AQ1265" s="23"/>
      <c r="AR1265" s="23"/>
      <c r="AS1265" s="23"/>
      <c r="AT1265" s="23"/>
      <c r="AU1265" s="23"/>
      <c r="AV1265" s="23"/>
      <c r="AW1265" s="23"/>
      <c r="AX1265" s="23"/>
      <c r="AY1265" s="23"/>
      <c r="AZ1265" s="23"/>
      <c r="BA1265" s="23"/>
      <c r="BB1265" s="23"/>
      <c r="BC1265" s="23"/>
      <c r="BD1265" s="23"/>
      <c r="BE1265" s="12"/>
    </row>
    <row r="1266" spans="1:57" x14ac:dyDescent="0.25">
      <c r="A1266" s="87"/>
      <c r="B1266" s="109"/>
      <c r="C1266" s="88"/>
      <c r="D1266" s="23"/>
      <c r="E1266" s="88"/>
      <c r="F1266" s="24"/>
      <c r="G1266" s="106"/>
      <c r="H1266" s="88"/>
      <c r="I1266" s="102"/>
      <c r="J1266" s="102"/>
      <c r="K1266" s="22"/>
      <c r="L1266" s="21"/>
      <c r="M1266" s="23"/>
      <c r="N1266" s="23"/>
      <c r="O1266" s="23"/>
      <c r="P1266" s="93"/>
      <c r="Q1266" s="94"/>
      <c r="R1266" s="23"/>
      <c r="S1266" s="23"/>
      <c r="T1266" s="23"/>
      <c r="U1266" s="23"/>
      <c r="V1266" s="23"/>
      <c r="W1266" s="23"/>
      <c r="X1266" s="23"/>
      <c r="Y1266" s="88"/>
      <c r="Z1266" s="95"/>
      <c r="AA1266" s="88"/>
      <c r="AB1266" s="88"/>
      <c r="AC1266" s="88"/>
      <c r="AD1266" s="96"/>
      <c r="AE1266" s="23"/>
      <c r="AF1266" s="23"/>
      <c r="AG1266" s="23"/>
      <c r="AH1266" s="23"/>
      <c r="AI1266" s="23"/>
      <c r="AJ1266" s="23"/>
      <c r="AK1266" s="23"/>
      <c r="AL1266" s="23"/>
      <c r="AM1266" s="23"/>
      <c r="AN1266" s="23"/>
      <c r="AO1266" s="23"/>
      <c r="AP1266" s="23"/>
      <c r="AQ1266" s="23"/>
      <c r="AR1266" s="23"/>
      <c r="AS1266" s="23"/>
      <c r="AT1266" s="23"/>
      <c r="AU1266" s="23"/>
      <c r="AV1266" s="23"/>
      <c r="AW1266" s="23"/>
      <c r="AX1266" s="23"/>
      <c r="AY1266" s="23"/>
      <c r="AZ1266" s="23"/>
      <c r="BA1266" s="23"/>
      <c r="BB1266" s="23"/>
      <c r="BC1266" s="23"/>
      <c r="BD1266" s="23"/>
      <c r="BE1266" s="12"/>
    </row>
    <row r="1267" spans="1:57" x14ac:dyDescent="0.25">
      <c r="A1267" s="87"/>
      <c r="B1267" s="109"/>
      <c r="C1267" s="88"/>
      <c r="D1267" s="23"/>
      <c r="E1267" s="88"/>
      <c r="F1267" s="24"/>
      <c r="G1267" s="106"/>
      <c r="H1267" s="88"/>
      <c r="I1267" s="102"/>
      <c r="J1267" s="102"/>
      <c r="K1267" s="22"/>
      <c r="L1267" s="21"/>
      <c r="M1267" s="23"/>
      <c r="N1267" s="23"/>
      <c r="O1267" s="23"/>
      <c r="P1267" s="93"/>
      <c r="Q1267" s="94"/>
      <c r="R1267" s="23"/>
      <c r="S1267" s="23"/>
      <c r="T1267" s="23"/>
      <c r="U1267" s="23"/>
      <c r="V1267" s="23"/>
      <c r="W1267" s="23"/>
      <c r="X1267" s="23"/>
      <c r="Y1267" s="88"/>
      <c r="Z1267" s="95"/>
      <c r="AA1267" s="88"/>
      <c r="AB1267" s="88"/>
      <c r="AC1267" s="88"/>
      <c r="AD1267" s="96"/>
      <c r="AE1267" s="23"/>
      <c r="AF1267" s="23"/>
      <c r="AG1267" s="23"/>
      <c r="AH1267" s="23"/>
      <c r="AI1267" s="23"/>
      <c r="AJ1267" s="23"/>
      <c r="AK1267" s="23"/>
      <c r="AL1267" s="23"/>
      <c r="AM1267" s="23"/>
      <c r="AN1267" s="23"/>
      <c r="AO1267" s="23"/>
      <c r="AP1267" s="23"/>
      <c r="AQ1267" s="23"/>
      <c r="AR1267" s="23"/>
      <c r="AS1267" s="23"/>
      <c r="AT1267" s="23"/>
      <c r="AU1267" s="23"/>
      <c r="AV1267" s="23"/>
      <c r="AW1267" s="23"/>
      <c r="AX1267" s="23"/>
      <c r="AY1267" s="23"/>
      <c r="AZ1267" s="23"/>
      <c r="BA1267" s="23"/>
      <c r="BB1267" s="23"/>
      <c r="BC1267" s="23"/>
      <c r="BD1267" s="23"/>
      <c r="BE1267" s="12"/>
    </row>
    <row r="1268" spans="1:57" x14ac:dyDescent="0.25">
      <c r="A1268" s="87"/>
      <c r="B1268" s="109"/>
      <c r="C1268" s="88"/>
      <c r="D1268" s="23"/>
      <c r="E1268" s="88"/>
      <c r="F1268" s="24"/>
      <c r="G1268" s="106"/>
      <c r="H1268" s="88"/>
      <c r="I1268" s="102"/>
      <c r="J1268" s="102"/>
      <c r="K1268" s="22"/>
      <c r="L1268" s="21"/>
      <c r="M1268" s="23"/>
      <c r="N1268" s="23"/>
      <c r="O1268" s="23"/>
      <c r="P1268" s="93"/>
      <c r="Q1268" s="94"/>
      <c r="R1268" s="23"/>
      <c r="S1268" s="23"/>
      <c r="T1268" s="23"/>
      <c r="U1268" s="23"/>
      <c r="V1268" s="23"/>
      <c r="W1268" s="23"/>
      <c r="X1268" s="23"/>
      <c r="Y1268" s="88"/>
      <c r="Z1268" s="95"/>
      <c r="AA1268" s="88"/>
      <c r="AB1268" s="88"/>
      <c r="AC1268" s="88"/>
      <c r="AD1268" s="96"/>
      <c r="AE1268" s="23"/>
      <c r="AF1268" s="23"/>
      <c r="AG1268" s="23"/>
      <c r="AH1268" s="23"/>
      <c r="AI1268" s="23"/>
      <c r="AJ1268" s="23"/>
      <c r="AK1268" s="23"/>
      <c r="AL1268" s="23"/>
      <c r="AM1268" s="23"/>
      <c r="AN1268" s="23"/>
      <c r="AO1268" s="23"/>
      <c r="AP1268" s="23"/>
      <c r="AQ1268" s="23"/>
      <c r="AR1268" s="23"/>
      <c r="AS1268" s="23"/>
      <c r="AT1268" s="23"/>
      <c r="AU1268" s="23"/>
      <c r="AV1268" s="23"/>
      <c r="AW1268" s="23"/>
      <c r="AX1268" s="23"/>
      <c r="AY1268" s="23"/>
      <c r="AZ1268" s="23"/>
      <c r="BA1268" s="23"/>
      <c r="BB1268" s="23"/>
      <c r="BC1268" s="23"/>
      <c r="BD1268" s="23"/>
      <c r="BE1268" s="12"/>
    </row>
    <row r="1269" spans="1:57" x14ac:dyDescent="0.25">
      <c r="A1269" s="87"/>
      <c r="B1269" s="109"/>
      <c r="C1269" s="88"/>
      <c r="D1269" s="23"/>
      <c r="E1269" s="88"/>
      <c r="F1269" s="24"/>
      <c r="G1269" s="106"/>
      <c r="H1269" s="88"/>
      <c r="I1269" s="102"/>
      <c r="J1269" s="102"/>
      <c r="K1269" s="22"/>
      <c r="L1269" s="21"/>
      <c r="M1269" s="23"/>
      <c r="N1269" s="23"/>
      <c r="O1269" s="23"/>
      <c r="P1269" s="93"/>
      <c r="Q1269" s="94"/>
      <c r="R1269" s="23"/>
      <c r="S1269" s="23"/>
      <c r="T1269" s="23"/>
      <c r="U1269" s="23"/>
      <c r="V1269" s="23"/>
      <c r="W1269" s="23"/>
      <c r="X1269" s="23"/>
      <c r="Y1269" s="88"/>
      <c r="Z1269" s="95"/>
      <c r="AA1269" s="88"/>
      <c r="AB1269" s="88"/>
      <c r="AC1269" s="88"/>
      <c r="AD1269" s="96"/>
      <c r="AE1269" s="23"/>
      <c r="AF1269" s="23"/>
      <c r="AG1269" s="23"/>
      <c r="AH1269" s="23"/>
      <c r="AI1269" s="23"/>
      <c r="AJ1269" s="23"/>
      <c r="AK1269" s="23"/>
      <c r="AL1269" s="23"/>
      <c r="AM1269" s="23"/>
      <c r="AN1269" s="23"/>
      <c r="AO1269" s="23"/>
      <c r="AP1269" s="23"/>
      <c r="AQ1269" s="23"/>
      <c r="AR1269" s="23"/>
      <c r="AS1269" s="23"/>
      <c r="AT1269" s="23"/>
      <c r="AU1269" s="23"/>
      <c r="AV1269" s="23"/>
      <c r="AW1269" s="23"/>
      <c r="AX1269" s="23"/>
      <c r="AY1269" s="23"/>
      <c r="AZ1269" s="23"/>
      <c r="BA1269" s="23"/>
      <c r="BB1269" s="23"/>
      <c r="BC1269" s="23"/>
      <c r="BD1269" s="23"/>
      <c r="BE1269" s="12"/>
    </row>
    <row r="1270" spans="1:57" x14ac:dyDescent="0.25">
      <c r="A1270" s="87"/>
      <c r="B1270" s="109"/>
      <c r="C1270" s="88"/>
      <c r="D1270" s="23"/>
      <c r="E1270" s="88"/>
      <c r="F1270" s="24"/>
      <c r="G1270" s="106"/>
      <c r="H1270" s="88"/>
      <c r="I1270" s="102"/>
      <c r="J1270" s="102"/>
      <c r="K1270" s="22"/>
      <c r="L1270" s="21"/>
      <c r="M1270" s="23"/>
      <c r="N1270" s="23"/>
      <c r="O1270" s="23"/>
      <c r="P1270" s="93"/>
      <c r="Q1270" s="94"/>
      <c r="R1270" s="23"/>
      <c r="S1270" s="23"/>
      <c r="T1270" s="23"/>
      <c r="U1270" s="23"/>
      <c r="V1270" s="23"/>
      <c r="W1270" s="23"/>
      <c r="X1270" s="23"/>
      <c r="Y1270" s="88"/>
      <c r="Z1270" s="95"/>
      <c r="AA1270" s="88"/>
      <c r="AB1270" s="88"/>
      <c r="AC1270" s="88"/>
      <c r="AD1270" s="96"/>
      <c r="AE1270" s="23"/>
      <c r="AF1270" s="23"/>
      <c r="AG1270" s="23"/>
      <c r="AH1270" s="23"/>
      <c r="AI1270" s="23"/>
      <c r="AJ1270" s="23"/>
      <c r="AK1270" s="23"/>
      <c r="AL1270" s="23"/>
      <c r="AM1270" s="23"/>
      <c r="AN1270" s="23"/>
      <c r="AO1270" s="23"/>
      <c r="AP1270" s="23"/>
      <c r="AQ1270" s="23"/>
      <c r="AR1270" s="23"/>
      <c r="AS1270" s="23"/>
      <c r="AT1270" s="23"/>
      <c r="AU1270" s="23"/>
      <c r="AV1270" s="23"/>
      <c r="AW1270" s="23"/>
      <c r="AX1270" s="23"/>
      <c r="AY1270" s="23"/>
      <c r="AZ1270" s="23"/>
      <c r="BA1270" s="23"/>
      <c r="BB1270" s="23"/>
      <c r="BC1270" s="23"/>
      <c r="BD1270" s="23"/>
      <c r="BE1270" s="12"/>
    </row>
    <row r="1271" spans="1:57" x14ac:dyDescent="0.25">
      <c r="A1271" s="87"/>
      <c r="B1271" s="109"/>
      <c r="C1271" s="88"/>
      <c r="D1271" s="23"/>
      <c r="E1271" s="88"/>
      <c r="F1271" s="24"/>
      <c r="G1271" s="106"/>
      <c r="H1271" s="88"/>
      <c r="I1271" s="102"/>
      <c r="J1271" s="102"/>
      <c r="K1271" s="22"/>
      <c r="L1271" s="21"/>
      <c r="M1271" s="23"/>
      <c r="N1271" s="23"/>
      <c r="O1271" s="23"/>
      <c r="P1271" s="93"/>
      <c r="Q1271" s="94"/>
      <c r="R1271" s="23"/>
      <c r="S1271" s="23"/>
      <c r="T1271" s="23"/>
      <c r="U1271" s="23"/>
      <c r="V1271" s="23"/>
      <c r="W1271" s="23"/>
      <c r="X1271" s="23"/>
      <c r="Y1271" s="88"/>
      <c r="Z1271" s="95"/>
      <c r="AA1271" s="88"/>
      <c r="AB1271" s="88"/>
      <c r="AC1271" s="88"/>
      <c r="AD1271" s="96"/>
      <c r="AE1271" s="23"/>
      <c r="AF1271" s="23"/>
      <c r="AG1271" s="23"/>
      <c r="AH1271" s="23"/>
      <c r="AI1271" s="23"/>
      <c r="AJ1271" s="23"/>
      <c r="AK1271" s="23"/>
      <c r="AL1271" s="23"/>
      <c r="AM1271" s="23"/>
      <c r="AN1271" s="23"/>
      <c r="AO1271" s="23"/>
      <c r="AP1271" s="23"/>
      <c r="AQ1271" s="23"/>
      <c r="AR1271" s="23"/>
      <c r="AS1271" s="23"/>
      <c r="AT1271" s="23"/>
      <c r="AU1271" s="23"/>
      <c r="AV1271" s="23"/>
      <c r="AW1271" s="23"/>
      <c r="AX1271" s="23"/>
      <c r="AY1271" s="23"/>
      <c r="AZ1271" s="23"/>
      <c r="BA1271" s="23"/>
      <c r="BB1271" s="23"/>
      <c r="BC1271" s="23"/>
      <c r="BD1271" s="23"/>
      <c r="BE1271" s="12"/>
    </row>
    <row r="1272" spans="1:57" x14ac:dyDescent="0.25">
      <c r="A1272" s="87"/>
      <c r="B1272" s="88"/>
      <c r="C1272" s="88"/>
      <c r="D1272" s="23"/>
      <c r="E1272" s="88"/>
      <c r="F1272" s="89"/>
      <c r="G1272" s="90"/>
      <c r="H1272" s="91"/>
      <c r="I1272" s="92"/>
      <c r="J1272" s="92"/>
      <c r="K1272" s="22"/>
      <c r="L1272" s="21"/>
      <c r="M1272" s="23"/>
      <c r="N1272" s="23"/>
      <c r="O1272" s="23"/>
      <c r="P1272" s="93"/>
      <c r="Q1272" s="94"/>
      <c r="R1272" s="23"/>
      <c r="S1272" s="23"/>
      <c r="T1272" s="23"/>
      <c r="U1272" s="23"/>
      <c r="V1272" s="23"/>
      <c r="W1272" s="23"/>
      <c r="X1272" s="23"/>
      <c r="Y1272" s="88"/>
      <c r="Z1272" s="95"/>
      <c r="AA1272" s="88"/>
      <c r="AB1272" s="88"/>
      <c r="AC1272" s="88"/>
      <c r="AD1272" s="96"/>
      <c r="AE1272" s="23"/>
      <c r="AF1272" s="23"/>
      <c r="AG1272" s="23"/>
      <c r="AH1272" s="23"/>
      <c r="AI1272" s="23"/>
      <c r="AJ1272" s="23"/>
      <c r="AK1272" s="23"/>
      <c r="AL1272" s="23"/>
      <c r="AM1272" s="23"/>
      <c r="AN1272" s="23"/>
      <c r="AO1272" s="23"/>
      <c r="AP1272" s="23"/>
      <c r="AQ1272" s="23"/>
      <c r="AR1272" s="23"/>
      <c r="AS1272" s="23"/>
      <c r="AT1272" s="23"/>
      <c r="AU1272" s="23"/>
      <c r="AV1272" s="23"/>
      <c r="AW1272" s="23"/>
      <c r="AX1272" s="23"/>
      <c r="AY1272" s="23"/>
      <c r="AZ1272" s="23"/>
      <c r="BA1272" s="23"/>
      <c r="BB1272" s="23"/>
      <c r="BC1272" s="23"/>
      <c r="BD1272" s="23"/>
      <c r="BE1272" s="12"/>
    </row>
    <row r="1273" spans="1:57" x14ac:dyDescent="0.25">
      <c r="A1273" s="87"/>
      <c r="B1273" s="88"/>
      <c r="C1273" s="88"/>
      <c r="D1273" s="23"/>
      <c r="E1273" s="88"/>
      <c r="F1273" s="89"/>
      <c r="G1273" s="90"/>
      <c r="H1273" s="91"/>
      <c r="I1273" s="92"/>
      <c r="J1273" s="92"/>
      <c r="K1273" s="22"/>
      <c r="L1273" s="21"/>
      <c r="M1273" s="23"/>
      <c r="N1273" s="23"/>
      <c r="O1273" s="23"/>
      <c r="P1273" s="93"/>
      <c r="Q1273" s="94"/>
      <c r="R1273" s="23"/>
      <c r="S1273" s="23"/>
      <c r="T1273" s="23"/>
      <c r="U1273" s="23"/>
      <c r="V1273" s="23"/>
      <c r="W1273" s="23"/>
      <c r="X1273" s="23"/>
      <c r="Y1273" s="88"/>
      <c r="Z1273" s="95"/>
      <c r="AA1273" s="88"/>
      <c r="AB1273" s="88"/>
      <c r="AC1273" s="88"/>
      <c r="AD1273" s="96"/>
      <c r="AE1273" s="23"/>
      <c r="AF1273" s="23"/>
      <c r="AG1273" s="23"/>
      <c r="AH1273" s="23"/>
      <c r="AI1273" s="23"/>
      <c r="AJ1273" s="23"/>
      <c r="AK1273" s="23"/>
      <c r="AL1273" s="23"/>
      <c r="AM1273" s="23"/>
      <c r="AN1273" s="23"/>
      <c r="AO1273" s="23"/>
      <c r="AP1273" s="23"/>
      <c r="AQ1273" s="23"/>
      <c r="AR1273" s="23"/>
      <c r="AS1273" s="23"/>
      <c r="AT1273" s="23"/>
      <c r="AU1273" s="23"/>
      <c r="AV1273" s="23"/>
      <c r="AW1273" s="23"/>
      <c r="AX1273" s="23"/>
      <c r="AY1273" s="23"/>
      <c r="AZ1273" s="23"/>
      <c r="BA1273" s="23"/>
      <c r="BB1273" s="23"/>
      <c r="BC1273" s="23"/>
      <c r="BD1273" s="23"/>
      <c r="BE1273" s="12"/>
    </row>
    <row r="1274" spans="1:57" x14ac:dyDescent="0.25">
      <c r="A1274" s="87"/>
      <c r="B1274" s="88"/>
      <c r="C1274" s="88"/>
      <c r="D1274" s="23"/>
      <c r="E1274" s="88"/>
      <c r="F1274" s="89"/>
      <c r="G1274" s="90"/>
      <c r="H1274" s="91"/>
      <c r="I1274" s="92"/>
      <c r="J1274" s="92"/>
      <c r="K1274" s="22"/>
      <c r="L1274" s="21"/>
      <c r="M1274" s="23"/>
      <c r="N1274" s="23"/>
      <c r="O1274" s="23"/>
      <c r="P1274" s="93"/>
      <c r="Q1274" s="94"/>
      <c r="R1274" s="23"/>
      <c r="S1274" s="23"/>
      <c r="T1274" s="23"/>
      <c r="U1274" s="23"/>
      <c r="V1274" s="23"/>
      <c r="W1274" s="23"/>
      <c r="X1274" s="23"/>
      <c r="Y1274" s="88"/>
      <c r="Z1274" s="95"/>
      <c r="AA1274" s="88"/>
      <c r="AB1274" s="88"/>
      <c r="AC1274" s="88"/>
      <c r="AD1274" s="96"/>
      <c r="AE1274" s="23"/>
      <c r="AF1274" s="23"/>
      <c r="AG1274" s="23"/>
      <c r="AH1274" s="23"/>
      <c r="AI1274" s="23"/>
      <c r="AJ1274" s="23"/>
      <c r="AK1274" s="23"/>
      <c r="AL1274" s="23"/>
      <c r="AM1274" s="23"/>
      <c r="AN1274" s="23"/>
      <c r="AO1274" s="23"/>
      <c r="AP1274" s="23"/>
      <c r="AQ1274" s="23"/>
      <c r="AR1274" s="23"/>
      <c r="AS1274" s="23"/>
      <c r="AT1274" s="23"/>
      <c r="AU1274" s="23"/>
      <c r="AV1274" s="23"/>
      <c r="AW1274" s="23"/>
      <c r="AX1274" s="23"/>
      <c r="AY1274" s="23"/>
      <c r="AZ1274" s="23"/>
      <c r="BA1274" s="23"/>
      <c r="BB1274" s="23"/>
      <c r="BC1274" s="23"/>
      <c r="BD1274" s="23"/>
      <c r="BE1274" s="12"/>
    </row>
    <row r="1275" spans="1:57" x14ac:dyDescent="0.25">
      <c r="A1275" s="87"/>
      <c r="B1275" s="88"/>
      <c r="C1275" s="88"/>
      <c r="D1275" s="23"/>
      <c r="E1275" s="88"/>
      <c r="F1275" s="89"/>
      <c r="G1275" s="90"/>
      <c r="H1275" s="91"/>
      <c r="I1275" s="92"/>
      <c r="J1275" s="92"/>
      <c r="K1275" s="22"/>
      <c r="L1275" s="21"/>
      <c r="M1275" s="23"/>
      <c r="N1275" s="23"/>
      <c r="O1275" s="23"/>
      <c r="P1275" s="93"/>
      <c r="Q1275" s="94"/>
      <c r="R1275" s="23"/>
      <c r="S1275" s="94"/>
      <c r="T1275" s="23"/>
      <c r="U1275" s="23"/>
      <c r="V1275" s="23"/>
      <c r="W1275" s="23"/>
      <c r="X1275" s="23"/>
      <c r="Y1275" s="88"/>
      <c r="Z1275" s="95"/>
      <c r="AA1275" s="88"/>
      <c r="AB1275" s="88"/>
      <c r="AC1275" s="88"/>
      <c r="AD1275" s="96"/>
      <c r="AE1275" s="23"/>
      <c r="AF1275" s="23"/>
      <c r="AG1275" s="23"/>
      <c r="AH1275" s="23"/>
      <c r="AI1275" s="23"/>
      <c r="AJ1275" s="23"/>
      <c r="AK1275" s="23"/>
      <c r="AL1275" s="23"/>
      <c r="AM1275" s="23"/>
      <c r="AN1275" s="23"/>
      <c r="AO1275" s="23"/>
      <c r="AP1275" s="23"/>
      <c r="AQ1275" s="23"/>
      <c r="AR1275" s="23"/>
      <c r="AS1275" s="23"/>
      <c r="AT1275" s="23"/>
      <c r="AU1275" s="23"/>
      <c r="AV1275" s="23"/>
      <c r="AW1275" s="23"/>
      <c r="AX1275" s="23"/>
      <c r="AY1275" s="23"/>
      <c r="AZ1275" s="23"/>
      <c r="BA1275" s="23"/>
      <c r="BB1275" s="23"/>
      <c r="BC1275" s="23"/>
      <c r="BD1275" s="23"/>
      <c r="BE1275" s="12"/>
    </row>
    <row r="1276" spans="1:57" x14ac:dyDescent="0.25">
      <c r="A1276" s="87"/>
      <c r="B1276" s="88"/>
      <c r="C1276" s="88"/>
      <c r="D1276" s="23"/>
      <c r="E1276" s="88"/>
      <c r="F1276" s="89"/>
      <c r="G1276" s="90"/>
      <c r="H1276" s="91"/>
      <c r="I1276" s="92"/>
      <c r="J1276" s="92"/>
      <c r="K1276" s="22"/>
      <c r="L1276" s="21"/>
      <c r="M1276" s="23"/>
      <c r="N1276" s="23"/>
      <c r="O1276" s="23"/>
      <c r="P1276" s="93"/>
      <c r="Q1276" s="94"/>
      <c r="R1276" s="23"/>
      <c r="S1276" s="94"/>
      <c r="T1276" s="23"/>
      <c r="U1276" s="23"/>
      <c r="V1276" s="23"/>
      <c r="W1276" s="23"/>
      <c r="X1276" s="23"/>
      <c r="Y1276" s="88"/>
      <c r="Z1276" s="95"/>
      <c r="AA1276" s="88"/>
      <c r="AB1276" s="88"/>
      <c r="AC1276" s="88"/>
      <c r="AD1276" s="96"/>
      <c r="AE1276" s="23"/>
      <c r="AF1276" s="23"/>
      <c r="AG1276" s="23"/>
      <c r="AH1276" s="23"/>
      <c r="AI1276" s="23"/>
      <c r="AJ1276" s="23"/>
      <c r="AK1276" s="23"/>
      <c r="AL1276" s="23"/>
      <c r="AM1276" s="23"/>
      <c r="AN1276" s="23"/>
      <c r="AO1276" s="23"/>
      <c r="AP1276" s="23"/>
      <c r="AQ1276" s="23"/>
      <c r="AR1276" s="23"/>
      <c r="AS1276" s="23"/>
      <c r="AT1276" s="23"/>
      <c r="AU1276" s="23"/>
      <c r="AV1276" s="23"/>
      <c r="AW1276" s="23"/>
      <c r="AX1276" s="23"/>
      <c r="AY1276" s="23"/>
      <c r="AZ1276" s="23"/>
      <c r="BA1276" s="23"/>
      <c r="BB1276" s="23"/>
      <c r="BC1276" s="23"/>
      <c r="BD1276" s="23"/>
      <c r="BE1276" s="12"/>
    </row>
    <row r="1277" spans="1:57" x14ac:dyDescent="0.25">
      <c r="A1277" s="87"/>
      <c r="B1277" s="88"/>
      <c r="C1277" s="88"/>
      <c r="D1277" s="23"/>
      <c r="E1277" s="88"/>
      <c r="F1277" s="89"/>
      <c r="G1277" s="90"/>
      <c r="H1277" s="91"/>
      <c r="I1277" s="92"/>
      <c r="J1277" s="92"/>
      <c r="K1277" s="22"/>
      <c r="L1277" s="21"/>
      <c r="M1277" s="23"/>
      <c r="N1277" s="23"/>
      <c r="O1277" s="23"/>
      <c r="P1277" s="93"/>
      <c r="Q1277" s="94"/>
      <c r="R1277" s="23"/>
      <c r="S1277" s="23"/>
      <c r="T1277" s="23"/>
      <c r="U1277" s="23"/>
      <c r="V1277" s="23"/>
      <c r="W1277" s="23"/>
      <c r="X1277" s="23"/>
      <c r="Y1277" s="88"/>
      <c r="Z1277" s="95"/>
      <c r="AA1277" s="88"/>
      <c r="AB1277" s="88"/>
      <c r="AC1277" s="88"/>
      <c r="AD1277" s="96"/>
      <c r="AE1277" s="23"/>
      <c r="AF1277" s="23"/>
      <c r="AG1277" s="23"/>
      <c r="AH1277" s="23"/>
      <c r="AI1277" s="23"/>
      <c r="AJ1277" s="23"/>
      <c r="AK1277" s="23"/>
      <c r="AL1277" s="23"/>
      <c r="AM1277" s="23"/>
      <c r="AN1277" s="23"/>
      <c r="AO1277" s="23"/>
      <c r="AP1277" s="23"/>
      <c r="AQ1277" s="23"/>
      <c r="AR1277" s="23"/>
      <c r="AS1277" s="23"/>
      <c r="AT1277" s="23"/>
      <c r="AU1277" s="23"/>
      <c r="AV1277" s="23"/>
      <c r="AW1277" s="23"/>
      <c r="AX1277" s="23"/>
      <c r="AY1277" s="23"/>
      <c r="AZ1277" s="23"/>
      <c r="BA1277" s="23"/>
      <c r="BB1277" s="23"/>
      <c r="BC1277" s="23"/>
      <c r="BD1277" s="23"/>
      <c r="BE1277" s="12"/>
    </row>
    <row r="1278" spans="1:57" x14ac:dyDescent="0.25">
      <c r="A1278" s="87"/>
      <c r="B1278" s="88"/>
      <c r="C1278" s="88"/>
      <c r="D1278" s="23"/>
      <c r="E1278" s="88"/>
      <c r="F1278" s="89"/>
      <c r="G1278" s="90"/>
      <c r="H1278" s="91"/>
      <c r="I1278" s="92"/>
      <c r="J1278" s="92"/>
      <c r="K1278" s="22"/>
      <c r="L1278" s="21"/>
      <c r="M1278" s="23"/>
      <c r="N1278" s="23"/>
      <c r="O1278" s="23"/>
      <c r="P1278" s="93"/>
      <c r="Q1278" s="94"/>
      <c r="R1278" s="23"/>
      <c r="S1278" s="23"/>
      <c r="T1278" s="23"/>
      <c r="U1278" s="23"/>
      <c r="V1278" s="23"/>
      <c r="W1278" s="23"/>
      <c r="X1278" s="23"/>
      <c r="Y1278" s="88"/>
      <c r="Z1278" s="95"/>
      <c r="AA1278" s="88"/>
      <c r="AB1278" s="88"/>
      <c r="AC1278" s="88"/>
      <c r="AD1278" s="96"/>
      <c r="AE1278" s="23"/>
      <c r="AF1278" s="23"/>
      <c r="AG1278" s="23"/>
      <c r="AH1278" s="23"/>
      <c r="AI1278" s="23"/>
      <c r="AJ1278" s="23"/>
      <c r="AK1278" s="23"/>
      <c r="AL1278" s="23"/>
      <c r="AM1278" s="23"/>
      <c r="AN1278" s="23"/>
      <c r="AO1278" s="23"/>
      <c r="AP1278" s="23"/>
      <c r="AQ1278" s="23"/>
      <c r="AR1278" s="23"/>
      <c r="AS1278" s="23"/>
      <c r="AT1278" s="23"/>
      <c r="AU1278" s="23"/>
      <c r="AV1278" s="23"/>
      <c r="AW1278" s="23"/>
      <c r="AX1278" s="23"/>
      <c r="AY1278" s="23"/>
      <c r="AZ1278" s="23"/>
      <c r="BA1278" s="23"/>
      <c r="BB1278" s="23"/>
      <c r="BC1278" s="23"/>
      <c r="BD1278" s="23"/>
      <c r="BE1278" s="12"/>
    </row>
    <row r="1279" spans="1:57" x14ac:dyDescent="0.25">
      <c r="A1279" s="87"/>
      <c r="B1279" s="88"/>
      <c r="C1279" s="88"/>
      <c r="D1279" s="23"/>
      <c r="E1279" s="88"/>
      <c r="F1279" s="89"/>
      <c r="G1279" s="90"/>
      <c r="H1279" s="91"/>
      <c r="I1279" s="92"/>
      <c r="J1279" s="92"/>
      <c r="K1279" s="22"/>
      <c r="L1279" s="21"/>
      <c r="M1279" s="23"/>
      <c r="N1279" s="23"/>
      <c r="O1279" s="23"/>
      <c r="P1279" s="93"/>
      <c r="Q1279" s="94"/>
      <c r="R1279" s="23"/>
      <c r="S1279" s="23"/>
      <c r="T1279" s="23"/>
      <c r="U1279" s="23"/>
      <c r="V1279" s="23"/>
      <c r="W1279" s="23"/>
      <c r="X1279" s="23"/>
      <c r="Y1279" s="88"/>
      <c r="Z1279" s="95"/>
      <c r="AA1279" s="88"/>
      <c r="AB1279" s="88"/>
      <c r="AC1279" s="88"/>
      <c r="AD1279" s="96"/>
      <c r="AE1279" s="23"/>
      <c r="AF1279" s="23"/>
      <c r="AG1279" s="23"/>
      <c r="AH1279" s="23"/>
      <c r="AI1279" s="23"/>
      <c r="AJ1279" s="23"/>
      <c r="AK1279" s="23"/>
      <c r="AL1279" s="23"/>
      <c r="AM1279" s="23"/>
      <c r="AN1279" s="23"/>
      <c r="AO1279" s="23"/>
      <c r="AP1279" s="23"/>
      <c r="AQ1279" s="23"/>
      <c r="AR1279" s="23"/>
      <c r="AS1279" s="23"/>
      <c r="AT1279" s="23"/>
      <c r="AU1279" s="23"/>
      <c r="AV1279" s="23"/>
      <c r="AW1279" s="23"/>
      <c r="AX1279" s="23"/>
      <c r="AY1279" s="23"/>
      <c r="AZ1279" s="23"/>
      <c r="BA1279" s="23"/>
      <c r="BB1279" s="23"/>
      <c r="BC1279" s="23"/>
      <c r="BD1279" s="23"/>
      <c r="BE1279" s="12"/>
    </row>
    <row r="1280" spans="1:57" x14ac:dyDescent="0.25">
      <c r="A1280" s="87"/>
      <c r="B1280" s="88"/>
      <c r="C1280" s="88"/>
      <c r="D1280" s="23"/>
      <c r="E1280" s="88"/>
      <c r="F1280" s="89"/>
      <c r="G1280" s="90"/>
      <c r="H1280" s="91"/>
      <c r="I1280" s="92"/>
      <c r="J1280" s="92"/>
      <c r="K1280" s="22"/>
      <c r="L1280" s="21"/>
      <c r="M1280" s="23"/>
      <c r="N1280" s="23"/>
      <c r="O1280" s="23"/>
      <c r="P1280" s="93"/>
      <c r="Q1280" s="94"/>
      <c r="R1280" s="23"/>
      <c r="S1280" s="23"/>
      <c r="T1280" s="23"/>
      <c r="U1280" s="23"/>
      <c r="V1280" s="23"/>
      <c r="W1280" s="23"/>
      <c r="X1280" s="23"/>
      <c r="Y1280" s="88"/>
      <c r="Z1280" s="95"/>
      <c r="AA1280" s="88"/>
      <c r="AB1280" s="88"/>
      <c r="AC1280" s="88"/>
      <c r="AD1280" s="96"/>
      <c r="AE1280" s="23"/>
      <c r="AF1280" s="23"/>
      <c r="AG1280" s="23"/>
      <c r="AH1280" s="23"/>
      <c r="AI1280" s="23"/>
      <c r="AJ1280" s="23"/>
      <c r="AK1280" s="23"/>
      <c r="AL1280" s="23"/>
      <c r="AM1280" s="23"/>
      <c r="AN1280" s="23"/>
      <c r="AO1280" s="23"/>
      <c r="AP1280" s="23"/>
      <c r="AQ1280" s="23"/>
      <c r="AR1280" s="23"/>
      <c r="AS1280" s="23"/>
      <c r="AT1280" s="23"/>
      <c r="AU1280" s="23"/>
      <c r="AV1280" s="23"/>
      <c r="AW1280" s="23"/>
      <c r="AX1280" s="23"/>
      <c r="AY1280" s="23"/>
      <c r="AZ1280" s="23"/>
      <c r="BA1280" s="23"/>
      <c r="BB1280" s="23"/>
      <c r="BC1280" s="23"/>
      <c r="BD1280" s="23"/>
      <c r="BE1280" s="12"/>
    </row>
    <row r="1281" spans="1:57" x14ac:dyDescent="0.25">
      <c r="A1281" s="87"/>
      <c r="B1281" s="88"/>
      <c r="C1281" s="88"/>
      <c r="D1281" s="23"/>
      <c r="E1281" s="88"/>
      <c r="F1281" s="89"/>
      <c r="G1281" s="90"/>
      <c r="H1281" s="91"/>
      <c r="I1281" s="92"/>
      <c r="J1281" s="92"/>
      <c r="K1281" s="22"/>
      <c r="L1281" s="21"/>
      <c r="M1281" s="23"/>
      <c r="N1281" s="23"/>
      <c r="O1281" s="23"/>
      <c r="P1281" s="93"/>
      <c r="Q1281" s="94"/>
      <c r="R1281" s="23"/>
      <c r="S1281" s="23"/>
      <c r="T1281" s="23"/>
      <c r="U1281" s="23"/>
      <c r="V1281" s="23"/>
      <c r="W1281" s="23"/>
      <c r="X1281" s="23"/>
      <c r="Y1281" s="88"/>
      <c r="Z1281" s="95"/>
      <c r="AA1281" s="88"/>
      <c r="AB1281" s="88"/>
      <c r="AC1281" s="88"/>
      <c r="AD1281" s="96"/>
      <c r="AE1281" s="23"/>
      <c r="AF1281" s="23"/>
      <c r="AG1281" s="23"/>
      <c r="AH1281" s="23"/>
      <c r="AI1281" s="23"/>
      <c r="AJ1281" s="23"/>
      <c r="AK1281" s="23"/>
      <c r="AL1281" s="23"/>
      <c r="AM1281" s="23"/>
      <c r="AN1281" s="23"/>
      <c r="AO1281" s="23"/>
      <c r="AP1281" s="23"/>
      <c r="AQ1281" s="23"/>
      <c r="AR1281" s="23"/>
      <c r="AS1281" s="23"/>
      <c r="AT1281" s="23"/>
      <c r="AU1281" s="23"/>
      <c r="AV1281" s="23"/>
      <c r="AW1281" s="23"/>
      <c r="AX1281" s="23"/>
      <c r="AY1281" s="23"/>
      <c r="AZ1281" s="23"/>
      <c r="BA1281" s="23"/>
      <c r="BB1281" s="23"/>
      <c r="BC1281" s="23"/>
      <c r="BD1281" s="23"/>
      <c r="BE1281" s="12"/>
    </row>
    <row r="1282" spans="1:57" x14ac:dyDescent="0.25">
      <c r="A1282" s="87"/>
      <c r="B1282" s="88"/>
      <c r="C1282" s="88"/>
      <c r="D1282" s="23"/>
      <c r="E1282" s="88"/>
      <c r="F1282" s="89"/>
      <c r="G1282" s="90"/>
      <c r="H1282" s="91"/>
      <c r="I1282" s="92"/>
      <c r="J1282" s="92"/>
      <c r="K1282" s="22"/>
      <c r="L1282" s="21"/>
      <c r="M1282" s="23"/>
      <c r="N1282" s="23"/>
      <c r="O1282" s="23"/>
      <c r="P1282" s="93"/>
      <c r="Q1282" s="94"/>
      <c r="R1282" s="23"/>
      <c r="S1282" s="23"/>
      <c r="T1282" s="23"/>
      <c r="U1282" s="23"/>
      <c r="V1282" s="23"/>
      <c r="W1282" s="23"/>
      <c r="X1282" s="23"/>
      <c r="Y1282" s="88"/>
      <c r="Z1282" s="95"/>
      <c r="AA1282" s="88"/>
      <c r="AB1282" s="88"/>
      <c r="AC1282" s="88"/>
      <c r="AD1282" s="96"/>
      <c r="AE1282" s="23"/>
      <c r="AF1282" s="23"/>
      <c r="AG1282" s="23"/>
      <c r="AH1282" s="23"/>
      <c r="AI1282" s="23"/>
      <c r="AJ1282" s="23"/>
      <c r="AK1282" s="23"/>
      <c r="AL1282" s="23"/>
      <c r="AM1282" s="23"/>
      <c r="AN1282" s="23"/>
      <c r="AO1282" s="23"/>
      <c r="AP1282" s="23"/>
      <c r="AQ1282" s="23"/>
      <c r="AR1282" s="23"/>
      <c r="AS1282" s="23"/>
      <c r="AT1282" s="23"/>
      <c r="AU1282" s="23"/>
      <c r="AV1282" s="23"/>
      <c r="AW1282" s="23"/>
      <c r="AX1282" s="23"/>
      <c r="AY1282" s="23"/>
      <c r="AZ1282" s="23"/>
      <c r="BA1282" s="23"/>
      <c r="BB1282" s="23"/>
      <c r="BC1282" s="23"/>
      <c r="BD1282" s="23"/>
      <c r="BE1282" s="12"/>
    </row>
    <row r="1283" spans="1:57" x14ac:dyDescent="0.25">
      <c r="A1283" s="87"/>
      <c r="B1283" s="88"/>
      <c r="C1283" s="88"/>
      <c r="D1283" s="23"/>
      <c r="E1283" s="88"/>
      <c r="F1283" s="89"/>
      <c r="G1283" s="90"/>
      <c r="H1283" s="91"/>
      <c r="I1283" s="92"/>
      <c r="J1283" s="92"/>
      <c r="K1283" s="22"/>
      <c r="L1283" s="21"/>
      <c r="M1283" s="23"/>
      <c r="N1283" s="23"/>
      <c r="O1283" s="23"/>
      <c r="P1283" s="93"/>
      <c r="Q1283" s="94"/>
      <c r="R1283" s="23"/>
      <c r="S1283" s="23"/>
      <c r="T1283" s="23"/>
      <c r="U1283" s="23"/>
      <c r="V1283" s="23"/>
      <c r="W1283" s="23"/>
      <c r="X1283" s="23"/>
      <c r="Y1283" s="88"/>
      <c r="Z1283" s="95"/>
      <c r="AA1283" s="88"/>
      <c r="AB1283" s="88"/>
      <c r="AC1283" s="88"/>
      <c r="AD1283" s="96"/>
      <c r="AE1283" s="23"/>
      <c r="AF1283" s="23"/>
      <c r="AG1283" s="23"/>
      <c r="AH1283" s="23"/>
      <c r="AI1283" s="23"/>
      <c r="AJ1283" s="23"/>
      <c r="AK1283" s="23"/>
      <c r="AL1283" s="23"/>
      <c r="AM1283" s="23"/>
      <c r="AN1283" s="23"/>
      <c r="AO1283" s="23"/>
      <c r="AP1283" s="23"/>
      <c r="AQ1283" s="23"/>
      <c r="AR1283" s="23"/>
      <c r="AS1283" s="23"/>
      <c r="AT1283" s="23"/>
      <c r="AU1283" s="23"/>
      <c r="AV1283" s="23"/>
      <c r="AW1283" s="23"/>
      <c r="AX1283" s="23"/>
      <c r="AY1283" s="23"/>
      <c r="AZ1283" s="23"/>
      <c r="BA1283" s="23"/>
      <c r="BB1283" s="23"/>
      <c r="BC1283" s="23"/>
      <c r="BD1283" s="23"/>
      <c r="BE1283" s="12"/>
    </row>
    <row r="1284" spans="1:57" x14ac:dyDescent="0.25">
      <c r="A1284" s="87"/>
      <c r="B1284" s="88"/>
      <c r="C1284" s="88"/>
      <c r="D1284" s="23"/>
      <c r="E1284" s="88"/>
      <c r="F1284" s="89"/>
      <c r="G1284" s="90"/>
      <c r="H1284" s="91"/>
      <c r="I1284" s="92"/>
      <c r="J1284" s="92"/>
      <c r="K1284" s="22"/>
      <c r="L1284" s="21"/>
      <c r="M1284" s="23"/>
      <c r="N1284" s="23"/>
      <c r="O1284" s="23"/>
      <c r="P1284" s="93"/>
      <c r="Q1284" s="94"/>
      <c r="R1284" s="23"/>
      <c r="S1284" s="23"/>
      <c r="T1284" s="23"/>
      <c r="U1284" s="23"/>
      <c r="V1284" s="23"/>
      <c r="W1284" s="23"/>
      <c r="X1284" s="23"/>
      <c r="Y1284" s="88"/>
      <c r="Z1284" s="95"/>
      <c r="AA1284" s="88"/>
      <c r="AB1284" s="88"/>
      <c r="AC1284" s="88"/>
      <c r="AD1284" s="96"/>
      <c r="AE1284" s="23"/>
      <c r="AF1284" s="23"/>
      <c r="AG1284" s="23"/>
      <c r="AH1284" s="23"/>
      <c r="AI1284" s="23"/>
      <c r="AJ1284" s="23"/>
      <c r="AK1284" s="23"/>
      <c r="AL1284" s="23"/>
      <c r="AM1284" s="23"/>
      <c r="AN1284" s="23"/>
      <c r="AO1284" s="23"/>
      <c r="AP1284" s="23"/>
      <c r="AQ1284" s="23"/>
      <c r="AR1284" s="23"/>
      <c r="AS1284" s="23"/>
      <c r="AT1284" s="23"/>
      <c r="AU1284" s="23"/>
      <c r="AV1284" s="23"/>
      <c r="AW1284" s="23"/>
      <c r="AX1284" s="23"/>
      <c r="AY1284" s="23"/>
      <c r="AZ1284" s="23"/>
      <c r="BA1284" s="23"/>
      <c r="BB1284" s="23"/>
      <c r="BC1284" s="23"/>
      <c r="BD1284" s="23"/>
      <c r="BE1284" s="12"/>
    </row>
    <row r="1285" spans="1:57" x14ac:dyDescent="0.25">
      <c r="A1285" s="87"/>
      <c r="B1285" s="88"/>
      <c r="C1285" s="88"/>
      <c r="D1285" s="23"/>
      <c r="E1285" s="88"/>
      <c r="F1285" s="118"/>
      <c r="G1285" s="90"/>
      <c r="H1285" s="119"/>
      <c r="I1285" s="120"/>
      <c r="J1285" s="120"/>
      <c r="K1285" s="22"/>
      <c r="L1285" s="21"/>
      <c r="M1285" s="23"/>
      <c r="N1285" s="23"/>
      <c r="O1285" s="23"/>
      <c r="P1285" s="93"/>
      <c r="Q1285" s="94"/>
      <c r="R1285" s="23"/>
      <c r="S1285" s="23"/>
      <c r="T1285" s="23"/>
      <c r="U1285" s="23"/>
      <c r="V1285" s="23"/>
      <c r="W1285" s="23"/>
      <c r="X1285" s="23"/>
      <c r="Y1285" s="88"/>
      <c r="Z1285" s="95"/>
      <c r="AA1285" s="88"/>
      <c r="AB1285" s="88"/>
      <c r="AC1285" s="88"/>
      <c r="AD1285" s="96"/>
      <c r="AE1285" s="23"/>
      <c r="AF1285" s="23"/>
      <c r="AG1285" s="23"/>
      <c r="AH1285" s="23"/>
      <c r="AI1285" s="23"/>
      <c r="AJ1285" s="23"/>
      <c r="AK1285" s="23"/>
      <c r="AL1285" s="23"/>
      <c r="AM1285" s="23"/>
      <c r="AN1285" s="23"/>
      <c r="AO1285" s="23"/>
      <c r="AP1285" s="23"/>
      <c r="AQ1285" s="23"/>
      <c r="AR1285" s="23"/>
      <c r="AS1285" s="23"/>
      <c r="AT1285" s="23"/>
      <c r="AU1285" s="23"/>
      <c r="AV1285" s="23"/>
      <c r="AW1285" s="23"/>
      <c r="AX1285" s="23"/>
      <c r="AY1285" s="23"/>
      <c r="AZ1285" s="23"/>
      <c r="BA1285" s="23"/>
      <c r="BB1285" s="23"/>
      <c r="BC1285" s="23"/>
      <c r="BD1285" s="23"/>
      <c r="BE1285" s="12"/>
    </row>
    <row r="1286" spans="1:57" x14ac:dyDescent="0.25">
      <c r="A1286" s="87"/>
      <c r="B1286" s="88"/>
      <c r="C1286" s="88"/>
      <c r="D1286" s="23"/>
      <c r="E1286" s="88"/>
      <c r="F1286" s="118"/>
      <c r="G1286" s="90"/>
      <c r="H1286" s="119"/>
      <c r="I1286" s="120"/>
      <c r="J1286" s="120"/>
      <c r="K1286" s="22"/>
      <c r="L1286" s="21"/>
      <c r="M1286" s="23"/>
      <c r="N1286" s="23"/>
      <c r="O1286" s="23"/>
      <c r="P1286" s="93"/>
      <c r="Q1286" s="94"/>
      <c r="R1286" s="23"/>
      <c r="S1286" s="23"/>
      <c r="T1286" s="23"/>
      <c r="U1286" s="23"/>
      <c r="V1286" s="23"/>
      <c r="W1286" s="23"/>
      <c r="X1286" s="23"/>
      <c r="Y1286" s="88"/>
      <c r="Z1286" s="95"/>
      <c r="AA1286" s="88"/>
      <c r="AB1286" s="88"/>
      <c r="AC1286" s="88"/>
      <c r="AD1286" s="96"/>
      <c r="AE1286" s="23"/>
      <c r="AF1286" s="23"/>
      <c r="AG1286" s="23"/>
      <c r="AH1286" s="23"/>
      <c r="AI1286" s="23"/>
      <c r="AJ1286" s="23"/>
      <c r="AK1286" s="23"/>
      <c r="AL1286" s="23"/>
      <c r="AM1286" s="23"/>
      <c r="AN1286" s="23"/>
      <c r="AO1286" s="23"/>
      <c r="AP1286" s="23"/>
      <c r="AQ1286" s="23"/>
      <c r="AR1286" s="23"/>
      <c r="AS1286" s="23"/>
      <c r="AT1286" s="23"/>
      <c r="AU1286" s="23"/>
      <c r="AV1286" s="23"/>
      <c r="AW1286" s="23"/>
      <c r="AX1286" s="23"/>
      <c r="AY1286" s="23"/>
      <c r="AZ1286" s="23"/>
      <c r="BA1286" s="23"/>
      <c r="BB1286" s="23"/>
      <c r="BC1286" s="23"/>
      <c r="BD1286" s="23"/>
      <c r="BE1286" s="12"/>
    </row>
    <row r="1287" spans="1:57" x14ac:dyDescent="0.25">
      <c r="A1287" s="87"/>
      <c r="B1287" s="88"/>
      <c r="C1287" s="88"/>
      <c r="D1287" s="23"/>
      <c r="E1287" s="88"/>
      <c r="F1287" s="118"/>
      <c r="G1287" s="90"/>
      <c r="H1287" s="119"/>
      <c r="I1287" s="120"/>
      <c r="J1287" s="120"/>
      <c r="K1287" s="22"/>
      <c r="L1287" s="21"/>
      <c r="M1287" s="23"/>
      <c r="N1287" s="23"/>
      <c r="O1287" s="23"/>
      <c r="P1287" s="93"/>
      <c r="Q1287" s="94"/>
      <c r="R1287" s="23"/>
      <c r="S1287" s="23"/>
      <c r="T1287" s="23"/>
      <c r="U1287" s="23"/>
      <c r="V1287" s="23"/>
      <c r="W1287" s="23"/>
      <c r="X1287" s="23"/>
      <c r="Y1287" s="88"/>
      <c r="Z1287" s="95"/>
      <c r="AA1287" s="88"/>
      <c r="AB1287" s="88"/>
      <c r="AC1287" s="88"/>
      <c r="AD1287" s="96"/>
      <c r="AE1287" s="23"/>
      <c r="AF1287" s="23"/>
      <c r="AG1287" s="23"/>
      <c r="AH1287" s="23"/>
      <c r="AI1287" s="23"/>
      <c r="AJ1287" s="23"/>
      <c r="AK1287" s="23"/>
      <c r="AL1287" s="23"/>
      <c r="AM1287" s="23"/>
      <c r="AN1287" s="23"/>
      <c r="AO1287" s="23"/>
      <c r="AP1287" s="23"/>
      <c r="AQ1287" s="23"/>
      <c r="AR1287" s="23"/>
      <c r="AS1287" s="23"/>
      <c r="AT1287" s="23"/>
      <c r="AU1287" s="23"/>
      <c r="AV1287" s="23"/>
      <c r="AW1287" s="23"/>
      <c r="AX1287" s="23"/>
      <c r="AY1287" s="23"/>
      <c r="AZ1287" s="23"/>
      <c r="BA1287" s="23"/>
      <c r="BB1287" s="23"/>
      <c r="BC1287" s="23"/>
      <c r="BD1287" s="23"/>
      <c r="BE1287" s="12"/>
    </row>
    <row r="1288" spans="1:57" x14ac:dyDescent="0.25">
      <c r="A1288" s="87"/>
      <c r="B1288" s="88"/>
      <c r="C1288" s="88"/>
      <c r="D1288" s="23"/>
      <c r="E1288" s="88"/>
      <c r="F1288" s="118"/>
      <c r="G1288" s="90"/>
      <c r="H1288" s="119"/>
      <c r="I1288" s="120"/>
      <c r="J1288" s="120"/>
      <c r="K1288" s="22"/>
      <c r="L1288" s="21"/>
      <c r="M1288" s="23"/>
      <c r="N1288" s="23"/>
      <c r="O1288" s="23"/>
      <c r="P1288" s="93"/>
      <c r="Q1288" s="94"/>
      <c r="R1288" s="23"/>
      <c r="S1288" s="23"/>
      <c r="T1288" s="23"/>
      <c r="U1288" s="23"/>
      <c r="V1288" s="23"/>
      <c r="W1288" s="23"/>
      <c r="X1288" s="23"/>
      <c r="Y1288" s="88"/>
      <c r="Z1288" s="95"/>
      <c r="AA1288" s="88"/>
      <c r="AB1288" s="88"/>
      <c r="AC1288" s="88"/>
      <c r="AD1288" s="96"/>
      <c r="AE1288" s="23"/>
      <c r="AF1288" s="23"/>
      <c r="AG1288" s="23"/>
      <c r="AH1288" s="23"/>
      <c r="AI1288" s="23"/>
      <c r="AJ1288" s="23"/>
      <c r="AK1288" s="23"/>
      <c r="AL1288" s="23"/>
      <c r="AM1288" s="23"/>
      <c r="AN1288" s="23"/>
      <c r="AO1288" s="23"/>
      <c r="AP1288" s="23"/>
      <c r="AQ1288" s="23"/>
      <c r="AR1288" s="23"/>
      <c r="AS1288" s="23"/>
      <c r="AT1288" s="23"/>
      <c r="AU1288" s="23"/>
      <c r="AV1288" s="23"/>
      <c r="AW1288" s="23"/>
      <c r="AX1288" s="23"/>
      <c r="AY1288" s="23"/>
      <c r="AZ1288" s="23"/>
      <c r="BA1288" s="23"/>
      <c r="BB1288" s="23"/>
      <c r="BC1288" s="23"/>
      <c r="BD1288" s="23"/>
      <c r="BE1288" s="12"/>
    </row>
    <row r="1289" spans="1:57" x14ac:dyDescent="0.25">
      <c r="A1289" s="87"/>
      <c r="B1289" s="88"/>
      <c r="C1289" s="88"/>
      <c r="D1289" s="23"/>
      <c r="E1289" s="88"/>
      <c r="F1289" s="118"/>
      <c r="G1289" s="90"/>
      <c r="H1289" s="119"/>
      <c r="I1289" s="120"/>
      <c r="J1289" s="120"/>
      <c r="K1289" s="22"/>
      <c r="L1289" s="21"/>
      <c r="M1289" s="23"/>
      <c r="N1289" s="23"/>
      <c r="O1289" s="23"/>
      <c r="P1289" s="93"/>
      <c r="Q1289" s="94"/>
      <c r="R1289" s="23"/>
      <c r="S1289" s="23"/>
      <c r="T1289" s="23"/>
      <c r="U1289" s="23"/>
      <c r="V1289" s="23"/>
      <c r="W1289" s="23"/>
      <c r="X1289" s="23"/>
      <c r="Y1289" s="88"/>
      <c r="Z1289" s="95"/>
      <c r="AA1289" s="88"/>
      <c r="AB1289" s="88"/>
      <c r="AC1289" s="88"/>
      <c r="AD1289" s="96"/>
      <c r="AE1289" s="23"/>
      <c r="AF1289" s="23"/>
      <c r="AG1289" s="23"/>
      <c r="AH1289" s="23"/>
      <c r="AI1289" s="23"/>
      <c r="AJ1289" s="23"/>
      <c r="AK1289" s="23"/>
      <c r="AL1289" s="23"/>
      <c r="AM1289" s="23"/>
      <c r="AN1289" s="23"/>
      <c r="AO1289" s="23"/>
      <c r="AP1289" s="23"/>
      <c r="AQ1289" s="23"/>
      <c r="AR1289" s="23"/>
      <c r="AS1289" s="23"/>
      <c r="AT1289" s="23"/>
      <c r="AU1289" s="23"/>
      <c r="AV1289" s="23"/>
      <c r="AW1289" s="23"/>
      <c r="AX1289" s="23"/>
      <c r="AY1289" s="23"/>
      <c r="AZ1289" s="23"/>
      <c r="BA1289" s="23"/>
      <c r="BB1289" s="23"/>
      <c r="BC1289" s="23"/>
      <c r="BD1289" s="23"/>
      <c r="BE1289" s="12"/>
    </row>
    <row r="1290" spans="1:57" x14ac:dyDescent="0.25">
      <c r="A1290" s="87"/>
      <c r="B1290" s="88"/>
      <c r="C1290" s="88"/>
      <c r="D1290" s="23"/>
      <c r="E1290" s="88"/>
      <c r="F1290" s="118"/>
      <c r="G1290" s="90"/>
      <c r="H1290" s="119"/>
      <c r="I1290" s="120"/>
      <c r="J1290" s="120"/>
      <c r="K1290" s="22"/>
      <c r="L1290" s="21"/>
      <c r="M1290" s="23"/>
      <c r="N1290" s="23"/>
      <c r="O1290" s="23"/>
      <c r="P1290" s="93"/>
      <c r="Q1290" s="94"/>
      <c r="R1290" s="23"/>
      <c r="S1290" s="23"/>
      <c r="T1290" s="23"/>
      <c r="U1290" s="23"/>
      <c r="V1290" s="23"/>
      <c r="W1290" s="23"/>
      <c r="X1290" s="23"/>
      <c r="Y1290" s="88"/>
      <c r="Z1290" s="95"/>
      <c r="AA1290" s="88"/>
      <c r="AB1290" s="88"/>
      <c r="AC1290" s="88"/>
      <c r="AD1290" s="96"/>
      <c r="AE1290" s="23"/>
      <c r="AF1290" s="23"/>
      <c r="AG1290" s="23"/>
      <c r="AH1290" s="23"/>
      <c r="AI1290" s="23"/>
      <c r="AJ1290" s="23"/>
      <c r="AK1290" s="23"/>
      <c r="AL1290" s="23"/>
      <c r="AM1290" s="23"/>
      <c r="AN1290" s="23"/>
      <c r="AO1290" s="23"/>
      <c r="AP1290" s="23"/>
      <c r="AQ1290" s="23"/>
      <c r="AR1290" s="23"/>
      <c r="AS1290" s="23"/>
      <c r="AT1290" s="23"/>
      <c r="AU1290" s="23"/>
      <c r="AV1290" s="23"/>
      <c r="AW1290" s="23"/>
      <c r="AX1290" s="23"/>
      <c r="AY1290" s="23"/>
      <c r="AZ1290" s="23"/>
      <c r="BA1290" s="23"/>
      <c r="BB1290" s="23"/>
      <c r="BC1290" s="23"/>
      <c r="BD1290" s="23"/>
      <c r="BE1290" s="12"/>
    </row>
    <row r="1291" spans="1:57" x14ac:dyDescent="0.25">
      <c r="A1291" s="87"/>
      <c r="B1291" s="88"/>
      <c r="C1291" s="88"/>
      <c r="D1291" s="23"/>
      <c r="E1291" s="88"/>
      <c r="F1291" s="118"/>
      <c r="G1291" s="90"/>
      <c r="H1291" s="119"/>
      <c r="I1291" s="120"/>
      <c r="J1291" s="120"/>
      <c r="K1291" s="22"/>
      <c r="L1291" s="21"/>
      <c r="M1291" s="23"/>
      <c r="N1291" s="23"/>
      <c r="O1291" s="23"/>
      <c r="P1291" s="93"/>
      <c r="Q1291" s="94"/>
      <c r="R1291" s="23"/>
      <c r="S1291" s="23"/>
      <c r="T1291" s="23"/>
      <c r="U1291" s="23"/>
      <c r="V1291" s="23"/>
      <c r="W1291" s="23"/>
      <c r="X1291" s="23"/>
      <c r="Y1291" s="88"/>
      <c r="Z1291" s="95"/>
      <c r="AA1291" s="88"/>
      <c r="AB1291" s="88"/>
      <c r="AC1291" s="88"/>
      <c r="AD1291" s="96"/>
      <c r="AE1291" s="23"/>
      <c r="AF1291" s="23"/>
      <c r="AG1291" s="23"/>
      <c r="AH1291" s="23"/>
      <c r="AI1291" s="23"/>
      <c r="AJ1291" s="23"/>
      <c r="AK1291" s="23"/>
      <c r="AL1291" s="23"/>
      <c r="AM1291" s="23"/>
      <c r="AN1291" s="23"/>
      <c r="AO1291" s="23"/>
      <c r="AP1291" s="23"/>
      <c r="AQ1291" s="23"/>
      <c r="AR1291" s="23"/>
      <c r="AS1291" s="23"/>
      <c r="AT1291" s="23"/>
      <c r="AU1291" s="23"/>
      <c r="AV1291" s="23"/>
      <c r="AW1291" s="23"/>
      <c r="AX1291" s="23"/>
      <c r="AY1291" s="23"/>
      <c r="AZ1291" s="23"/>
      <c r="BA1291" s="23"/>
      <c r="BB1291" s="23"/>
      <c r="BC1291" s="23"/>
      <c r="BD1291" s="23"/>
      <c r="BE1291" s="12"/>
    </row>
    <row r="1292" spans="1:57" x14ac:dyDescent="0.25">
      <c r="A1292" s="87"/>
      <c r="B1292" s="88"/>
      <c r="C1292" s="88"/>
      <c r="D1292" s="23"/>
      <c r="E1292" s="88"/>
      <c r="F1292" s="118"/>
      <c r="G1292" s="90"/>
      <c r="H1292" s="119"/>
      <c r="I1292" s="120"/>
      <c r="J1292" s="120"/>
      <c r="K1292" s="22"/>
      <c r="L1292" s="21"/>
      <c r="M1292" s="23"/>
      <c r="N1292" s="23"/>
      <c r="O1292" s="23"/>
      <c r="P1292" s="93"/>
      <c r="Q1292" s="94"/>
      <c r="R1292" s="23"/>
      <c r="S1292" s="23"/>
      <c r="T1292" s="23"/>
      <c r="U1292" s="23"/>
      <c r="V1292" s="23"/>
      <c r="W1292" s="23"/>
      <c r="X1292" s="23"/>
      <c r="Y1292" s="88"/>
      <c r="Z1292" s="95"/>
      <c r="AA1292" s="88"/>
      <c r="AB1292" s="88"/>
      <c r="AC1292" s="88"/>
      <c r="AD1292" s="96"/>
      <c r="AE1292" s="23"/>
      <c r="AF1292" s="23"/>
      <c r="AG1292" s="23"/>
      <c r="AH1292" s="23"/>
      <c r="AI1292" s="23"/>
      <c r="AJ1292" s="23"/>
      <c r="AK1292" s="23"/>
      <c r="AL1292" s="23"/>
      <c r="AM1292" s="23"/>
      <c r="AN1292" s="23"/>
      <c r="AO1292" s="23"/>
      <c r="AP1292" s="23"/>
      <c r="AQ1292" s="23"/>
      <c r="AR1292" s="23"/>
      <c r="AS1292" s="23"/>
      <c r="AT1292" s="23"/>
      <c r="AU1292" s="23"/>
      <c r="AV1292" s="23"/>
      <c r="AW1292" s="23"/>
      <c r="AX1292" s="23"/>
      <c r="AY1292" s="23"/>
      <c r="AZ1292" s="23"/>
      <c r="BA1292" s="23"/>
      <c r="BB1292" s="23"/>
      <c r="BC1292" s="23"/>
      <c r="BD1292" s="23"/>
      <c r="BE1292" s="12"/>
    </row>
    <row r="1293" spans="1:57" x14ac:dyDescent="0.25">
      <c r="A1293" s="87"/>
      <c r="B1293" s="88"/>
      <c r="C1293" s="88"/>
      <c r="D1293" s="23"/>
      <c r="E1293" s="88"/>
      <c r="F1293" s="118"/>
      <c r="G1293" s="90"/>
      <c r="H1293" s="119"/>
      <c r="I1293" s="120"/>
      <c r="J1293" s="120"/>
      <c r="K1293" s="22"/>
      <c r="L1293" s="21"/>
      <c r="M1293" s="23"/>
      <c r="N1293" s="23"/>
      <c r="O1293" s="23"/>
      <c r="P1293" s="93"/>
      <c r="Q1293" s="94"/>
      <c r="R1293" s="23"/>
      <c r="S1293" s="23"/>
      <c r="T1293" s="23"/>
      <c r="U1293" s="23"/>
      <c r="V1293" s="23"/>
      <c r="W1293" s="23"/>
      <c r="X1293" s="23"/>
      <c r="Y1293" s="88"/>
      <c r="Z1293" s="95"/>
      <c r="AA1293" s="88"/>
      <c r="AB1293" s="88"/>
      <c r="AC1293" s="88"/>
      <c r="AD1293" s="96"/>
      <c r="AE1293" s="23"/>
      <c r="AF1293" s="23"/>
      <c r="AG1293" s="23"/>
      <c r="AH1293" s="23"/>
      <c r="AI1293" s="23"/>
      <c r="AJ1293" s="23"/>
      <c r="AK1293" s="23"/>
      <c r="AL1293" s="23"/>
      <c r="AM1293" s="23"/>
      <c r="AN1293" s="23"/>
      <c r="AO1293" s="23"/>
      <c r="AP1293" s="23"/>
      <c r="AQ1293" s="23"/>
      <c r="AR1293" s="23"/>
      <c r="AS1293" s="23"/>
      <c r="AT1293" s="23"/>
      <c r="AU1293" s="23"/>
      <c r="AV1293" s="23"/>
      <c r="AW1293" s="23"/>
      <c r="AX1293" s="23"/>
      <c r="AY1293" s="23"/>
      <c r="AZ1293" s="23"/>
      <c r="BA1293" s="23"/>
      <c r="BB1293" s="23"/>
      <c r="BC1293" s="23"/>
      <c r="BD1293" s="23"/>
      <c r="BE1293" s="12"/>
    </row>
    <row r="1294" spans="1:57" x14ac:dyDescent="0.25">
      <c r="A1294" s="87"/>
      <c r="B1294" s="88"/>
      <c r="C1294" s="88"/>
      <c r="D1294" s="23"/>
      <c r="E1294" s="88"/>
      <c r="F1294" s="118"/>
      <c r="G1294" s="90"/>
      <c r="H1294" s="119"/>
      <c r="I1294" s="120"/>
      <c r="J1294" s="120"/>
      <c r="K1294" s="22"/>
      <c r="L1294" s="21"/>
      <c r="M1294" s="23"/>
      <c r="N1294" s="23"/>
      <c r="O1294" s="23"/>
      <c r="P1294" s="93"/>
      <c r="Q1294" s="94"/>
      <c r="R1294" s="23"/>
      <c r="S1294" s="23"/>
      <c r="T1294" s="23"/>
      <c r="U1294" s="23"/>
      <c r="V1294" s="23"/>
      <c r="W1294" s="23"/>
      <c r="X1294" s="23"/>
      <c r="Y1294" s="88"/>
      <c r="Z1294" s="95"/>
      <c r="AA1294" s="88"/>
      <c r="AB1294" s="88"/>
      <c r="AC1294" s="88"/>
      <c r="AD1294" s="96"/>
      <c r="AE1294" s="23"/>
      <c r="AF1294" s="23"/>
      <c r="AG1294" s="23"/>
      <c r="AH1294" s="23"/>
      <c r="AI1294" s="23"/>
      <c r="AJ1294" s="23"/>
      <c r="AK1294" s="23"/>
      <c r="AL1294" s="23"/>
      <c r="AM1294" s="23"/>
      <c r="AN1294" s="23"/>
      <c r="AO1294" s="23"/>
      <c r="AP1294" s="23"/>
      <c r="AQ1294" s="23"/>
      <c r="AR1294" s="23"/>
      <c r="AS1294" s="23"/>
      <c r="AT1294" s="23"/>
      <c r="AU1294" s="23"/>
      <c r="AV1294" s="23"/>
      <c r="AW1294" s="23"/>
      <c r="AX1294" s="23"/>
      <c r="AY1294" s="23"/>
      <c r="AZ1294" s="23"/>
      <c r="BA1294" s="23"/>
      <c r="BB1294" s="23"/>
      <c r="BC1294" s="23"/>
      <c r="BD1294" s="23"/>
      <c r="BE1294" s="12"/>
    </row>
    <row r="1295" spans="1:57" x14ac:dyDescent="0.25">
      <c r="A1295" s="87"/>
      <c r="B1295" s="88"/>
      <c r="C1295" s="88"/>
      <c r="D1295" s="23"/>
      <c r="E1295" s="88"/>
      <c r="F1295" s="118"/>
      <c r="G1295" s="90"/>
      <c r="H1295" s="119"/>
      <c r="I1295" s="120"/>
      <c r="J1295" s="120"/>
      <c r="K1295" s="22"/>
      <c r="L1295" s="21"/>
      <c r="M1295" s="23"/>
      <c r="N1295" s="23"/>
      <c r="O1295" s="23"/>
      <c r="P1295" s="94"/>
      <c r="Q1295" s="94"/>
      <c r="R1295" s="23"/>
      <c r="S1295" s="23"/>
      <c r="T1295" s="23"/>
      <c r="U1295" s="23"/>
      <c r="V1295" s="23"/>
      <c r="W1295" s="23"/>
      <c r="X1295" s="23"/>
      <c r="Y1295" s="88"/>
      <c r="Z1295" s="95"/>
      <c r="AA1295" s="88"/>
      <c r="AB1295" s="88"/>
      <c r="AC1295" s="88"/>
      <c r="AD1295" s="96"/>
      <c r="AE1295" s="23"/>
      <c r="AF1295" s="23"/>
      <c r="AG1295" s="23"/>
      <c r="AH1295" s="23"/>
      <c r="AI1295" s="23"/>
      <c r="AJ1295" s="23"/>
      <c r="AK1295" s="23"/>
      <c r="AL1295" s="23"/>
      <c r="AM1295" s="23"/>
      <c r="AN1295" s="23"/>
      <c r="AO1295" s="23"/>
      <c r="AP1295" s="23"/>
      <c r="AQ1295" s="23"/>
      <c r="AR1295" s="23"/>
      <c r="AS1295" s="23"/>
      <c r="AT1295" s="23"/>
      <c r="AU1295" s="23"/>
      <c r="AV1295" s="23"/>
      <c r="AW1295" s="23"/>
      <c r="AX1295" s="23"/>
      <c r="AY1295" s="23"/>
      <c r="AZ1295" s="23"/>
      <c r="BA1295" s="23"/>
      <c r="BB1295" s="23"/>
      <c r="BC1295" s="23"/>
      <c r="BD1295" s="23"/>
      <c r="BE1295" s="12"/>
    </row>
    <row r="1296" spans="1:57" x14ac:dyDescent="0.25">
      <c r="A1296" s="87"/>
      <c r="B1296" s="88"/>
      <c r="C1296" s="88"/>
      <c r="D1296" s="23"/>
      <c r="E1296" s="88"/>
      <c r="F1296" s="118"/>
      <c r="G1296" s="90"/>
      <c r="H1296" s="119"/>
      <c r="I1296" s="120"/>
      <c r="J1296" s="120"/>
      <c r="K1296" s="22"/>
      <c r="L1296" s="21"/>
      <c r="M1296" s="23"/>
      <c r="N1296" s="23"/>
      <c r="O1296" s="23"/>
      <c r="P1296" s="93"/>
      <c r="Q1296" s="94"/>
      <c r="R1296" s="23"/>
      <c r="S1296" s="23"/>
      <c r="T1296" s="23"/>
      <c r="U1296" s="23"/>
      <c r="V1296" s="23"/>
      <c r="W1296" s="23"/>
      <c r="X1296" s="23"/>
      <c r="Y1296" s="88"/>
      <c r="Z1296" s="95"/>
      <c r="AA1296" s="88"/>
      <c r="AB1296" s="88"/>
      <c r="AC1296" s="88"/>
      <c r="AD1296" s="96"/>
      <c r="AE1296" s="23"/>
      <c r="AF1296" s="23"/>
      <c r="AG1296" s="23"/>
      <c r="AH1296" s="23"/>
      <c r="AI1296" s="23"/>
      <c r="AJ1296" s="23"/>
      <c r="AK1296" s="23"/>
      <c r="AL1296" s="23"/>
      <c r="AM1296" s="23"/>
      <c r="AN1296" s="23"/>
      <c r="AO1296" s="23"/>
      <c r="AP1296" s="23"/>
      <c r="AQ1296" s="23"/>
      <c r="AR1296" s="23"/>
      <c r="AS1296" s="23"/>
      <c r="AT1296" s="23"/>
      <c r="AU1296" s="23"/>
      <c r="AV1296" s="23"/>
      <c r="AW1296" s="23"/>
      <c r="AX1296" s="23"/>
      <c r="AY1296" s="23"/>
      <c r="AZ1296" s="23"/>
      <c r="BA1296" s="23"/>
      <c r="BB1296" s="23"/>
      <c r="BC1296" s="23"/>
      <c r="BD1296" s="23"/>
      <c r="BE1296" s="12"/>
    </row>
    <row r="1297" spans="1:57" x14ac:dyDescent="0.25">
      <c r="A1297" s="87"/>
      <c r="B1297" s="88"/>
      <c r="C1297" s="88"/>
      <c r="D1297" s="23"/>
      <c r="E1297" s="88"/>
      <c r="F1297" s="118"/>
      <c r="G1297" s="90"/>
      <c r="H1297" s="119"/>
      <c r="I1297" s="120"/>
      <c r="J1297" s="120"/>
      <c r="K1297" s="22"/>
      <c r="L1297" s="21"/>
      <c r="M1297" s="23"/>
      <c r="N1297" s="23"/>
      <c r="O1297" s="23"/>
      <c r="P1297" s="93"/>
      <c r="Q1297" s="94"/>
      <c r="R1297" s="23"/>
      <c r="S1297" s="23"/>
      <c r="T1297" s="23"/>
      <c r="U1297" s="23"/>
      <c r="V1297" s="23"/>
      <c r="W1297" s="23"/>
      <c r="X1297" s="23"/>
      <c r="Y1297" s="88"/>
      <c r="Z1297" s="95"/>
      <c r="AA1297" s="88"/>
      <c r="AB1297" s="88"/>
      <c r="AC1297" s="88"/>
      <c r="AD1297" s="96"/>
      <c r="AE1297" s="23"/>
      <c r="AF1297" s="23"/>
      <c r="AG1297" s="23"/>
      <c r="AH1297" s="23"/>
      <c r="AI1297" s="23"/>
      <c r="AJ1297" s="23"/>
      <c r="AK1297" s="23"/>
      <c r="AL1297" s="23"/>
      <c r="AM1297" s="23"/>
      <c r="AN1297" s="23"/>
      <c r="AO1297" s="23"/>
      <c r="AP1297" s="23"/>
      <c r="AQ1297" s="23"/>
      <c r="AR1297" s="23"/>
      <c r="AS1297" s="23"/>
      <c r="AT1297" s="23"/>
      <c r="AU1297" s="23"/>
      <c r="AV1297" s="23"/>
      <c r="AW1297" s="23"/>
      <c r="AX1297" s="23"/>
      <c r="AY1297" s="23"/>
      <c r="AZ1297" s="23"/>
      <c r="BA1297" s="23"/>
      <c r="BB1297" s="23"/>
      <c r="BC1297" s="23"/>
      <c r="BD1297" s="23"/>
      <c r="BE1297" s="12"/>
    </row>
    <row r="1298" spans="1:57" x14ac:dyDescent="0.25">
      <c r="A1298" s="87"/>
      <c r="B1298" s="88"/>
      <c r="C1298" s="88"/>
      <c r="D1298" s="23"/>
      <c r="E1298" s="88"/>
      <c r="F1298" s="118"/>
      <c r="G1298" s="90"/>
      <c r="H1298" s="119"/>
      <c r="I1298" s="120"/>
      <c r="J1298" s="120"/>
      <c r="K1298" s="22"/>
      <c r="L1298" s="21"/>
      <c r="M1298" s="23"/>
      <c r="N1298" s="23"/>
      <c r="O1298" s="23"/>
      <c r="P1298" s="93"/>
      <c r="Q1298" s="94"/>
      <c r="R1298" s="23"/>
      <c r="S1298" s="23"/>
      <c r="T1298" s="23"/>
      <c r="U1298" s="23"/>
      <c r="V1298" s="23"/>
      <c r="W1298" s="23"/>
      <c r="X1298" s="23"/>
      <c r="Y1298" s="88"/>
      <c r="Z1298" s="95"/>
      <c r="AA1298" s="88"/>
      <c r="AB1298" s="88"/>
      <c r="AC1298" s="88"/>
      <c r="AD1298" s="96"/>
      <c r="AE1298" s="23"/>
      <c r="AF1298" s="23"/>
      <c r="AG1298" s="23"/>
      <c r="AH1298" s="23"/>
      <c r="AI1298" s="23"/>
      <c r="AJ1298" s="23"/>
      <c r="AK1298" s="23"/>
      <c r="AL1298" s="23"/>
      <c r="AM1298" s="23"/>
      <c r="AN1298" s="23"/>
      <c r="AO1298" s="23"/>
      <c r="AP1298" s="23"/>
      <c r="AQ1298" s="23"/>
      <c r="AR1298" s="23"/>
      <c r="AS1298" s="23"/>
      <c r="AT1298" s="23"/>
      <c r="AU1298" s="23"/>
      <c r="AV1298" s="23"/>
      <c r="AW1298" s="23"/>
      <c r="AX1298" s="23"/>
      <c r="AY1298" s="23"/>
      <c r="AZ1298" s="23"/>
      <c r="BA1298" s="23"/>
      <c r="BB1298" s="23"/>
      <c r="BC1298" s="23"/>
      <c r="BD1298" s="23"/>
      <c r="BE1298" s="12"/>
    </row>
    <row r="1299" spans="1:57" x14ac:dyDescent="0.25">
      <c r="A1299" s="87"/>
      <c r="B1299" s="88"/>
      <c r="C1299" s="88"/>
      <c r="D1299" s="23"/>
      <c r="E1299" s="88"/>
      <c r="F1299" s="118"/>
      <c r="G1299" s="90"/>
      <c r="H1299" s="119"/>
      <c r="I1299" s="120"/>
      <c r="J1299" s="120"/>
      <c r="K1299" s="22"/>
      <c r="L1299" s="21"/>
      <c r="M1299" s="23"/>
      <c r="N1299" s="23"/>
      <c r="O1299" s="23"/>
      <c r="P1299" s="93"/>
      <c r="Q1299" s="94"/>
      <c r="R1299" s="23"/>
      <c r="S1299" s="23"/>
      <c r="T1299" s="23"/>
      <c r="U1299" s="23"/>
      <c r="V1299" s="23"/>
      <c r="W1299" s="23"/>
      <c r="X1299" s="23"/>
      <c r="Y1299" s="88"/>
      <c r="Z1299" s="95"/>
      <c r="AA1299" s="88"/>
      <c r="AB1299" s="88"/>
      <c r="AC1299" s="88"/>
      <c r="AD1299" s="96"/>
      <c r="AE1299" s="23"/>
      <c r="AF1299" s="23"/>
      <c r="AG1299" s="23"/>
      <c r="AH1299" s="23"/>
      <c r="AI1299" s="23"/>
      <c r="AJ1299" s="23"/>
      <c r="AK1299" s="23"/>
      <c r="AL1299" s="23"/>
      <c r="AM1299" s="23"/>
      <c r="AN1299" s="23"/>
      <c r="AO1299" s="23"/>
      <c r="AP1299" s="23"/>
      <c r="AQ1299" s="23"/>
      <c r="AR1299" s="23"/>
      <c r="AS1299" s="23"/>
      <c r="AT1299" s="23"/>
      <c r="AU1299" s="23"/>
      <c r="AV1299" s="23"/>
      <c r="AW1299" s="23"/>
      <c r="AX1299" s="23"/>
      <c r="AY1299" s="23"/>
      <c r="AZ1299" s="23"/>
      <c r="BA1299" s="23"/>
      <c r="BB1299" s="23"/>
      <c r="BC1299" s="23"/>
      <c r="BD1299" s="23"/>
      <c r="BE1299" s="12"/>
    </row>
    <row r="1300" spans="1:57" x14ac:dyDescent="0.25">
      <c r="A1300" s="87"/>
      <c r="B1300" s="88"/>
      <c r="C1300" s="88"/>
      <c r="D1300" s="23"/>
      <c r="E1300" s="88"/>
      <c r="F1300" s="118"/>
      <c r="G1300" s="90"/>
      <c r="H1300" s="119"/>
      <c r="I1300" s="120"/>
      <c r="J1300" s="120"/>
      <c r="K1300" s="22"/>
      <c r="L1300" s="21"/>
      <c r="M1300" s="23"/>
      <c r="N1300" s="23"/>
      <c r="O1300" s="23"/>
      <c r="P1300" s="93"/>
      <c r="Q1300" s="94"/>
      <c r="R1300" s="23"/>
      <c r="S1300" s="23"/>
      <c r="T1300" s="23"/>
      <c r="U1300" s="23"/>
      <c r="V1300" s="23"/>
      <c r="W1300" s="23"/>
      <c r="X1300" s="23"/>
      <c r="Y1300" s="88"/>
      <c r="Z1300" s="95"/>
      <c r="AA1300" s="88"/>
      <c r="AB1300" s="88"/>
      <c r="AC1300" s="88"/>
      <c r="AD1300" s="96"/>
      <c r="AE1300" s="23"/>
      <c r="AF1300" s="23"/>
      <c r="AG1300" s="23"/>
      <c r="AH1300" s="23"/>
      <c r="AI1300" s="23"/>
      <c r="AJ1300" s="23"/>
      <c r="AK1300" s="23"/>
      <c r="AL1300" s="23"/>
      <c r="AM1300" s="23"/>
      <c r="AN1300" s="23"/>
      <c r="AO1300" s="23"/>
      <c r="AP1300" s="23"/>
      <c r="AQ1300" s="23"/>
      <c r="AR1300" s="23"/>
      <c r="AS1300" s="23"/>
      <c r="AT1300" s="23"/>
      <c r="AU1300" s="23"/>
      <c r="AV1300" s="23"/>
      <c r="AW1300" s="23"/>
      <c r="AX1300" s="23"/>
      <c r="AY1300" s="23"/>
      <c r="AZ1300" s="23"/>
      <c r="BA1300" s="23"/>
      <c r="BB1300" s="23"/>
      <c r="BC1300" s="23"/>
      <c r="BD1300" s="23"/>
      <c r="BE1300" s="12"/>
    </row>
    <row r="1301" spans="1:57" x14ac:dyDescent="0.25">
      <c r="A1301" s="87"/>
      <c r="B1301" s="88"/>
      <c r="C1301" s="88"/>
      <c r="D1301" s="23"/>
      <c r="E1301" s="88"/>
      <c r="F1301" s="118"/>
      <c r="G1301" s="90"/>
      <c r="H1301" s="119"/>
      <c r="I1301" s="120"/>
      <c r="J1301" s="120"/>
      <c r="K1301" s="22"/>
      <c r="L1301" s="21"/>
      <c r="M1301" s="23"/>
      <c r="N1301" s="23"/>
      <c r="O1301" s="23"/>
      <c r="P1301" s="93"/>
      <c r="Q1301" s="94"/>
      <c r="R1301" s="23"/>
      <c r="S1301" s="23"/>
      <c r="T1301" s="23"/>
      <c r="U1301" s="23"/>
      <c r="V1301" s="23"/>
      <c r="W1301" s="23"/>
      <c r="X1301" s="23"/>
      <c r="Y1301" s="88"/>
      <c r="Z1301" s="95"/>
      <c r="AA1301" s="88"/>
      <c r="AB1301" s="88"/>
      <c r="AC1301" s="88"/>
      <c r="AD1301" s="96"/>
      <c r="AE1301" s="23"/>
      <c r="AF1301" s="23"/>
      <c r="AG1301" s="23"/>
      <c r="AH1301" s="23"/>
      <c r="AI1301" s="23"/>
      <c r="AJ1301" s="23"/>
      <c r="AK1301" s="23"/>
      <c r="AL1301" s="23"/>
      <c r="AM1301" s="23"/>
      <c r="AN1301" s="23"/>
      <c r="AO1301" s="23"/>
      <c r="AP1301" s="23"/>
      <c r="AQ1301" s="23"/>
      <c r="AR1301" s="23"/>
      <c r="AS1301" s="23"/>
      <c r="AT1301" s="23"/>
      <c r="AU1301" s="23"/>
      <c r="AV1301" s="23"/>
      <c r="AW1301" s="23"/>
      <c r="AX1301" s="23"/>
      <c r="AY1301" s="23"/>
      <c r="AZ1301" s="23"/>
      <c r="BA1301" s="23"/>
      <c r="BB1301" s="23"/>
      <c r="BC1301" s="23"/>
      <c r="BD1301" s="23"/>
      <c r="BE1301" s="12"/>
    </row>
    <row r="1302" spans="1:57" x14ac:dyDescent="0.25">
      <c r="A1302" s="87"/>
      <c r="B1302" s="88"/>
      <c r="C1302" s="88"/>
      <c r="D1302" s="23"/>
      <c r="E1302" s="88"/>
      <c r="F1302" s="118"/>
      <c r="G1302" s="90"/>
      <c r="H1302" s="119"/>
      <c r="I1302" s="120"/>
      <c r="J1302" s="120"/>
      <c r="K1302" s="22"/>
      <c r="L1302" s="21"/>
      <c r="M1302" s="23"/>
      <c r="N1302" s="23"/>
      <c r="O1302" s="23"/>
      <c r="P1302" s="93"/>
      <c r="Q1302" s="94"/>
      <c r="R1302" s="23"/>
      <c r="S1302" s="23"/>
      <c r="T1302" s="23"/>
      <c r="U1302" s="23"/>
      <c r="V1302" s="23"/>
      <c r="W1302" s="23"/>
      <c r="X1302" s="23"/>
      <c r="Y1302" s="88"/>
      <c r="Z1302" s="95"/>
      <c r="AA1302" s="88"/>
      <c r="AB1302" s="88"/>
      <c r="AC1302" s="88"/>
      <c r="AD1302" s="96"/>
      <c r="AE1302" s="23"/>
      <c r="AF1302" s="23"/>
      <c r="AG1302" s="23"/>
      <c r="AH1302" s="23"/>
      <c r="AI1302" s="23"/>
      <c r="AJ1302" s="23"/>
      <c r="AK1302" s="23"/>
      <c r="AL1302" s="23"/>
      <c r="AM1302" s="23"/>
      <c r="AN1302" s="23"/>
      <c r="AO1302" s="23"/>
      <c r="AP1302" s="23"/>
      <c r="AQ1302" s="23"/>
      <c r="AR1302" s="23"/>
      <c r="AS1302" s="23"/>
      <c r="AT1302" s="23"/>
      <c r="AU1302" s="23"/>
      <c r="AV1302" s="23"/>
      <c r="AW1302" s="23"/>
      <c r="AX1302" s="23"/>
      <c r="AY1302" s="23"/>
      <c r="AZ1302" s="23"/>
      <c r="BA1302" s="23"/>
      <c r="BB1302" s="23"/>
      <c r="BC1302" s="23"/>
      <c r="BD1302" s="23"/>
      <c r="BE1302" s="12"/>
    </row>
    <row r="1303" spans="1:57" x14ac:dyDescent="0.25">
      <c r="A1303" s="87"/>
      <c r="B1303" s="88"/>
      <c r="C1303" s="88"/>
      <c r="D1303" s="23"/>
      <c r="E1303" s="88"/>
      <c r="F1303" s="118"/>
      <c r="G1303" s="90"/>
      <c r="H1303" s="119"/>
      <c r="I1303" s="120"/>
      <c r="J1303" s="120"/>
      <c r="K1303" s="22"/>
      <c r="L1303" s="21"/>
      <c r="M1303" s="23"/>
      <c r="N1303" s="23"/>
      <c r="O1303" s="23"/>
      <c r="P1303" s="93"/>
      <c r="Q1303" s="94"/>
      <c r="R1303" s="23"/>
      <c r="S1303" s="23"/>
      <c r="T1303" s="23"/>
      <c r="U1303" s="23"/>
      <c r="V1303" s="23"/>
      <c r="W1303" s="23"/>
      <c r="X1303" s="23"/>
      <c r="Y1303" s="88"/>
      <c r="Z1303" s="95"/>
      <c r="AA1303" s="88"/>
      <c r="AB1303" s="88"/>
      <c r="AC1303" s="88"/>
      <c r="AD1303" s="96"/>
      <c r="AE1303" s="23"/>
      <c r="AF1303" s="23"/>
      <c r="AG1303" s="23"/>
      <c r="AH1303" s="23"/>
      <c r="AI1303" s="23"/>
      <c r="AJ1303" s="23"/>
      <c r="AK1303" s="23"/>
      <c r="AL1303" s="23"/>
      <c r="AM1303" s="23"/>
      <c r="AN1303" s="23"/>
      <c r="AO1303" s="23"/>
      <c r="AP1303" s="23"/>
      <c r="AQ1303" s="23"/>
      <c r="AR1303" s="23"/>
      <c r="AS1303" s="23"/>
      <c r="AT1303" s="23"/>
      <c r="AU1303" s="23"/>
      <c r="AV1303" s="23"/>
      <c r="AW1303" s="23"/>
      <c r="AX1303" s="23"/>
      <c r="AY1303" s="23"/>
      <c r="AZ1303" s="23"/>
      <c r="BA1303" s="23"/>
      <c r="BB1303" s="23"/>
      <c r="BC1303" s="23"/>
      <c r="BD1303" s="23"/>
      <c r="BE1303" s="12"/>
    </row>
    <row r="1304" spans="1:57" x14ac:dyDescent="0.25">
      <c r="A1304" s="87"/>
      <c r="B1304" s="88"/>
      <c r="C1304" s="88"/>
      <c r="D1304" s="23"/>
      <c r="E1304" s="88"/>
      <c r="F1304" s="118"/>
      <c r="G1304" s="90"/>
      <c r="H1304" s="119"/>
      <c r="I1304" s="120"/>
      <c r="J1304" s="120"/>
      <c r="K1304" s="22"/>
      <c r="L1304" s="21"/>
      <c r="M1304" s="23"/>
      <c r="N1304" s="23"/>
      <c r="O1304" s="23"/>
      <c r="P1304" s="93"/>
      <c r="Q1304" s="94"/>
      <c r="R1304" s="23"/>
      <c r="S1304" s="23"/>
      <c r="T1304" s="23"/>
      <c r="U1304" s="23"/>
      <c r="V1304" s="23"/>
      <c r="W1304" s="23"/>
      <c r="X1304" s="23"/>
      <c r="Y1304" s="88"/>
      <c r="Z1304" s="95"/>
      <c r="AA1304" s="88"/>
      <c r="AB1304" s="88"/>
      <c r="AC1304" s="88"/>
      <c r="AD1304" s="96"/>
      <c r="AE1304" s="23"/>
      <c r="AF1304" s="23"/>
      <c r="AG1304" s="23"/>
      <c r="AH1304" s="23"/>
      <c r="AI1304" s="23"/>
      <c r="AJ1304" s="23"/>
      <c r="AK1304" s="23"/>
      <c r="AL1304" s="23"/>
      <c r="AM1304" s="23"/>
      <c r="AN1304" s="23"/>
      <c r="AO1304" s="23"/>
      <c r="AP1304" s="23"/>
      <c r="AQ1304" s="23"/>
      <c r="AR1304" s="23"/>
      <c r="AS1304" s="23"/>
      <c r="AT1304" s="23"/>
      <c r="AU1304" s="23"/>
      <c r="AV1304" s="23"/>
      <c r="AW1304" s="23"/>
      <c r="AX1304" s="23"/>
      <c r="AY1304" s="23"/>
      <c r="AZ1304" s="23"/>
      <c r="BA1304" s="23"/>
      <c r="BB1304" s="23"/>
      <c r="BC1304" s="23"/>
      <c r="BD1304" s="23"/>
      <c r="BE1304" s="12"/>
    </row>
    <row r="1305" spans="1:57" x14ac:dyDescent="0.25">
      <c r="A1305" s="87"/>
      <c r="B1305" s="88"/>
      <c r="C1305" s="88"/>
      <c r="D1305" s="23"/>
      <c r="E1305" s="88"/>
      <c r="F1305" s="118"/>
      <c r="G1305" s="90"/>
      <c r="H1305" s="119"/>
      <c r="I1305" s="120"/>
      <c r="J1305" s="120"/>
      <c r="K1305" s="22"/>
      <c r="L1305" s="21"/>
      <c r="M1305" s="23"/>
      <c r="N1305" s="23"/>
      <c r="O1305" s="23"/>
      <c r="P1305" s="93"/>
      <c r="Q1305" s="94"/>
      <c r="R1305" s="23"/>
      <c r="S1305" s="23"/>
      <c r="T1305" s="23"/>
      <c r="U1305" s="23"/>
      <c r="V1305" s="23"/>
      <c r="W1305" s="23"/>
      <c r="X1305" s="23"/>
      <c r="Y1305" s="88"/>
      <c r="Z1305" s="95"/>
      <c r="AA1305" s="88"/>
      <c r="AB1305" s="88"/>
      <c r="AC1305" s="88"/>
      <c r="AD1305" s="96"/>
      <c r="AE1305" s="23"/>
      <c r="AF1305" s="23"/>
      <c r="AG1305" s="23"/>
      <c r="AH1305" s="23"/>
      <c r="AI1305" s="23"/>
      <c r="AJ1305" s="23"/>
      <c r="AK1305" s="23"/>
      <c r="AL1305" s="23"/>
      <c r="AM1305" s="23"/>
      <c r="AN1305" s="23"/>
      <c r="AO1305" s="23"/>
      <c r="AP1305" s="23"/>
      <c r="AQ1305" s="23"/>
      <c r="AR1305" s="23"/>
      <c r="AS1305" s="23"/>
      <c r="AT1305" s="23"/>
      <c r="AU1305" s="23"/>
      <c r="AV1305" s="23"/>
      <c r="AW1305" s="23"/>
      <c r="AX1305" s="23"/>
      <c r="AY1305" s="23"/>
      <c r="AZ1305" s="23"/>
      <c r="BA1305" s="23"/>
      <c r="BB1305" s="23"/>
      <c r="BC1305" s="23"/>
      <c r="BD1305" s="23"/>
      <c r="BE1305" s="12"/>
    </row>
    <row r="1306" spans="1:57" x14ac:dyDescent="0.25">
      <c r="A1306" s="87"/>
      <c r="B1306" s="88"/>
      <c r="C1306" s="88"/>
      <c r="D1306" s="23"/>
      <c r="E1306" s="88"/>
      <c r="F1306" s="118"/>
      <c r="G1306" s="90"/>
      <c r="H1306" s="119"/>
      <c r="I1306" s="120"/>
      <c r="J1306" s="120"/>
      <c r="K1306" s="22"/>
      <c r="L1306" s="21"/>
      <c r="M1306" s="23"/>
      <c r="N1306" s="23"/>
      <c r="O1306" s="23"/>
      <c r="P1306" s="93"/>
      <c r="Q1306" s="94"/>
      <c r="R1306" s="23"/>
      <c r="S1306" s="23"/>
      <c r="T1306" s="23"/>
      <c r="U1306" s="23"/>
      <c r="V1306" s="23"/>
      <c r="W1306" s="23"/>
      <c r="X1306" s="23"/>
      <c r="Y1306" s="88"/>
      <c r="Z1306" s="95"/>
      <c r="AA1306" s="88"/>
      <c r="AB1306" s="88"/>
      <c r="AC1306" s="88"/>
      <c r="AD1306" s="96"/>
      <c r="AE1306" s="23"/>
      <c r="AF1306" s="23"/>
      <c r="AG1306" s="23"/>
      <c r="AH1306" s="23"/>
      <c r="AI1306" s="23"/>
      <c r="AJ1306" s="23"/>
      <c r="AK1306" s="23"/>
      <c r="AL1306" s="23"/>
      <c r="AM1306" s="23"/>
      <c r="AN1306" s="23"/>
      <c r="AO1306" s="23"/>
      <c r="AP1306" s="23"/>
      <c r="AQ1306" s="23"/>
      <c r="AR1306" s="23"/>
      <c r="AS1306" s="23"/>
      <c r="AT1306" s="23"/>
      <c r="AU1306" s="23"/>
      <c r="AV1306" s="23"/>
      <c r="AW1306" s="23"/>
      <c r="AX1306" s="23"/>
      <c r="AY1306" s="23"/>
      <c r="AZ1306" s="23"/>
      <c r="BA1306" s="23"/>
      <c r="BB1306" s="23"/>
      <c r="BC1306" s="23"/>
      <c r="BD1306" s="23"/>
      <c r="BE1306" s="12"/>
    </row>
    <row r="1307" spans="1:57" x14ac:dyDescent="0.25">
      <c r="A1307" s="87"/>
      <c r="B1307" s="88"/>
      <c r="C1307" s="88"/>
      <c r="D1307" s="23"/>
      <c r="E1307" s="88"/>
      <c r="F1307" s="118"/>
      <c r="G1307" s="90"/>
      <c r="H1307" s="119"/>
      <c r="I1307" s="120"/>
      <c r="J1307" s="120"/>
      <c r="K1307" s="22"/>
      <c r="L1307" s="21"/>
      <c r="M1307" s="23"/>
      <c r="N1307" s="23"/>
      <c r="O1307" s="23"/>
      <c r="P1307" s="93"/>
      <c r="Q1307" s="94"/>
      <c r="R1307" s="23"/>
      <c r="S1307" s="23"/>
      <c r="T1307" s="23"/>
      <c r="U1307" s="23"/>
      <c r="V1307" s="23"/>
      <c r="W1307" s="23"/>
      <c r="X1307" s="23"/>
      <c r="Y1307" s="88"/>
      <c r="Z1307" s="95"/>
      <c r="AA1307" s="88"/>
      <c r="AB1307" s="88"/>
      <c r="AC1307" s="88"/>
      <c r="AD1307" s="96"/>
      <c r="AE1307" s="23"/>
      <c r="AF1307" s="23"/>
      <c r="AG1307" s="23"/>
      <c r="AH1307" s="23"/>
      <c r="AI1307" s="23"/>
      <c r="AJ1307" s="23"/>
      <c r="AK1307" s="23"/>
      <c r="AL1307" s="23"/>
      <c r="AM1307" s="23"/>
      <c r="AN1307" s="23"/>
      <c r="AO1307" s="23"/>
      <c r="AP1307" s="23"/>
      <c r="AQ1307" s="23"/>
      <c r="AR1307" s="23"/>
      <c r="AS1307" s="23"/>
      <c r="AT1307" s="23"/>
      <c r="AU1307" s="23"/>
      <c r="AV1307" s="23"/>
      <c r="AW1307" s="23"/>
      <c r="AX1307" s="23"/>
      <c r="AY1307" s="23"/>
      <c r="AZ1307" s="23"/>
      <c r="BA1307" s="23"/>
      <c r="BB1307" s="23"/>
      <c r="BC1307" s="23"/>
      <c r="BD1307" s="23"/>
      <c r="BE1307" s="12"/>
    </row>
    <row r="1308" spans="1:57" x14ac:dyDescent="0.25">
      <c r="A1308" s="87"/>
      <c r="B1308" s="88"/>
      <c r="C1308" s="88"/>
      <c r="D1308" s="23"/>
      <c r="E1308" s="88"/>
      <c r="F1308" s="118"/>
      <c r="G1308" s="90"/>
      <c r="H1308" s="119"/>
      <c r="I1308" s="120"/>
      <c r="J1308" s="120"/>
      <c r="K1308" s="22"/>
      <c r="L1308" s="21"/>
      <c r="M1308" s="23"/>
      <c r="N1308" s="23"/>
      <c r="O1308" s="23"/>
      <c r="P1308" s="93"/>
      <c r="Q1308" s="94"/>
      <c r="R1308" s="23"/>
      <c r="S1308" s="23"/>
      <c r="T1308" s="23"/>
      <c r="U1308" s="23"/>
      <c r="V1308" s="23"/>
      <c r="W1308" s="23"/>
      <c r="X1308" s="23"/>
      <c r="Y1308" s="88"/>
      <c r="Z1308" s="95"/>
      <c r="AA1308" s="88"/>
      <c r="AB1308" s="88"/>
      <c r="AC1308" s="88"/>
      <c r="AD1308" s="96"/>
      <c r="AE1308" s="23"/>
      <c r="AF1308" s="23"/>
      <c r="AG1308" s="23"/>
      <c r="AH1308" s="23"/>
      <c r="AI1308" s="23"/>
      <c r="AJ1308" s="23"/>
      <c r="AK1308" s="23"/>
      <c r="AL1308" s="23"/>
      <c r="AM1308" s="23"/>
      <c r="AN1308" s="23"/>
      <c r="AO1308" s="23"/>
      <c r="AP1308" s="23"/>
      <c r="AQ1308" s="23"/>
      <c r="AR1308" s="23"/>
      <c r="AS1308" s="23"/>
      <c r="AT1308" s="23"/>
      <c r="AU1308" s="23"/>
      <c r="AV1308" s="23"/>
      <c r="AW1308" s="23"/>
      <c r="AX1308" s="23"/>
      <c r="AY1308" s="23"/>
      <c r="AZ1308" s="23"/>
      <c r="BA1308" s="23"/>
      <c r="BB1308" s="23"/>
      <c r="BC1308" s="23"/>
      <c r="BD1308" s="23"/>
      <c r="BE1308" s="12"/>
    </row>
    <row r="1309" spans="1:57" x14ac:dyDescent="0.25">
      <c r="A1309" s="87"/>
      <c r="B1309" s="88"/>
      <c r="C1309" s="88"/>
      <c r="D1309" s="23"/>
      <c r="E1309" s="88"/>
      <c r="F1309" s="118"/>
      <c r="G1309" s="90"/>
      <c r="H1309" s="119"/>
      <c r="I1309" s="120"/>
      <c r="J1309" s="120"/>
      <c r="K1309" s="22"/>
      <c r="L1309" s="21"/>
      <c r="M1309" s="23"/>
      <c r="N1309" s="23"/>
      <c r="O1309" s="23"/>
      <c r="P1309" s="93"/>
      <c r="Q1309" s="94"/>
      <c r="R1309" s="23"/>
      <c r="S1309" s="23"/>
      <c r="T1309" s="23"/>
      <c r="U1309" s="23"/>
      <c r="V1309" s="23"/>
      <c r="W1309" s="23"/>
      <c r="X1309" s="23"/>
      <c r="Y1309" s="88"/>
      <c r="Z1309" s="95"/>
      <c r="AA1309" s="88"/>
      <c r="AB1309" s="88"/>
      <c r="AC1309" s="88"/>
      <c r="AD1309" s="96"/>
      <c r="AE1309" s="23"/>
      <c r="AF1309" s="23"/>
      <c r="AG1309" s="23"/>
      <c r="AH1309" s="23"/>
      <c r="AI1309" s="23"/>
      <c r="AJ1309" s="23"/>
      <c r="AK1309" s="23"/>
      <c r="AL1309" s="23"/>
      <c r="AM1309" s="23"/>
      <c r="AN1309" s="23"/>
      <c r="AO1309" s="23"/>
      <c r="AP1309" s="23"/>
      <c r="AQ1309" s="23"/>
      <c r="AR1309" s="23"/>
      <c r="AS1309" s="23"/>
      <c r="AT1309" s="23"/>
      <c r="AU1309" s="23"/>
      <c r="AV1309" s="23"/>
      <c r="AW1309" s="23"/>
      <c r="AX1309" s="23"/>
      <c r="AY1309" s="23"/>
      <c r="AZ1309" s="23"/>
      <c r="BA1309" s="23"/>
      <c r="BB1309" s="23"/>
      <c r="BC1309" s="23"/>
      <c r="BD1309" s="23"/>
      <c r="BE1309" s="12"/>
    </row>
    <row r="1310" spans="1:57" x14ac:dyDescent="0.25">
      <c r="A1310" s="87"/>
      <c r="B1310" s="88"/>
      <c r="C1310" s="88"/>
      <c r="D1310" s="23"/>
      <c r="E1310" s="88"/>
      <c r="F1310" s="118"/>
      <c r="G1310" s="90"/>
      <c r="H1310" s="119"/>
      <c r="I1310" s="120"/>
      <c r="J1310" s="120"/>
      <c r="K1310" s="22"/>
      <c r="L1310" s="21"/>
      <c r="M1310" s="23"/>
      <c r="N1310" s="23"/>
      <c r="O1310" s="23"/>
      <c r="P1310" s="93"/>
      <c r="Q1310" s="94"/>
      <c r="R1310" s="23"/>
      <c r="S1310" s="23"/>
      <c r="T1310" s="23"/>
      <c r="U1310" s="23"/>
      <c r="V1310" s="23"/>
      <c r="W1310" s="23"/>
      <c r="X1310" s="23"/>
      <c r="Y1310" s="88"/>
      <c r="Z1310" s="95"/>
      <c r="AA1310" s="88"/>
      <c r="AB1310" s="88"/>
      <c r="AC1310" s="88"/>
      <c r="AD1310" s="96"/>
      <c r="AE1310" s="23"/>
      <c r="AF1310" s="23"/>
      <c r="AG1310" s="23"/>
      <c r="AH1310" s="23"/>
      <c r="AI1310" s="23"/>
      <c r="AJ1310" s="23"/>
      <c r="AK1310" s="23"/>
      <c r="AL1310" s="23"/>
      <c r="AM1310" s="23"/>
      <c r="AN1310" s="23"/>
      <c r="AO1310" s="23"/>
      <c r="AP1310" s="23"/>
      <c r="AQ1310" s="23"/>
      <c r="AR1310" s="23"/>
      <c r="AS1310" s="23"/>
      <c r="AT1310" s="23"/>
      <c r="AU1310" s="23"/>
      <c r="AV1310" s="23"/>
      <c r="AW1310" s="23"/>
      <c r="AX1310" s="23"/>
      <c r="AY1310" s="23"/>
      <c r="AZ1310" s="23"/>
      <c r="BA1310" s="23"/>
      <c r="BB1310" s="23"/>
      <c r="BC1310" s="23"/>
      <c r="BD1310" s="23"/>
      <c r="BE1310" s="12"/>
    </row>
    <row r="1311" spans="1:57" x14ac:dyDescent="0.25">
      <c r="A1311" s="87"/>
      <c r="B1311" s="88"/>
      <c r="C1311" s="88"/>
      <c r="D1311" s="23"/>
      <c r="E1311" s="88"/>
      <c r="F1311" s="89"/>
      <c r="G1311" s="90"/>
      <c r="H1311" s="91"/>
      <c r="I1311" s="92"/>
      <c r="J1311" s="92"/>
      <c r="K1311" s="22"/>
      <c r="L1311" s="21"/>
      <c r="M1311" s="23"/>
      <c r="N1311" s="23"/>
      <c r="O1311" s="23"/>
      <c r="P1311" s="93"/>
      <c r="Q1311" s="94"/>
      <c r="R1311" s="23"/>
      <c r="S1311" s="94"/>
      <c r="T1311" s="23"/>
      <c r="U1311" s="23"/>
      <c r="V1311" s="23"/>
      <c r="W1311" s="23"/>
      <c r="X1311" s="23"/>
      <c r="Y1311" s="88"/>
      <c r="Z1311" s="95"/>
      <c r="AA1311" s="88"/>
      <c r="AB1311" s="88"/>
      <c r="AC1311" s="88"/>
      <c r="AD1311" s="96"/>
      <c r="AE1311" s="23"/>
      <c r="AF1311" s="23"/>
      <c r="AG1311" s="23"/>
      <c r="AH1311" s="23"/>
      <c r="AI1311" s="23"/>
      <c r="AJ1311" s="23"/>
      <c r="AK1311" s="23"/>
      <c r="AL1311" s="23"/>
      <c r="AM1311" s="23"/>
      <c r="AN1311" s="23"/>
      <c r="AO1311" s="23"/>
      <c r="AP1311" s="23"/>
      <c r="AQ1311" s="23"/>
      <c r="AR1311" s="23"/>
      <c r="AS1311" s="23"/>
      <c r="AT1311" s="23"/>
      <c r="AU1311" s="23"/>
      <c r="AV1311" s="23"/>
      <c r="AW1311" s="23"/>
      <c r="AX1311" s="23"/>
      <c r="AY1311" s="23"/>
      <c r="AZ1311" s="23"/>
      <c r="BA1311" s="23"/>
      <c r="BB1311" s="23"/>
      <c r="BC1311" s="23"/>
      <c r="BD1311" s="23"/>
      <c r="BE1311" s="12"/>
    </row>
    <row r="1312" spans="1:57" x14ac:dyDescent="0.25">
      <c r="A1312" s="87"/>
      <c r="B1312" s="88"/>
      <c r="C1312" s="88"/>
      <c r="D1312" s="23"/>
      <c r="E1312" s="88"/>
      <c r="F1312" s="89"/>
      <c r="G1312" s="90"/>
      <c r="H1312" s="91"/>
      <c r="I1312" s="92"/>
      <c r="J1312" s="92"/>
      <c r="K1312" s="22"/>
      <c r="L1312" s="21"/>
      <c r="M1312" s="23"/>
      <c r="N1312" s="23"/>
      <c r="O1312" s="23"/>
      <c r="P1312" s="93"/>
      <c r="Q1312" s="94"/>
      <c r="R1312" s="23"/>
      <c r="S1312" s="94"/>
      <c r="T1312" s="23"/>
      <c r="U1312" s="23"/>
      <c r="V1312" s="23"/>
      <c r="W1312" s="23"/>
      <c r="X1312" s="23"/>
      <c r="Y1312" s="88"/>
      <c r="Z1312" s="95"/>
      <c r="AA1312" s="88"/>
      <c r="AB1312" s="88"/>
      <c r="AC1312" s="88"/>
      <c r="AD1312" s="96"/>
      <c r="AE1312" s="23"/>
      <c r="AF1312" s="23"/>
      <c r="AG1312" s="23"/>
      <c r="AH1312" s="23"/>
      <c r="AI1312" s="23"/>
      <c r="AJ1312" s="23"/>
      <c r="AK1312" s="23"/>
      <c r="AL1312" s="23"/>
      <c r="AM1312" s="23"/>
      <c r="AN1312" s="23"/>
      <c r="AO1312" s="23"/>
      <c r="AP1312" s="23"/>
      <c r="AQ1312" s="23"/>
      <c r="AR1312" s="23"/>
      <c r="AS1312" s="23"/>
      <c r="AT1312" s="23"/>
      <c r="AU1312" s="23"/>
      <c r="AV1312" s="23"/>
      <c r="AW1312" s="23"/>
      <c r="AX1312" s="23"/>
      <c r="AY1312" s="23"/>
      <c r="AZ1312" s="23"/>
      <c r="BA1312" s="23"/>
      <c r="BB1312" s="23"/>
      <c r="BC1312" s="23"/>
      <c r="BD1312" s="23"/>
      <c r="BE1312" s="12"/>
    </row>
    <row r="1313" spans="1:57" x14ac:dyDescent="0.25">
      <c r="A1313" s="87"/>
      <c r="B1313" s="88"/>
      <c r="C1313" s="88"/>
      <c r="D1313" s="23"/>
      <c r="E1313" s="88"/>
      <c r="F1313" s="89"/>
      <c r="G1313" s="90"/>
      <c r="H1313" s="91"/>
      <c r="I1313" s="92"/>
      <c r="J1313" s="92"/>
      <c r="K1313" s="22"/>
      <c r="L1313" s="21"/>
      <c r="M1313" s="23"/>
      <c r="N1313" s="23"/>
      <c r="O1313" s="23"/>
      <c r="P1313" s="93"/>
      <c r="Q1313" s="94"/>
      <c r="R1313" s="23"/>
      <c r="S1313" s="94"/>
      <c r="T1313" s="23"/>
      <c r="U1313" s="23"/>
      <c r="V1313" s="23"/>
      <c r="W1313" s="23"/>
      <c r="X1313" s="23"/>
      <c r="Y1313" s="88"/>
      <c r="Z1313" s="95"/>
      <c r="AA1313" s="88"/>
      <c r="AB1313" s="88"/>
      <c r="AC1313" s="88"/>
      <c r="AD1313" s="96"/>
      <c r="AE1313" s="23"/>
      <c r="AF1313" s="23"/>
      <c r="AG1313" s="23"/>
      <c r="AH1313" s="23"/>
      <c r="AI1313" s="23"/>
      <c r="AJ1313" s="23"/>
      <c r="AK1313" s="23"/>
      <c r="AL1313" s="23"/>
      <c r="AM1313" s="23"/>
      <c r="AN1313" s="23"/>
      <c r="AO1313" s="23"/>
      <c r="AP1313" s="23"/>
      <c r="AQ1313" s="23"/>
      <c r="AR1313" s="23"/>
      <c r="AS1313" s="23"/>
      <c r="AT1313" s="23"/>
      <c r="AU1313" s="23"/>
      <c r="AV1313" s="23"/>
      <c r="AW1313" s="23"/>
      <c r="AX1313" s="23"/>
      <c r="AY1313" s="23"/>
      <c r="AZ1313" s="23"/>
      <c r="BA1313" s="23"/>
      <c r="BB1313" s="23"/>
      <c r="BC1313" s="23"/>
      <c r="BD1313" s="23"/>
      <c r="BE1313" s="12"/>
    </row>
    <row r="1314" spans="1:57" x14ac:dyDescent="0.25">
      <c r="A1314" s="87"/>
      <c r="B1314" s="88"/>
      <c r="C1314" s="88"/>
      <c r="D1314" s="23"/>
      <c r="E1314" s="88"/>
      <c r="F1314" s="89"/>
      <c r="G1314" s="90"/>
      <c r="H1314" s="91"/>
      <c r="I1314" s="92"/>
      <c r="J1314" s="92"/>
      <c r="K1314" s="22"/>
      <c r="L1314" s="21"/>
      <c r="M1314" s="23"/>
      <c r="N1314" s="23"/>
      <c r="O1314" s="23"/>
      <c r="P1314" s="93"/>
      <c r="Q1314" s="94"/>
      <c r="R1314" s="23"/>
      <c r="S1314" s="23"/>
      <c r="T1314" s="23"/>
      <c r="U1314" s="23"/>
      <c r="V1314" s="23"/>
      <c r="W1314" s="23"/>
      <c r="X1314" s="23"/>
      <c r="Y1314" s="88"/>
      <c r="Z1314" s="95"/>
      <c r="AA1314" s="88"/>
      <c r="AB1314" s="88"/>
      <c r="AC1314" s="88"/>
      <c r="AD1314" s="96"/>
      <c r="AE1314" s="23"/>
      <c r="AF1314" s="23"/>
      <c r="AG1314" s="23"/>
      <c r="AH1314" s="23"/>
      <c r="AI1314" s="23"/>
      <c r="AJ1314" s="23"/>
      <c r="AK1314" s="23"/>
      <c r="AL1314" s="23"/>
      <c r="AM1314" s="23"/>
      <c r="AN1314" s="23"/>
      <c r="AO1314" s="23"/>
      <c r="AP1314" s="23"/>
      <c r="AQ1314" s="23"/>
      <c r="AR1314" s="23"/>
      <c r="AS1314" s="23"/>
      <c r="AT1314" s="23"/>
      <c r="AU1314" s="23"/>
      <c r="AV1314" s="23"/>
      <c r="AW1314" s="23"/>
      <c r="AX1314" s="23"/>
      <c r="AY1314" s="23"/>
      <c r="AZ1314" s="23"/>
      <c r="BA1314" s="23"/>
      <c r="BB1314" s="23"/>
      <c r="BC1314" s="23"/>
      <c r="BD1314" s="23"/>
      <c r="BE1314" s="12"/>
    </row>
    <row r="1315" spans="1:57" x14ac:dyDescent="0.25">
      <c r="A1315" s="87"/>
      <c r="B1315" s="88"/>
      <c r="C1315" s="88"/>
      <c r="D1315" s="23"/>
      <c r="E1315" s="88"/>
      <c r="F1315" s="89"/>
      <c r="G1315" s="90"/>
      <c r="H1315" s="91"/>
      <c r="I1315" s="92"/>
      <c r="J1315" s="92"/>
      <c r="K1315" s="22"/>
      <c r="L1315" s="21"/>
      <c r="M1315" s="23"/>
      <c r="N1315" s="23"/>
      <c r="O1315" s="23"/>
      <c r="P1315" s="93"/>
      <c r="Q1315" s="94"/>
      <c r="R1315" s="23"/>
      <c r="S1315" s="23"/>
      <c r="T1315" s="23"/>
      <c r="U1315" s="23"/>
      <c r="V1315" s="23"/>
      <c r="W1315" s="23"/>
      <c r="X1315" s="23"/>
      <c r="Y1315" s="88"/>
      <c r="Z1315" s="95"/>
      <c r="AA1315" s="88"/>
      <c r="AB1315" s="88"/>
      <c r="AC1315" s="88"/>
      <c r="AD1315" s="96"/>
      <c r="AE1315" s="23"/>
      <c r="AF1315" s="23"/>
      <c r="AG1315" s="23"/>
      <c r="AH1315" s="23"/>
      <c r="AI1315" s="23"/>
      <c r="AJ1315" s="23"/>
      <c r="AK1315" s="23"/>
      <c r="AL1315" s="23"/>
      <c r="AM1315" s="23"/>
      <c r="AN1315" s="23"/>
      <c r="AO1315" s="23"/>
      <c r="AP1315" s="23"/>
      <c r="AQ1315" s="23"/>
      <c r="AR1315" s="23"/>
      <c r="AS1315" s="23"/>
      <c r="AT1315" s="23"/>
      <c r="AU1315" s="23"/>
      <c r="AV1315" s="23"/>
      <c r="AW1315" s="23"/>
      <c r="AX1315" s="23"/>
      <c r="AY1315" s="23"/>
      <c r="AZ1315" s="23"/>
      <c r="BA1315" s="23"/>
      <c r="BB1315" s="23"/>
      <c r="BC1315" s="23"/>
      <c r="BD1315" s="23"/>
      <c r="BE1315" s="12"/>
    </row>
    <row r="1316" spans="1:57" x14ac:dyDescent="0.25">
      <c r="A1316" s="87"/>
      <c r="B1316" s="88"/>
      <c r="C1316" s="88"/>
      <c r="D1316" s="23"/>
      <c r="E1316" s="88"/>
      <c r="F1316" s="89"/>
      <c r="G1316" s="90"/>
      <c r="H1316" s="91"/>
      <c r="I1316" s="92"/>
      <c r="J1316" s="92"/>
      <c r="K1316" s="22"/>
      <c r="L1316" s="21"/>
      <c r="M1316" s="23"/>
      <c r="N1316" s="23"/>
      <c r="O1316" s="23"/>
      <c r="P1316" s="93"/>
      <c r="Q1316" s="94"/>
      <c r="R1316" s="23"/>
      <c r="S1316" s="23"/>
      <c r="T1316" s="23"/>
      <c r="U1316" s="23"/>
      <c r="V1316" s="23"/>
      <c r="W1316" s="23"/>
      <c r="X1316" s="23"/>
      <c r="Y1316" s="88"/>
      <c r="Z1316" s="95"/>
      <c r="AA1316" s="88"/>
      <c r="AB1316" s="88"/>
      <c r="AC1316" s="88"/>
      <c r="AD1316" s="96"/>
      <c r="AE1316" s="23"/>
      <c r="AF1316" s="23"/>
      <c r="AG1316" s="23"/>
      <c r="AH1316" s="23"/>
      <c r="AI1316" s="23"/>
      <c r="AJ1316" s="23"/>
      <c r="AK1316" s="23"/>
      <c r="AL1316" s="23"/>
      <c r="AM1316" s="23"/>
      <c r="AN1316" s="23"/>
      <c r="AO1316" s="23"/>
      <c r="AP1316" s="23"/>
      <c r="AQ1316" s="23"/>
      <c r="AR1316" s="23"/>
      <c r="AS1316" s="23"/>
      <c r="AT1316" s="23"/>
      <c r="AU1316" s="23"/>
      <c r="AV1316" s="23"/>
      <c r="AW1316" s="23"/>
      <c r="AX1316" s="23"/>
      <c r="AY1316" s="23"/>
      <c r="AZ1316" s="23"/>
      <c r="BA1316" s="23"/>
      <c r="BB1316" s="23"/>
      <c r="BC1316" s="23"/>
      <c r="BD1316" s="23"/>
      <c r="BE1316" s="12"/>
    </row>
    <row r="1317" spans="1:57" x14ac:dyDescent="0.25">
      <c r="A1317" s="87"/>
      <c r="B1317" s="88"/>
      <c r="C1317" s="88"/>
      <c r="D1317" s="23"/>
      <c r="E1317" s="88"/>
      <c r="F1317" s="89"/>
      <c r="G1317" s="90"/>
      <c r="H1317" s="91"/>
      <c r="I1317" s="92"/>
      <c r="J1317" s="92"/>
      <c r="K1317" s="22"/>
      <c r="L1317" s="21"/>
      <c r="M1317" s="23"/>
      <c r="N1317" s="23"/>
      <c r="O1317" s="23"/>
      <c r="P1317" s="93"/>
      <c r="Q1317" s="94"/>
      <c r="R1317" s="23"/>
      <c r="S1317" s="23"/>
      <c r="T1317" s="23"/>
      <c r="U1317" s="23"/>
      <c r="V1317" s="23"/>
      <c r="W1317" s="23"/>
      <c r="X1317" s="23"/>
      <c r="Y1317" s="88"/>
      <c r="Z1317" s="95"/>
      <c r="AA1317" s="88"/>
      <c r="AB1317" s="88"/>
      <c r="AC1317" s="88"/>
      <c r="AD1317" s="96"/>
      <c r="AE1317" s="23"/>
      <c r="AF1317" s="23"/>
      <c r="AG1317" s="23"/>
      <c r="AH1317" s="23"/>
      <c r="AI1317" s="23"/>
      <c r="AJ1317" s="23"/>
      <c r="AK1317" s="23"/>
      <c r="AL1317" s="23"/>
      <c r="AM1317" s="23"/>
      <c r="AN1317" s="23"/>
      <c r="AO1317" s="23"/>
      <c r="AP1317" s="23"/>
      <c r="AQ1317" s="23"/>
      <c r="AR1317" s="23"/>
      <c r="AS1317" s="23"/>
      <c r="AT1317" s="23"/>
      <c r="AU1317" s="23"/>
      <c r="AV1317" s="23"/>
      <c r="AW1317" s="23"/>
      <c r="AX1317" s="23"/>
      <c r="AY1317" s="23"/>
      <c r="AZ1317" s="23"/>
      <c r="BA1317" s="23"/>
      <c r="BB1317" s="23"/>
      <c r="BC1317" s="23"/>
      <c r="BD1317" s="23"/>
      <c r="BE1317" s="12"/>
    </row>
    <row r="1318" spans="1:57" x14ac:dyDescent="0.25">
      <c r="A1318" s="87"/>
      <c r="B1318" s="88"/>
      <c r="C1318" s="88"/>
      <c r="D1318" s="23"/>
      <c r="E1318" s="88"/>
      <c r="F1318" s="89"/>
      <c r="G1318" s="90"/>
      <c r="H1318" s="91"/>
      <c r="I1318" s="92"/>
      <c r="J1318" s="92"/>
      <c r="K1318" s="22"/>
      <c r="L1318" s="21"/>
      <c r="M1318" s="23"/>
      <c r="N1318" s="23"/>
      <c r="O1318" s="23"/>
      <c r="P1318" s="93"/>
      <c r="Q1318" s="94"/>
      <c r="R1318" s="23"/>
      <c r="S1318" s="23"/>
      <c r="T1318" s="23"/>
      <c r="U1318" s="23"/>
      <c r="V1318" s="23"/>
      <c r="W1318" s="23"/>
      <c r="X1318" s="23"/>
      <c r="Y1318" s="88"/>
      <c r="Z1318" s="95"/>
      <c r="AA1318" s="88"/>
      <c r="AB1318" s="88"/>
      <c r="AC1318" s="88"/>
      <c r="AD1318" s="96"/>
      <c r="AE1318" s="23"/>
      <c r="AF1318" s="23"/>
      <c r="AG1318" s="23"/>
      <c r="AH1318" s="23"/>
      <c r="AI1318" s="23"/>
      <c r="AJ1318" s="23"/>
      <c r="AK1318" s="23"/>
      <c r="AL1318" s="23"/>
      <c r="AM1318" s="23"/>
      <c r="AN1318" s="23"/>
      <c r="AO1318" s="23"/>
      <c r="AP1318" s="23"/>
      <c r="AQ1318" s="23"/>
      <c r="AR1318" s="23"/>
      <c r="AS1318" s="23"/>
      <c r="AT1318" s="23"/>
      <c r="AU1318" s="23"/>
      <c r="AV1318" s="23"/>
      <c r="AW1318" s="23"/>
      <c r="AX1318" s="23"/>
      <c r="AY1318" s="23"/>
      <c r="AZ1318" s="23"/>
      <c r="BA1318" s="23"/>
      <c r="BB1318" s="23"/>
      <c r="BC1318" s="23"/>
      <c r="BD1318" s="23"/>
      <c r="BE1318" s="12"/>
    </row>
    <row r="1319" spans="1:57" x14ac:dyDescent="0.25">
      <c r="A1319" s="87"/>
      <c r="B1319" s="88"/>
      <c r="C1319" s="88"/>
      <c r="D1319" s="23"/>
      <c r="E1319" s="88"/>
      <c r="F1319" s="89"/>
      <c r="G1319" s="90"/>
      <c r="H1319" s="91"/>
      <c r="I1319" s="92"/>
      <c r="J1319" s="92"/>
      <c r="K1319" s="22"/>
      <c r="L1319" s="21"/>
      <c r="M1319" s="23"/>
      <c r="N1319" s="23"/>
      <c r="O1319" s="23"/>
      <c r="P1319" s="93"/>
      <c r="Q1319" s="94"/>
      <c r="R1319" s="23"/>
      <c r="S1319" s="23"/>
      <c r="T1319" s="23"/>
      <c r="U1319" s="23"/>
      <c r="V1319" s="23"/>
      <c r="W1319" s="23"/>
      <c r="X1319" s="23"/>
      <c r="Y1319" s="88"/>
      <c r="Z1319" s="95"/>
      <c r="AA1319" s="88"/>
      <c r="AB1319" s="88"/>
      <c r="AC1319" s="88"/>
      <c r="AD1319" s="96"/>
      <c r="AE1319" s="23"/>
      <c r="AF1319" s="23"/>
      <c r="AG1319" s="23"/>
      <c r="AH1319" s="23"/>
      <c r="AI1319" s="23"/>
      <c r="AJ1319" s="23"/>
      <c r="AK1319" s="23"/>
      <c r="AL1319" s="23"/>
      <c r="AM1319" s="23"/>
      <c r="AN1319" s="23"/>
      <c r="AO1319" s="23"/>
      <c r="AP1319" s="23"/>
      <c r="AQ1319" s="23"/>
      <c r="AR1319" s="23"/>
      <c r="AS1319" s="23"/>
      <c r="AT1319" s="23"/>
      <c r="AU1319" s="23"/>
      <c r="AV1319" s="23"/>
      <c r="AW1319" s="23"/>
      <c r="AX1319" s="23"/>
      <c r="AY1319" s="23"/>
      <c r="AZ1319" s="23"/>
      <c r="BA1319" s="23"/>
      <c r="BB1319" s="23"/>
      <c r="BC1319" s="23"/>
      <c r="BD1319" s="23"/>
      <c r="BE1319" s="12"/>
    </row>
    <row r="1320" spans="1:57" x14ac:dyDescent="0.25">
      <c r="A1320" s="87"/>
      <c r="B1320" s="88"/>
      <c r="C1320" s="88"/>
      <c r="D1320" s="23"/>
      <c r="E1320" s="88"/>
      <c r="F1320" s="89"/>
      <c r="G1320" s="90"/>
      <c r="H1320" s="91"/>
      <c r="I1320" s="92"/>
      <c r="J1320" s="92"/>
      <c r="K1320" s="22"/>
      <c r="L1320" s="21"/>
      <c r="M1320" s="23"/>
      <c r="N1320" s="23"/>
      <c r="O1320" s="23"/>
      <c r="P1320" s="93"/>
      <c r="Q1320" s="94"/>
      <c r="R1320" s="23"/>
      <c r="S1320" s="23"/>
      <c r="T1320" s="23"/>
      <c r="U1320" s="23"/>
      <c r="V1320" s="23"/>
      <c r="W1320" s="23"/>
      <c r="X1320" s="23"/>
      <c r="Y1320" s="88"/>
      <c r="Z1320" s="95"/>
      <c r="AA1320" s="88"/>
      <c r="AB1320" s="88"/>
      <c r="AC1320" s="88"/>
      <c r="AD1320" s="96"/>
      <c r="AE1320" s="23"/>
      <c r="AF1320" s="23"/>
      <c r="AG1320" s="23"/>
      <c r="AH1320" s="23"/>
      <c r="AI1320" s="23"/>
      <c r="AJ1320" s="23"/>
      <c r="AK1320" s="23"/>
      <c r="AL1320" s="23"/>
      <c r="AM1320" s="23"/>
      <c r="AN1320" s="23"/>
      <c r="AO1320" s="23"/>
      <c r="AP1320" s="23"/>
      <c r="AQ1320" s="23"/>
      <c r="AR1320" s="23"/>
      <c r="AS1320" s="23"/>
      <c r="AT1320" s="23"/>
      <c r="AU1320" s="23"/>
      <c r="AV1320" s="23"/>
      <c r="AW1320" s="23"/>
      <c r="AX1320" s="23"/>
      <c r="AY1320" s="23"/>
      <c r="AZ1320" s="23"/>
      <c r="BA1320" s="23"/>
      <c r="BB1320" s="23"/>
      <c r="BC1320" s="23"/>
      <c r="BD1320" s="23"/>
      <c r="BE1320" s="12"/>
    </row>
    <row r="1321" spans="1:57" x14ac:dyDescent="0.25">
      <c r="A1321" s="87"/>
      <c r="B1321" s="88"/>
      <c r="C1321" s="88"/>
      <c r="D1321" s="23"/>
      <c r="E1321" s="88"/>
      <c r="F1321" s="89"/>
      <c r="G1321" s="90"/>
      <c r="H1321" s="91"/>
      <c r="I1321" s="92"/>
      <c r="J1321" s="92"/>
      <c r="K1321" s="22"/>
      <c r="L1321" s="21"/>
      <c r="M1321" s="23"/>
      <c r="N1321" s="23"/>
      <c r="O1321" s="23"/>
      <c r="P1321" s="93"/>
      <c r="Q1321" s="94"/>
      <c r="R1321" s="23"/>
      <c r="S1321" s="23"/>
      <c r="T1321" s="23"/>
      <c r="U1321" s="23"/>
      <c r="V1321" s="23"/>
      <c r="W1321" s="23"/>
      <c r="X1321" s="23"/>
      <c r="Y1321" s="88"/>
      <c r="Z1321" s="95"/>
      <c r="AA1321" s="88"/>
      <c r="AB1321" s="88"/>
      <c r="AC1321" s="88"/>
      <c r="AD1321" s="96"/>
      <c r="AE1321" s="23"/>
      <c r="AF1321" s="23"/>
      <c r="AG1321" s="23"/>
      <c r="AH1321" s="23"/>
      <c r="AI1321" s="23"/>
      <c r="AJ1321" s="23"/>
      <c r="AK1321" s="23"/>
      <c r="AL1321" s="23"/>
      <c r="AM1321" s="23"/>
      <c r="AN1321" s="23"/>
      <c r="AO1321" s="23"/>
      <c r="AP1321" s="23"/>
      <c r="AQ1321" s="23"/>
      <c r="AR1321" s="23"/>
      <c r="AS1321" s="23"/>
      <c r="AT1321" s="23"/>
      <c r="AU1321" s="23"/>
      <c r="AV1321" s="23"/>
      <c r="AW1321" s="23"/>
      <c r="AX1321" s="23"/>
      <c r="AY1321" s="23"/>
      <c r="AZ1321" s="23"/>
      <c r="BA1321" s="23"/>
      <c r="BB1321" s="23"/>
      <c r="BC1321" s="23"/>
      <c r="BD1321" s="23"/>
      <c r="BE1321" s="12"/>
    </row>
    <row r="1322" spans="1:57" x14ac:dyDescent="0.25">
      <c r="A1322" s="87"/>
      <c r="B1322" s="88"/>
      <c r="C1322" s="88"/>
      <c r="D1322" s="23"/>
      <c r="E1322" s="88"/>
      <c r="F1322" s="89"/>
      <c r="G1322" s="90"/>
      <c r="H1322" s="91"/>
      <c r="I1322" s="92"/>
      <c r="J1322" s="92"/>
      <c r="K1322" s="22"/>
      <c r="L1322" s="21"/>
      <c r="M1322" s="23"/>
      <c r="N1322" s="23"/>
      <c r="O1322" s="23"/>
      <c r="P1322" s="93"/>
      <c r="Q1322" s="94"/>
      <c r="R1322" s="23"/>
      <c r="S1322" s="23"/>
      <c r="T1322" s="23"/>
      <c r="U1322" s="23"/>
      <c r="V1322" s="23"/>
      <c r="W1322" s="23"/>
      <c r="X1322" s="23"/>
      <c r="Y1322" s="88"/>
      <c r="Z1322" s="95"/>
      <c r="AA1322" s="88"/>
      <c r="AB1322" s="88"/>
      <c r="AC1322" s="88"/>
      <c r="AD1322" s="96"/>
      <c r="AE1322" s="23"/>
      <c r="AF1322" s="23"/>
      <c r="AG1322" s="23"/>
      <c r="AH1322" s="23"/>
      <c r="AI1322" s="23"/>
      <c r="AJ1322" s="23"/>
      <c r="AK1322" s="23"/>
      <c r="AL1322" s="23"/>
      <c r="AM1322" s="23"/>
      <c r="AN1322" s="23"/>
      <c r="AO1322" s="23"/>
      <c r="AP1322" s="23"/>
      <c r="AQ1322" s="23"/>
      <c r="AR1322" s="23"/>
      <c r="AS1322" s="23"/>
      <c r="AT1322" s="23"/>
      <c r="AU1322" s="23"/>
      <c r="AV1322" s="23"/>
      <c r="AW1322" s="23"/>
      <c r="AX1322" s="23"/>
      <c r="AY1322" s="23"/>
      <c r="AZ1322" s="23"/>
      <c r="BA1322" s="23"/>
      <c r="BB1322" s="23"/>
      <c r="BC1322" s="23"/>
      <c r="BD1322" s="23"/>
      <c r="BE1322" s="12"/>
    </row>
    <row r="1323" spans="1:57" x14ac:dyDescent="0.25">
      <c r="A1323" s="87"/>
      <c r="B1323" s="88"/>
      <c r="C1323" s="88"/>
      <c r="D1323" s="23"/>
      <c r="E1323" s="88"/>
      <c r="F1323" s="89"/>
      <c r="G1323" s="90"/>
      <c r="H1323" s="91"/>
      <c r="I1323" s="92"/>
      <c r="J1323" s="92"/>
      <c r="K1323" s="22"/>
      <c r="L1323" s="21"/>
      <c r="M1323" s="23"/>
      <c r="N1323" s="23"/>
      <c r="O1323" s="23"/>
      <c r="P1323" s="93"/>
      <c r="Q1323" s="94"/>
      <c r="R1323" s="23"/>
      <c r="S1323" s="23"/>
      <c r="T1323" s="23"/>
      <c r="U1323" s="23"/>
      <c r="V1323" s="23"/>
      <c r="W1323" s="23"/>
      <c r="X1323" s="23"/>
      <c r="Y1323" s="88"/>
      <c r="Z1323" s="95"/>
      <c r="AA1323" s="88"/>
      <c r="AB1323" s="88"/>
      <c r="AC1323" s="88"/>
      <c r="AD1323" s="96"/>
      <c r="AE1323" s="23"/>
      <c r="AF1323" s="23"/>
      <c r="AG1323" s="23"/>
      <c r="AH1323" s="23"/>
      <c r="AI1323" s="23"/>
      <c r="AJ1323" s="23"/>
      <c r="AK1323" s="23"/>
      <c r="AL1323" s="23"/>
      <c r="AM1323" s="23"/>
      <c r="AN1323" s="23"/>
      <c r="AO1323" s="23"/>
      <c r="AP1323" s="23"/>
      <c r="AQ1323" s="23"/>
      <c r="AR1323" s="23"/>
      <c r="AS1323" s="23"/>
      <c r="AT1323" s="23"/>
      <c r="AU1323" s="23"/>
      <c r="AV1323" s="23"/>
      <c r="AW1323" s="23"/>
      <c r="AX1323" s="23"/>
      <c r="AY1323" s="23"/>
      <c r="AZ1323" s="23"/>
      <c r="BA1323" s="23"/>
      <c r="BB1323" s="23"/>
      <c r="BC1323" s="23"/>
      <c r="BD1323" s="23"/>
      <c r="BE1323" s="12"/>
    </row>
    <row r="1324" spans="1:57" x14ac:dyDescent="0.25">
      <c r="A1324" s="87"/>
      <c r="B1324" s="88"/>
      <c r="C1324" s="88"/>
      <c r="D1324" s="23"/>
      <c r="E1324" s="88"/>
      <c r="F1324" s="89"/>
      <c r="G1324" s="90"/>
      <c r="H1324" s="91"/>
      <c r="I1324" s="92"/>
      <c r="J1324" s="92"/>
      <c r="K1324" s="22"/>
      <c r="L1324" s="21"/>
      <c r="M1324" s="23"/>
      <c r="N1324" s="23"/>
      <c r="O1324" s="23"/>
      <c r="P1324" s="93"/>
      <c r="Q1324" s="94"/>
      <c r="R1324" s="23"/>
      <c r="S1324" s="23"/>
      <c r="T1324" s="23"/>
      <c r="U1324" s="23"/>
      <c r="V1324" s="23"/>
      <c r="W1324" s="23"/>
      <c r="X1324" s="23"/>
      <c r="Y1324" s="88"/>
      <c r="Z1324" s="95"/>
      <c r="AA1324" s="88"/>
      <c r="AB1324" s="88"/>
      <c r="AC1324" s="88"/>
      <c r="AD1324" s="96"/>
      <c r="AE1324" s="23"/>
      <c r="AF1324" s="23"/>
      <c r="AG1324" s="23"/>
      <c r="AH1324" s="23"/>
      <c r="AI1324" s="23"/>
      <c r="AJ1324" s="23"/>
      <c r="AK1324" s="23"/>
      <c r="AL1324" s="23"/>
      <c r="AM1324" s="23"/>
      <c r="AN1324" s="23"/>
      <c r="AO1324" s="23"/>
      <c r="AP1324" s="23"/>
      <c r="AQ1324" s="23"/>
      <c r="AR1324" s="23"/>
      <c r="AS1324" s="23"/>
      <c r="AT1324" s="23"/>
      <c r="AU1324" s="23"/>
      <c r="AV1324" s="23"/>
      <c r="AW1324" s="23"/>
      <c r="AX1324" s="23"/>
      <c r="AY1324" s="23"/>
      <c r="AZ1324" s="23"/>
      <c r="BA1324" s="23"/>
      <c r="BB1324" s="23"/>
      <c r="BC1324" s="23"/>
      <c r="BD1324" s="23"/>
      <c r="BE1324" s="12"/>
    </row>
    <row r="1325" spans="1:57" x14ac:dyDescent="0.25">
      <c r="A1325" s="87"/>
      <c r="B1325" s="88"/>
      <c r="C1325" s="88"/>
      <c r="D1325" s="23"/>
      <c r="E1325" s="88"/>
      <c r="F1325" s="89"/>
      <c r="G1325" s="90"/>
      <c r="H1325" s="91"/>
      <c r="I1325" s="92"/>
      <c r="J1325" s="92"/>
      <c r="K1325" s="22"/>
      <c r="L1325" s="21"/>
      <c r="M1325" s="23"/>
      <c r="N1325" s="23"/>
      <c r="O1325" s="23"/>
      <c r="P1325" s="93"/>
      <c r="Q1325" s="94"/>
      <c r="R1325" s="23"/>
      <c r="S1325" s="94"/>
      <c r="T1325" s="23"/>
      <c r="U1325" s="23"/>
      <c r="V1325" s="23"/>
      <c r="W1325" s="23"/>
      <c r="X1325" s="23"/>
      <c r="Y1325" s="88"/>
      <c r="Z1325" s="95"/>
      <c r="AA1325" s="88"/>
      <c r="AB1325" s="88"/>
      <c r="AC1325" s="88"/>
      <c r="AD1325" s="96"/>
      <c r="AE1325" s="23"/>
      <c r="AF1325" s="23"/>
      <c r="AG1325" s="23"/>
      <c r="AH1325" s="23"/>
      <c r="AI1325" s="23"/>
      <c r="AJ1325" s="23"/>
      <c r="AK1325" s="23"/>
      <c r="AL1325" s="23"/>
      <c r="AM1325" s="23"/>
      <c r="AN1325" s="23"/>
      <c r="AO1325" s="23"/>
      <c r="AP1325" s="23"/>
      <c r="AQ1325" s="23"/>
      <c r="AR1325" s="23"/>
      <c r="AS1325" s="23"/>
      <c r="AT1325" s="23"/>
      <c r="AU1325" s="23"/>
      <c r="AV1325" s="23"/>
      <c r="AW1325" s="23"/>
      <c r="AX1325" s="23"/>
      <c r="AY1325" s="23"/>
      <c r="AZ1325" s="23"/>
      <c r="BA1325" s="23"/>
      <c r="BB1325" s="23"/>
      <c r="BC1325" s="23"/>
      <c r="BD1325" s="23"/>
      <c r="BE1325" s="12"/>
    </row>
    <row r="1326" spans="1:57" x14ac:dyDescent="0.25">
      <c r="A1326" s="87"/>
      <c r="B1326" s="88"/>
      <c r="C1326" s="88"/>
      <c r="D1326" s="23"/>
      <c r="E1326" s="88"/>
      <c r="F1326" s="99"/>
      <c r="G1326" s="90"/>
      <c r="H1326" s="100"/>
      <c r="I1326" s="101"/>
      <c r="J1326" s="101"/>
      <c r="K1326" s="22"/>
      <c r="L1326" s="21"/>
      <c r="M1326" s="23"/>
      <c r="N1326" s="23"/>
      <c r="O1326" s="23"/>
      <c r="P1326" s="93"/>
      <c r="Q1326" s="94"/>
      <c r="R1326" s="23"/>
      <c r="S1326" s="23"/>
      <c r="T1326" s="23"/>
      <c r="U1326" s="23"/>
      <c r="V1326" s="23"/>
      <c r="W1326" s="23"/>
      <c r="X1326" s="23"/>
      <c r="Y1326" s="88"/>
      <c r="Z1326" s="95"/>
      <c r="AA1326" s="88"/>
      <c r="AB1326" s="88"/>
      <c r="AC1326" s="88"/>
      <c r="AD1326" s="96"/>
      <c r="AE1326" s="23"/>
      <c r="AF1326" s="23"/>
      <c r="AG1326" s="23"/>
      <c r="AH1326" s="23"/>
      <c r="AI1326" s="23"/>
      <c r="AJ1326" s="23"/>
      <c r="AK1326" s="23"/>
      <c r="AL1326" s="23"/>
      <c r="AM1326" s="23"/>
      <c r="AN1326" s="23"/>
      <c r="AO1326" s="23"/>
      <c r="AP1326" s="23"/>
      <c r="AQ1326" s="23"/>
      <c r="AR1326" s="23"/>
      <c r="AS1326" s="23"/>
      <c r="AT1326" s="23"/>
      <c r="AU1326" s="23"/>
      <c r="AV1326" s="23"/>
      <c r="AW1326" s="23"/>
      <c r="AX1326" s="23"/>
      <c r="AY1326" s="23"/>
      <c r="AZ1326" s="23"/>
      <c r="BA1326" s="23"/>
      <c r="BB1326" s="23"/>
      <c r="BC1326" s="23"/>
      <c r="BD1326" s="23"/>
      <c r="BE1326" s="12"/>
    </row>
    <row r="1327" spans="1:57" x14ac:dyDescent="0.25">
      <c r="A1327" s="87"/>
      <c r="B1327" s="88"/>
      <c r="C1327" s="88"/>
      <c r="D1327" s="23"/>
      <c r="E1327" s="88"/>
      <c r="F1327" s="99"/>
      <c r="G1327" s="90"/>
      <c r="H1327" s="100"/>
      <c r="I1327" s="101"/>
      <c r="J1327" s="101"/>
      <c r="K1327" s="22"/>
      <c r="L1327" s="21"/>
      <c r="M1327" s="23"/>
      <c r="N1327" s="23"/>
      <c r="O1327" s="23"/>
      <c r="P1327" s="93"/>
      <c r="Q1327" s="94"/>
      <c r="R1327" s="23"/>
      <c r="S1327" s="23"/>
      <c r="T1327" s="23"/>
      <c r="U1327" s="23"/>
      <c r="V1327" s="23"/>
      <c r="W1327" s="23"/>
      <c r="X1327" s="23"/>
      <c r="Y1327" s="88"/>
      <c r="Z1327" s="95"/>
      <c r="AA1327" s="88"/>
      <c r="AB1327" s="88"/>
      <c r="AC1327" s="88"/>
      <c r="AD1327" s="96"/>
      <c r="AE1327" s="23"/>
      <c r="AF1327" s="23"/>
      <c r="AG1327" s="23"/>
      <c r="AH1327" s="23"/>
      <c r="AI1327" s="23"/>
      <c r="AJ1327" s="23"/>
      <c r="AK1327" s="23"/>
      <c r="AL1327" s="23"/>
      <c r="AM1327" s="23"/>
      <c r="AN1327" s="23"/>
      <c r="AO1327" s="23"/>
      <c r="AP1327" s="23"/>
      <c r="AQ1327" s="23"/>
      <c r="AR1327" s="23"/>
      <c r="AS1327" s="23"/>
      <c r="AT1327" s="23"/>
      <c r="AU1327" s="23"/>
      <c r="AV1327" s="23"/>
      <c r="AW1327" s="23"/>
      <c r="AX1327" s="23"/>
      <c r="AY1327" s="23"/>
      <c r="AZ1327" s="23"/>
      <c r="BA1327" s="23"/>
      <c r="BB1327" s="23"/>
      <c r="BC1327" s="23"/>
      <c r="BD1327" s="23"/>
      <c r="BE1327" s="12"/>
    </row>
    <row r="1328" spans="1:57" x14ac:dyDescent="0.25">
      <c r="A1328" s="87"/>
      <c r="B1328" s="88"/>
      <c r="C1328" s="88"/>
      <c r="D1328" s="23"/>
      <c r="E1328" s="88"/>
      <c r="F1328" s="99"/>
      <c r="G1328" s="90"/>
      <c r="H1328" s="100"/>
      <c r="I1328" s="101"/>
      <c r="J1328" s="101"/>
      <c r="K1328" s="22"/>
      <c r="L1328" s="21"/>
      <c r="M1328" s="23"/>
      <c r="N1328" s="23"/>
      <c r="O1328" s="23"/>
      <c r="P1328" s="93"/>
      <c r="Q1328" s="94"/>
      <c r="R1328" s="23"/>
      <c r="S1328" s="23"/>
      <c r="T1328" s="23"/>
      <c r="U1328" s="23"/>
      <c r="V1328" s="23"/>
      <c r="W1328" s="23"/>
      <c r="X1328" s="23"/>
      <c r="Y1328" s="88"/>
      <c r="Z1328" s="95"/>
      <c r="AA1328" s="88"/>
      <c r="AB1328" s="88"/>
      <c r="AC1328" s="88"/>
      <c r="AD1328" s="96"/>
      <c r="AE1328" s="23"/>
      <c r="AF1328" s="23"/>
      <c r="AG1328" s="23"/>
      <c r="AH1328" s="23"/>
      <c r="AI1328" s="23"/>
      <c r="AJ1328" s="23"/>
      <c r="AK1328" s="23"/>
      <c r="AL1328" s="23"/>
      <c r="AM1328" s="23"/>
      <c r="AN1328" s="23"/>
      <c r="AO1328" s="23"/>
      <c r="AP1328" s="23"/>
      <c r="AQ1328" s="23"/>
      <c r="AR1328" s="23"/>
      <c r="AS1328" s="23"/>
      <c r="AT1328" s="23"/>
      <c r="AU1328" s="23"/>
      <c r="AV1328" s="23"/>
      <c r="AW1328" s="23"/>
      <c r="AX1328" s="23"/>
      <c r="AY1328" s="23"/>
      <c r="AZ1328" s="23"/>
      <c r="BA1328" s="23"/>
      <c r="BB1328" s="23"/>
      <c r="BC1328" s="23"/>
      <c r="BD1328" s="23"/>
      <c r="BE1328" s="12"/>
    </row>
    <row r="1329" spans="1:57" x14ac:dyDescent="0.25">
      <c r="A1329" s="87"/>
      <c r="B1329" s="88"/>
      <c r="C1329" s="88"/>
      <c r="D1329" s="23"/>
      <c r="E1329" s="88"/>
      <c r="F1329" s="99"/>
      <c r="G1329" s="90"/>
      <c r="H1329" s="100"/>
      <c r="I1329" s="101"/>
      <c r="J1329" s="101"/>
      <c r="K1329" s="22"/>
      <c r="L1329" s="21"/>
      <c r="M1329" s="23"/>
      <c r="N1329" s="23"/>
      <c r="O1329" s="23"/>
      <c r="P1329" s="93"/>
      <c r="Q1329" s="94"/>
      <c r="R1329" s="23"/>
      <c r="S1329" s="23"/>
      <c r="T1329" s="23"/>
      <c r="U1329" s="23"/>
      <c r="V1329" s="23"/>
      <c r="W1329" s="23"/>
      <c r="X1329" s="23"/>
      <c r="Y1329" s="88"/>
      <c r="Z1329" s="95"/>
      <c r="AA1329" s="88"/>
      <c r="AB1329" s="88"/>
      <c r="AC1329" s="88"/>
      <c r="AD1329" s="96"/>
      <c r="AE1329" s="23"/>
      <c r="AF1329" s="23"/>
      <c r="AG1329" s="23"/>
      <c r="AH1329" s="23"/>
      <c r="AI1329" s="23"/>
      <c r="AJ1329" s="23"/>
      <c r="AK1329" s="23"/>
      <c r="AL1329" s="23"/>
      <c r="AM1329" s="23"/>
      <c r="AN1329" s="23"/>
      <c r="AO1329" s="23"/>
      <c r="AP1329" s="23"/>
      <c r="AQ1329" s="23"/>
      <c r="AR1329" s="23"/>
      <c r="AS1329" s="23"/>
      <c r="AT1329" s="23"/>
      <c r="AU1329" s="23"/>
      <c r="AV1329" s="23"/>
      <c r="AW1329" s="23"/>
      <c r="AX1329" s="23"/>
      <c r="AY1329" s="23"/>
      <c r="AZ1329" s="23"/>
      <c r="BA1329" s="23"/>
      <c r="BB1329" s="23"/>
      <c r="BC1329" s="23"/>
      <c r="BD1329" s="23"/>
      <c r="BE1329" s="12"/>
    </row>
    <row r="1330" spans="1:57" x14ac:dyDescent="0.25">
      <c r="A1330" s="87"/>
      <c r="B1330" s="88"/>
      <c r="C1330" s="88"/>
      <c r="D1330" s="23"/>
      <c r="E1330" s="88"/>
      <c r="F1330" s="99"/>
      <c r="G1330" s="90"/>
      <c r="H1330" s="100"/>
      <c r="I1330" s="101"/>
      <c r="J1330" s="101"/>
      <c r="K1330" s="22"/>
      <c r="L1330" s="21"/>
      <c r="M1330" s="23"/>
      <c r="N1330" s="23"/>
      <c r="O1330" s="23"/>
      <c r="P1330" s="93"/>
      <c r="Q1330" s="94"/>
      <c r="R1330" s="23"/>
      <c r="S1330" s="23"/>
      <c r="T1330" s="23"/>
      <c r="U1330" s="23"/>
      <c r="V1330" s="23"/>
      <c r="W1330" s="23"/>
      <c r="X1330" s="23"/>
      <c r="Y1330" s="88"/>
      <c r="Z1330" s="95"/>
      <c r="AA1330" s="88"/>
      <c r="AB1330" s="88"/>
      <c r="AC1330" s="88"/>
      <c r="AD1330" s="96"/>
      <c r="AE1330" s="23"/>
      <c r="AF1330" s="23"/>
      <c r="AG1330" s="23"/>
      <c r="AH1330" s="23"/>
      <c r="AI1330" s="23"/>
      <c r="AJ1330" s="23"/>
      <c r="AK1330" s="23"/>
      <c r="AL1330" s="23"/>
      <c r="AM1330" s="23"/>
      <c r="AN1330" s="23"/>
      <c r="AO1330" s="23"/>
      <c r="AP1330" s="23"/>
      <c r="AQ1330" s="23"/>
      <c r="AR1330" s="23"/>
      <c r="AS1330" s="23"/>
      <c r="AT1330" s="23"/>
      <c r="AU1330" s="23"/>
      <c r="AV1330" s="23"/>
      <c r="AW1330" s="23"/>
      <c r="AX1330" s="23"/>
      <c r="AY1330" s="23"/>
      <c r="AZ1330" s="23"/>
      <c r="BA1330" s="23"/>
      <c r="BB1330" s="23"/>
      <c r="BC1330" s="23"/>
      <c r="BD1330" s="23"/>
      <c r="BE1330" s="12"/>
    </row>
    <row r="1331" spans="1:57" x14ac:dyDescent="0.25">
      <c r="A1331" s="87"/>
      <c r="B1331" s="88"/>
      <c r="C1331" s="88"/>
      <c r="D1331" s="23"/>
      <c r="E1331" s="88"/>
      <c r="F1331" s="99"/>
      <c r="G1331" s="90"/>
      <c r="H1331" s="100"/>
      <c r="I1331" s="101"/>
      <c r="J1331" s="101"/>
      <c r="K1331" s="22"/>
      <c r="L1331" s="21"/>
      <c r="M1331" s="23"/>
      <c r="N1331" s="23"/>
      <c r="O1331" s="23"/>
      <c r="P1331" s="93"/>
      <c r="Q1331" s="94"/>
      <c r="R1331" s="23"/>
      <c r="S1331" s="94"/>
      <c r="T1331" s="23"/>
      <c r="U1331" s="23"/>
      <c r="V1331" s="23"/>
      <c r="W1331" s="23"/>
      <c r="X1331" s="23"/>
      <c r="Y1331" s="88"/>
      <c r="Z1331" s="95"/>
      <c r="AA1331" s="88"/>
      <c r="AB1331" s="88"/>
      <c r="AC1331" s="88"/>
      <c r="AD1331" s="96"/>
      <c r="AE1331" s="23"/>
      <c r="AF1331" s="23"/>
      <c r="AG1331" s="23"/>
      <c r="AH1331" s="23"/>
      <c r="AI1331" s="23"/>
      <c r="AJ1331" s="23"/>
      <c r="AK1331" s="23"/>
      <c r="AL1331" s="23"/>
      <c r="AM1331" s="23"/>
      <c r="AN1331" s="23"/>
      <c r="AO1331" s="23"/>
      <c r="AP1331" s="23"/>
      <c r="AQ1331" s="23"/>
      <c r="AR1331" s="23"/>
      <c r="AS1331" s="23"/>
      <c r="AT1331" s="23"/>
      <c r="AU1331" s="23"/>
      <c r="AV1331" s="23"/>
      <c r="AW1331" s="23"/>
      <c r="AX1331" s="23"/>
      <c r="AY1331" s="23"/>
      <c r="AZ1331" s="23"/>
      <c r="BA1331" s="23"/>
      <c r="BB1331" s="23"/>
      <c r="BC1331" s="23"/>
      <c r="BD1331" s="23"/>
      <c r="BE1331" s="12"/>
    </row>
    <row r="1332" spans="1:57" x14ac:dyDescent="0.25">
      <c r="A1332" s="87"/>
      <c r="B1332" s="88"/>
      <c r="C1332" s="88"/>
      <c r="D1332" s="23"/>
      <c r="E1332" s="88"/>
      <c r="F1332" s="89"/>
      <c r="G1332" s="90"/>
      <c r="H1332" s="91"/>
      <c r="I1332" s="92"/>
      <c r="J1332" s="92"/>
      <c r="K1332" s="22"/>
      <c r="L1332" s="21"/>
      <c r="M1332" s="23"/>
      <c r="N1332" s="23"/>
      <c r="O1332" s="23"/>
      <c r="P1332" s="93"/>
      <c r="Q1332" s="94"/>
      <c r="R1332" s="23"/>
      <c r="S1332" s="23"/>
      <c r="T1332" s="23"/>
      <c r="U1332" s="23"/>
      <c r="V1332" s="23"/>
      <c r="W1332" s="23"/>
      <c r="X1332" s="23"/>
      <c r="Y1332" s="88"/>
      <c r="Z1332" s="95"/>
      <c r="AA1332" s="88"/>
      <c r="AB1332" s="88"/>
      <c r="AC1332" s="88"/>
      <c r="AD1332" s="96"/>
      <c r="AE1332" s="23"/>
      <c r="AF1332" s="23"/>
      <c r="AG1332" s="23"/>
      <c r="AH1332" s="23"/>
      <c r="AI1332" s="23"/>
      <c r="AJ1332" s="23"/>
      <c r="AK1332" s="23"/>
      <c r="AL1332" s="23"/>
      <c r="AM1332" s="23"/>
      <c r="AN1332" s="23"/>
      <c r="AO1332" s="23"/>
      <c r="AP1332" s="23"/>
      <c r="AQ1332" s="23"/>
      <c r="AR1332" s="23"/>
      <c r="AS1332" s="23"/>
      <c r="AT1332" s="23"/>
      <c r="AU1332" s="23"/>
      <c r="AV1332" s="23"/>
      <c r="AW1332" s="23"/>
      <c r="AX1332" s="23"/>
      <c r="AY1332" s="23"/>
      <c r="AZ1332" s="23"/>
      <c r="BA1332" s="23"/>
      <c r="BB1332" s="23"/>
      <c r="BC1332" s="23"/>
      <c r="BD1332" s="23"/>
      <c r="BE1332" s="12"/>
    </row>
    <row r="1333" spans="1:57" x14ac:dyDescent="0.25">
      <c r="A1333" s="87"/>
      <c r="B1333" s="88"/>
      <c r="C1333" s="88"/>
      <c r="D1333" s="23"/>
      <c r="E1333" s="88"/>
      <c r="F1333" s="89"/>
      <c r="G1333" s="90"/>
      <c r="H1333" s="91"/>
      <c r="I1333" s="92"/>
      <c r="J1333" s="92"/>
      <c r="K1333" s="22"/>
      <c r="L1333" s="21"/>
      <c r="M1333" s="23"/>
      <c r="N1333" s="23"/>
      <c r="O1333" s="23"/>
      <c r="P1333" s="93"/>
      <c r="Q1333" s="94"/>
      <c r="R1333" s="23"/>
      <c r="S1333" s="23"/>
      <c r="T1333" s="23"/>
      <c r="U1333" s="23"/>
      <c r="V1333" s="23"/>
      <c r="W1333" s="23"/>
      <c r="X1333" s="23"/>
      <c r="Y1333" s="88"/>
      <c r="Z1333" s="95"/>
      <c r="AA1333" s="88"/>
      <c r="AB1333" s="88"/>
      <c r="AC1333" s="88"/>
      <c r="AD1333" s="96"/>
      <c r="AE1333" s="23"/>
      <c r="AF1333" s="23"/>
      <c r="AG1333" s="23"/>
      <c r="AH1333" s="23"/>
      <c r="AI1333" s="23"/>
      <c r="AJ1333" s="23"/>
      <c r="AK1333" s="23"/>
      <c r="AL1333" s="23"/>
      <c r="AM1333" s="23"/>
      <c r="AN1333" s="23"/>
      <c r="AO1333" s="23"/>
      <c r="AP1333" s="23"/>
      <c r="AQ1333" s="23"/>
      <c r="AR1333" s="23"/>
      <c r="AS1333" s="23"/>
      <c r="AT1333" s="23"/>
      <c r="AU1333" s="23"/>
      <c r="AV1333" s="23"/>
      <c r="AW1333" s="23"/>
      <c r="AX1333" s="23"/>
      <c r="AY1333" s="23"/>
      <c r="AZ1333" s="23"/>
      <c r="BA1333" s="23"/>
      <c r="BB1333" s="23"/>
      <c r="BC1333" s="23"/>
      <c r="BD1333" s="23"/>
      <c r="BE1333" s="12"/>
    </row>
    <row r="1334" spans="1:57" x14ac:dyDescent="0.25">
      <c r="A1334" s="87"/>
      <c r="B1334" s="88"/>
      <c r="C1334" s="88"/>
      <c r="D1334" s="23"/>
      <c r="E1334" s="88"/>
      <c r="F1334" s="89"/>
      <c r="G1334" s="90"/>
      <c r="H1334" s="91"/>
      <c r="I1334" s="92"/>
      <c r="J1334" s="92"/>
      <c r="K1334" s="22"/>
      <c r="L1334" s="21"/>
      <c r="M1334" s="23"/>
      <c r="N1334" s="23"/>
      <c r="O1334" s="23"/>
      <c r="P1334" s="93"/>
      <c r="Q1334" s="94"/>
      <c r="R1334" s="23"/>
      <c r="S1334" s="23"/>
      <c r="T1334" s="23"/>
      <c r="U1334" s="23"/>
      <c r="V1334" s="23"/>
      <c r="W1334" s="23"/>
      <c r="X1334" s="23"/>
      <c r="Y1334" s="88"/>
      <c r="Z1334" s="95"/>
      <c r="AA1334" s="88"/>
      <c r="AB1334" s="88"/>
      <c r="AC1334" s="88"/>
      <c r="AD1334" s="96"/>
      <c r="AE1334" s="23"/>
      <c r="AF1334" s="23"/>
      <c r="AG1334" s="23"/>
      <c r="AH1334" s="23"/>
      <c r="AI1334" s="23"/>
      <c r="AJ1334" s="23"/>
      <c r="AK1334" s="23"/>
      <c r="AL1334" s="23"/>
      <c r="AM1334" s="23"/>
      <c r="AN1334" s="23"/>
      <c r="AO1334" s="23"/>
      <c r="AP1334" s="23"/>
      <c r="AQ1334" s="23"/>
      <c r="AR1334" s="23"/>
      <c r="AS1334" s="23"/>
      <c r="AT1334" s="23"/>
      <c r="AU1334" s="23"/>
      <c r="AV1334" s="23"/>
      <c r="AW1334" s="23"/>
      <c r="AX1334" s="23"/>
      <c r="AY1334" s="23"/>
      <c r="AZ1334" s="23"/>
      <c r="BA1334" s="23"/>
      <c r="BB1334" s="23"/>
      <c r="BC1334" s="23"/>
      <c r="BD1334" s="23"/>
      <c r="BE1334" s="12"/>
    </row>
    <row r="1335" spans="1:57" x14ac:dyDescent="0.25">
      <c r="A1335" s="87"/>
      <c r="B1335" s="88"/>
      <c r="C1335" s="88"/>
      <c r="D1335" s="23"/>
      <c r="E1335" s="88"/>
      <c r="F1335" s="89"/>
      <c r="G1335" s="90"/>
      <c r="H1335" s="91"/>
      <c r="I1335" s="92"/>
      <c r="J1335" s="92"/>
      <c r="K1335" s="22"/>
      <c r="L1335" s="21"/>
      <c r="M1335" s="23"/>
      <c r="N1335" s="23"/>
      <c r="O1335" s="23"/>
      <c r="P1335" s="93"/>
      <c r="Q1335" s="94"/>
      <c r="R1335" s="23"/>
      <c r="S1335" s="94"/>
      <c r="T1335" s="23"/>
      <c r="U1335" s="23"/>
      <c r="V1335" s="23"/>
      <c r="W1335" s="23"/>
      <c r="X1335" s="23"/>
      <c r="Y1335" s="88"/>
      <c r="Z1335" s="95"/>
      <c r="AA1335" s="88"/>
      <c r="AB1335" s="88"/>
      <c r="AC1335" s="88"/>
      <c r="AD1335" s="96"/>
      <c r="AE1335" s="23"/>
      <c r="AF1335" s="23"/>
      <c r="AG1335" s="23"/>
      <c r="AH1335" s="23"/>
      <c r="AI1335" s="23"/>
      <c r="AJ1335" s="23"/>
      <c r="AK1335" s="23"/>
      <c r="AL1335" s="23"/>
      <c r="AM1335" s="23"/>
      <c r="AN1335" s="23"/>
      <c r="AO1335" s="23"/>
      <c r="AP1335" s="23"/>
      <c r="AQ1335" s="23"/>
      <c r="AR1335" s="23"/>
      <c r="AS1335" s="23"/>
      <c r="AT1335" s="23"/>
      <c r="AU1335" s="23"/>
      <c r="AV1335" s="23"/>
      <c r="AW1335" s="23"/>
      <c r="AX1335" s="23"/>
      <c r="AY1335" s="23"/>
      <c r="AZ1335" s="23"/>
      <c r="BA1335" s="23"/>
      <c r="BB1335" s="23"/>
      <c r="BC1335" s="23"/>
      <c r="BD1335" s="23"/>
      <c r="BE1335" s="12"/>
    </row>
    <row r="1336" spans="1:57" x14ac:dyDescent="0.25">
      <c r="A1336" s="87"/>
      <c r="B1336" s="88"/>
      <c r="C1336" s="88"/>
      <c r="D1336" s="23"/>
      <c r="E1336" s="88"/>
      <c r="F1336" s="89"/>
      <c r="G1336" s="90"/>
      <c r="H1336" s="91"/>
      <c r="I1336" s="92"/>
      <c r="J1336" s="92"/>
      <c r="K1336" s="22"/>
      <c r="L1336" s="21"/>
      <c r="M1336" s="23"/>
      <c r="N1336" s="23"/>
      <c r="O1336" s="23"/>
      <c r="P1336" s="93"/>
      <c r="Q1336" s="94"/>
      <c r="R1336" s="23"/>
      <c r="S1336" s="94"/>
      <c r="T1336" s="23"/>
      <c r="U1336" s="23"/>
      <c r="V1336" s="23"/>
      <c r="W1336" s="23"/>
      <c r="X1336" s="23"/>
      <c r="Y1336" s="88"/>
      <c r="Z1336" s="95"/>
      <c r="AA1336" s="88"/>
      <c r="AB1336" s="88"/>
      <c r="AC1336" s="88"/>
      <c r="AD1336" s="96"/>
      <c r="AE1336" s="23"/>
      <c r="AF1336" s="23"/>
      <c r="AG1336" s="23"/>
      <c r="AH1336" s="23"/>
      <c r="AI1336" s="23"/>
      <c r="AJ1336" s="23"/>
      <c r="AK1336" s="23"/>
      <c r="AL1336" s="23"/>
      <c r="AM1336" s="23"/>
      <c r="AN1336" s="23"/>
      <c r="AO1336" s="23"/>
      <c r="AP1336" s="23"/>
      <c r="AQ1336" s="23"/>
      <c r="AR1336" s="23"/>
      <c r="AS1336" s="23"/>
      <c r="AT1336" s="23"/>
      <c r="AU1336" s="23"/>
      <c r="AV1336" s="23"/>
      <c r="AW1336" s="23"/>
      <c r="AX1336" s="23"/>
      <c r="AY1336" s="23"/>
      <c r="AZ1336" s="23"/>
      <c r="BA1336" s="23"/>
      <c r="BB1336" s="23"/>
      <c r="BC1336" s="23"/>
      <c r="BD1336" s="23"/>
      <c r="BE1336" s="12"/>
    </row>
    <row r="1337" spans="1:57" x14ac:dyDescent="0.25">
      <c r="A1337" s="87"/>
      <c r="B1337" s="88"/>
      <c r="C1337" s="88"/>
      <c r="D1337" s="23"/>
      <c r="E1337" s="88"/>
      <c r="F1337" s="89"/>
      <c r="G1337" s="90"/>
      <c r="H1337" s="91"/>
      <c r="I1337" s="92"/>
      <c r="J1337" s="92"/>
      <c r="K1337" s="22"/>
      <c r="L1337" s="21"/>
      <c r="M1337" s="23"/>
      <c r="N1337" s="23"/>
      <c r="O1337" s="23"/>
      <c r="P1337" s="93"/>
      <c r="Q1337" s="94"/>
      <c r="R1337" s="23"/>
      <c r="S1337" s="94"/>
      <c r="T1337" s="23"/>
      <c r="U1337" s="23"/>
      <c r="V1337" s="23"/>
      <c r="W1337" s="23"/>
      <c r="X1337" s="23"/>
      <c r="Y1337" s="88"/>
      <c r="Z1337" s="95"/>
      <c r="AA1337" s="88"/>
      <c r="AB1337" s="88"/>
      <c r="AC1337" s="88"/>
      <c r="AD1337" s="96"/>
      <c r="AE1337" s="23"/>
      <c r="AF1337" s="23"/>
      <c r="AG1337" s="23"/>
      <c r="AH1337" s="23"/>
      <c r="AI1337" s="23"/>
      <c r="AJ1337" s="23"/>
      <c r="AK1337" s="23"/>
      <c r="AL1337" s="23"/>
      <c r="AM1337" s="23"/>
      <c r="AN1337" s="23"/>
      <c r="AO1337" s="23"/>
      <c r="AP1337" s="23"/>
      <c r="AQ1337" s="23"/>
      <c r="AR1337" s="23"/>
      <c r="AS1337" s="23"/>
      <c r="AT1337" s="23"/>
      <c r="AU1337" s="23"/>
      <c r="AV1337" s="23"/>
      <c r="AW1337" s="23"/>
      <c r="AX1337" s="23"/>
      <c r="AY1337" s="23"/>
      <c r="AZ1337" s="23"/>
      <c r="BA1337" s="23"/>
      <c r="BB1337" s="23"/>
      <c r="BC1337" s="23"/>
      <c r="BD1337" s="23"/>
      <c r="BE1337" s="12"/>
    </row>
    <row r="1338" spans="1:57" x14ac:dyDescent="0.25">
      <c r="A1338" s="87"/>
      <c r="B1338" s="88"/>
      <c r="C1338" s="88"/>
      <c r="D1338" s="23"/>
      <c r="E1338" s="88"/>
      <c r="F1338" s="89"/>
      <c r="G1338" s="90"/>
      <c r="H1338" s="91"/>
      <c r="I1338" s="92"/>
      <c r="J1338" s="92"/>
      <c r="K1338" s="22"/>
      <c r="L1338" s="21"/>
      <c r="M1338" s="23"/>
      <c r="N1338" s="23"/>
      <c r="O1338" s="23"/>
      <c r="P1338" s="93"/>
      <c r="Q1338" s="94"/>
      <c r="R1338" s="23"/>
      <c r="S1338" s="94"/>
      <c r="T1338" s="23"/>
      <c r="U1338" s="23"/>
      <c r="V1338" s="23"/>
      <c r="W1338" s="23"/>
      <c r="X1338" s="23"/>
      <c r="Y1338" s="88"/>
      <c r="Z1338" s="95"/>
      <c r="AA1338" s="88"/>
      <c r="AB1338" s="88"/>
      <c r="AC1338" s="88"/>
      <c r="AD1338" s="96"/>
      <c r="AE1338" s="23"/>
      <c r="AF1338" s="23"/>
      <c r="AG1338" s="23"/>
      <c r="AH1338" s="23"/>
      <c r="AI1338" s="23"/>
      <c r="AJ1338" s="23"/>
      <c r="AK1338" s="23"/>
      <c r="AL1338" s="23"/>
      <c r="AM1338" s="23"/>
      <c r="AN1338" s="23"/>
      <c r="AO1338" s="23"/>
      <c r="AP1338" s="23"/>
      <c r="AQ1338" s="23"/>
      <c r="AR1338" s="23"/>
      <c r="AS1338" s="23"/>
      <c r="AT1338" s="23"/>
      <c r="AU1338" s="23"/>
      <c r="AV1338" s="23"/>
      <c r="AW1338" s="23"/>
      <c r="AX1338" s="23"/>
      <c r="AY1338" s="23"/>
      <c r="AZ1338" s="23"/>
      <c r="BA1338" s="23"/>
      <c r="BB1338" s="23"/>
      <c r="BC1338" s="23"/>
      <c r="BD1338" s="23"/>
      <c r="BE1338" s="12"/>
    </row>
    <row r="1339" spans="1:57" x14ac:dyDescent="0.25">
      <c r="A1339" s="87"/>
      <c r="B1339" s="88"/>
      <c r="C1339" s="88"/>
      <c r="D1339" s="23"/>
      <c r="E1339" s="88"/>
      <c r="F1339" s="89"/>
      <c r="G1339" s="90"/>
      <c r="H1339" s="91"/>
      <c r="I1339" s="92"/>
      <c r="J1339" s="92"/>
      <c r="K1339" s="22"/>
      <c r="L1339" s="21"/>
      <c r="M1339" s="23"/>
      <c r="N1339" s="23"/>
      <c r="O1339" s="23"/>
      <c r="P1339" s="93"/>
      <c r="Q1339" s="94"/>
      <c r="R1339" s="23"/>
      <c r="S1339" s="94"/>
      <c r="T1339" s="23"/>
      <c r="U1339" s="23"/>
      <c r="V1339" s="23"/>
      <c r="W1339" s="23"/>
      <c r="X1339" s="23"/>
      <c r="Y1339" s="88"/>
      <c r="Z1339" s="95"/>
      <c r="AA1339" s="88"/>
      <c r="AB1339" s="88"/>
      <c r="AC1339" s="88"/>
      <c r="AD1339" s="96"/>
      <c r="AE1339" s="23"/>
      <c r="AF1339" s="23"/>
      <c r="AG1339" s="23"/>
      <c r="AH1339" s="23"/>
      <c r="AI1339" s="23"/>
      <c r="AJ1339" s="23"/>
      <c r="AK1339" s="23"/>
      <c r="AL1339" s="23"/>
      <c r="AM1339" s="23"/>
      <c r="AN1339" s="23"/>
      <c r="AO1339" s="23"/>
      <c r="AP1339" s="23"/>
      <c r="AQ1339" s="23"/>
      <c r="AR1339" s="23"/>
      <c r="AS1339" s="23"/>
      <c r="AT1339" s="23"/>
      <c r="AU1339" s="23"/>
      <c r="AV1339" s="23"/>
      <c r="AW1339" s="23"/>
      <c r="AX1339" s="23"/>
      <c r="AY1339" s="23"/>
      <c r="AZ1339" s="23"/>
      <c r="BA1339" s="23"/>
      <c r="BB1339" s="23"/>
      <c r="BC1339" s="23"/>
      <c r="BD1339" s="23"/>
      <c r="BE1339" s="12"/>
    </row>
    <row r="1340" spans="1:57" x14ac:dyDescent="0.25">
      <c r="A1340" s="87"/>
      <c r="B1340" s="88"/>
      <c r="C1340" s="88"/>
      <c r="D1340" s="23"/>
      <c r="E1340" s="88"/>
      <c r="F1340" s="89"/>
      <c r="G1340" s="90"/>
      <c r="H1340" s="91"/>
      <c r="I1340" s="92"/>
      <c r="J1340" s="92"/>
      <c r="K1340" s="22"/>
      <c r="L1340" s="21"/>
      <c r="M1340" s="23"/>
      <c r="N1340" s="23"/>
      <c r="O1340" s="23"/>
      <c r="P1340" s="93"/>
      <c r="Q1340" s="94"/>
      <c r="R1340" s="23"/>
      <c r="S1340" s="23"/>
      <c r="T1340" s="23"/>
      <c r="U1340" s="23"/>
      <c r="V1340" s="23"/>
      <c r="W1340" s="23"/>
      <c r="X1340" s="23"/>
      <c r="Y1340" s="88"/>
      <c r="Z1340" s="95"/>
      <c r="AA1340" s="88"/>
      <c r="AB1340" s="88"/>
      <c r="AC1340" s="88"/>
      <c r="AD1340" s="96"/>
      <c r="AE1340" s="23"/>
      <c r="AF1340" s="23"/>
      <c r="AG1340" s="23"/>
      <c r="AH1340" s="23"/>
      <c r="AI1340" s="23"/>
      <c r="AJ1340" s="23"/>
      <c r="AK1340" s="23"/>
      <c r="AL1340" s="23"/>
      <c r="AM1340" s="23"/>
      <c r="AN1340" s="23"/>
      <c r="AO1340" s="23"/>
      <c r="AP1340" s="23"/>
      <c r="AQ1340" s="23"/>
      <c r="AR1340" s="23"/>
      <c r="AS1340" s="23"/>
      <c r="AT1340" s="23"/>
      <c r="AU1340" s="23"/>
      <c r="AV1340" s="23"/>
      <c r="AW1340" s="23"/>
      <c r="AX1340" s="23"/>
      <c r="AY1340" s="23"/>
      <c r="AZ1340" s="23"/>
      <c r="BA1340" s="23"/>
      <c r="BB1340" s="23"/>
      <c r="BC1340" s="23"/>
      <c r="BD1340" s="23"/>
      <c r="BE1340" s="12"/>
    </row>
    <row r="1341" spans="1:57" x14ac:dyDescent="0.25">
      <c r="A1341" s="87"/>
      <c r="B1341" s="88"/>
      <c r="C1341" s="88"/>
      <c r="D1341" s="23"/>
      <c r="E1341" s="88"/>
      <c r="F1341" s="89"/>
      <c r="G1341" s="90"/>
      <c r="H1341" s="91"/>
      <c r="I1341" s="92"/>
      <c r="J1341" s="92"/>
      <c r="K1341" s="22"/>
      <c r="L1341" s="21"/>
      <c r="M1341" s="23"/>
      <c r="N1341" s="23"/>
      <c r="O1341" s="23"/>
      <c r="P1341" s="93"/>
      <c r="Q1341" s="94"/>
      <c r="R1341" s="23"/>
      <c r="S1341" s="23"/>
      <c r="T1341" s="23"/>
      <c r="U1341" s="23"/>
      <c r="V1341" s="23"/>
      <c r="W1341" s="23"/>
      <c r="X1341" s="23"/>
      <c r="Y1341" s="88"/>
      <c r="Z1341" s="95"/>
      <c r="AA1341" s="88"/>
      <c r="AB1341" s="88"/>
      <c r="AC1341" s="88"/>
      <c r="AD1341" s="96"/>
      <c r="AE1341" s="23"/>
      <c r="AF1341" s="23"/>
      <c r="AG1341" s="23"/>
      <c r="AH1341" s="23"/>
      <c r="AI1341" s="23"/>
      <c r="AJ1341" s="23"/>
      <c r="AK1341" s="23"/>
      <c r="AL1341" s="23"/>
      <c r="AM1341" s="23"/>
      <c r="AN1341" s="23"/>
      <c r="AO1341" s="23"/>
      <c r="AP1341" s="23"/>
      <c r="AQ1341" s="23"/>
      <c r="AR1341" s="23"/>
      <c r="AS1341" s="23"/>
      <c r="AT1341" s="23"/>
      <c r="AU1341" s="23"/>
      <c r="AV1341" s="23"/>
      <c r="AW1341" s="23"/>
      <c r="AX1341" s="23"/>
      <c r="AY1341" s="23"/>
      <c r="AZ1341" s="23"/>
      <c r="BA1341" s="23"/>
      <c r="BB1341" s="23"/>
      <c r="BC1341" s="23"/>
      <c r="BD1341" s="23"/>
      <c r="BE1341" s="12"/>
    </row>
    <row r="1342" spans="1:57" x14ac:dyDescent="0.25">
      <c r="A1342" s="87"/>
      <c r="B1342" s="88"/>
      <c r="C1342" s="88"/>
      <c r="D1342" s="23"/>
      <c r="E1342" s="88"/>
      <c r="F1342" s="89"/>
      <c r="G1342" s="90"/>
      <c r="H1342" s="91"/>
      <c r="I1342" s="92"/>
      <c r="J1342" s="92"/>
      <c r="K1342" s="22"/>
      <c r="L1342" s="21"/>
      <c r="M1342" s="23"/>
      <c r="N1342" s="23"/>
      <c r="O1342" s="23"/>
      <c r="P1342" s="93"/>
      <c r="Q1342" s="94"/>
      <c r="R1342" s="23"/>
      <c r="S1342" s="23"/>
      <c r="T1342" s="23"/>
      <c r="U1342" s="23"/>
      <c r="V1342" s="23"/>
      <c r="W1342" s="23"/>
      <c r="X1342" s="23"/>
      <c r="Y1342" s="88"/>
      <c r="Z1342" s="95"/>
      <c r="AA1342" s="88"/>
      <c r="AB1342" s="88"/>
      <c r="AC1342" s="88"/>
      <c r="AD1342" s="96"/>
      <c r="AE1342" s="23"/>
      <c r="AF1342" s="23"/>
      <c r="AG1342" s="23"/>
      <c r="AH1342" s="23"/>
      <c r="AI1342" s="23"/>
      <c r="AJ1342" s="23"/>
      <c r="AK1342" s="23"/>
      <c r="AL1342" s="23"/>
      <c r="AM1342" s="23"/>
      <c r="AN1342" s="23"/>
      <c r="AO1342" s="23"/>
      <c r="AP1342" s="23"/>
      <c r="AQ1342" s="23"/>
      <c r="AR1342" s="23"/>
      <c r="AS1342" s="23"/>
      <c r="AT1342" s="23"/>
      <c r="AU1342" s="23"/>
      <c r="AV1342" s="23"/>
      <c r="AW1342" s="23"/>
      <c r="AX1342" s="23"/>
      <c r="AY1342" s="23"/>
      <c r="AZ1342" s="23"/>
      <c r="BA1342" s="23"/>
      <c r="BB1342" s="23"/>
      <c r="BC1342" s="23"/>
      <c r="BD1342" s="23"/>
      <c r="BE1342" s="12"/>
    </row>
    <row r="1343" spans="1:57" x14ac:dyDescent="0.25">
      <c r="A1343" s="87"/>
      <c r="B1343" s="88"/>
      <c r="C1343" s="88"/>
      <c r="D1343" s="23"/>
      <c r="E1343" s="88"/>
      <c r="F1343" s="89"/>
      <c r="G1343" s="90"/>
      <c r="H1343" s="91"/>
      <c r="I1343" s="92"/>
      <c r="J1343" s="92"/>
      <c r="K1343" s="22"/>
      <c r="L1343" s="21"/>
      <c r="M1343" s="23"/>
      <c r="N1343" s="23"/>
      <c r="O1343" s="23"/>
      <c r="P1343" s="93"/>
      <c r="Q1343" s="94"/>
      <c r="R1343" s="23"/>
      <c r="S1343" s="23"/>
      <c r="T1343" s="23"/>
      <c r="U1343" s="23"/>
      <c r="V1343" s="23"/>
      <c r="W1343" s="23"/>
      <c r="X1343" s="23"/>
      <c r="Y1343" s="88"/>
      <c r="Z1343" s="95"/>
      <c r="AA1343" s="88"/>
      <c r="AB1343" s="88"/>
      <c r="AC1343" s="88"/>
      <c r="AD1343" s="96"/>
      <c r="AE1343" s="23"/>
      <c r="AF1343" s="23"/>
      <c r="AG1343" s="23"/>
      <c r="AH1343" s="23"/>
      <c r="AI1343" s="23"/>
      <c r="AJ1343" s="23"/>
      <c r="AK1343" s="23"/>
      <c r="AL1343" s="23"/>
      <c r="AM1343" s="23"/>
      <c r="AN1343" s="23"/>
      <c r="AO1343" s="23"/>
      <c r="AP1343" s="23"/>
      <c r="AQ1343" s="23"/>
      <c r="AR1343" s="23"/>
      <c r="AS1343" s="23"/>
      <c r="AT1343" s="23"/>
      <c r="AU1343" s="23"/>
      <c r="AV1343" s="23"/>
      <c r="AW1343" s="23"/>
      <c r="AX1343" s="23"/>
      <c r="AY1343" s="23"/>
      <c r="AZ1343" s="23"/>
      <c r="BA1343" s="23"/>
      <c r="BB1343" s="23"/>
      <c r="BC1343" s="23"/>
      <c r="BD1343" s="23"/>
      <c r="BE1343" s="12"/>
    </row>
    <row r="1344" spans="1:57" x14ac:dyDescent="0.25">
      <c r="A1344" s="87"/>
      <c r="B1344" s="88"/>
      <c r="C1344" s="88"/>
      <c r="D1344" s="23"/>
      <c r="E1344" s="88"/>
      <c r="F1344" s="89"/>
      <c r="G1344" s="90"/>
      <c r="H1344" s="91"/>
      <c r="I1344" s="92"/>
      <c r="J1344" s="92"/>
      <c r="K1344" s="22"/>
      <c r="L1344" s="21"/>
      <c r="M1344" s="23"/>
      <c r="N1344" s="23"/>
      <c r="O1344" s="23"/>
      <c r="P1344" s="93"/>
      <c r="Q1344" s="94"/>
      <c r="R1344" s="23"/>
      <c r="S1344" s="94"/>
      <c r="T1344" s="23"/>
      <c r="U1344" s="23"/>
      <c r="V1344" s="23"/>
      <c r="W1344" s="23"/>
      <c r="X1344" s="23"/>
      <c r="Y1344" s="88"/>
      <c r="Z1344" s="95"/>
      <c r="AA1344" s="88"/>
      <c r="AB1344" s="88"/>
      <c r="AC1344" s="88"/>
      <c r="AD1344" s="96"/>
      <c r="AE1344" s="23"/>
      <c r="AF1344" s="23"/>
      <c r="AG1344" s="23"/>
      <c r="AH1344" s="23"/>
      <c r="AI1344" s="23"/>
      <c r="AJ1344" s="23"/>
      <c r="AK1344" s="23"/>
      <c r="AL1344" s="23"/>
      <c r="AM1344" s="23"/>
      <c r="AN1344" s="23"/>
      <c r="AO1344" s="23"/>
      <c r="AP1344" s="23"/>
      <c r="AQ1344" s="23"/>
      <c r="AR1344" s="23"/>
      <c r="AS1344" s="23"/>
      <c r="AT1344" s="23"/>
      <c r="AU1344" s="23"/>
      <c r="AV1344" s="23"/>
      <c r="AW1344" s="23"/>
      <c r="AX1344" s="23"/>
      <c r="AY1344" s="23"/>
      <c r="AZ1344" s="23"/>
      <c r="BA1344" s="23"/>
      <c r="BB1344" s="23"/>
      <c r="BC1344" s="23"/>
      <c r="BD1344" s="23"/>
      <c r="BE1344" s="12"/>
    </row>
    <row r="1345" spans="1:57" x14ac:dyDescent="0.25">
      <c r="A1345" s="87"/>
      <c r="B1345" s="88"/>
      <c r="C1345" s="88"/>
      <c r="D1345" s="23"/>
      <c r="E1345" s="88"/>
      <c r="F1345" s="89"/>
      <c r="G1345" s="90"/>
      <c r="H1345" s="91"/>
      <c r="I1345" s="92"/>
      <c r="J1345" s="92"/>
      <c r="K1345" s="22"/>
      <c r="L1345" s="21"/>
      <c r="M1345" s="23"/>
      <c r="N1345" s="23"/>
      <c r="O1345" s="23"/>
      <c r="P1345" s="93"/>
      <c r="Q1345" s="94"/>
      <c r="R1345" s="23"/>
      <c r="S1345" s="23"/>
      <c r="T1345" s="23"/>
      <c r="U1345" s="23"/>
      <c r="V1345" s="23"/>
      <c r="W1345" s="23"/>
      <c r="X1345" s="23"/>
      <c r="Y1345" s="88"/>
      <c r="Z1345" s="95"/>
      <c r="AA1345" s="88"/>
      <c r="AB1345" s="88"/>
      <c r="AC1345" s="88"/>
      <c r="AD1345" s="96"/>
      <c r="AE1345" s="23"/>
      <c r="AF1345" s="23"/>
      <c r="AG1345" s="23"/>
      <c r="AH1345" s="23"/>
      <c r="AI1345" s="23"/>
      <c r="AJ1345" s="23"/>
      <c r="AK1345" s="23"/>
      <c r="AL1345" s="23"/>
      <c r="AM1345" s="23"/>
      <c r="AN1345" s="23"/>
      <c r="AO1345" s="23"/>
      <c r="AP1345" s="23"/>
      <c r="AQ1345" s="23"/>
      <c r="AR1345" s="23"/>
      <c r="AS1345" s="23"/>
      <c r="AT1345" s="23"/>
      <c r="AU1345" s="23"/>
      <c r="AV1345" s="23"/>
      <c r="AW1345" s="23"/>
      <c r="AX1345" s="23"/>
      <c r="AY1345" s="23"/>
      <c r="AZ1345" s="23"/>
      <c r="BA1345" s="23"/>
      <c r="BB1345" s="23"/>
      <c r="BC1345" s="23"/>
      <c r="BD1345" s="23"/>
      <c r="BE1345" s="12"/>
    </row>
    <row r="1346" spans="1:57" x14ac:dyDescent="0.25">
      <c r="A1346" s="87"/>
      <c r="B1346" s="88"/>
      <c r="C1346" s="88"/>
      <c r="D1346" s="23"/>
      <c r="E1346" s="88"/>
      <c r="F1346" s="89"/>
      <c r="G1346" s="90"/>
      <c r="H1346" s="91"/>
      <c r="I1346" s="92"/>
      <c r="J1346" s="92"/>
      <c r="K1346" s="22"/>
      <c r="L1346" s="21"/>
      <c r="M1346" s="23"/>
      <c r="N1346" s="23"/>
      <c r="O1346" s="23"/>
      <c r="P1346" s="93"/>
      <c r="Q1346" s="94"/>
      <c r="R1346" s="23"/>
      <c r="S1346" s="23"/>
      <c r="T1346" s="23"/>
      <c r="U1346" s="23"/>
      <c r="V1346" s="23"/>
      <c r="W1346" s="23"/>
      <c r="X1346" s="23"/>
      <c r="Y1346" s="88"/>
      <c r="Z1346" s="95"/>
      <c r="AA1346" s="88"/>
      <c r="AB1346" s="88"/>
      <c r="AC1346" s="88"/>
      <c r="AD1346" s="96"/>
      <c r="AE1346" s="23"/>
      <c r="AF1346" s="23"/>
      <c r="AG1346" s="23"/>
      <c r="AH1346" s="23"/>
      <c r="AI1346" s="23"/>
      <c r="AJ1346" s="23"/>
      <c r="AK1346" s="23"/>
      <c r="AL1346" s="23"/>
      <c r="AM1346" s="23"/>
      <c r="AN1346" s="23"/>
      <c r="AO1346" s="23"/>
      <c r="AP1346" s="23"/>
      <c r="AQ1346" s="23"/>
      <c r="AR1346" s="23"/>
      <c r="AS1346" s="23"/>
      <c r="AT1346" s="23"/>
      <c r="AU1346" s="23"/>
      <c r="AV1346" s="23"/>
      <c r="AW1346" s="23"/>
      <c r="AX1346" s="23"/>
      <c r="AY1346" s="23"/>
      <c r="AZ1346" s="23"/>
      <c r="BA1346" s="23"/>
      <c r="BB1346" s="23"/>
      <c r="BC1346" s="23"/>
      <c r="BD1346" s="23"/>
      <c r="BE1346" s="12"/>
    </row>
    <row r="1347" spans="1:57" x14ac:dyDescent="0.25">
      <c r="A1347" s="87"/>
      <c r="B1347" s="88"/>
      <c r="C1347" s="88"/>
      <c r="D1347" s="23"/>
      <c r="E1347" s="88"/>
      <c r="F1347" s="89"/>
      <c r="G1347" s="90"/>
      <c r="H1347" s="91"/>
      <c r="I1347" s="92"/>
      <c r="J1347" s="92"/>
      <c r="K1347" s="22"/>
      <c r="L1347" s="21"/>
      <c r="M1347" s="23"/>
      <c r="N1347" s="23"/>
      <c r="O1347" s="23"/>
      <c r="P1347" s="93"/>
      <c r="Q1347" s="94"/>
      <c r="R1347" s="23"/>
      <c r="S1347" s="23"/>
      <c r="T1347" s="23"/>
      <c r="U1347" s="23"/>
      <c r="V1347" s="23"/>
      <c r="W1347" s="23"/>
      <c r="X1347" s="23"/>
      <c r="Y1347" s="88"/>
      <c r="Z1347" s="95"/>
      <c r="AA1347" s="88"/>
      <c r="AB1347" s="88"/>
      <c r="AC1347" s="88"/>
      <c r="AD1347" s="96"/>
      <c r="AE1347" s="23"/>
      <c r="AF1347" s="23"/>
      <c r="AG1347" s="23"/>
      <c r="AH1347" s="23"/>
      <c r="AI1347" s="23"/>
      <c r="AJ1347" s="23"/>
      <c r="AK1347" s="23"/>
      <c r="AL1347" s="23"/>
      <c r="AM1347" s="23"/>
      <c r="AN1347" s="23"/>
      <c r="AO1347" s="23"/>
      <c r="AP1347" s="23"/>
      <c r="AQ1347" s="23"/>
      <c r="AR1347" s="23"/>
      <c r="AS1347" s="23"/>
      <c r="AT1347" s="23"/>
      <c r="AU1347" s="23"/>
      <c r="AV1347" s="23"/>
      <c r="AW1347" s="23"/>
      <c r="AX1347" s="23"/>
      <c r="AY1347" s="23"/>
      <c r="AZ1347" s="23"/>
      <c r="BA1347" s="23"/>
      <c r="BB1347" s="23"/>
      <c r="BC1347" s="23"/>
      <c r="BD1347" s="23"/>
      <c r="BE1347" s="12"/>
    </row>
    <row r="1348" spans="1:57" x14ac:dyDescent="0.25">
      <c r="A1348" s="87"/>
      <c r="B1348" s="88"/>
      <c r="C1348" s="88"/>
      <c r="D1348" s="23"/>
      <c r="E1348" s="88"/>
      <c r="F1348" s="89"/>
      <c r="G1348" s="90"/>
      <c r="H1348" s="91"/>
      <c r="I1348" s="92"/>
      <c r="J1348" s="92"/>
      <c r="K1348" s="22"/>
      <c r="L1348" s="21"/>
      <c r="M1348" s="23"/>
      <c r="N1348" s="23"/>
      <c r="O1348" s="23"/>
      <c r="P1348" s="93"/>
      <c r="Q1348" s="94"/>
      <c r="R1348" s="23"/>
      <c r="S1348" s="23"/>
      <c r="T1348" s="23"/>
      <c r="U1348" s="23"/>
      <c r="V1348" s="23"/>
      <c r="W1348" s="23"/>
      <c r="X1348" s="23"/>
      <c r="Y1348" s="88"/>
      <c r="Z1348" s="95"/>
      <c r="AA1348" s="88"/>
      <c r="AB1348" s="88"/>
      <c r="AC1348" s="88"/>
      <c r="AD1348" s="96"/>
      <c r="AE1348" s="23"/>
      <c r="AF1348" s="23"/>
      <c r="AG1348" s="23"/>
      <c r="AH1348" s="23"/>
      <c r="AI1348" s="23"/>
      <c r="AJ1348" s="23"/>
      <c r="AK1348" s="23"/>
      <c r="AL1348" s="23"/>
      <c r="AM1348" s="23"/>
      <c r="AN1348" s="23"/>
      <c r="AO1348" s="23"/>
      <c r="AP1348" s="23"/>
      <c r="AQ1348" s="23"/>
      <c r="AR1348" s="23"/>
      <c r="AS1348" s="23"/>
      <c r="AT1348" s="23"/>
      <c r="AU1348" s="23"/>
      <c r="AV1348" s="23"/>
      <c r="AW1348" s="23"/>
      <c r="AX1348" s="23"/>
      <c r="AY1348" s="23"/>
      <c r="AZ1348" s="23"/>
      <c r="BA1348" s="23"/>
      <c r="BB1348" s="23"/>
      <c r="BC1348" s="23"/>
      <c r="BD1348" s="23"/>
      <c r="BE1348" s="12"/>
    </row>
    <row r="1349" spans="1:57" x14ac:dyDescent="0.25">
      <c r="A1349" s="87"/>
      <c r="B1349" s="88"/>
      <c r="C1349" s="88"/>
      <c r="D1349" s="23"/>
      <c r="E1349" s="88"/>
      <c r="F1349" s="89"/>
      <c r="G1349" s="90"/>
      <c r="H1349" s="91"/>
      <c r="I1349" s="92"/>
      <c r="J1349" s="92"/>
      <c r="K1349" s="22"/>
      <c r="L1349" s="21"/>
      <c r="M1349" s="23"/>
      <c r="N1349" s="23"/>
      <c r="O1349" s="23"/>
      <c r="P1349" s="93"/>
      <c r="Q1349" s="94"/>
      <c r="R1349" s="23"/>
      <c r="S1349" s="23"/>
      <c r="T1349" s="23"/>
      <c r="U1349" s="23"/>
      <c r="V1349" s="23"/>
      <c r="W1349" s="23"/>
      <c r="X1349" s="23"/>
      <c r="Y1349" s="88"/>
      <c r="Z1349" s="95"/>
      <c r="AA1349" s="88"/>
      <c r="AB1349" s="88"/>
      <c r="AC1349" s="88"/>
      <c r="AD1349" s="96"/>
      <c r="AE1349" s="23"/>
      <c r="AF1349" s="23"/>
      <c r="AG1349" s="23"/>
      <c r="AH1349" s="23"/>
      <c r="AI1349" s="23"/>
      <c r="AJ1349" s="23"/>
      <c r="AK1349" s="23"/>
      <c r="AL1349" s="23"/>
      <c r="AM1349" s="23"/>
      <c r="AN1349" s="23"/>
      <c r="AO1349" s="23"/>
      <c r="AP1349" s="23"/>
      <c r="AQ1349" s="23"/>
      <c r="AR1349" s="23"/>
      <c r="AS1349" s="23"/>
      <c r="AT1349" s="23"/>
      <c r="AU1349" s="23"/>
      <c r="AV1349" s="23"/>
      <c r="AW1349" s="23"/>
      <c r="AX1349" s="23"/>
      <c r="AY1349" s="23"/>
      <c r="AZ1349" s="23"/>
      <c r="BA1349" s="23"/>
      <c r="BB1349" s="23"/>
      <c r="BC1349" s="23"/>
      <c r="BD1349" s="23"/>
      <c r="BE1349" s="12"/>
    </row>
    <row r="1350" spans="1:57" x14ac:dyDescent="0.25">
      <c r="A1350" s="87"/>
      <c r="B1350" s="88"/>
      <c r="C1350" s="88"/>
      <c r="D1350" s="23"/>
      <c r="E1350" s="88"/>
      <c r="F1350" s="89"/>
      <c r="G1350" s="90"/>
      <c r="H1350" s="91"/>
      <c r="I1350" s="92"/>
      <c r="J1350" s="92"/>
      <c r="K1350" s="22"/>
      <c r="L1350" s="21"/>
      <c r="M1350" s="23"/>
      <c r="N1350" s="23"/>
      <c r="O1350" s="23"/>
      <c r="P1350" s="93"/>
      <c r="Q1350" s="94"/>
      <c r="R1350" s="23"/>
      <c r="S1350" s="23"/>
      <c r="T1350" s="23"/>
      <c r="U1350" s="23"/>
      <c r="V1350" s="23"/>
      <c r="W1350" s="23"/>
      <c r="X1350" s="23"/>
      <c r="Y1350" s="88"/>
      <c r="Z1350" s="95"/>
      <c r="AA1350" s="88"/>
      <c r="AB1350" s="88"/>
      <c r="AC1350" s="88"/>
      <c r="AD1350" s="96"/>
      <c r="AE1350" s="23"/>
      <c r="AF1350" s="23"/>
      <c r="AG1350" s="23"/>
      <c r="AH1350" s="23"/>
      <c r="AI1350" s="23"/>
      <c r="AJ1350" s="23"/>
      <c r="AK1350" s="23"/>
      <c r="AL1350" s="23"/>
      <c r="AM1350" s="23"/>
      <c r="AN1350" s="23"/>
      <c r="AO1350" s="23"/>
      <c r="AP1350" s="23"/>
      <c r="AQ1350" s="23"/>
      <c r="AR1350" s="23"/>
      <c r="AS1350" s="23"/>
      <c r="AT1350" s="23"/>
      <c r="AU1350" s="23"/>
      <c r="AV1350" s="23"/>
      <c r="AW1350" s="23"/>
      <c r="AX1350" s="23"/>
      <c r="AY1350" s="23"/>
      <c r="AZ1350" s="23"/>
      <c r="BA1350" s="23"/>
      <c r="BB1350" s="23"/>
      <c r="BC1350" s="23"/>
      <c r="BD1350" s="23"/>
      <c r="BE1350" s="12"/>
    </row>
    <row r="1351" spans="1:57" x14ac:dyDescent="0.25">
      <c r="A1351" s="87"/>
      <c r="B1351" s="88"/>
      <c r="C1351" s="88"/>
      <c r="D1351" s="23"/>
      <c r="E1351" s="88"/>
      <c r="F1351" s="89"/>
      <c r="G1351" s="90"/>
      <c r="H1351" s="91"/>
      <c r="I1351" s="92"/>
      <c r="J1351" s="92"/>
      <c r="K1351" s="22"/>
      <c r="L1351" s="21"/>
      <c r="M1351" s="23"/>
      <c r="N1351" s="23"/>
      <c r="O1351" s="23"/>
      <c r="P1351" s="93"/>
      <c r="Q1351" s="94"/>
      <c r="R1351" s="23"/>
      <c r="S1351" s="94"/>
      <c r="T1351" s="23"/>
      <c r="U1351" s="23"/>
      <c r="V1351" s="23"/>
      <c r="W1351" s="23"/>
      <c r="X1351" s="23"/>
      <c r="Y1351" s="88"/>
      <c r="Z1351" s="95"/>
      <c r="AA1351" s="88"/>
      <c r="AB1351" s="88"/>
      <c r="AC1351" s="88"/>
      <c r="AD1351" s="96"/>
      <c r="AE1351" s="23"/>
      <c r="AF1351" s="23"/>
      <c r="AG1351" s="23"/>
      <c r="AH1351" s="23"/>
      <c r="AI1351" s="23"/>
      <c r="AJ1351" s="23"/>
      <c r="AK1351" s="23"/>
      <c r="AL1351" s="23"/>
      <c r="AM1351" s="23"/>
      <c r="AN1351" s="23"/>
      <c r="AO1351" s="23"/>
      <c r="AP1351" s="23"/>
      <c r="AQ1351" s="23"/>
      <c r="AR1351" s="23"/>
      <c r="AS1351" s="23"/>
      <c r="AT1351" s="23"/>
      <c r="AU1351" s="23"/>
      <c r="AV1351" s="23"/>
      <c r="AW1351" s="23"/>
      <c r="AX1351" s="23"/>
      <c r="AY1351" s="23"/>
      <c r="AZ1351" s="23"/>
      <c r="BA1351" s="23"/>
      <c r="BB1351" s="23"/>
      <c r="BC1351" s="23"/>
      <c r="BD1351" s="23"/>
      <c r="BE1351" s="12"/>
    </row>
    <row r="1352" spans="1:57" x14ac:dyDescent="0.25">
      <c r="A1352" s="87"/>
      <c r="B1352" s="88"/>
      <c r="C1352" s="88"/>
      <c r="D1352" s="23"/>
      <c r="E1352" s="88"/>
      <c r="F1352" s="89"/>
      <c r="G1352" s="90"/>
      <c r="H1352" s="91"/>
      <c r="I1352" s="92"/>
      <c r="J1352" s="92"/>
      <c r="K1352" s="22"/>
      <c r="L1352" s="21"/>
      <c r="M1352" s="23"/>
      <c r="N1352" s="23"/>
      <c r="O1352" s="23"/>
      <c r="P1352" s="93"/>
      <c r="Q1352" s="94"/>
      <c r="R1352" s="23"/>
      <c r="S1352" s="94"/>
      <c r="T1352" s="23"/>
      <c r="U1352" s="23"/>
      <c r="V1352" s="23"/>
      <c r="W1352" s="23"/>
      <c r="X1352" s="23"/>
      <c r="Y1352" s="88"/>
      <c r="Z1352" s="95"/>
      <c r="AA1352" s="88"/>
      <c r="AB1352" s="88"/>
      <c r="AC1352" s="88"/>
      <c r="AD1352" s="96"/>
      <c r="AE1352" s="23"/>
      <c r="AF1352" s="23"/>
      <c r="AG1352" s="23"/>
      <c r="AH1352" s="23"/>
      <c r="AI1352" s="23"/>
      <c r="AJ1352" s="23"/>
      <c r="AK1352" s="23"/>
      <c r="AL1352" s="23"/>
      <c r="AM1352" s="23"/>
      <c r="AN1352" s="23"/>
      <c r="AO1352" s="23"/>
      <c r="AP1352" s="23"/>
      <c r="AQ1352" s="23"/>
      <c r="AR1352" s="23"/>
      <c r="AS1352" s="23"/>
      <c r="AT1352" s="23"/>
      <c r="AU1352" s="23"/>
      <c r="AV1352" s="23"/>
      <c r="AW1352" s="23"/>
      <c r="AX1352" s="23"/>
      <c r="AY1352" s="23"/>
      <c r="AZ1352" s="23"/>
      <c r="BA1352" s="23"/>
      <c r="BB1352" s="23"/>
      <c r="BC1352" s="23"/>
      <c r="BD1352" s="23"/>
      <c r="BE1352" s="12"/>
    </row>
    <row r="1353" spans="1:57" x14ac:dyDescent="0.25">
      <c r="A1353" s="87"/>
      <c r="B1353" s="88"/>
      <c r="C1353" s="88"/>
      <c r="D1353" s="23"/>
      <c r="E1353" s="88"/>
      <c r="F1353" s="89"/>
      <c r="G1353" s="90"/>
      <c r="H1353" s="91"/>
      <c r="I1353" s="92"/>
      <c r="J1353" s="92"/>
      <c r="K1353" s="22"/>
      <c r="L1353" s="21"/>
      <c r="M1353" s="23"/>
      <c r="N1353" s="23"/>
      <c r="O1353" s="23"/>
      <c r="P1353" s="93"/>
      <c r="Q1353" s="94"/>
      <c r="R1353" s="23"/>
      <c r="S1353" s="23"/>
      <c r="T1353" s="23"/>
      <c r="U1353" s="23"/>
      <c r="V1353" s="23"/>
      <c r="W1353" s="23"/>
      <c r="X1353" s="23"/>
      <c r="Y1353" s="88"/>
      <c r="Z1353" s="95"/>
      <c r="AA1353" s="88"/>
      <c r="AB1353" s="88"/>
      <c r="AC1353" s="88"/>
      <c r="AD1353" s="96"/>
      <c r="AE1353" s="23"/>
      <c r="AF1353" s="23"/>
      <c r="AG1353" s="23"/>
      <c r="AH1353" s="23"/>
      <c r="AI1353" s="23"/>
      <c r="AJ1353" s="23"/>
      <c r="AK1353" s="23"/>
      <c r="AL1353" s="23"/>
      <c r="AM1353" s="23"/>
      <c r="AN1353" s="23"/>
      <c r="AO1353" s="23"/>
      <c r="AP1353" s="23"/>
      <c r="AQ1353" s="23"/>
      <c r="AR1353" s="23"/>
      <c r="AS1353" s="23"/>
      <c r="AT1353" s="23"/>
      <c r="AU1353" s="23"/>
      <c r="AV1353" s="23"/>
      <c r="AW1353" s="23"/>
      <c r="AX1353" s="23"/>
      <c r="AY1353" s="23"/>
      <c r="AZ1353" s="23"/>
      <c r="BA1353" s="23"/>
      <c r="BB1353" s="23"/>
      <c r="BC1353" s="23"/>
      <c r="BD1353" s="23"/>
      <c r="BE1353" s="12"/>
    </row>
    <row r="1354" spans="1:57" x14ac:dyDescent="0.25">
      <c r="A1354" s="87"/>
      <c r="B1354" s="88"/>
      <c r="C1354" s="88"/>
      <c r="D1354" s="23"/>
      <c r="E1354" s="88"/>
      <c r="F1354" s="89"/>
      <c r="G1354" s="90"/>
      <c r="H1354" s="91"/>
      <c r="I1354" s="92"/>
      <c r="J1354" s="92"/>
      <c r="K1354" s="22"/>
      <c r="L1354" s="21"/>
      <c r="M1354" s="23"/>
      <c r="N1354" s="23"/>
      <c r="O1354" s="23"/>
      <c r="P1354" s="93"/>
      <c r="Q1354" s="94"/>
      <c r="R1354" s="23"/>
      <c r="S1354" s="23"/>
      <c r="T1354" s="23"/>
      <c r="U1354" s="23"/>
      <c r="V1354" s="23"/>
      <c r="W1354" s="23"/>
      <c r="X1354" s="23"/>
      <c r="Y1354" s="88"/>
      <c r="Z1354" s="95"/>
      <c r="AA1354" s="88"/>
      <c r="AB1354" s="88"/>
      <c r="AC1354" s="88"/>
      <c r="AD1354" s="96"/>
      <c r="AE1354" s="23"/>
      <c r="AF1354" s="23"/>
      <c r="AG1354" s="23"/>
      <c r="AH1354" s="23"/>
      <c r="AI1354" s="23"/>
      <c r="AJ1354" s="23"/>
      <c r="AK1354" s="23"/>
      <c r="AL1354" s="23"/>
      <c r="AM1354" s="23"/>
      <c r="AN1354" s="23"/>
      <c r="AO1354" s="23"/>
      <c r="AP1354" s="23"/>
      <c r="AQ1354" s="23"/>
      <c r="AR1354" s="23"/>
      <c r="AS1354" s="23"/>
      <c r="AT1354" s="23"/>
      <c r="AU1354" s="23"/>
      <c r="AV1354" s="23"/>
      <c r="AW1354" s="23"/>
      <c r="AX1354" s="23"/>
      <c r="AY1354" s="23"/>
      <c r="AZ1354" s="23"/>
      <c r="BA1354" s="23"/>
      <c r="BB1354" s="23"/>
      <c r="BC1354" s="23"/>
      <c r="BD1354" s="23"/>
      <c r="BE1354" s="12"/>
    </row>
    <row r="1355" spans="1:57" x14ac:dyDescent="0.25">
      <c r="A1355" s="87"/>
      <c r="B1355" s="88"/>
      <c r="C1355" s="88"/>
      <c r="D1355" s="23"/>
      <c r="E1355" s="88"/>
      <c r="F1355" s="89"/>
      <c r="G1355" s="90"/>
      <c r="H1355" s="91"/>
      <c r="I1355" s="92"/>
      <c r="J1355" s="92"/>
      <c r="K1355" s="22"/>
      <c r="L1355" s="21"/>
      <c r="M1355" s="23"/>
      <c r="N1355" s="23"/>
      <c r="O1355" s="23"/>
      <c r="P1355" s="93"/>
      <c r="Q1355" s="94"/>
      <c r="R1355" s="23"/>
      <c r="S1355" s="23"/>
      <c r="T1355" s="23"/>
      <c r="U1355" s="23"/>
      <c r="V1355" s="23"/>
      <c r="W1355" s="23"/>
      <c r="X1355" s="23"/>
      <c r="Y1355" s="88"/>
      <c r="Z1355" s="95"/>
      <c r="AA1355" s="88"/>
      <c r="AB1355" s="88"/>
      <c r="AC1355" s="88"/>
      <c r="AD1355" s="96"/>
      <c r="AE1355" s="23"/>
      <c r="AF1355" s="23"/>
      <c r="AG1355" s="23"/>
      <c r="AH1355" s="23"/>
      <c r="AI1355" s="23"/>
      <c r="AJ1355" s="23"/>
      <c r="AK1355" s="23"/>
      <c r="AL1355" s="23"/>
      <c r="AM1355" s="23"/>
      <c r="AN1355" s="23"/>
      <c r="AO1355" s="23"/>
      <c r="AP1355" s="23"/>
      <c r="AQ1355" s="23"/>
      <c r="AR1355" s="23"/>
      <c r="AS1355" s="23"/>
      <c r="AT1355" s="23"/>
      <c r="AU1355" s="23"/>
      <c r="AV1355" s="23"/>
      <c r="AW1355" s="23"/>
      <c r="AX1355" s="23"/>
      <c r="AY1355" s="23"/>
      <c r="AZ1355" s="23"/>
      <c r="BA1355" s="23"/>
      <c r="BB1355" s="23"/>
      <c r="BC1355" s="23"/>
      <c r="BD1355" s="23"/>
      <c r="BE1355" s="12"/>
    </row>
    <row r="1356" spans="1:57" x14ac:dyDescent="0.25">
      <c r="A1356" s="87"/>
      <c r="B1356" s="88"/>
      <c r="C1356" s="88"/>
      <c r="D1356" s="23"/>
      <c r="E1356" s="88"/>
      <c r="F1356" s="89"/>
      <c r="G1356" s="90"/>
      <c r="H1356" s="91"/>
      <c r="I1356" s="92"/>
      <c r="J1356" s="92"/>
      <c r="K1356" s="22"/>
      <c r="L1356" s="21"/>
      <c r="M1356" s="23"/>
      <c r="N1356" s="23"/>
      <c r="O1356" s="23"/>
      <c r="P1356" s="93"/>
      <c r="Q1356" s="94"/>
      <c r="R1356" s="23"/>
      <c r="S1356" s="23"/>
      <c r="T1356" s="23"/>
      <c r="U1356" s="23"/>
      <c r="V1356" s="23"/>
      <c r="W1356" s="23"/>
      <c r="X1356" s="23"/>
      <c r="Y1356" s="88"/>
      <c r="Z1356" s="95"/>
      <c r="AA1356" s="88"/>
      <c r="AB1356" s="88"/>
      <c r="AC1356" s="88"/>
      <c r="AD1356" s="96"/>
      <c r="AE1356" s="23"/>
      <c r="AF1356" s="23"/>
      <c r="AG1356" s="23"/>
      <c r="AH1356" s="23"/>
      <c r="AI1356" s="23"/>
      <c r="AJ1356" s="23"/>
      <c r="AK1356" s="23"/>
      <c r="AL1356" s="23"/>
      <c r="AM1356" s="23"/>
      <c r="AN1356" s="23"/>
      <c r="AO1356" s="23"/>
      <c r="AP1356" s="23"/>
      <c r="AQ1356" s="23"/>
      <c r="AR1356" s="23"/>
      <c r="AS1356" s="23"/>
      <c r="AT1356" s="23"/>
      <c r="AU1356" s="23"/>
      <c r="AV1356" s="23"/>
      <c r="AW1356" s="23"/>
      <c r="AX1356" s="23"/>
      <c r="AY1356" s="23"/>
      <c r="AZ1356" s="23"/>
      <c r="BA1356" s="23"/>
      <c r="BB1356" s="23"/>
      <c r="BC1356" s="23"/>
      <c r="BD1356" s="23"/>
      <c r="BE1356" s="12"/>
    </row>
    <row r="1357" spans="1:57" x14ac:dyDescent="0.25">
      <c r="A1357" s="87"/>
      <c r="B1357" s="88"/>
      <c r="C1357" s="88"/>
      <c r="D1357" s="23"/>
      <c r="E1357" s="88"/>
      <c r="F1357" s="89"/>
      <c r="G1357" s="90"/>
      <c r="H1357" s="91"/>
      <c r="I1357" s="92"/>
      <c r="J1357" s="92"/>
      <c r="K1357" s="22"/>
      <c r="L1357" s="21"/>
      <c r="M1357" s="23"/>
      <c r="N1357" s="23"/>
      <c r="O1357" s="23"/>
      <c r="P1357" s="93"/>
      <c r="Q1357" s="94"/>
      <c r="R1357" s="23"/>
      <c r="S1357" s="23"/>
      <c r="T1357" s="23"/>
      <c r="U1357" s="23"/>
      <c r="V1357" s="23"/>
      <c r="W1357" s="23"/>
      <c r="X1357" s="23"/>
      <c r="Y1357" s="88"/>
      <c r="Z1357" s="95"/>
      <c r="AA1357" s="88"/>
      <c r="AB1357" s="88"/>
      <c r="AC1357" s="88"/>
      <c r="AD1357" s="96"/>
      <c r="AE1357" s="23"/>
      <c r="AF1357" s="23"/>
      <c r="AG1357" s="23"/>
      <c r="AH1357" s="23"/>
      <c r="AI1357" s="23"/>
      <c r="AJ1357" s="23"/>
      <c r="AK1357" s="23"/>
      <c r="AL1357" s="23"/>
      <c r="AM1357" s="23"/>
      <c r="AN1357" s="23"/>
      <c r="AO1357" s="23"/>
      <c r="AP1357" s="23"/>
      <c r="AQ1357" s="23"/>
      <c r="AR1357" s="23"/>
      <c r="AS1357" s="23"/>
      <c r="AT1357" s="23"/>
      <c r="AU1357" s="23"/>
      <c r="AV1357" s="23"/>
      <c r="AW1357" s="23"/>
      <c r="AX1357" s="23"/>
      <c r="AY1357" s="23"/>
      <c r="AZ1357" s="23"/>
      <c r="BA1357" s="23"/>
      <c r="BB1357" s="23"/>
      <c r="BC1357" s="23"/>
      <c r="BD1357" s="23"/>
      <c r="BE1357" s="12"/>
    </row>
    <row r="1358" spans="1:57" x14ac:dyDescent="0.25">
      <c r="A1358" s="87"/>
      <c r="B1358" s="88"/>
      <c r="C1358" s="88"/>
      <c r="D1358" s="23"/>
      <c r="E1358" s="88"/>
      <c r="F1358" s="99"/>
      <c r="G1358" s="90"/>
      <c r="H1358" s="100"/>
      <c r="I1358" s="101"/>
      <c r="J1358" s="101"/>
      <c r="K1358" s="22"/>
      <c r="L1358" s="21"/>
      <c r="M1358" s="23"/>
      <c r="N1358" s="23"/>
      <c r="O1358" s="23"/>
      <c r="P1358" s="93"/>
      <c r="Q1358" s="94"/>
      <c r="R1358" s="23"/>
      <c r="S1358" s="23"/>
      <c r="T1358" s="23"/>
      <c r="U1358" s="23"/>
      <c r="V1358" s="23"/>
      <c r="W1358" s="23"/>
      <c r="X1358" s="23"/>
      <c r="Y1358" s="88"/>
      <c r="Z1358" s="95"/>
      <c r="AA1358" s="88"/>
      <c r="AB1358" s="88"/>
      <c r="AC1358" s="88"/>
      <c r="AD1358" s="96"/>
      <c r="AE1358" s="23"/>
      <c r="AF1358" s="23"/>
      <c r="AG1358" s="23"/>
      <c r="AH1358" s="23"/>
      <c r="AI1358" s="23"/>
      <c r="AJ1358" s="23"/>
      <c r="AK1358" s="23"/>
      <c r="AL1358" s="23"/>
      <c r="AM1358" s="23"/>
      <c r="AN1358" s="23"/>
      <c r="AO1358" s="23"/>
      <c r="AP1358" s="23"/>
      <c r="AQ1358" s="23"/>
      <c r="AR1358" s="23"/>
      <c r="AS1358" s="23"/>
      <c r="AT1358" s="23"/>
      <c r="AU1358" s="23"/>
      <c r="AV1358" s="23"/>
      <c r="AW1358" s="23"/>
      <c r="AX1358" s="23"/>
      <c r="AY1358" s="23"/>
      <c r="AZ1358" s="23"/>
      <c r="BA1358" s="23"/>
      <c r="BB1358" s="23"/>
      <c r="BC1358" s="23"/>
      <c r="BD1358" s="23"/>
      <c r="BE1358" s="12"/>
    </row>
    <row r="1359" spans="1:57" x14ac:dyDescent="0.25">
      <c r="A1359" s="87"/>
      <c r="B1359" s="88"/>
      <c r="C1359" s="88"/>
      <c r="D1359" s="23"/>
      <c r="E1359" s="88"/>
      <c r="F1359" s="99"/>
      <c r="G1359" s="90"/>
      <c r="H1359" s="100"/>
      <c r="I1359" s="101"/>
      <c r="J1359" s="101"/>
      <c r="K1359" s="22"/>
      <c r="L1359" s="21"/>
      <c r="M1359" s="23"/>
      <c r="N1359" s="23"/>
      <c r="O1359" s="23"/>
      <c r="P1359" s="93"/>
      <c r="Q1359" s="94"/>
      <c r="R1359" s="23"/>
      <c r="S1359" s="23"/>
      <c r="T1359" s="23"/>
      <c r="U1359" s="23"/>
      <c r="V1359" s="23"/>
      <c r="W1359" s="23"/>
      <c r="X1359" s="23"/>
      <c r="Y1359" s="88"/>
      <c r="Z1359" s="95"/>
      <c r="AA1359" s="88"/>
      <c r="AB1359" s="88"/>
      <c r="AC1359" s="88"/>
      <c r="AD1359" s="96"/>
      <c r="AE1359" s="23"/>
      <c r="AF1359" s="23"/>
      <c r="AG1359" s="23"/>
      <c r="AH1359" s="23"/>
      <c r="AI1359" s="23"/>
      <c r="AJ1359" s="23"/>
      <c r="AK1359" s="23"/>
      <c r="AL1359" s="23"/>
      <c r="AM1359" s="23"/>
      <c r="AN1359" s="23"/>
      <c r="AO1359" s="23"/>
      <c r="AP1359" s="23"/>
      <c r="AQ1359" s="23"/>
      <c r="AR1359" s="23"/>
      <c r="AS1359" s="23"/>
      <c r="AT1359" s="23"/>
      <c r="AU1359" s="23"/>
      <c r="AV1359" s="23"/>
      <c r="AW1359" s="23"/>
      <c r="AX1359" s="23"/>
      <c r="AY1359" s="23"/>
      <c r="AZ1359" s="23"/>
      <c r="BA1359" s="23"/>
      <c r="BB1359" s="23"/>
      <c r="BC1359" s="23"/>
      <c r="BD1359" s="23"/>
      <c r="BE1359" s="12"/>
    </row>
    <row r="1360" spans="1:57" x14ac:dyDescent="0.25">
      <c r="A1360" s="87"/>
      <c r="B1360" s="88"/>
      <c r="C1360" s="88"/>
      <c r="D1360" s="23"/>
      <c r="E1360" s="88"/>
      <c r="F1360" s="99"/>
      <c r="G1360" s="90"/>
      <c r="H1360" s="100"/>
      <c r="I1360" s="101"/>
      <c r="J1360" s="101"/>
      <c r="K1360" s="22"/>
      <c r="L1360" s="21"/>
      <c r="M1360" s="23"/>
      <c r="N1360" s="23"/>
      <c r="O1360" s="23"/>
      <c r="P1360" s="93"/>
      <c r="Q1360" s="94"/>
      <c r="R1360" s="23"/>
      <c r="S1360" s="23"/>
      <c r="T1360" s="23"/>
      <c r="U1360" s="23"/>
      <c r="V1360" s="23"/>
      <c r="W1360" s="23"/>
      <c r="X1360" s="23"/>
      <c r="Y1360" s="88"/>
      <c r="Z1360" s="95"/>
      <c r="AA1360" s="88"/>
      <c r="AB1360" s="88"/>
      <c r="AC1360" s="88"/>
      <c r="AD1360" s="96"/>
      <c r="AE1360" s="23"/>
      <c r="AF1360" s="23"/>
      <c r="AG1360" s="23"/>
      <c r="AH1360" s="23"/>
      <c r="AI1360" s="23"/>
      <c r="AJ1360" s="23"/>
      <c r="AK1360" s="23"/>
      <c r="AL1360" s="23"/>
      <c r="AM1360" s="23"/>
      <c r="AN1360" s="23"/>
      <c r="AO1360" s="23"/>
      <c r="AP1360" s="23"/>
      <c r="AQ1360" s="23"/>
      <c r="AR1360" s="23"/>
      <c r="AS1360" s="23"/>
      <c r="AT1360" s="23"/>
      <c r="AU1360" s="23"/>
      <c r="AV1360" s="23"/>
      <c r="AW1360" s="23"/>
      <c r="AX1360" s="23"/>
      <c r="AY1360" s="23"/>
      <c r="AZ1360" s="23"/>
      <c r="BA1360" s="23"/>
      <c r="BB1360" s="23"/>
      <c r="BC1360" s="23"/>
      <c r="BD1360" s="23"/>
      <c r="BE1360" s="12"/>
    </row>
    <row r="1361" spans="1:57" x14ac:dyDescent="0.25">
      <c r="A1361" s="87"/>
      <c r="B1361" s="88"/>
      <c r="C1361" s="88"/>
      <c r="D1361" s="23"/>
      <c r="E1361" s="88"/>
      <c r="F1361" s="99"/>
      <c r="G1361" s="90"/>
      <c r="H1361" s="100"/>
      <c r="I1361" s="101"/>
      <c r="J1361" s="101"/>
      <c r="K1361" s="22"/>
      <c r="L1361" s="21"/>
      <c r="M1361" s="23"/>
      <c r="N1361" s="23"/>
      <c r="O1361" s="23"/>
      <c r="P1361" s="93"/>
      <c r="Q1361" s="94"/>
      <c r="R1361" s="23"/>
      <c r="S1361" s="23"/>
      <c r="T1361" s="23"/>
      <c r="U1361" s="23"/>
      <c r="V1361" s="23"/>
      <c r="W1361" s="23"/>
      <c r="X1361" s="23"/>
      <c r="Y1361" s="88"/>
      <c r="Z1361" s="95"/>
      <c r="AA1361" s="88"/>
      <c r="AB1361" s="88"/>
      <c r="AC1361" s="88"/>
      <c r="AD1361" s="96"/>
      <c r="AE1361" s="23"/>
      <c r="AF1361" s="23"/>
      <c r="AG1361" s="23"/>
      <c r="AH1361" s="23"/>
      <c r="AI1361" s="23"/>
      <c r="AJ1361" s="23"/>
      <c r="AK1361" s="23"/>
      <c r="AL1361" s="23"/>
      <c r="AM1361" s="23"/>
      <c r="AN1361" s="23"/>
      <c r="AO1361" s="23"/>
      <c r="AP1361" s="23"/>
      <c r="AQ1361" s="23"/>
      <c r="AR1361" s="23"/>
      <c r="AS1361" s="23"/>
      <c r="AT1361" s="23"/>
      <c r="AU1361" s="23"/>
      <c r="AV1361" s="23"/>
      <c r="AW1361" s="23"/>
      <c r="AX1361" s="23"/>
      <c r="AY1361" s="23"/>
      <c r="AZ1361" s="23"/>
      <c r="BA1361" s="23"/>
      <c r="BB1361" s="23"/>
      <c r="BC1361" s="23"/>
      <c r="BD1361" s="23"/>
      <c r="BE1361" s="12"/>
    </row>
    <row r="1362" spans="1:57" x14ac:dyDescent="0.25">
      <c r="A1362" s="87"/>
      <c r="B1362" s="88"/>
      <c r="C1362" s="88"/>
      <c r="D1362" s="23"/>
      <c r="E1362" s="88"/>
      <c r="F1362" s="99"/>
      <c r="G1362" s="90"/>
      <c r="H1362" s="100"/>
      <c r="I1362" s="101"/>
      <c r="J1362" s="101"/>
      <c r="K1362" s="22"/>
      <c r="L1362" s="21"/>
      <c r="M1362" s="23"/>
      <c r="N1362" s="23"/>
      <c r="O1362" s="23"/>
      <c r="P1362" s="93"/>
      <c r="Q1362" s="94"/>
      <c r="R1362" s="23"/>
      <c r="S1362" s="23"/>
      <c r="T1362" s="23"/>
      <c r="U1362" s="23"/>
      <c r="V1362" s="23"/>
      <c r="W1362" s="23"/>
      <c r="X1362" s="23"/>
      <c r="Y1362" s="88"/>
      <c r="Z1362" s="95"/>
      <c r="AA1362" s="88"/>
      <c r="AB1362" s="88"/>
      <c r="AC1362" s="88"/>
      <c r="AD1362" s="96"/>
      <c r="AE1362" s="23"/>
      <c r="AF1362" s="23"/>
      <c r="AG1362" s="23"/>
      <c r="AH1362" s="23"/>
      <c r="AI1362" s="23"/>
      <c r="AJ1362" s="23"/>
      <c r="AK1362" s="23"/>
      <c r="AL1362" s="23"/>
      <c r="AM1362" s="23"/>
      <c r="AN1362" s="23"/>
      <c r="AO1362" s="23"/>
      <c r="AP1362" s="23"/>
      <c r="AQ1362" s="23"/>
      <c r="AR1362" s="23"/>
      <c r="AS1362" s="23"/>
      <c r="AT1362" s="23"/>
      <c r="AU1362" s="23"/>
      <c r="AV1362" s="23"/>
      <c r="AW1362" s="23"/>
      <c r="AX1362" s="23"/>
      <c r="AY1362" s="23"/>
      <c r="AZ1362" s="23"/>
      <c r="BA1362" s="23"/>
      <c r="BB1362" s="23"/>
      <c r="BC1362" s="23"/>
      <c r="BD1362" s="23"/>
      <c r="BE1362" s="12"/>
    </row>
    <row r="1363" spans="1:57" x14ac:dyDescent="0.25">
      <c r="A1363" s="87"/>
      <c r="B1363" s="88"/>
      <c r="C1363" s="88"/>
      <c r="D1363" s="23"/>
      <c r="E1363" s="88"/>
      <c r="F1363" s="99"/>
      <c r="G1363" s="90"/>
      <c r="H1363" s="100"/>
      <c r="I1363" s="101"/>
      <c r="J1363" s="101"/>
      <c r="K1363" s="22"/>
      <c r="L1363" s="21"/>
      <c r="M1363" s="23"/>
      <c r="N1363" s="23"/>
      <c r="O1363" s="23"/>
      <c r="P1363" s="93"/>
      <c r="Q1363" s="94"/>
      <c r="R1363" s="23"/>
      <c r="S1363" s="94"/>
      <c r="T1363" s="23"/>
      <c r="U1363" s="23"/>
      <c r="V1363" s="23"/>
      <c r="W1363" s="23"/>
      <c r="X1363" s="23"/>
      <c r="Y1363" s="88"/>
      <c r="Z1363" s="95"/>
      <c r="AA1363" s="88"/>
      <c r="AB1363" s="88"/>
      <c r="AC1363" s="88"/>
      <c r="AD1363" s="96"/>
      <c r="AE1363" s="23"/>
      <c r="AF1363" s="23"/>
      <c r="AG1363" s="23"/>
      <c r="AH1363" s="23"/>
      <c r="AI1363" s="23"/>
      <c r="AJ1363" s="23"/>
      <c r="AK1363" s="23"/>
      <c r="AL1363" s="23"/>
      <c r="AM1363" s="23"/>
      <c r="AN1363" s="23"/>
      <c r="AO1363" s="23"/>
      <c r="AP1363" s="23"/>
      <c r="AQ1363" s="23"/>
      <c r="AR1363" s="23"/>
      <c r="AS1363" s="23"/>
      <c r="AT1363" s="23"/>
      <c r="AU1363" s="23"/>
      <c r="AV1363" s="23"/>
      <c r="AW1363" s="23"/>
      <c r="AX1363" s="23"/>
      <c r="AY1363" s="23"/>
      <c r="AZ1363" s="23"/>
      <c r="BA1363" s="23"/>
      <c r="BB1363" s="23"/>
      <c r="BC1363" s="23"/>
      <c r="BD1363" s="23"/>
      <c r="BE1363" s="12"/>
    </row>
    <row r="1364" spans="1:57" x14ac:dyDescent="0.25">
      <c r="A1364" s="87"/>
      <c r="B1364" s="88"/>
      <c r="C1364" s="88"/>
      <c r="D1364" s="23"/>
      <c r="E1364" s="88"/>
      <c r="F1364" s="99"/>
      <c r="G1364" s="90"/>
      <c r="H1364" s="100"/>
      <c r="I1364" s="101"/>
      <c r="J1364" s="101"/>
      <c r="K1364" s="22"/>
      <c r="L1364" s="21"/>
      <c r="M1364" s="23"/>
      <c r="N1364" s="23"/>
      <c r="O1364" s="23"/>
      <c r="P1364" s="93"/>
      <c r="Q1364" s="94"/>
      <c r="R1364" s="23"/>
      <c r="S1364" s="94"/>
      <c r="T1364" s="23"/>
      <c r="U1364" s="23"/>
      <c r="V1364" s="23"/>
      <c r="W1364" s="23"/>
      <c r="X1364" s="23"/>
      <c r="Y1364" s="88"/>
      <c r="Z1364" s="95"/>
      <c r="AA1364" s="88"/>
      <c r="AB1364" s="88"/>
      <c r="AC1364" s="88"/>
      <c r="AD1364" s="96"/>
      <c r="AE1364" s="23"/>
      <c r="AF1364" s="23"/>
      <c r="AG1364" s="23"/>
      <c r="AH1364" s="23"/>
      <c r="AI1364" s="23"/>
      <c r="AJ1364" s="23"/>
      <c r="AK1364" s="23"/>
      <c r="AL1364" s="23"/>
      <c r="AM1364" s="23"/>
      <c r="AN1364" s="23"/>
      <c r="AO1364" s="23"/>
      <c r="AP1364" s="23"/>
      <c r="AQ1364" s="23"/>
      <c r="AR1364" s="23"/>
      <c r="AS1364" s="23"/>
      <c r="AT1364" s="23"/>
      <c r="AU1364" s="23"/>
      <c r="AV1364" s="23"/>
      <c r="AW1364" s="23"/>
      <c r="AX1364" s="23"/>
      <c r="AY1364" s="23"/>
      <c r="AZ1364" s="23"/>
      <c r="BA1364" s="23"/>
      <c r="BB1364" s="23"/>
      <c r="BC1364" s="23"/>
      <c r="BD1364" s="23"/>
      <c r="BE1364" s="12"/>
    </row>
    <row r="1365" spans="1:57" x14ac:dyDescent="0.25">
      <c r="A1365" s="87"/>
      <c r="B1365" s="88"/>
      <c r="C1365" s="88"/>
      <c r="D1365" s="23"/>
      <c r="E1365" s="88"/>
      <c r="F1365" s="89"/>
      <c r="G1365" s="90"/>
      <c r="H1365" s="91"/>
      <c r="I1365" s="92"/>
      <c r="J1365" s="92"/>
      <c r="K1365" s="22"/>
      <c r="L1365" s="21"/>
      <c r="M1365" s="23"/>
      <c r="N1365" s="23"/>
      <c r="O1365" s="23"/>
      <c r="P1365" s="93"/>
      <c r="Q1365" s="94"/>
      <c r="R1365" s="23"/>
      <c r="S1365" s="23"/>
      <c r="T1365" s="23"/>
      <c r="U1365" s="23"/>
      <c r="V1365" s="23"/>
      <c r="W1365" s="23"/>
      <c r="X1365" s="23"/>
      <c r="Y1365" s="88"/>
      <c r="Z1365" s="95"/>
      <c r="AA1365" s="88"/>
      <c r="AB1365" s="88"/>
      <c r="AC1365" s="88"/>
      <c r="AD1365" s="96"/>
      <c r="AE1365" s="23"/>
      <c r="AF1365" s="23"/>
      <c r="AG1365" s="23"/>
      <c r="AH1365" s="23"/>
      <c r="AI1365" s="23"/>
      <c r="AJ1365" s="23"/>
      <c r="AK1365" s="23"/>
      <c r="AL1365" s="23"/>
      <c r="AM1365" s="23"/>
      <c r="AN1365" s="23"/>
      <c r="AO1365" s="23"/>
      <c r="AP1365" s="23"/>
      <c r="AQ1365" s="23"/>
      <c r="AR1365" s="23"/>
      <c r="AS1365" s="23"/>
      <c r="AT1365" s="23"/>
      <c r="AU1365" s="23"/>
      <c r="AV1365" s="23"/>
      <c r="AW1365" s="23"/>
      <c r="AX1365" s="23"/>
      <c r="AY1365" s="23"/>
      <c r="AZ1365" s="23"/>
      <c r="BA1365" s="23"/>
      <c r="BB1365" s="23"/>
      <c r="BC1365" s="23"/>
      <c r="BD1365" s="23"/>
      <c r="BE1365" s="12"/>
    </row>
    <row r="1366" spans="1:57" x14ac:dyDescent="0.25">
      <c r="A1366" s="87"/>
      <c r="B1366" s="88"/>
      <c r="C1366" s="88"/>
      <c r="D1366" s="23"/>
      <c r="E1366" s="88"/>
      <c r="F1366" s="89"/>
      <c r="G1366" s="90"/>
      <c r="H1366" s="91"/>
      <c r="I1366" s="92"/>
      <c r="J1366" s="92"/>
      <c r="K1366" s="22"/>
      <c r="L1366" s="21"/>
      <c r="M1366" s="23"/>
      <c r="N1366" s="23"/>
      <c r="O1366" s="23"/>
      <c r="P1366" s="93"/>
      <c r="Q1366" s="94"/>
      <c r="R1366" s="23"/>
      <c r="S1366" s="23"/>
      <c r="T1366" s="23"/>
      <c r="U1366" s="23"/>
      <c r="V1366" s="23"/>
      <c r="W1366" s="23"/>
      <c r="X1366" s="23"/>
      <c r="Y1366" s="88"/>
      <c r="Z1366" s="95"/>
      <c r="AA1366" s="88"/>
      <c r="AB1366" s="88"/>
      <c r="AC1366" s="88"/>
      <c r="AD1366" s="96"/>
      <c r="AE1366" s="23"/>
      <c r="AF1366" s="23"/>
      <c r="AG1366" s="23"/>
      <c r="AH1366" s="23"/>
      <c r="AI1366" s="23"/>
      <c r="AJ1366" s="23"/>
      <c r="AK1366" s="23"/>
      <c r="AL1366" s="23"/>
      <c r="AM1366" s="23"/>
      <c r="AN1366" s="23"/>
      <c r="AO1366" s="23"/>
      <c r="AP1366" s="23"/>
      <c r="AQ1366" s="23"/>
      <c r="AR1366" s="23"/>
      <c r="AS1366" s="23"/>
      <c r="AT1366" s="23"/>
      <c r="AU1366" s="23"/>
      <c r="AV1366" s="23"/>
      <c r="AW1366" s="23"/>
      <c r="AX1366" s="23"/>
      <c r="AY1366" s="23"/>
      <c r="AZ1366" s="23"/>
      <c r="BA1366" s="23"/>
      <c r="BB1366" s="23"/>
      <c r="BC1366" s="23"/>
      <c r="BD1366" s="23"/>
      <c r="BE1366" s="12"/>
    </row>
    <row r="1367" spans="1:57" x14ac:dyDescent="0.25">
      <c r="A1367" s="87"/>
      <c r="B1367" s="88"/>
      <c r="C1367" s="88"/>
      <c r="D1367" s="23"/>
      <c r="E1367" s="88"/>
      <c r="F1367" s="89"/>
      <c r="G1367" s="90"/>
      <c r="H1367" s="91"/>
      <c r="I1367" s="92"/>
      <c r="J1367" s="92"/>
      <c r="K1367" s="22"/>
      <c r="L1367" s="21"/>
      <c r="M1367" s="23"/>
      <c r="N1367" s="23"/>
      <c r="O1367" s="23"/>
      <c r="P1367" s="93"/>
      <c r="Q1367" s="94"/>
      <c r="R1367" s="23"/>
      <c r="S1367" s="23"/>
      <c r="T1367" s="23"/>
      <c r="U1367" s="23"/>
      <c r="V1367" s="23"/>
      <c r="W1367" s="23"/>
      <c r="X1367" s="23"/>
      <c r="Y1367" s="88"/>
      <c r="Z1367" s="95"/>
      <c r="AA1367" s="88"/>
      <c r="AB1367" s="88"/>
      <c r="AC1367" s="88"/>
      <c r="AD1367" s="96"/>
      <c r="AE1367" s="23"/>
      <c r="AF1367" s="23"/>
      <c r="AG1367" s="23"/>
      <c r="AH1367" s="23"/>
      <c r="AI1367" s="23"/>
      <c r="AJ1367" s="23"/>
      <c r="AK1367" s="23"/>
      <c r="AL1367" s="23"/>
      <c r="AM1367" s="23"/>
      <c r="AN1367" s="23"/>
      <c r="AO1367" s="23"/>
      <c r="AP1367" s="23"/>
      <c r="AQ1367" s="23"/>
      <c r="AR1367" s="23"/>
      <c r="AS1367" s="23"/>
      <c r="AT1367" s="23"/>
      <c r="AU1367" s="23"/>
      <c r="AV1367" s="23"/>
      <c r="AW1367" s="23"/>
      <c r="AX1367" s="23"/>
      <c r="AY1367" s="23"/>
      <c r="AZ1367" s="23"/>
      <c r="BA1367" s="23"/>
      <c r="BB1367" s="23"/>
      <c r="BC1367" s="23"/>
      <c r="BD1367" s="23"/>
      <c r="BE1367" s="12"/>
    </row>
    <row r="1368" spans="1:57" x14ac:dyDescent="0.25">
      <c r="A1368" s="87"/>
      <c r="B1368" s="88"/>
      <c r="C1368" s="88"/>
      <c r="D1368" s="23"/>
      <c r="E1368" s="88"/>
      <c r="F1368" s="89"/>
      <c r="G1368" s="90"/>
      <c r="H1368" s="91"/>
      <c r="I1368" s="92"/>
      <c r="J1368" s="92"/>
      <c r="K1368" s="22"/>
      <c r="L1368" s="21"/>
      <c r="M1368" s="23"/>
      <c r="N1368" s="23"/>
      <c r="O1368" s="23"/>
      <c r="P1368" s="93"/>
      <c r="Q1368" s="94"/>
      <c r="R1368" s="23"/>
      <c r="S1368" s="23"/>
      <c r="T1368" s="23"/>
      <c r="U1368" s="23"/>
      <c r="V1368" s="23"/>
      <c r="W1368" s="23"/>
      <c r="X1368" s="23"/>
      <c r="Y1368" s="88"/>
      <c r="Z1368" s="95"/>
      <c r="AA1368" s="88"/>
      <c r="AB1368" s="88"/>
      <c r="AC1368" s="88"/>
      <c r="AD1368" s="96"/>
      <c r="AE1368" s="23"/>
      <c r="AF1368" s="23"/>
      <c r="AG1368" s="23"/>
      <c r="AH1368" s="23"/>
      <c r="AI1368" s="23"/>
      <c r="AJ1368" s="23"/>
      <c r="AK1368" s="23"/>
      <c r="AL1368" s="23"/>
      <c r="AM1368" s="23"/>
      <c r="AN1368" s="23"/>
      <c r="AO1368" s="23"/>
      <c r="AP1368" s="23"/>
      <c r="AQ1368" s="23"/>
      <c r="AR1368" s="23"/>
      <c r="AS1368" s="23"/>
      <c r="AT1368" s="23"/>
      <c r="AU1368" s="23"/>
      <c r="AV1368" s="23"/>
      <c r="AW1368" s="23"/>
      <c r="AX1368" s="23"/>
      <c r="AY1368" s="23"/>
      <c r="AZ1368" s="23"/>
      <c r="BA1368" s="23"/>
      <c r="BB1368" s="23"/>
      <c r="BC1368" s="23"/>
      <c r="BD1368" s="23"/>
      <c r="BE1368" s="12"/>
    </row>
    <row r="1369" spans="1:57" x14ac:dyDescent="0.25">
      <c r="A1369" s="87"/>
      <c r="B1369" s="88"/>
      <c r="C1369" s="88"/>
      <c r="D1369" s="23"/>
      <c r="E1369" s="88"/>
      <c r="F1369" s="89"/>
      <c r="G1369" s="90"/>
      <c r="H1369" s="91"/>
      <c r="I1369" s="92"/>
      <c r="J1369" s="92"/>
      <c r="K1369" s="22"/>
      <c r="L1369" s="21"/>
      <c r="M1369" s="23"/>
      <c r="N1369" s="23"/>
      <c r="O1369" s="23"/>
      <c r="P1369" s="93"/>
      <c r="Q1369" s="94"/>
      <c r="R1369" s="23"/>
      <c r="S1369" s="23"/>
      <c r="T1369" s="23"/>
      <c r="U1369" s="23"/>
      <c r="V1369" s="23"/>
      <c r="W1369" s="23"/>
      <c r="X1369" s="23"/>
      <c r="Y1369" s="88"/>
      <c r="Z1369" s="95"/>
      <c r="AA1369" s="88"/>
      <c r="AB1369" s="88"/>
      <c r="AC1369" s="88"/>
      <c r="AD1369" s="96"/>
      <c r="AE1369" s="23"/>
      <c r="AF1369" s="23"/>
      <c r="AG1369" s="23"/>
      <c r="AH1369" s="23"/>
      <c r="AI1369" s="23"/>
      <c r="AJ1369" s="23"/>
      <c r="AK1369" s="23"/>
      <c r="AL1369" s="23"/>
      <c r="AM1369" s="23"/>
      <c r="AN1369" s="23"/>
      <c r="AO1369" s="23"/>
      <c r="AP1369" s="23"/>
      <c r="AQ1369" s="23"/>
      <c r="AR1369" s="23"/>
      <c r="AS1369" s="23"/>
      <c r="AT1369" s="23"/>
      <c r="AU1369" s="23"/>
      <c r="AV1369" s="23"/>
      <c r="AW1369" s="23"/>
      <c r="AX1369" s="23"/>
      <c r="AY1369" s="23"/>
      <c r="AZ1369" s="23"/>
      <c r="BA1369" s="23"/>
      <c r="BB1369" s="23"/>
      <c r="BC1369" s="23"/>
      <c r="BD1369" s="23"/>
      <c r="BE1369" s="12"/>
    </row>
    <row r="1370" spans="1:57" x14ac:dyDescent="0.25">
      <c r="A1370" s="87"/>
      <c r="B1370" s="88"/>
      <c r="C1370" s="88"/>
      <c r="D1370" s="23"/>
      <c r="E1370" s="88"/>
      <c r="F1370" s="89"/>
      <c r="G1370" s="90"/>
      <c r="H1370" s="91"/>
      <c r="I1370" s="92"/>
      <c r="J1370" s="92"/>
      <c r="K1370" s="22"/>
      <c r="L1370" s="21"/>
      <c r="M1370" s="23"/>
      <c r="N1370" s="23"/>
      <c r="O1370" s="23"/>
      <c r="P1370" s="93"/>
      <c r="Q1370" s="94"/>
      <c r="R1370" s="23"/>
      <c r="S1370" s="23"/>
      <c r="T1370" s="23"/>
      <c r="U1370" s="23"/>
      <c r="V1370" s="23"/>
      <c r="W1370" s="23"/>
      <c r="X1370" s="23"/>
      <c r="Y1370" s="88"/>
      <c r="Z1370" s="95"/>
      <c r="AA1370" s="88"/>
      <c r="AB1370" s="88"/>
      <c r="AC1370" s="88"/>
      <c r="AD1370" s="96"/>
      <c r="AE1370" s="23"/>
      <c r="AF1370" s="23"/>
      <c r="AG1370" s="23"/>
      <c r="AH1370" s="23"/>
      <c r="AI1370" s="23"/>
      <c r="AJ1370" s="23"/>
      <c r="AK1370" s="23"/>
      <c r="AL1370" s="23"/>
      <c r="AM1370" s="23"/>
      <c r="AN1370" s="23"/>
      <c r="AO1370" s="23"/>
      <c r="AP1370" s="23"/>
      <c r="AQ1370" s="23"/>
      <c r="AR1370" s="23"/>
      <c r="AS1370" s="23"/>
      <c r="AT1370" s="23"/>
      <c r="AU1370" s="23"/>
      <c r="AV1370" s="23"/>
      <c r="AW1370" s="23"/>
      <c r="AX1370" s="23"/>
      <c r="AY1370" s="23"/>
      <c r="AZ1370" s="23"/>
      <c r="BA1370" s="23"/>
      <c r="BB1370" s="23"/>
      <c r="BC1370" s="23"/>
      <c r="BD1370" s="23"/>
      <c r="BE1370" s="12"/>
    </row>
    <row r="1371" spans="1:57" x14ac:dyDescent="0.25">
      <c r="A1371" s="87"/>
      <c r="B1371" s="88"/>
      <c r="C1371" s="88"/>
      <c r="D1371" s="23"/>
      <c r="E1371" s="88"/>
      <c r="F1371" s="89"/>
      <c r="G1371" s="90"/>
      <c r="H1371" s="91"/>
      <c r="I1371" s="92"/>
      <c r="J1371" s="92"/>
      <c r="K1371" s="22"/>
      <c r="L1371" s="21"/>
      <c r="M1371" s="23"/>
      <c r="N1371" s="23"/>
      <c r="O1371" s="23"/>
      <c r="P1371" s="93"/>
      <c r="Q1371" s="94"/>
      <c r="R1371" s="23"/>
      <c r="S1371" s="23"/>
      <c r="T1371" s="23"/>
      <c r="U1371" s="23"/>
      <c r="V1371" s="23"/>
      <c r="W1371" s="23"/>
      <c r="X1371" s="23"/>
      <c r="Y1371" s="88"/>
      <c r="Z1371" s="95"/>
      <c r="AA1371" s="88"/>
      <c r="AB1371" s="88"/>
      <c r="AC1371" s="88"/>
      <c r="AD1371" s="96"/>
      <c r="AE1371" s="23"/>
      <c r="AF1371" s="23"/>
      <c r="AG1371" s="23"/>
      <c r="AH1371" s="23"/>
      <c r="AI1371" s="23"/>
      <c r="AJ1371" s="23"/>
      <c r="AK1371" s="23"/>
      <c r="AL1371" s="23"/>
      <c r="AM1371" s="23"/>
      <c r="AN1371" s="23"/>
      <c r="AO1371" s="23"/>
      <c r="AP1371" s="23"/>
      <c r="AQ1371" s="23"/>
      <c r="AR1371" s="23"/>
      <c r="AS1371" s="23"/>
      <c r="AT1371" s="23"/>
      <c r="AU1371" s="23"/>
      <c r="AV1371" s="23"/>
      <c r="AW1371" s="23"/>
      <c r="AX1371" s="23"/>
      <c r="AY1371" s="23"/>
      <c r="AZ1371" s="23"/>
      <c r="BA1371" s="23"/>
      <c r="BB1371" s="23"/>
      <c r="BC1371" s="23"/>
      <c r="BD1371" s="23"/>
      <c r="BE1371" s="12"/>
    </row>
    <row r="1372" spans="1:57" x14ac:dyDescent="0.25">
      <c r="A1372" s="87"/>
      <c r="B1372" s="88"/>
      <c r="C1372" s="88"/>
      <c r="D1372" s="23"/>
      <c r="E1372" s="88"/>
      <c r="F1372" s="89"/>
      <c r="G1372" s="90"/>
      <c r="H1372" s="91"/>
      <c r="I1372" s="92"/>
      <c r="J1372" s="92"/>
      <c r="K1372" s="22"/>
      <c r="L1372" s="21"/>
      <c r="M1372" s="23"/>
      <c r="N1372" s="23"/>
      <c r="O1372" s="23"/>
      <c r="P1372" s="93"/>
      <c r="Q1372" s="94"/>
      <c r="R1372" s="23"/>
      <c r="S1372" s="23"/>
      <c r="T1372" s="23"/>
      <c r="U1372" s="23"/>
      <c r="V1372" s="23"/>
      <c r="W1372" s="23"/>
      <c r="X1372" s="23"/>
      <c r="Y1372" s="88"/>
      <c r="Z1372" s="95"/>
      <c r="AA1372" s="88"/>
      <c r="AB1372" s="88"/>
      <c r="AC1372" s="88"/>
      <c r="AD1372" s="96"/>
      <c r="AE1372" s="23"/>
      <c r="AF1372" s="23"/>
      <c r="AG1372" s="23"/>
      <c r="AH1372" s="23"/>
      <c r="AI1372" s="23"/>
      <c r="AJ1372" s="23"/>
      <c r="AK1372" s="23"/>
      <c r="AL1372" s="23"/>
      <c r="AM1372" s="23"/>
      <c r="AN1372" s="23"/>
      <c r="AO1372" s="23"/>
      <c r="AP1372" s="23"/>
      <c r="AQ1372" s="23"/>
      <c r="AR1372" s="23"/>
      <c r="AS1372" s="23"/>
      <c r="AT1372" s="23"/>
      <c r="AU1372" s="23"/>
      <c r="AV1372" s="23"/>
      <c r="AW1372" s="23"/>
      <c r="AX1372" s="23"/>
      <c r="AY1372" s="23"/>
      <c r="AZ1372" s="23"/>
      <c r="BA1372" s="23"/>
      <c r="BB1372" s="23"/>
      <c r="BC1372" s="23"/>
      <c r="BD1372" s="23"/>
      <c r="BE1372" s="12"/>
    </row>
    <row r="1373" spans="1:57" x14ac:dyDescent="0.25">
      <c r="A1373" s="87"/>
      <c r="B1373" s="88"/>
      <c r="C1373" s="88"/>
      <c r="D1373" s="23"/>
      <c r="E1373" s="88"/>
      <c r="F1373" s="89"/>
      <c r="G1373" s="90"/>
      <c r="H1373" s="91"/>
      <c r="I1373" s="92"/>
      <c r="J1373" s="92"/>
      <c r="K1373" s="22"/>
      <c r="L1373" s="21"/>
      <c r="M1373" s="23"/>
      <c r="N1373" s="23"/>
      <c r="O1373" s="23"/>
      <c r="P1373" s="93"/>
      <c r="Q1373" s="94"/>
      <c r="R1373" s="23"/>
      <c r="S1373" s="23"/>
      <c r="T1373" s="23"/>
      <c r="U1373" s="23"/>
      <c r="V1373" s="23"/>
      <c r="W1373" s="23"/>
      <c r="X1373" s="23"/>
      <c r="Y1373" s="88"/>
      <c r="Z1373" s="95"/>
      <c r="AA1373" s="88"/>
      <c r="AB1373" s="88"/>
      <c r="AC1373" s="88"/>
      <c r="AD1373" s="96"/>
      <c r="AE1373" s="23"/>
      <c r="AF1373" s="23"/>
      <c r="AG1373" s="23"/>
      <c r="AH1373" s="23"/>
      <c r="AI1373" s="23"/>
      <c r="AJ1373" s="23"/>
      <c r="AK1373" s="23"/>
      <c r="AL1373" s="23"/>
      <c r="AM1373" s="23"/>
      <c r="AN1373" s="23"/>
      <c r="AO1373" s="23"/>
      <c r="AP1373" s="23"/>
      <c r="AQ1373" s="23"/>
      <c r="AR1373" s="23"/>
      <c r="AS1373" s="23"/>
      <c r="AT1373" s="23"/>
      <c r="AU1373" s="23"/>
      <c r="AV1373" s="23"/>
      <c r="AW1373" s="23"/>
      <c r="AX1373" s="23"/>
      <c r="AY1373" s="23"/>
      <c r="AZ1373" s="23"/>
      <c r="BA1373" s="23"/>
      <c r="BB1373" s="23"/>
      <c r="BC1373" s="23"/>
      <c r="BD1373" s="23"/>
      <c r="BE1373" s="12"/>
    </row>
    <row r="1374" spans="1:57" x14ac:dyDescent="0.25">
      <c r="A1374" s="87"/>
      <c r="B1374" s="88"/>
      <c r="C1374" s="88"/>
      <c r="D1374" s="23"/>
      <c r="E1374" s="88"/>
      <c r="F1374" s="89"/>
      <c r="G1374" s="90"/>
      <c r="H1374" s="91"/>
      <c r="I1374" s="92"/>
      <c r="J1374" s="92"/>
      <c r="K1374" s="22"/>
      <c r="L1374" s="21"/>
      <c r="M1374" s="23"/>
      <c r="N1374" s="23"/>
      <c r="O1374" s="23"/>
      <c r="P1374" s="93"/>
      <c r="Q1374" s="94"/>
      <c r="R1374" s="23"/>
      <c r="S1374" s="23"/>
      <c r="T1374" s="23"/>
      <c r="U1374" s="23"/>
      <c r="V1374" s="23"/>
      <c r="W1374" s="23"/>
      <c r="X1374" s="23"/>
      <c r="Y1374" s="88"/>
      <c r="Z1374" s="95"/>
      <c r="AA1374" s="88"/>
      <c r="AB1374" s="88"/>
      <c r="AC1374" s="88"/>
      <c r="AD1374" s="96"/>
      <c r="AE1374" s="23"/>
      <c r="AF1374" s="23"/>
      <c r="AG1374" s="23"/>
      <c r="AH1374" s="23"/>
      <c r="AI1374" s="23"/>
      <c r="AJ1374" s="23"/>
      <c r="AK1374" s="23"/>
      <c r="AL1374" s="23"/>
      <c r="AM1374" s="23"/>
      <c r="AN1374" s="23"/>
      <c r="AO1374" s="23"/>
      <c r="AP1374" s="23"/>
      <c r="AQ1374" s="23"/>
      <c r="AR1374" s="23"/>
      <c r="AS1374" s="23"/>
      <c r="AT1374" s="23"/>
      <c r="AU1374" s="23"/>
      <c r="AV1374" s="23"/>
      <c r="AW1374" s="23"/>
      <c r="AX1374" s="23"/>
      <c r="AY1374" s="23"/>
      <c r="AZ1374" s="23"/>
      <c r="BA1374" s="23"/>
      <c r="BB1374" s="23"/>
      <c r="BC1374" s="23"/>
      <c r="BD1374" s="23"/>
      <c r="BE1374" s="12"/>
    </row>
    <row r="1375" spans="1:57" x14ac:dyDescent="0.25">
      <c r="A1375" s="87"/>
      <c r="B1375" s="88"/>
      <c r="C1375" s="88"/>
      <c r="D1375" s="23"/>
      <c r="E1375" s="88"/>
      <c r="F1375" s="89"/>
      <c r="G1375" s="90"/>
      <c r="H1375" s="91"/>
      <c r="I1375" s="92"/>
      <c r="J1375" s="92"/>
      <c r="K1375" s="22"/>
      <c r="L1375" s="21"/>
      <c r="M1375" s="23"/>
      <c r="N1375" s="23"/>
      <c r="O1375" s="23"/>
      <c r="P1375" s="93"/>
      <c r="Q1375" s="94"/>
      <c r="R1375" s="23"/>
      <c r="S1375" s="94"/>
      <c r="T1375" s="23"/>
      <c r="U1375" s="23"/>
      <c r="V1375" s="23"/>
      <c r="W1375" s="23"/>
      <c r="X1375" s="23"/>
      <c r="Y1375" s="88"/>
      <c r="Z1375" s="95"/>
      <c r="AA1375" s="88"/>
      <c r="AB1375" s="88"/>
      <c r="AC1375" s="88"/>
      <c r="AD1375" s="96"/>
      <c r="AE1375" s="23"/>
      <c r="AF1375" s="23"/>
      <c r="AG1375" s="23"/>
      <c r="AH1375" s="23"/>
      <c r="AI1375" s="23"/>
      <c r="AJ1375" s="23"/>
      <c r="AK1375" s="23"/>
      <c r="AL1375" s="23"/>
      <c r="AM1375" s="23"/>
      <c r="AN1375" s="23"/>
      <c r="AO1375" s="23"/>
      <c r="AP1375" s="23"/>
      <c r="AQ1375" s="23"/>
      <c r="AR1375" s="23"/>
      <c r="AS1375" s="23"/>
      <c r="AT1375" s="23"/>
      <c r="AU1375" s="23"/>
      <c r="AV1375" s="23"/>
      <c r="AW1375" s="23"/>
      <c r="AX1375" s="23"/>
      <c r="AY1375" s="23"/>
      <c r="AZ1375" s="23"/>
      <c r="BA1375" s="23"/>
      <c r="BB1375" s="23"/>
      <c r="BC1375" s="23"/>
      <c r="BD1375" s="23"/>
      <c r="BE1375" s="12"/>
    </row>
    <row r="1376" spans="1:57" x14ac:dyDescent="0.25">
      <c r="A1376" s="87"/>
      <c r="B1376" s="88"/>
      <c r="C1376" s="88"/>
      <c r="D1376" s="23"/>
      <c r="E1376" s="88"/>
      <c r="F1376" s="89"/>
      <c r="G1376" s="90"/>
      <c r="H1376" s="91"/>
      <c r="I1376" s="92"/>
      <c r="J1376" s="92"/>
      <c r="K1376" s="22"/>
      <c r="L1376" s="21"/>
      <c r="M1376" s="23"/>
      <c r="N1376" s="23"/>
      <c r="O1376" s="23"/>
      <c r="P1376" s="93"/>
      <c r="Q1376" s="94"/>
      <c r="R1376" s="23"/>
      <c r="S1376" s="94"/>
      <c r="T1376" s="23"/>
      <c r="U1376" s="23"/>
      <c r="V1376" s="23"/>
      <c r="W1376" s="23"/>
      <c r="X1376" s="23"/>
      <c r="Y1376" s="88"/>
      <c r="Z1376" s="95"/>
      <c r="AA1376" s="88"/>
      <c r="AB1376" s="88"/>
      <c r="AC1376" s="88"/>
      <c r="AD1376" s="96"/>
      <c r="AE1376" s="23"/>
      <c r="AF1376" s="23"/>
      <c r="AG1376" s="23"/>
      <c r="AH1376" s="23"/>
      <c r="AI1376" s="23"/>
      <c r="AJ1376" s="23"/>
      <c r="AK1376" s="23"/>
      <c r="AL1376" s="23"/>
      <c r="AM1376" s="23"/>
      <c r="AN1376" s="23"/>
      <c r="AO1376" s="23"/>
      <c r="AP1376" s="23"/>
      <c r="AQ1376" s="23"/>
      <c r="AR1376" s="23"/>
      <c r="AS1376" s="23"/>
      <c r="AT1376" s="23"/>
      <c r="AU1376" s="23"/>
      <c r="AV1376" s="23"/>
      <c r="AW1376" s="23"/>
      <c r="AX1376" s="23"/>
      <c r="AY1376" s="23"/>
      <c r="AZ1376" s="23"/>
      <c r="BA1376" s="23"/>
      <c r="BB1376" s="23"/>
      <c r="BC1376" s="23"/>
      <c r="BD1376" s="23"/>
      <c r="BE1376" s="12"/>
    </row>
    <row r="1377" spans="1:57" x14ac:dyDescent="0.25">
      <c r="A1377" s="87"/>
      <c r="B1377" s="88"/>
      <c r="C1377" s="88"/>
      <c r="D1377" s="23"/>
      <c r="E1377" s="88"/>
      <c r="F1377" s="99"/>
      <c r="G1377" s="90"/>
      <c r="H1377" s="100"/>
      <c r="I1377" s="101"/>
      <c r="J1377" s="101"/>
      <c r="K1377" s="22"/>
      <c r="L1377" s="21"/>
      <c r="M1377" s="23"/>
      <c r="N1377" s="23"/>
      <c r="O1377" s="23"/>
      <c r="P1377" s="93"/>
      <c r="Q1377" s="94"/>
      <c r="R1377" s="23"/>
      <c r="S1377" s="23"/>
      <c r="T1377" s="23"/>
      <c r="U1377" s="23"/>
      <c r="V1377" s="23"/>
      <c r="W1377" s="23"/>
      <c r="X1377" s="23"/>
      <c r="Y1377" s="88"/>
      <c r="Z1377" s="95"/>
      <c r="AA1377" s="88"/>
      <c r="AB1377" s="88"/>
      <c r="AC1377" s="88"/>
      <c r="AD1377" s="96"/>
      <c r="AE1377" s="23"/>
      <c r="AF1377" s="23"/>
      <c r="AG1377" s="23"/>
      <c r="AH1377" s="23"/>
      <c r="AI1377" s="23"/>
      <c r="AJ1377" s="23"/>
      <c r="AK1377" s="23"/>
      <c r="AL1377" s="23"/>
      <c r="AM1377" s="23"/>
      <c r="AN1377" s="23"/>
      <c r="AO1377" s="23"/>
      <c r="AP1377" s="23"/>
      <c r="AQ1377" s="23"/>
      <c r="AR1377" s="23"/>
      <c r="AS1377" s="23"/>
      <c r="AT1377" s="23"/>
      <c r="AU1377" s="23"/>
      <c r="AV1377" s="23"/>
      <c r="AW1377" s="23"/>
      <c r="AX1377" s="23"/>
      <c r="AY1377" s="23"/>
      <c r="AZ1377" s="23"/>
      <c r="BA1377" s="23"/>
      <c r="BB1377" s="23"/>
      <c r="BC1377" s="23"/>
      <c r="BD1377" s="23"/>
      <c r="BE1377" s="12"/>
    </row>
    <row r="1378" spans="1:57" x14ac:dyDescent="0.25">
      <c r="A1378" s="87"/>
      <c r="B1378" s="88"/>
      <c r="C1378" s="88"/>
      <c r="D1378" s="23"/>
      <c r="E1378" s="88"/>
      <c r="F1378" s="99"/>
      <c r="G1378" s="90"/>
      <c r="H1378" s="100"/>
      <c r="I1378" s="101"/>
      <c r="J1378" s="101"/>
      <c r="K1378" s="22"/>
      <c r="L1378" s="21"/>
      <c r="M1378" s="23"/>
      <c r="N1378" s="23"/>
      <c r="O1378" s="23"/>
      <c r="P1378" s="93"/>
      <c r="Q1378" s="94"/>
      <c r="R1378" s="23"/>
      <c r="S1378" s="23"/>
      <c r="T1378" s="23"/>
      <c r="U1378" s="23"/>
      <c r="V1378" s="23"/>
      <c r="W1378" s="23"/>
      <c r="X1378" s="23"/>
      <c r="Y1378" s="88"/>
      <c r="Z1378" s="95"/>
      <c r="AA1378" s="88"/>
      <c r="AB1378" s="88"/>
      <c r="AC1378" s="88"/>
      <c r="AD1378" s="96"/>
      <c r="AE1378" s="23"/>
      <c r="AF1378" s="23"/>
      <c r="AG1378" s="23"/>
      <c r="AH1378" s="23"/>
      <c r="AI1378" s="23"/>
      <c r="AJ1378" s="23"/>
      <c r="AK1378" s="23"/>
      <c r="AL1378" s="23"/>
      <c r="AM1378" s="23"/>
      <c r="AN1378" s="23"/>
      <c r="AO1378" s="23"/>
      <c r="AP1378" s="23"/>
      <c r="AQ1378" s="23"/>
      <c r="AR1378" s="23"/>
      <c r="AS1378" s="23"/>
      <c r="AT1378" s="23"/>
      <c r="AU1378" s="23"/>
      <c r="AV1378" s="23"/>
      <c r="AW1378" s="23"/>
      <c r="AX1378" s="23"/>
      <c r="AY1378" s="23"/>
      <c r="AZ1378" s="23"/>
      <c r="BA1378" s="23"/>
      <c r="BB1378" s="23"/>
      <c r="BC1378" s="23"/>
      <c r="BD1378" s="23"/>
      <c r="BE1378" s="12"/>
    </row>
    <row r="1379" spans="1:57" x14ac:dyDescent="0.25">
      <c r="A1379" s="87"/>
      <c r="B1379" s="88"/>
      <c r="C1379" s="88"/>
      <c r="D1379" s="23"/>
      <c r="E1379" s="88"/>
      <c r="F1379" s="99"/>
      <c r="G1379" s="90"/>
      <c r="H1379" s="100"/>
      <c r="I1379" s="101"/>
      <c r="J1379" s="101"/>
      <c r="K1379" s="22"/>
      <c r="L1379" s="21"/>
      <c r="M1379" s="23"/>
      <c r="N1379" s="23"/>
      <c r="O1379" s="23"/>
      <c r="P1379" s="93"/>
      <c r="Q1379" s="94"/>
      <c r="R1379" s="23"/>
      <c r="S1379" s="23"/>
      <c r="T1379" s="23"/>
      <c r="U1379" s="23"/>
      <c r="V1379" s="23"/>
      <c r="W1379" s="23"/>
      <c r="X1379" s="23"/>
      <c r="Y1379" s="88"/>
      <c r="Z1379" s="95"/>
      <c r="AA1379" s="88"/>
      <c r="AB1379" s="88"/>
      <c r="AC1379" s="88"/>
      <c r="AD1379" s="96"/>
      <c r="AE1379" s="23"/>
      <c r="AF1379" s="23"/>
      <c r="AG1379" s="23"/>
      <c r="AH1379" s="23"/>
      <c r="AI1379" s="23"/>
      <c r="AJ1379" s="23"/>
      <c r="AK1379" s="23"/>
      <c r="AL1379" s="23"/>
      <c r="AM1379" s="23"/>
      <c r="AN1379" s="23"/>
      <c r="AO1379" s="23"/>
      <c r="AP1379" s="23"/>
      <c r="AQ1379" s="23"/>
      <c r="AR1379" s="23"/>
      <c r="AS1379" s="23"/>
      <c r="AT1379" s="23"/>
      <c r="AU1379" s="23"/>
      <c r="AV1379" s="23"/>
      <c r="AW1379" s="23"/>
      <c r="AX1379" s="23"/>
      <c r="AY1379" s="23"/>
      <c r="AZ1379" s="23"/>
      <c r="BA1379" s="23"/>
      <c r="BB1379" s="23"/>
      <c r="BC1379" s="23"/>
      <c r="BD1379" s="23"/>
      <c r="BE1379" s="12"/>
    </row>
    <row r="1380" spans="1:57" x14ac:dyDescent="0.25">
      <c r="A1380" s="87"/>
      <c r="B1380" s="88"/>
      <c r="C1380" s="88"/>
      <c r="D1380" s="23"/>
      <c r="E1380" s="88"/>
      <c r="F1380" s="99"/>
      <c r="G1380" s="90"/>
      <c r="H1380" s="100"/>
      <c r="I1380" s="101"/>
      <c r="J1380" s="101"/>
      <c r="K1380" s="22"/>
      <c r="L1380" s="21"/>
      <c r="M1380" s="23"/>
      <c r="N1380" s="23"/>
      <c r="O1380" s="23"/>
      <c r="P1380" s="93"/>
      <c r="Q1380" s="94"/>
      <c r="R1380" s="23"/>
      <c r="S1380" s="23"/>
      <c r="T1380" s="23"/>
      <c r="U1380" s="23"/>
      <c r="V1380" s="23"/>
      <c r="W1380" s="23"/>
      <c r="X1380" s="23"/>
      <c r="Y1380" s="88"/>
      <c r="Z1380" s="95"/>
      <c r="AA1380" s="88"/>
      <c r="AB1380" s="88"/>
      <c r="AC1380" s="88"/>
      <c r="AD1380" s="96"/>
      <c r="AE1380" s="23"/>
      <c r="AF1380" s="23"/>
      <c r="AG1380" s="23"/>
      <c r="AH1380" s="23"/>
      <c r="AI1380" s="23"/>
      <c r="AJ1380" s="23"/>
      <c r="AK1380" s="23"/>
      <c r="AL1380" s="23"/>
      <c r="AM1380" s="23"/>
      <c r="AN1380" s="23"/>
      <c r="AO1380" s="23"/>
      <c r="AP1380" s="23"/>
      <c r="AQ1380" s="23"/>
      <c r="AR1380" s="23"/>
      <c r="AS1380" s="23"/>
      <c r="AT1380" s="23"/>
      <c r="AU1380" s="23"/>
      <c r="AV1380" s="23"/>
      <c r="AW1380" s="23"/>
      <c r="AX1380" s="23"/>
      <c r="AY1380" s="23"/>
      <c r="AZ1380" s="23"/>
      <c r="BA1380" s="23"/>
      <c r="BB1380" s="23"/>
      <c r="BC1380" s="23"/>
      <c r="BD1380" s="23"/>
      <c r="BE1380" s="12"/>
    </row>
    <row r="1381" spans="1:57" x14ac:dyDescent="0.25">
      <c r="A1381" s="87"/>
      <c r="B1381" s="88"/>
      <c r="C1381" s="88"/>
      <c r="D1381" s="23"/>
      <c r="E1381" s="88"/>
      <c r="F1381" s="99"/>
      <c r="G1381" s="90"/>
      <c r="H1381" s="100"/>
      <c r="I1381" s="101"/>
      <c r="J1381" s="101"/>
      <c r="K1381" s="22"/>
      <c r="L1381" s="21"/>
      <c r="M1381" s="23"/>
      <c r="N1381" s="23"/>
      <c r="O1381" s="23"/>
      <c r="P1381" s="93"/>
      <c r="Q1381" s="94"/>
      <c r="R1381" s="23"/>
      <c r="S1381" s="23"/>
      <c r="T1381" s="23"/>
      <c r="U1381" s="23"/>
      <c r="V1381" s="23"/>
      <c r="W1381" s="23"/>
      <c r="X1381" s="23"/>
      <c r="Y1381" s="88"/>
      <c r="Z1381" s="95"/>
      <c r="AA1381" s="88"/>
      <c r="AB1381" s="88"/>
      <c r="AC1381" s="88"/>
      <c r="AD1381" s="96"/>
      <c r="AE1381" s="23"/>
      <c r="AF1381" s="23"/>
      <c r="AG1381" s="23"/>
      <c r="AH1381" s="23"/>
      <c r="AI1381" s="23"/>
      <c r="AJ1381" s="23"/>
      <c r="AK1381" s="23"/>
      <c r="AL1381" s="23"/>
      <c r="AM1381" s="23"/>
      <c r="AN1381" s="23"/>
      <c r="AO1381" s="23"/>
      <c r="AP1381" s="23"/>
      <c r="AQ1381" s="23"/>
      <c r="AR1381" s="23"/>
      <c r="AS1381" s="23"/>
      <c r="AT1381" s="23"/>
      <c r="AU1381" s="23"/>
      <c r="AV1381" s="23"/>
      <c r="AW1381" s="23"/>
      <c r="AX1381" s="23"/>
      <c r="AY1381" s="23"/>
      <c r="AZ1381" s="23"/>
      <c r="BA1381" s="23"/>
      <c r="BB1381" s="23"/>
      <c r="BC1381" s="23"/>
      <c r="BD1381" s="23"/>
      <c r="BE1381" s="12"/>
    </row>
    <row r="1382" spans="1:57" x14ac:dyDescent="0.25">
      <c r="A1382" s="87"/>
      <c r="B1382" s="88"/>
      <c r="C1382" s="88"/>
      <c r="D1382" s="23"/>
      <c r="E1382" s="88"/>
      <c r="F1382" s="99"/>
      <c r="G1382" s="90"/>
      <c r="H1382" s="100"/>
      <c r="I1382" s="101"/>
      <c r="J1382" s="101"/>
      <c r="K1382" s="22"/>
      <c r="L1382" s="21"/>
      <c r="M1382" s="23"/>
      <c r="N1382" s="23"/>
      <c r="O1382" s="23"/>
      <c r="P1382" s="93"/>
      <c r="Q1382" s="94"/>
      <c r="R1382" s="23"/>
      <c r="S1382" s="94"/>
      <c r="T1382" s="23"/>
      <c r="U1382" s="23"/>
      <c r="V1382" s="23"/>
      <c r="W1382" s="23"/>
      <c r="X1382" s="23"/>
      <c r="Y1382" s="88"/>
      <c r="Z1382" s="95"/>
      <c r="AA1382" s="88"/>
      <c r="AB1382" s="88"/>
      <c r="AC1382" s="88"/>
      <c r="AD1382" s="96"/>
      <c r="AE1382" s="23"/>
      <c r="AF1382" s="23"/>
      <c r="AG1382" s="23"/>
      <c r="AH1382" s="23"/>
      <c r="AI1382" s="23"/>
      <c r="AJ1382" s="23"/>
      <c r="AK1382" s="23"/>
      <c r="AL1382" s="23"/>
      <c r="AM1382" s="23"/>
      <c r="AN1382" s="23"/>
      <c r="AO1382" s="23"/>
      <c r="AP1382" s="23"/>
      <c r="AQ1382" s="23"/>
      <c r="AR1382" s="23"/>
      <c r="AS1382" s="23"/>
      <c r="AT1382" s="23"/>
      <c r="AU1382" s="23"/>
      <c r="AV1382" s="23"/>
      <c r="AW1382" s="23"/>
      <c r="AX1382" s="23"/>
      <c r="AY1382" s="23"/>
      <c r="AZ1382" s="23"/>
      <c r="BA1382" s="23"/>
      <c r="BB1382" s="23"/>
      <c r="BC1382" s="23"/>
      <c r="BD1382" s="23"/>
      <c r="BE1382" s="12"/>
    </row>
    <row r="1383" spans="1:57" x14ac:dyDescent="0.25">
      <c r="A1383" s="87"/>
      <c r="B1383" s="88"/>
      <c r="C1383" s="88"/>
      <c r="D1383" s="23"/>
      <c r="E1383" s="88"/>
      <c r="F1383" s="99"/>
      <c r="G1383" s="90"/>
      <c r="H1383" s="100"/>
      <c r="I1383" s="101"/>
      <c r="J1383" s="101"/>
      <c r="K1383" s="22"/>
      <c r="L1383" s="21"/>
      <c r="M1383" s="23"/>
      <c r="N1383" s="23"/>
      <c r="O1383" s="23"/>
      <c r="P1383" s="93"/>
      <c r="Q1383" s="94"/>
      <c r="R1383" s="23"/>
      <c r="S1383" s="94"/>
      <c r="T1383" s="23"/>
      <c r="U1383" s="23"/>
      <c r="V1383" s="23"/>
      <c r="W1383" s="23"/>
      <c r="X1383" s="23"/>
      <c r="Y1383" s="88"/>
      <c r="Z1383" s="95"/>
      <c r="AA1383" s="88"/>
      <c r="AB1383" s="88"/>
      <c r="AC1383" s="88"/>
      <c r="AD1383" s="96"/>
      <c r="AE1383" s="23"/>
      <c r="AF1383" s="23"/>
      <c r="AG1383" s="23"/>
      <c r="AH1383" s="23"/>
      <c r="AI1383" s="23"/>
      <c r="AJ1383" s="23"/>
      <c r="AK1383" s="23"/>
      <c r="AL1383" s="23"/>
      <c r="AM1383" s="23"/>
      <c r="AN1383" s="23"/>
      <c r="AO1383" s="23"/>
      <c r="AP1383" s="23"/>
      <c r="AQ1383" s="23"/>
      <c r="AR1383" s="23"/>
      <c r="AS1383" s="23"/>
      <c r="AT1383" s="23"/>
      <c r="AU1383" s="23"/>
      <c r="AV1383" s="23"/>
      <c r="AW1383" s="23"/>
      <c r="AX1383" s="23"/>
      <c r="AY1383" s="23"/>
      <c r="AZ1383" s="23"/>
      <c r="BA1383" s="23"/>
      <c r="BB1383" s="23"/>
      <c r="BC1383" s="23"/>
      <c r="BD1383" s="23"/>
      <c r="BE1383" s="12"/>
    </row>
    <row r="1384" spans="1:57" x14ac:dyDescent="0.25">
      <c r="A1384" s="87"/>
      <c r="B1384" s="88"/>
      <c r="C1384" s="88"/>
      <c r="D1384" s="23"/>
      <c r="E1384" s="88"/>
      <c r="F1384" s="89"/>
      <c r="G1384" s="90"/>
      <c r="H1384" s="91"/>
      <c r="I1384" s="92"/>
      <c r="J1384" s="92"/>
      <c r="K1384" s="22"/>
      <c r="L1384" s="21"/>
      <c r="M1384" s="23"/>
      <c r="N1384" s="23"/>
      <c r="O1384" s="23"/>
      <c r="P1384" s="93"/>
      <c r="Q1384" s="94"/>
      <c r="R1384" s="23"/>
      <c r="S1384" s="23"/>
      <c r="T1384" s="23"/>
      <c r="U1384" s="23"/>
      <c r="V1384" s="23"/>
      <c r="W1384" s="23"/>
      <c r="X1384" s="23"/>
      <c r="Y1384" s="88"/>
      <c r="Z1384" s="95"/>
      <c r="AA1384" s="88"/>
      <c r="AB1384" s="88"/>
      <c r="AC1384" s="88"/>
      <c r="AD1384" s="96"/>
      <c r="AE1384" s="23"/>
      <c r="AF1384" s="23"/>
      <c r="AG1384" s="23"/>
      <c r="AH1384" s="23"/>
      <c r="AI1384" s="23"/>
      <c r="AJ1384" s="23"/>
      <c r="AK1384" s="23"/>
      <c r="AL1384" s="23"/>
      <c r="AM1384" s="23"/>
      <c r="AN1384" s="23"/>
      <c r="AO1384" s="23"/>
      <c r="AP1384" s="23"/>
      <c r="AQ1384" s="23"/>
      <c r="AR1384" s="23"/>
      <c r="AS1384" s="23"/>
      <c r="AT1384" s="23"/>
      <c r="AU1384" s="23"/>
      <c r="AV1384" s="23"/>
      <c r="AW1384" s="23"/>
      <c r="AX1384" s="23"/>
      <c r="AY1384" s="23"/>
      <c r="AZ1384" s="23"/>
      <c r="BA1384" s="23"/>
      <c r="BB1384" s="23"/>
      <c r="BC1384" s="23"/>
      <c r="BD1384" s="23"/>
      <c r="BE1384" s="12"/>
    </row>
    <row r="1385" spans="1:57" x14ac:dyDescent="0.25">
      <c r="A1385" s="87"/>
      <c r="B1385" s="88"/>
      <c r="C1385" s="88"/>
      <c r="D1385" s="23"/>
      <c r="E1385" s="88"/>
      <c r="F1385" s="89"/>
      <c r="G1385" s="90"/>
      <c r="H1385" s="91"/>
      <c r="I1385" s="92"/>
      <c r="J1385" s="92"/>
      <c r="K1385" s="22"/>
      <c r="L1385" s="21"/>
      <c r="M1385" s="23"/>
      <c r="N1385" s="23"/>
      <c r="O1385" s="23"/>
      <c r="P1385" s="93"/>
      <c r="Q1385" s="94"/>
      <c r="R1385" s="23"/>
      <c r="S1385" s="23"/>
      <c r="T1385" s="23"/>
      <c r="U1385" s="23"/>
      <c r="V1385" s="23"/>
      <c r="W1385" s="23"/>
      <c r="X1385" s="23"/>
      <c r="Y1385" s="88"/>
      <c r="Z1385" s="95"/>
      <c r="AA1385" s="88"/>
      <c r="AB1385" s="88"/>
      <c r="AC1385" s="88"/>
      <c r="AD1385" s="96"/>
      <c r="AE1385" s="23"/>
      <c r="AF1385" s="23"/>
      <c r="AG1385" s="23"/>
      <c r="AH1385" s="23"/>
      <c r="AI1385" s="23"/>
      <c r="AJ1385" s="23"/>
      <c r="AK1385" s="23"/>
      <c r="AL1385" s="23"/>
      <c r="AM1385" s="23"/>
      <c r="AN1385" s="23"/>
      <c r="AO1385" s="23"/>
      <c r="AP1385" s="23"/>
      <c r="AQ1385" s="23"/>
      <c r="AR1385" s="23"/>
      <c r="AS1385" s="23"/>
      <c r="AT1385" s="23"/>
      <c r="AU1385" s="23"/>
      <c r="AV1385" s="23"/>
      <c r="AW1385" s="23"/>
      <c r="AX1385" s="23"/>
      <c r="AY1385" s="23"/>
      <c r="AZ1385" s="23"/>
      <c r="BA1385" s="23"/>
      <c r="BB1385" s="23"/>
      <c r="BC1385" s="23"/>
      <c r="BD1385" s="23"/>
      <c r="BE1385" s="12"/>
    </row>
    <row r="1386" spans="1:57" x14ac:dyDescent="0.25">
      <c r="A1386" s="87"/>
      <c r="B1386" s="88"/>
      <c r="C1386" s="88"/>
      <c r="D1386" s="23"/>
      <c r="E1386" s="88"/>
      <c r="F1386" s="89"/>
      <c r="G1386" s="90"/>
      <c r="H1386" s="91"/>
      <c r="I1386" s="92"/>
      <c r="J1386" s="92"/>
      <c r="K1386" s="22"/>
      <c r="L1386" s="21"/>
      <c r="M1386" s="23"/>
      <c r="N1386" s="23"/>
      <c r="O1386" s="23"/>
      <c r="P1386" s="93"/>
      <c r="Q1386" s="94"/>
      <c r="R1386" s="23"/>
      <c r="S1386" s="23"/>
      <c r="T1386" s="23"/>
      <c r="U1386" s="23"/>
      <c r="V1386" s="23"/>
      <c r="W1386" s="23"/>
      <c r="X1386" s="23"/>
      <c r="Y1386" s="88"/>
      <c r="Z1386" s="95"/>
      <c r="AA1386" s="88"/>
      <c r="AB1386" s="88"/>
      <c r="AC1386" s="88"/>
      <c r="AD1386" s="96"/>
      <c r="AE1386" s="23"/>
      <c r="AF1386" s="23"/>
      <c r="AG1386" s="23"/>
      <c r="AH1386" s="23"/>
      <c r="AI1386" s="23"/>
      <c r="AJ1386" s="23"/>
      <c r="AK1386" s="23"/>
      <c r="AL1386" s="23"/>
      <c r="AM1386" s="23"/>
      <c r="AN1386" s="23"/>
      <c r="AO1386" s="23"/>
      <c r="AP1386" s="23"/>
      <c r="AQ1386" s="23"/>
      <c r="AR1386" s="23"/>
      <c r="AS1386" s="23"/>
      <c r="AT1386" s="23"/>
      <c r="AU1386" s="23"/>
      <c r="AV1386" s="23"/>
      <c r="AW1386" s="23"/>
      <c r="AX1386" s="23"/>
      <c r="AY1386" s="23"/>
      <c r="AZ1386" s="23"/>
      <c r="BA1386" s="23"/>
      <c r="BB1386" s="23"/>
      <c r="BC1386" s="23"/>
      <c r="BD1386" s="23"/>
      <c r="BE1386" s="12"/>
    </row>
    <row r="1387" spans="1:57" x14ac:dyDescent="0.25">
      <c r="A1387" s="87"/>
      <c r="B1387" s="88"/>
      <c r="C1387" s="88"/>
      <c r="D1387" s="23"/>
      <c r="E1387" s="88"/>
      <c r="F1387" s="89"/>
      <c r="G1387" s="90"/>
      <c r="H1387" s="91"/>
      <c r="I1387" s="92"/>
      <c r="J1387" s="92"/>
      <c r="K1387" s="22"/>
      <c r="L1387" s="21"/>
      <c r="M1387" s="23"/>
      <c r="N1387" s="23"/>
      <c r="O1387" s="23"/>
      <c r="P1387" s="93"/>
      <c r="Q1387" s="94"/>
      <c r="R1387" s="23"/>
      <c r="S1387" s="23"/>
      <c r="T1387" s="23"/>
      <c r="U1387" s="23"/>
      <c r="V1387" s="23"/>
      <c r="W1387" s="23"/>
      <c r="X1387" s="23"/>
      <c r="Y1387" s="88"/>
      <c r="Z1387" s="95"/>
      <c r="AA1387" s="88"/>
      <c r="AB1387" s="88"/>
      <c r="AC1387" s="88"/>
      <c r="AD1387" s="96"/>
      <c r="AE1387" s="23"/>
      <c r="AF1387" s="23"/>
      <c r="AG1387" s="23"/>
      <c r="AH1387" s="23"/>
      <c r="AI1387" s="23"/>
      <c r="AJ1387" s="23"/>
      <c r="AK1387" s="23"/>
      <c r="AL1387" s="23"/>
      <c r="AM1387" s="23"/>
      <c r="AN1387" s="23"/>
      <c r="AO1387" s="23"/>
      <c r="AP1387" s="23"/>
      <c r="AQ1387" s="23"/>
      <c r="AR1387" s="23"/>
      <c r="AS1387" s="23"/>
      <c r="AT1387" s="23"/>
      <c r="AU1387" s="23"/>
      <c r="AV1387" s="23"/>
      <c r="AW1387" s="23"/>
      <c r="AX1387" s="23"/>
      <c r="AY1387" s="23"/>
      <c r="AZ1387" s="23"/>
      <c r="BA1387" s="23"/>
      <c r="BB1387" s="23"/>
      <c r="BC1387" s="23"/>
      <c r="BD1387" s="23"/>
      <c r="BE1387" s="12"/>
    </row>
    <row r="1388" spans="1:57" x14ac:dyDescent="0.25">
      <c r="A1388" s="87"/>
      <c r="B1388" s="88"/>
      <c r="C1388" s="88"/>
      <c r="D1388" s="23"/>
      <c r="E1388" s="88"/>
      <c r="F1388" s="89"/>
      <c r="G1388" s="90"/>
      <c r="H1388" s="91"/>
      <c r="I1388" s="92"/>
      <c r="J1388" s="92"/>
      <c r="K1388" s="22"/>
      <c r="L1388" s="21"/>
      <c r="M1388" s="23"/>
      <c r="N1388" s="23"/>
      <c r="O1388" s="23"/>
      <c r="P1388" s="93"/>
      <c r="Q1388" s="94"/>
      <c r="R1388" s="23"/>
      <c r="S1388" s="23"/>
      <c r="T1388" s="23"/>
      <c r="U1388" s="23"/>
      <c r="V1388" s="23"/>
      <c r="W1388" s="23"/>
      <c r="X1388" s="23"/>
      <c r="Y1388" s="88"/>
      <c r="Z1388" s="95"/>
      <c r="AA1388" s="88"/>
      <c r="AB1388" s="88"/>
      <c r="AC1388" s="88"/>
      <c r="AD1388" s="96"/>
      <c r="AE1388" s="23"/>
      <c r="AF1388" s="23"/>
      <c r="AG1388" s="23"/>
      <c r="AH1388" s="23"/>
      <c r="AI1388" s="23"/>
      <c r="AJ1388" s="23"/>
      <c r="AK1388" s="23"/>
      <c r="AL1388" s="23"/>
      <c r="AM1388" s="23"/>
      <c r="AN1388" s="23"/>
      <c r="AO1388" s="23"/>
      <c r="AP1388" s="23"/>
      <c r="AQ1388" s="23"/>
      <c r="AR1388" s="23"/>
      <c r="AS1388" s="23"/>
      <c r="AT1388" s="23"/>
      <c r="AU1388" s="23"/>
      <c r="AV1388" s="23"/>
      <c r="AW1388" s="23"/>
      <c r="AX1388" s="23"/>
      <c r="AY1388" s="23"/>
      <c r="AZ1388" s="23"/>
      <c r="BA1388" s="23"/>
      <c r="BB1388" s="23"/>
      <c r="BC1388" s="23"/>
      <c r="BD1388" s="23"/>
      <c r="BE1388" s="12"/>
    </row>
    <row r="1389" spans="1:57" x14ac:dyDescent="0.25">
      <c r="A1389" s="87"/>
      <c r="B1389" s="88"/>
      <c r="C1389" s="88"/>
      <c r="D1389" s="23"/>
      <c r="E1389" s="88"/>
      <c r="F1389" s="89"/>
      <c r="G1389" s="90"/>
      <c r="H1389" s="91"/>
      <c r="I1389" s="92"/>
      <c r="J1389" s="92"/>
      <c r="K1389" s="22"/>
      <c r="L1389" s="21"/>
      <c r="M1389" s="23"/>
      <c r="N1389" s="23"/>
      <c r="O1389" s="23"/>
      <c r="P1389" s="93"/>
      <c r="Q1389" s="94"/>
      <c r="R1389" s="23"/>
      <c r="S1389" s="23"/>
      <c r="T1389" s="23"/>
      <c r="U1389" s="23"/>
      <c r="V1389" s="23"/>
      <c r="W1389" s="23"/>
      <c r="X1389" s="23"/>
      <c r="Y1389" s="88"/>
      <c r="Z1389" s="95"/>
      <c r="AA1389" s="88"/>
      <c r="AB1389" s="88"/>
      <c r="AC1389" s="88"/>
      <c r="AD1389" s="96"/>
      <c r="AE1389" s="23"/>
      <c r="AF1389" s="23"/>
      <c r="AG1389" s="23"/>
      <c r="AH1389" s="23"/>
      <c r="AI1389" s="23"/>
      <c r="AJ1389" s="23"/>
      <c r="AK1389" s="23"/>
      <c r="AL1389" s="23"/>
      <c r="AM1389" s="23"/>
      <c r="AN1389" s="23"/>
      <c r="AO1389" s="23"/>
      <c r="AP1389" s="23"/>
      <c r="AQ1389" s="23"/>
      <c r="AR1389" s="23"/>
      <c r="AS1389" s="23"/>
      <c r="AT1389" s="23"/>
      <c r="AU1389" s="23"/>
      <c r="AV1389" s="23"/>
      <c r="AW1389" s="23"/>
      <c r="AX1389" s="23"/>
      <c r="AY1389" s="23"/>
      <c r="AZ1389" s="23"/>
      <c r="BA1389" s="23"/>
      <c r="BB1389" s="23"/>
      <c r="BC1389" s="23"/>
      <c r="BD1389" s="23"/>
      <c r="BE1389" s="12"/>
    </row>
    <row r="1390" spans="1:57" x14ac:dyDescent="0.25">
      <c r="A1390" s="87"/>
      <c r="B1390" s="88"/>
      <c r="C1390" s="88"/>
      <c r="D1390" s="23"/>
      <c r="E1390" s="88"/>
      <c r="F1390" s="89"/>
      <c r="G1390" s="90"/>
      <c r="H1390" s="91"/>
      <c r="I1390" s="92"/>
      <c r="J1390" s="92"/>
      <c r="K1390" s="22"/>
      <c r="L1390" s="21"/>
      <c r="M1390" s="23"/>
      <c r="N1390" s="23"/>
      <c r="O1390" s="23"/>
      <c r="P1390" s="93"/>
      <c r="Q1390" s="94"/>
      <c r="R1390" s="23"/>
      <c r="S1390" s="23"/>
      <c r="T1390" s="23"/>
      <c r="U1390" s="23"/>
      <c r="V1390" s="23"/>
      <c r="W1390" s="23"/>
      <c r="X1390" s="23"/>
      <c r="Y1390" s="88"/>
      <c r="Z1390" s="95"/>
      <c r="AA1390" s="88"/>
      <c r="AB1390" s="88"/>
      <c r="AC1390" s="88"/>
      <c r="AD1390" s="96"/>
      <c r="AE1390" s="23"/>
      <c r="AF1390" s="23"/>
      <c r="AG1390" s="23"/>
      <c r="AH1390" s="23"/>
      <c r="AI1390" s="23"/>
      <c r="AJ1390" s="23"/>
      <c r="AK1390" s="23"/>
      <c r="AL1390" s="23"/>
      <c r="AM1390" s="23"/>
      <c r="AN1390" s="23"/>
      <c r="AO1390" s="23"/>
      <c r="AP1390" s="23"/>
      <c r="AQ1390" s="23"/>
      <c r="AR1390" s="23"/>
      <c r="AS1390" s="23"/>
      <c r="AT1390" s="23"/>
      <c r="AU1390" s="23"/>
      <c r="AV1390" s="23"/>
      <c r="AW1390" s="23"/>
      <c r="AX1390" s="23"/>
      <c r="AY1390" s="23"/>
      <c r="AZ1390" s="23"/>
      <c r="BA1390" s="23"/>
      <c r="BB1390" s="23"/>
      <c r="BC1390" s="23"/>
      <c r="BD1390" s="23"/>
      <c r="BE1390" s="11"/>
    </row>
    <row r="1391" spans="1:57" x14ac:dyDescent="0.25">
      <c r="A1391" s="87"/>
      <c r="B1391" s="88"/>
      <c r="C1391" s="88"/>
      <c r="D1391" s="23"/>
      <c r="E1391" s="88"/>
      <c r="F1391" s="89"/>
      <c r="G1391" s="90"/>
      <c r="H1391" s="91"/>
      <c r="I1391" s="92"/>
      <c r="J1391" s="92"/>
      <c r="K1391" s="22"/>
      <c r="L1391" s="21"/>
      <c r="M1391" s="23"/>
      <c r="N1391" s="23"/>
      <c r="O1391" s="23"/>
      <c r="P1391" s="93"/>
      <c r="Q1391" s="94"/>
      <c r="R1391" s="23"/>
      <c r="S1391" s="23"/>
      <c r="T1391" s="23"/>
      <c r="U1391" s="23"/>
      <c r="V1391" s="23"/>
      <c r="W1391" s="23"/>
      <c r="X1391" s="23"/>
      <c r="Y1391" s="88"/>
      <c r="Z1391" s="95"/>
      <c r="AA1391" s="88"/>
      <c r="AB1391" s="88"/>
      <c r="AC1391" s="88"/>
      <c r="AD1391" s="96"/>
      <c r="AE1391" s="23"/>
      <c r="AF1391" s="23"/>
      <c r="AG1391" s="23"/>
      <c r="AH1391" s="23"/>
      <c r="AI1391" s="23"/>
      <c r="AJ1391" s="23"/>
      <c r="AK1391" s="23"/>
      <c r="AL1391" s="23"/>
      <c r="AM1391" s="23"/>
      <c r="AN1391" s="23"/>
      <c r="AO1391" s="23"/>
      <c r="AP1391" s="23"/>
      <c r="AQ1391" s="23"/>
      <c r="AR1391" s="23"/>
      <c r="AS1391" s="23"/>
      <c r="AT1391" s="23"/>
      <c r="AU1391" s="23"/>
      <c r="AV1391" s="23"/>
      <c r="AW1391" s="23"/>
      <c r="AX1391" s="23"/>
      <c r="AY1391" s="23"/>
      <c r="AZ1391" s="23"/>
      <c r="BA1391" s="23"/>
      <c r="BB1391" s="23"/>
      <c r="BC1391" s="23"/>
      <c r="BD1391" s="23"/>
      <c r="BE1391" s="11"/>
    </row>
    <row r="1392" spans="1:57" x14ac:dyDescent="0.25">
      <c r="A1392" s="87"/>
      <c r="B1392" s="88"/>
      <c r="C1392" s="88"/>
      <c r="D1392" s="23"/>
      <c r="E1392" s="88"/>
      <c r="F1392" s="89"/>
      <c r="G1392" s="90"/>
      <c r="H1392" s="91"/>
      <c r="I1392" s="92"/>
      <c r="J1392" s="92"/>
      <c r="K1392" s="22"/>
      <c r="L1392" s="21"/>
      <c r="M1392" s="23"/>
      <c r="N1392" s="23"/>
      <c r="O1392" s="23"/>
      <c r="P1392" s="93"/>
      <c r="Q1392" s="94"/>
      <c r="R1392" s="23"/>
      <c r="S1392" s="23"/>
      <c r="T1392" s="23"/>
      <c r="U1392" s="23"/>
      <c r="V1392" s="23"/>
      <c r="W1392" s="23"/>
      <c r="X1392" s="23"/>
      <c r="Y1392" s="88"/>
      <c r="Z1392" s="95"/>
      <c r="AA1392" s="88"/>
      <c r="AB1392" s="88"/>
      <c r="AC1392" s="88"/>
      <c r="AD1392" s="96"/>
      <c r="AE1392" s="23"/>
      <c r="AF1392" s="23"/>
      <c r="AG1392" s="23"/>
      <c r="AH1392" s="23"/>
      <c r="AI1392" s="23"/>
      <c r="AJ1392" s="23"/>
      <c r="AK1392" s="23"/>
      <c r="AL1392" s="23"/>
      <c r="AM1392" s="23"/>
      <c r="AN1392" s="23"/>
      <c r="AO1392" s="23"/>
      <c r="AP1392" s="23"/>
      <c r="AQ1392" s="23"/>
      <c r="AR1392" s="23"/>
      <c r="AS1392" s="23"/>
      <c r="AT1392" s="23"/>
      <c r="AU1392" s="23"/>
      <c r="AV1392" s="23"/>
      <c r="AW1392" s="23"/>
      <c r="AX1392" s="23"/>
      <c r="AY1392" s="23"/>
      <c r="AZ1392" s="23"/>
      <c r="BA1392" s="23"/>
      <c r="BB1392" s="23"/>
      <c r="BC1392" s="23"/>
      <c r="BD1392" s="23"/>
      <c r="BE1392" s="11"/>
    </row>
    <row r="1393" spans="1:57" x14ac:dyDescent="0.25">
      <c r="A1393" s="87"/>
      <c r="B1393" s="88"/>
      <c r="C1393" s="88"/>
      <c r="D1393" s="23"/>
      <c r="E1393" s="88"/>
      <c r="F1393" s="89"/>
      <c r="G1393" s="90"/>
      <c r="H1393" s="91"/>
      <c r="I1393" s="92"/>
      <c r="J1393" s="92"/>
      <c r="K1393" s="22"/>
      <c r="L1393" s="21"/>
      <c r="M1393" s="23"/>
      <c r="N1393" s="23"/>
      <c r="O1393" s="23"/>
      <c r="P1393" s="93"/>
      <c r="Q1393" s="94"/>
      <c r="R1393" s="23"/>
      <c r="S1393" s="23"/>
      <c r="T1393" s="23"/>
      <c r="U1393" s="23"/>
      <c r="V1393" s="23"/>
      <c r="W1393" s="23"/>
      <c r="X1393" s="23"/>
      <c r="Y1393" s="88"/>
      <c r="Z1393" s="95"/>
      <c r="AA1393" s="88"/>
      <c r="AB1393" s="88"/>
      <c r="AC1393" s="88"/>
      <c r="AD1393" s="96"/>
      <c r="AE1393" s="23"/>
      <c r="AF1393" s="23"/>
      <c r="AG1393" s="23"/>
      <c r="AH1393" s="23"/>
      <c r="AI1393" s="23"/>
      <c r="AJ1393" s="23"/>
      <c r="AK1393" s="23"/>
      <c r="AL1393" s="23"/>
      <c r="AM1393" s="23"/>
      <c r="AN1393" s="23"/>
      <c r="AO1393" s="23"/>
      <c r="AP1393" s="23"/>
      <c r="AQ1393" s="23"/>
      <c r="AR1393" s="23"/>
      <c r="AS1393" s="23"/>
      <c r="AT1393" s="23"/>
      <c r="AU1393" s="23"/>
      <c r="AV1393" s="23"/>
      <c r="AW1393" s="23"/>
      <c r="AX1393" s="23"/>
      <c r="AY1393" s="23"/>
      <c r="AZ1393" s="23"/>
      <c r="BA1393" s="23"/>
      <c r="BB1393" s="23"/>
      <c r="BC1393" s="23"/>
      <c r="BD1393" s="23"/>
      <c r="BE1393" s="11"/>
    </row>
    <row r="1394" spans="1:57" x14ac:dyDescent="0.25">
      <c r="A1394" s="87"/>
      <c r="B1394" s="88"/>
      <c r="C1394" s="88"/>
      <c r="D1394" s="23"/>
      <c r="E1394" s="88"/>
      <c r="F1394" s="89"/>
      <c r="G1394" s="90"/>
      <c r="H1394" s="91"/>
      <c r="I1394" s="92"/>
      <c r="J1394" s="92"/>
      <c r="K1394" s="22"/>
      <c r="L1394" s="21"/>
      <c r="M1394" s="23"/>
      <c r="N1394" s="23"/>
      <c r="O1394" s="23"/>
      <c r="P1394" s="93"/>
      <c r="Q1394" s="94"/>
      <c r="R1394" s="23"/>
      <c r="S1394" s="94"/>
      <c r="T1394" s="23"/>
      <c r="U1394" s="23"/>
      <c r="V1394" s="23"/>
      <c r="W1394" s="23"/>
      <c r="X1394" s="23"/>
      <c r="Y1394" s="88"/>
      <c r="Z1394" s="95"/>
      <c r="AA1394" s="88"/>
      <c r="AB1394" s="88"/>
      <c r="AC1394" s="88"/>
      <c r="AD1394" s="96"/>
      <c r="AE1394" s="23"/>
      <c r="AF1394" s="23"/>
      <c r="AG1394" s="23"/>
      <c r="AH1394" s="23"/>
      <c r="AI1394" s="23"/>
      <c r="AJ1394" s="23"/>
      <c r="AK1394" s="23"/>
      <c r="AL1394" s="23"/>
      <c r="AM1394" s="23"/>
      <c r="AN1394" s="23"/>
      <c r="AO1394" s="23"/>
      <c r="AP1394" s="23"/>
      <c r="AQ1394" s="23"/>
      <c r="AR1394" s="23"/>
      <c r="AS1394" s="23"/>
      <c r="AT1394" s="23"/>
      <c r="AU1394" s="23"/>
      <c r="AV1394" s="23"/>
      <c r="AW1394" s="23"/>
      <c r="AX1394" s="23"/>
      <c r="AY1394" s="23"/>
      <c r="AZ1394" s="23"/>
      <c r="BA1394" s="23"/>
      <c r="BB1394" s="23"/>
      <c r="BC1394" s="23"/>
      <c r="BD1394" s="23"/>
      <c r="BE1394" s="11"/>
    </row>
    <row r="1395" spans="1:57" x14ac:dyDescent="0.25">
      <c r="A1395" s="87"/>
      <c r="B1395" s="88"/>
      <c r="C1395" s="88"/>
      <c r="D1395" s="23"/>
      <c r="E1395" s="88"/>
      <c r="F1395" s="89"/>
      <c r="G1395" s="90"/>
      <c r="H1395" s="91"/>
      <c r="I1395" s="92"/>
      <c r="J1395" s="92"/>
      <c r="K1395" s="22"/>
      <c r="L1395" s="21"/>
      <c r="M1395" s="23"/>
      <c r="N1395" s="23"/>
      <c r="O1395" s="23"/>
      <c r="P1395" s="93"/>
      <c r="Q1395" s="94"/>
      <c r="R1395" s="23"/>
      <c r="S1395" s="94"/>
      <c r="T1395" s="23"/>
      <c r="U1395" s="23"/>
      <c r="V1395" s="23"/>
      <c r="W1395" s="23"/>
      <c r="X1395" s="23"/>
      <c r="Y1395" s="88"/>
      <c r="Z1395" s="95"/>
      <c r="AA1395" s="88"/>
      <c r="AB1395" s="88"/>
      <c r="AC1395" s="88"/>
      <c r="AD1395" s="96"/>
      <c r="AE1395" s="23"/>
      <c r="AF1395" s="23"/>
      <c r="AG1395" s="23"/>
      <c r="AH1395" s="23"/>
      <c r="AI1395" s="23"/>
      <c r="AJ1395" s="23"/>
      <c r="AK1395" s="23"/>
      <c r="AL1395" s="23"/>
      <c r="AM1395" s="23"/>
      <c r="AN1395" s="23"/>
      <c r="AO1395" s="23"/>
      <c r="AP1395" s="23"/>
      <c r="AQ1395" s="23"/>
      <c r="AR1395" s="23"/>
      <c r="AS1395" s="23"/>
      <c r="AT1395" s="23"/>
      <c r="AU1395" s="23"/>
      <c r="AV1395" s="23"/>
      <c r="AW1395" s="23"/>
      <c r="AX1395" s="23"/>
      <c r="AY1395" s="23"/>
      <c r="AZ1395" s="23"/>
      <c r="BA1395" s="23"/>
      <c r="BB1395" s="23"/>
      <c r="BC1395" s="23"/>
      <c r="BD1395" s="23"/>
      <c r="BE1395" s="11"/>
    </row>
    <row r="1396" spans="1:57" x14ac:dyDescent="0.25">
      <c r="A1396" s="87"/>
      <c r="B1396" s="88"/>
      <c r="C1396" s="88"/>
      <c r="D1396" s="23"/>
      <c r="E1396" s="88"/>
      <c r="F1396" s="89"/>
      <c r="G1396" s="90"/>
      <c r="H1396" s="91"/>
      <c r="I1396" s="92"/>
      <c r="J1396" s="92"/>
      <c r="K1396" s="22"/>
      <c r="L1396" s="21"/>
      <c r="M1396" s="23"/>
      <c r="N1396" s="23"/>
      <c r="O1396" s="23"/>
      <c r="P1396" s="93"/>
      <c r="Q1396" s="94"/>
      <c r="R1396" s="23"/>
      <c r="S1396" s="94"/>
      <c r="T1396" s="23"/>
      <c r="U1396" s="23"/>
      <c r="V1396" s="23"/>
      <c r="W1396" s="23"/>
      <c r="X1396" s="23"/>
      <c r="Y1396" s="88"/>
      <c r="Z1396" s="95"/>
      <c r="AA1396" s="88"/>
      <c r="AB1396" s="88"/>
      <c r="AC1396" s="88"/>
      <c r="AD1396" s="96"/>
      <c r="AE1396" s="23"/>
      <c r="AF1396" s="23"/>
      <c r="AG1396" s="23"/>
      <c r="AH1396" s="23"/>
      <c r="AI1396" s="23"/>
      <c r="AJ1396" s="23"/>
      <c r="AK1396" s="23"/>
      <c r="AL1396" s="23"/>
      <c r="AM1396" s="23"/>
      <c r="AN1396" s="23"/>
      <c r="AO1396" s="23"/>
      <c r="AP1396" s="23"/>
      <c r="AQ1396" s="23"/>
      <c r="AR1396" s="23"/>
      <c r="AS1396" s="23"/>
      <c r="AT1396" s="23"/>
      <c r="AU1396" s="23"/>
      <c r="AV1396" s="23"/>
      <c r="AW1396" s="23"/>
      <c r="AX1396" s="23"/>
      <c r="AY1396" s="23"/>
      <c r="AZ1396" s="23"/>
      <c r="BA1396" s="23"/>
      <c r="BB1396" s="23"/>
      <c r="BC1396" s="23"/>
      <c r="BD1396" s="23"/>
      <c r="BE1396" s="11"/>
    </row>
    <row r="1397" spans="1:57" x14ac:dyDescent="0.25">
      <c r="A1397" s="87"/>
      <c r="B1397" s="88"/>
      <c r="C1397" s="88"/>
      <c r="D1397" s="23"/>
      <c r="E1397" s="88"/>
      <c r="F1397" s="89"/>
      <c r="G1397" s="90"/>
      <c r="H1397" s="91"/>
      <c r="I1397" s="92"/>
      <c r="J1397" s="92"/>
      <c r="K1397" s="22"/>
      <c r="L1397" s="21"/>
      <c r="M1397" s="23"/>
      <c r="N1397" s="23"/>
      <c r="O1397" s="23"/>
      <c r="P1397" s="93"/>
      <c r="Q1397" s="94"/>
      <c r="R1397" s="23"/>
      <c r="S1397" s="23"/>
      <c r="T1397" s="23"/>
      <c r="U1397" s="23"/>
      <c r="V1397" s="23"/>
      <c r="W1397" s="23"/>
      <c r="X1397" s="23"/>
      <c r="Y1397" s="88"/>
      <c r="Z1397" s="95"/>
      <c r="AA1397" s="88"/>
      <c r="AB1397" s="88"/>
      <c r="AC1397" s="88"/>
      <c r="AD1397" s="96"/>
      <c r="AE1397" s="23"/>
      <c r="AF1397" s="23"/>
      <c r="AG1397" s="23"/>
      <c r="AH1397" s="23"/>
      <c r="AI1397" s="23"/>
      <c r="AJ1397" s="23"/>
      <c r="AK1397" s="23"/>
      <c r="AL1397" s="23"/>
      <c r="AM1397" s="23"/>
      <c r="AN1397" s="23"/>
      <c r="AO1397" s="23"/>
      <c r="AP1397" s="23"/>
      <c r="AQ1397" s="23"/>
      <c r="AR1397" s="23"/>
      <c r="AS1397" s="23"/>
      <c r="AT1397" s="23"/>
      <c r="AU1397" s="23"/>
      <c r="AV1397" s="23"/>
      <c r="AW1397" s="23"/>
      <c r="AX1397" s="23"/>
      <c r="AY1397" s="23"/>
      <c r="AZ1397" s="23"/>
      <c r="BA1397" s="23"/>
      <c r="BB1397" s="23"/>
      <c r="BC1397" s="23"/>
      <c r="BD1397" s="23"/>
      <c r="BE1397" s="11"/>
    </row>
    <row r="1398" spans="1:57" x14ac:dyDescent="0.25">
      <c r="A1398" s="87"/>
      <c r="B1398" s="88"/>
      <c r="C1398" s="88"/>
      <c r="D1398" s="23"/>
      <c r="E1398" s="88"/>
      <c r="F1398" s="89"/>
      <c r="G1398" s="90"/>
      <c r="H1398" s="91"/>
      <c r="I1398" s="92"/>
      <c r="J1398" s="92"/>
      <c r="K1398" s="22"/>
      <c r="L1398" s="21"/>
      <c r="M1398" s="23"/>
      <c r="N1398" s="23"/>
      <c r="O1398" s="23"/>
      <c r="P1398" s="93"/>
      <c r="Q1398" s="94"/>
      <c r="R1398" s="23"/>
      <c r="S1398" s="23"/>
      <c r="T1398" s="23"/>
      <c r="U1398" s="23"/>
      <c r="V1398" s="23"/>
      <c r="W1398" s="23"/>
      <c r="X1398" s="23"/>
      <c r="Y1398" s="88"/>
      <c r="Z1398" s="95"/>
      <c r="AA1398" s="88"/>
      <c r="AB1398" s="88"/>
      <c r="AC1398" s="88"/>
      <c r="AD1398" s="96"/>
      <c r="AE1398" s="23"/>
      <c r="AF1398" s="23"/>
      <c r="AG1398" s="23"/>
      <c r="AH1398" s="23"/>
      <c r="AI1398" s="23"/>
      <c r="AJ1398" s="23"/>
      <c r="AK1398" s="23"/>
      <c r="AL1398" s="23"/>
      <c r="AM1398" s="23"/>
      <c r="AN1398" s="23"/>
      <c r="AO1398" s="23"/>
      <c r="AP1398" s="23"/>
      <c r="AQ1398" s="23"/>
      <c r="AR1398" s="23"/>
      <c r="AS1398" s="23"/>
      <c r="AT1398" s="23"/>
      <c r="AU1398" s="23"/>
      <c r="AV1398" s="23"/>
      <c r="AW1398" s="23"/>
      <c r="AX1398" s="23"/>
      <c r="AY1398" s="23"/>
      <c r="AZ1398" s="23"/>
      <c r="BA1398" s="23"/>
      <c r="BB1398" s="23"/>
      <c r="BC1398" s="23"/>
      <c r="BD1398" s="23"/>
      <c r="BE1398" s="11"/>
    </row>
    <row r="1399" spans="1:57" x14ac:dyDescent="0.25">
      <c r="A1399" s="87"/>
      <c r="B1399" s="88"/>
      <c r="C1399" s="88"/>
      <c r="D1399" s="23"/>
      <c r="E1399" s="88"/>
      <c r="F1399" s="89"/>
      <c r="G1399" s="90"/>
      <c r="H1399" s="91"/>
      <c r="I1399" s="92"/>
      <c r="J1399" s="92"/>
      <c r="K1399" s="22"/>
      <c r="L1399" s="21"/>
      <c r="M1399" s="23"/>
      <c r="N1399" s="23"/>
      <c r="O1399" s="23"/>
      <c r="P1399" s="93"/>
      <c r="Q1399" s="94"/>
      <c r="R1399" s="23"/>
      <c r="S1399" s="23"/>
      <c r="T1399" s="23"/>
      <c r="U1399" s="23"/>
      <c r="V1399" s="23"/>
      <c r="W1399" s="23"/>
      <c r="X1399" s="23"/>
      <c r="Y1399" s="88"/>
      <c r="Z1399" s="95"/>
      <c r="AA1399" s="88"/>
      <c r="AB1399" s="88"/>
      <c r="AC1399" s="88"/>
      <c r="AD1399" s="96"/>
      <c r="AE1399" s="23"/>
      <c r="AF1399" s="23"/>
      <c r="AG1399" s="23"/>
      <c r="AH1399" s="23"/>
      <c r="AI1399" s="23"/>
      <c r="AJ1399" s="23"/>
      <c r="AK1399" s="23"/>
      <c r="AL1399" s="23"/>
      <c r="AM1399" s="23"/>
      <c r="AN1399" s="23"/>
      <c r="AO1399" s="23"/>
      <c r="AP1399" s="23"/>
      <c r="AQ1399" s="23"/>
      <c r="AR1399" s="23"/>
      <c r="AS1399" s="23"/>
      <c r="AT1399" s="23"/>
      <c r="AU1399" s="23"/>
      <c r="AV1399" s="23"/>
      <c r="AW1399" s="23"/>
      <c r="AX1399" s="23"/>
      <c r="AY1399" s="23"/>
      <c r="AZ1399" s="23"/>
      <c r="BA1399" s="23"/>
      <c r="BB1399" s="23"/>
      <c r="BC1399" s="23"/>
      <c r="BD1399" s="23"/>
      <c r="BE1399" s="11"/>
    </row>
    <row r="1400" spans="1:57" x14ac:dyDescent="0.25">
      <c r="A1400" s="87"/>
      <c r="B1400" s="88"/>
      <c r="C1400" s="88"/>
      <c r="D1400" s="23"/>
      <c r="E1400" s="88"/>
      <c r="F1400" s="89"/>
      <c r="G1400" s="90"/>
      <c r="H1400" s="91"/>
      <c r="I1400" s="92"/>
      <c r="J1400" s="92"/>
      <c r="K1400" s="22"/>
      <c r="L1400" s="21"/>
      <c r="M1400" s="23"/>
      <c r="N1400" s="23"/>
      <c r="O1400" s="23"/>
      <c r="P1400" s="93"/>
      <c r="Q1400" s="94"/>
      <c r="R1400" s="23"/>
      <c r="S1400" s="23"/>
      <c r="T1400" s="23"/>
      <c r="U1400" s="23"/>
      <c r="V1400" s="23"/>
      <c r="W1400" s="23"/>
      <c r="X1400" s="23"/>
      <c r="Y1400" s="88"/>
      <c r="Z1400" s="95"/>
      <c r="AA1400" s="88"/>
      <c r="AB1400" s="88"/>
      <c r="AC1400" s="88"/>
      <c r="AD1400" s="96"/>
      <c r="AE1400" s="23"/>
      <c r="AF1400" s="23"/>
      <c r="AG1400" s="23"/>
      <c r="AH1400" s="23"/>
      <c r="AI1400" s="23"/>
      <c r="AJ1400" s="23"/>
      <c r="AK1400" s="23"/>
      <c r="AL1400" s="23"/>
      <c r="AM1400" s="23"/>
      <c r="AN1400" s="23"/>
      <c r="AO1400" s="23"/>
      <c r="AP1400" s="23"/>
      <c r="AQ1400" s="23"/>
      <c r="AR1400" s="23"/>
      <c r="AS1400" s="23"/>
      <c r="AT1400" s="23"/>
      <c r="AU1400" s="23"/>
      <c r="AV1400" s="23"/>
      <c r="AW1400" s="23"/>
      <c r="AX1400" s="23"/>
      <c r="AY1400" s="23"/>
      <c r="AZ1400" s="23"/>
      <c r="BA1400" s="23"/>
      <c r="BB1400" s="23"/>
      <c r="BC1400" s="23"/>
      <c r="BD1400" s="23"/>
      <c r="BE1400" s="11"/>
    </row>
    <row r="1401" spans="1:57" x14ac:dyDescent="0.25">
      <c r="A1401" s="87"/>
      <c r="B1401" s="88"/>
      <c r="C1401" s="88"/>
      <c r="D1401" s="23"/>
      <c r="E1401" s="88"/>
      <c r="F1401" s="89"/>
      <c r="G1401" s="90"/>
      <c r="H1401" s="91"/>
      <c r="I1401" s="92"/>
      <c r="J1401" s="92"/>
      <c r="K1401" s="22"/>
      <c r="L1401" s="21"/>
      <c r="M1401" s="23"/>
      <c r="N1401" s="23"/>
      <c r="O1401" s="23"/>
      <c r="P1401" s="93"/>
      <c r="Q1401" s="94"/>
      <c r="R1401" s="23"/>
      <c r="S1401" s="23"/>
      <c r="T1401" s="23"/>
      <c r="U1401" s="23"/>
      <c r="V1401" s="23"/>
      <c r="W1401" s="23"/>
      <c r="X1401" s="23"/>
      <c r="Y1401" s="88"/>
      <c r="Z1401" s="95"/>
      <c r="AA1401" s="88"/>
      <c r="AB1401" s="88"/>
      <c r="AC1401" s="88"/>
      <c r="AD1401" s="96"/>
      <c r="AE1401" s="23"/>
      <c r="AF1401" s="23"/>
      <c r="AG1401" s="23"/>
      <c r="AH1401" s="23"/>
      <c r="AI1401" s="23"/>
      <c r="AJ1401" s="23"/>
      <c r="AK1401" s="23"/>
      <c r="AL1401" s="23"/>
      <c r="AM1401" s="23"/>
      <c r="AN1401" s="23"/>
      <c r="AO1401" s="23"/>
      <c r="AP1401" s="23"/>
      <c r="AQ1401" s="23"/>
      <c r="AR1401" s="23"/>
      <c r="AS1401" s="23"/>
      <c r="AT1401" s="23"/>
      <c r="AU1401" s="23"/>
      <c r="AV1401" s="23"/>
      <c r="AW1401" s="23"/>
      <c r="AX1401" s="23"/>
      <c r="AY1401" s="23"/>
      <c r="AZ1401" s="23"/>
      <c r="BA1401" s="23"/>
      <c r="BB1401" s="23"/>
      <c r="BC1401" s="23"/>
      <c r="BD1401" s="23"/>
      <c r="BE1401" s="11"/>
    </row>
    <row r="1402" spans="1:57" x14ac:dyDescent="0.25">
      <c r="A1402" s="87"/>
      <c r="B1402" s="88"/>
      <c r="C1402" s="88"/>
      <c r="D1402" s="23"/>
      <c r="E1402" s="88"/>
      <c r="F1402" s="89"/>
      <c r="G1402" s="90"/>
      <c r="H1402" s="91"/>
      <c r="I1402" s="92"/>
      <c r="J1402" s="92"/>
      <c r="K1402" s="22"/>
      <c r="L1402" s="21"/>
      <c r="M1402" s="23"/>
      <c r="N1402" s="23"/>
      <c r="O1402" s="23"/>
      <c r="P1402" s="93"/>
      <c r="Q1402" s="94"/>
      <c r="R1402" s="23"/>
      <c r="S1402" s="23"/>
      <c r="T1402" s="23"/>
      <c r="U1402" s="23"/>
      <c r="V1402" s="23"/>
      <c r="W1402" s="23"/>
      <c r="X1402" s="23"/>
      <c r="Y1402" s="88"/>
      <c r="Z1402" s="95"/>
      <c r="AA1402" s="88"/>
      <c r="AB1402" s="88"/>
      <c r="AC1402" s="88"/>
      <c r="AD1402" s="96"/>
      <c r="AE1402" s="23"/>
      <c r="AF1402" s="23"/>
      <c r="AG1402" s="23"/>
      <c r="AH1402" s="23"/>
      <c r="AI1402" s="23"/>
      <c r="AJ1402" s="23"/>
      <c r="AK1402" s="23"/>
      <c r="AL1402" s="23"/>
      <c r="AM1402" s="23"/>
      <c r="AN1402" s="23"/>
      <c r="AO1402" s="23"/>
      <c r="AP1402" s="23"/>
      <c r="AQ1402" s="23"/>
      <c r="AR1402" s="23"/>
      <c r="AS1402" s="23"/>
      <c r="AT1402" s="23"/>
      <c r="AU1402" s="23"/>
      <c r="AV1402" s="23"/>
      <c r="AW1402" s="23"/>
      <c r="AX1402" s="23"/>
      <c r="AY1402" s="23"/>
      <c r="AZ1402" s="23"/>
      <c r="BA1402" s="23"/>
      <c r="BB1402" s="23"/>
      <c r="BC1402" s="23"/>
      <c r="BD1402" s="23"/>
      <c r="BE1402" s="11"/>
    </row>
    <row r="1403" spans="1:57" x14ac:dyDescent="0.25">
      <c r="A1403" s="87"/>
      <c r="B1403" s="88"/>
      <c r="C1403" s="88"/>
      <c r="D1403" s="23"/>
      <c r="E1403" s="88"/>
      <c r="F1403" s="89"/>
      <c r="G1403" s="90"/>
      <c r="H1403" s="91"/>
      <c r="I1403" s="92"/>
      <c r="J1403" s="92"/>
      <c r="K1403" s="22"/>
      <c r="L1403" s="21"/>
      <c r="M1403" s="23"/>
      <c r="N1403" s="23"/>
      <c r="O1403" s="23"/>
      <c r="P1403" s="93"/>
      <c r="Q1403" s="94"/>
      <c r="R1403" s="23"/>
      <c r="S1403" s="23"/>
      <c r="T1403" s="23"/>
      <c r="U1403" s="23"/>
      <c r="V1403" s="23"/>
      <c r="W1403" s="23"/>
      <c r="X1403" s="23"/>
      <c r="Y1403" s="88"/>
      <c r="Z1403" s="95"/>
      <c r="AA1403" s="88"/>
      <c r="AB1403" s="88"/>
      <c r="AC1403" s="88"/>
      <c r="AD1403" s="96"/>
      <c r="AE1403" s="23"/>
      <c r="AF1403" s="23"/>
      <c r="AG1403" s="23"/>
      <c r="AH1403" s="23"/>
      <c r="AI1403" s="23"/>
      <c r="AJ1403" s="23"/>
      <c r="AK1403" s="23"/>
      <c r="AL1403" s="23"/>
      <c r="AM1403" s="23"/>
      <c r="AN1403" s="23"/>
      <c r="AO1403" s="23"/>
      <c r="AP1403" s="23"/>
      <c r="AQ1403" s="23"/>
      <c r="AR1403" s="23"/>
      <c r="AS1403" s="23"/>
      <c r="AT1403" s="23"/>
      <c r="AU1403" s="23"/>
      <c r="AV1403" s="23"/>
      <c r="AW1403" s="23"/>
      <c r="AX1403" s="23"/>
      <c r="AY1403" s="23"/>
      <c r="AZ1403" s="23"/>
      <c r="BA1403" s="23"/>
      <c r="BB1403" s="23"/>
      <c r="BC1403" s="23"/>
      <c r="BD1403" s="23"/>
      <c r="BE1403" s="11"/>
    </row>
    <row r="1404" spans="1:57" x14ac:dyDescent="0.25">
      <c r="A1404" s="87"/>
      <c r="B1404" s="88"/>
      <c r="C1404" s="88"/>
      <c r="D1404" s="23"/>
      <c r="E1404" s="88"/>
      <c r="F1404" s="89"/>
      <c r="G1404" s="90"/>
      <c r="H1404" s="91"/>
      <c r="I1404" s="92"/>
      <c r="J1404" s="92"/>
      <c r="K1404" s="22"/>
      <c r="L1404" s="21"/>
      <c r="M1404" s="23"/>
      <c r="N1404" s="23"/>
      <c r="O1404" s="23"/>
      <c r="P1404" s="93"/>
      <c r="Q1404" s="94"/>
      <c r="R1404" s="23"/>
      <c r="S1404" s="23"/>
      <c r="T1404" s="23"/>
      <c r="U1404" s="23"/>
      <c r="V1404" s="23"/>
      <c r="W1404" s="23"/>
      <c r="X1404" s="23"/>
      <c r="Y1404" s="88"/>
      <c r="Z1404" s="95"/>
      <c r="AA1404" s="88"/>
      <c r="AB1404" s="88"/>
      <c r="AC1404" s="88"/>
      <c r="AD1404" s="96"/>
      <c r="AE1404" s="23"/>
      <c r="AF1404" s="23"/>
      <c r="AG1404" s="23"/>
      <c r="AH1404" s="23"/>
      <c r="AI1404" s="23"/>
      <c r="AJ1404" s="23"/>
      <c r="AK1404" s="23"/>
      <c r="AL1404" s="23"/>
      <c r="AM1404" s="23"/>
      <c r="AN1404" s="23"/>
      <c r="AO1404" s="23"/>
      <c r="AP1404" s="23"/>
      <c r="AQ1404" s="23"/>
      <c r="AR1404" s="23"/>
      <c r="AS1404" s="23"/>
      <c r="AT1404" s="23"/>
      <c r="AU1404" s="23"/>
      <c r="AV1404" s="23"/>
      <c r="AW1404" s="23"/>
      <c r="AX1404" s="23"/>
      <c r="AY1404" s="23"/>
      <c r="AZ1404" s="23"/>
      <c r="BA1404" s="23"/>
      <c r="BB1404" s="23"/>
      <c r="BC1404" s="23"/>
      <c r="BD1404" s="23"/>
      <c r="BE1404" s="11"/>
    </row>
    <row r="1405" spans="1:57" x14ac:dyDescent="0.25">
      <c r="A1405" s="87"/>
      <c r="B1405" s="88"/>
      <c r="C1405" s="88"/>
      <c r="D1405" s="23"/>
      <c r="E1405" s="88"/>
      <c r="F1405" s="89"/>
      <c r="G1405" s="90"/>
      <c r="H1405" s="91"/>
      <c r="I1405" s="92"/>
      <c r="J1405" s="92"/>
      <c r="K1405" s="22"/>
      <c r="L1405" s="21"/>
      <c r="M1405" s="23"/>
      <c r="N1405" s="23"/>
      <c r="O1405" s="23"/>
      <c r="P1405" s="93"/>
      <c r="Q1405" s="94"/>
      <c r="R1405" s="23"/>
      <c r="S1405" s="23"/>
      <c r="T1405" s="23"/>
      <c r="U1405" s="23"/>
      <c r="V1405" s="23"/>
      <c r="W1405" s="23"/>
      <c r="X1405" s="23"/>
      <c r="Y1405" s="88"/>
      <c r="Z1405" s="95"/>
      <c r="AA1405" s="88"/>
      <c r="AB1405" s="88"/>
      <c r="AC1405" s="88"/>
      <c r="AD1405" s="96"/>
      <c r="AE1405" s="23"/>
      <c r="AF1405" s="23"/>
      <c r="AG1405" s="23"/>
      <c r="AH1405" s="23"/>
      <c r="AI1405" s="23"/>
      <c r="AJ1405" s="23"/>
      <c r="AK1405" s="23"/>
      <c r="AL1405" s="23"/>
      <c r="AM1405" s="23"/>
      <c r="AN1405" s="23"/>
      <c r="AO1405" s="23"/>
      <c r="AP1405" s="23"/>
      <c r="AQ1405" s="23"/>
      <c r="AR1405" s="23"/>
      <c r="AS1405" s="23"/>
      <c r="AT1405" s="23"/>
      <c r="AU1405" s="23"/>
      <c r="AV1405" s="23"/>
      <c r="AW1405" s="23"/>
      <c r="AX1405" s="23"/>
      <c r="AY1405" s="23"/>
      <c r="AZ1405" s="23"/>
      <c r="BA1405" s="23"/>
      <c r="BB1405" s="23"/>
      <c r="BC1405" s="23"/>
      <c r="BD1405" s="23"/>
      <c r="BE1405" s="11"/>
    </row>
    <row r="1406" spans="1:57" x14ac:dyDescent="0.25">
      <c r="A1406" s="87"/>
      <c r="B1406" s="88"/>
      <c r="C1406" s="88"/>
      <c r="D1406" s="23"/>
      <c r="E1406" s="88"/>
      <c r="F1406" s="89"/>
      <c r="G1406" s="90"/>
      <c r="H1406" s="91"/>
      <c r="I1406" s="92"/>
      <c r="J1406" s="92"/>
      <c r="K1406" s="22"/>
      <c r="L1406" s="21"/>
      <c r="M1406" s="23"/>
      <c r="N1406" s="23"/>
      <c r="O1406" s="23"/>
      <c r="P1406" s="93"/>
      <c r="Q1406" s="94"/>
      <c r="R1406" s="23"/>
      <c r="S1406" s="23"/>
      <c r="T1406" s="23"/>
      <c r="U1406" s="23"/>
      <c r="V1406" s="23"/>
      <c r="W1406" s="23"/>
      <c r="X1406" s="23"/>
      <c r="Y1406" s="88"/>
      <c r="Z1406" s="95"/>
      <c r="AA1406" s="88"/>
      <c r="AB1406" s="88"/>
      <c r="AC1406" s="88"/>
      <c r="AD1406" s="96"/>
      <c r="AE1406" s="23"/>
      <c r="AF1406" s="23"/>
      <c r="AG1406" s="23"/>
      <c r="AH1406" s="23"/>
      <c r="AI1406" s="23"/>
      <c r="AJ1406" s="23"/>
      <c r="AK1406" s="23"/>
      <c r="AL1406" s="23"/>
      <c r="AM1406" s="23"/>
      <c r="AN1406" s="23"/>
      <c r="AO1406" s="23"/>
      <c r="AP1406" s="23"/>
      <c r="AQ1406" s="23"/>
      <c r="AR1406" s="23"/>
      <c r="AS1406" s="23"/>
      <c r="AT1406" s="23"/>
      <c r="AU1406" s="23"/>
      <c r="AV1406" s="23"/>
      <c r="AW1406" s="23"/>
      <c r="AX1406" s="23"/>
      <c r="AY1406" s="23"/>
      <c r="AZ1406" s="23"/>
      <c r="BA1406" s="23"/>
      <c r="BB1406" s="23"/>
      <c r="BC1406" s="23"/>
      <c r="BD1406" s="23"/>
      <c r="BE1406" s="11"/>
    </row>
    <row r="1407" spans="1:57" x14ac:dyDescent="0.25">
      <c r="A1407" s="87"/>
      <c r="B1407" s="88"/>
      <c r="C1407" s="88"/>
      <c r="D1407" s="23"/>
      <c r="E1407" s="88"/>
      <c r="F1407" s="89"/>
      <c r="G1407" s="90"/>
      <c r="H1407" s="91"/>
      <c r="I1407" s="92"/>
      <c r="J1407" s="92"/>
      <c r="K1407" s="22"/>
      <c r="L1407" s="21"/>
      <c r="M1407" s="23"/>
      <c r="N1407" s="23"/>
      <c r="O1407" s="23"/>
      <c r="P1407" s="93"/>
      <c r="Q1407" s="94"/>
      <c r="R1407" s="23"/>
      <c r="S1407" s="23"/>
      <c r="T1407" s="23"/>
      <c r="U1407" s="23"/>
      <c r="V1407" s="23"/>
      <c r="W1407" s="23"/>
      <c r="X1407" s="23"/>
      <c r="Y1407" s="88"/>
      <c r="Z1407" s="95"/>
      <c r="AA1407" s="88"/>
      <c r="AB1407" s="88"/>
      <c r="AC1407" s="88"/>
      <c r="AD1407" s="96"/>
      <c r="AE1407" s="23"/>
      <c r="AF1407" s="23"/>
      <c r="AG1407" s="23"/>
      <c r="AH1407" s="23"/>
      <c r="AI1407" s="23"/>
      <c r="AJ1407" s="23"/>
      <c r="AK1407" s="23"/>
      <c r="AL1407" s="23"/>
      <c r="AM1407" s="23"/>
      <c r="AN1407" s="23"/>
      <c r="AO1407" s="23"/>
      <c r="AP1407" s="23"/>
      <c r="AQ1407" s="23"/>
      <c r="AR1407" s="23"/>
      <c r="AS1407" s="23"/>
      <c r="AT1407" s="23"/>
      <c r="AU1407" s="23"/>
      <c r="AV1407" s="23"/>
      <c r="AW1407" s="23"/>
      <c r="AX1407" s="23"/>
      <c r="AY1407" s="23"/>
      <c r="AZ1407" s="23"/>
      <c r="BA1407" s="23"/>
      <c r="BB1407" s="23"/>
      <c r="BC1407" s="23"/>
      <c r="BD1407" s="23"/>
      <c r="BE1407" s="11"/>
    </row>
    <row r="1408" spans="1:57" x14ac:dyDescent="0.25">
      <c r="A1408" s="87"/>
      <c r="B1408" s="88"/>
      <c r="C1408" s="88"/>
      <c r="D1408" s="23"/>
      <c r="E1408" s="88"/>
      <c r="F1408" s="89"/>
      <c r="G1408" s="90"/>
      <c r="H1408" s="88"/>
      <c r="I1408" s="102"/>
      <c r="J1408" s="102"/>
      <c r="K1408" s="22"/>
      <c r="L1408" s="21"/>
      <c r="M1408" s="23"/>
      <c r="N1408" s="23"/>
      <c r="O1408" s="23"/>
      <c r="P1408" s="93"/>
      <c r="Q1408" s="94"/>
      <c r="R1408" s="23"/>
      <c r="S1408" s="23"/>
      <c r="T1408" s="23"/>
      <c r="U1408" s="23"/>
      <c r="V1408" s="23"/>
      <c r="W1408" s="23"/>
      <c r="X1408" s="23"/>
      <c r="Y1408" s="88"/>
      <c r="Z1408" s="95"/>
      <c r="AA1408" s="88"/>
      <c r="AB1408" s="88"/>
      <c r="AC1408" s="88"/>
      <c r="AD1408" s="96"/>
      <c r="AE1408" s="23"/>
      <c r="AF1408" s="23"/>
      <c r="AG1408" s="23"/>
      <c r="AH1408" s="23"/>
      <c r="AI1408" s="23"/>
      <c r="AJ1408" s="23"/>
      <c r="AK1408" s="23"/>
      <c r="AL1408" s="23"/>
      <c r="AM1408" s="23"/>
      <c r="AN1408" s="23"/>
      <c r="AO1408" s="23"/>
      <c r="AP1408" s="23"/>
      <c r="AQ1408" s="23"/>
      <c r="AR1408" s="23"/>
      <c r="AS1408" s="23"/>
      <c r="AT1408" s="23"/>
      <c r="AU1408" s="23"/>
      <c r="AV1408" s="23"/>
      <c r="AW1408" s="23"/>
      <c r="AX1408" s="23"/>
      <c r="AY1408" s="23"/>
      <c r="AZ1408" s="23"/>
      <c r="BA1408" s="23"/>
      <c r="BB1408" s="23"/>
      <c r="BC1408" s="23"/>
      <c r="BD1408" s="23"/>
      <c r="BE1408" s="11"/>
    </row>
    <row r="1409" spans="1:57" x14ac:dyDescent="0.25">
      <c r="A1409" s="87"/>
      <c r="B1409" s="88"/>
      <c r="C1409" s="88"/>
      <c r="D1409" s="23"/>
      <c r="E1409" s="88"/>
      <c r="F1409" s="89"/>
      <c r="G1409" s="90"/>
      <c r="H1409" s="88"/>
      <c r="I1409" s="102"/>
      <c r="J1409" s="102"/>
      <c r="K1409" s="22"/>
      <c r="L1409" s="21"/>
      <c r="M1409" s="23"/>
      <c r="N1409" s="23"/>
      <c r="O1409" s="23"/>
      <c r="P1409" s="93"/>
      <c r="Q1409" s="94"/>
      <c r="R1409" s="23"/>
      <c r="S1409" s="23"/>
      <c r="T1409" s="23"/>
      <c r="U1409" s="23"/>
      <c r="V1409" s="23"/>
      <c r="W1409" s="23"/>
      <c r="X1409" s="23"/>
      <c r="Y1409" s="88"/>
      <c r="Z1409" s="95"/>
      <c r="AA1409" s="88"/>
      <c r="AB1409" s="88"/>
      <c r="AC1409" s="88"/>
      <c r="AD1409" s="96"/>
      <c r="AE1409" s="23"/>
      <c r="AF1409" s="23"/>
      <c r="AG1409" s="23"/>
      <c r="AH1409" s="23"/>
      <c r="AI1409" s="23"/>
      <c r="AJ1409" s="23"/>
      <c r="AK1409" s="23"/>
      <c r="AL1409" s="23"/>
      <c r="AM1409" s="23"/>
      <c r="AN1409" s="23"/>
      <c r="AO1409" s="23"/>
      <c r="AP1409" s="23"/>
      <c r="AQ1409" s="23"/>
      <c r="AR1409" s="23"/>
      <c r="AS1409" s="23"/>
      <c r="AT1409" s="23"/>
      <c r="AU1409" s="23"/>
      <c r="AV1409" s="23"/>
      <c r="AW1409" s="23"/>
      <c r="AX1409" s="23"/>
      <c r="AY1409" s="23"/>
      <c r="AZ1409" s="23"/>
      <c r="BA1409" s="23"/>
      <c r="BB1409" s="23"/>
      <c r="BC1409" s="23"/>
      <c r="BD1409" s="23"/>
      <c r="BE1409" s="11"/>
    </row>
    <row r="1410" spans="1:57" x14ac:dyDescent="0.25">
      <c r="A1410" s="87"/>
      <c r="B1410" s="88"/>
      <c r="C1410" s="88"/>
      <c r="D1410" s="23"/>
      <c r="E1410" s="88"/>
      <c r="F1410" s="89"/>
      <c r="G1410" s="90"/>
      <c r="H1410" s="88"/>
      <c r="I1410" s="102"/>
      <c r="J1410" s="102"/>
      <c r="K1410" s="22"/>
      <c r="L1410" s="21"/>
      <c r="M1410" s="23"/>
      <c r="N1410" s="23"/>
      <c r="O1410" s="23"/>
      <c r="P1410" s="93"/>
      <c r="Q1410" s="94"/>
      <c r="R1410" s="23"/>
      <c r="S1410" s="23"/>
      <c r="T1410" s="23"/>
      <c r="U1410" s="23"/>
      <c r="V1410" s="23"/>
      <c r="W1410" s="23"/>
      <c r="X1410" s="23"/>
      <c r="Y1410" s="88"/>
      <c r="Z1410" s="95"/>
      <c r="AA1410" s="88"/>
      <c r="AB1410" s="88"/>
      <c r="AC1410" s="88"/>
      <c r="AD1410" s="96"/>
      <c r="AE1410" s="23"/>
      <c r="AF1410" s="23"/>
      <c r="AG1410" s="23"/>
      <c r="AH1410" s="23"/>
      <c r="AI1410" s="23"/>
      <c r="AJ1410" s="23"/>
      <c r="AK1410" s="23"/>
      <c r="AL1410" s="23"/>
      <c r="AM1410" s="23"/>
      <c r="AN1410" s="23"/>
      <c r="AO1410" s="23"/>
      <c r="AP1410" s="23"/>
      <c r="AQ1410" s="23"/>
      <c r="AR1410" s="23"/>
      <c r="AS1410" s="23"/>
      <c r="AT1410" s="23"/>
      <c r="AU1410" s="23"/>
      <c r="AV1410" s="23"/>
      <c r="AW1410" s="23"/>
      <c r="AX1410" s="23"/>
      <c r="AY1410" s="23"/>
      <c r="AZ1410" s="23"/>
      <c r="BA1410" s="23"/>
      <c r="BB1410" s="23"/>
      <c r="BC1410" s="23"/>
      <c r="BD1410" s="23"/>
      <c r="BE1410" s="11"/>
    </row>
    <row r="1411" spans="1:57" x14ac:dyDescent="0.25">
      <c r="A1411" s="87"/>
      <c r="B1411" s="88"/>
      <c r="C1411" s="88"/>
      <c r="D1411" s="23"/>
      <c r="E1411" s="88"/>
      <c r="F1411" s="89"/>
      <c r="G1411" s="90"/>
      <c r="H1411" s="88"/>
      <c r="I1411" s="102"/>
      <c r="J1411" s="102"/>
      <c r="K1411" s="22"/>
      <c r="L1411" s="21"/>
      <c r="M1411" s="23"/>
      <c r="N1411" s="23"/>
      <c r="O1411" s="23"/>
      <c r="P1411" s="93"/>
      <c r="Q1411" s="94"/>
      <c r="R1411" s="23"/>
      <c r="S1411" s="23"/>
      <c r="T1411" s="23"/>
      <c r="U1411" s="23"/>
      <c r="V1411" s="23"/>
      <c r="W1411" s="23"/>
      <c r="X1411" s="23"/>
      <c r="Y1411" s="88"/>
      <c r="Z1411" s="95"/>
      <c r="AA1411" s="88"/>
      <c r="AB1411" s="88"/>
      <c r="AC1411" s="88"/>
      <c r="AD1411" s="96"/>
      <c r="AE1411" s="23"/>
      <c r="AF1411" s="23"/>
      <c r="AG1411" s="23"/>
      <c r="AH1411" s="23"/>
      <c r="AI1411" s="23"/>
      <c r="AJ1411" s="23"/>
      <c r="AK1411" s="23"/>
      <c r="AL1411" s="23"/>
      <c r="AM1411" s="23"/>
      <c r="AN1411" s="23"/>
      <c r="AO1411" s="23"/>
      <c r="AP1411" s="23"/>
      <c r="AQ1411" s="23"/>
      <c r="AR1411" s="23"/>
      <c r="AS1411" s="23"/>
      <c r="AT1411" s="23"/>
      <c r="AU1411" s="23"/>
      <c r="AV1411" s="23"/>
      <c r="AW1411" s="23"/>
      <c r="AX1411" s="23"/>
      <c r="AY1411" s="23"/>
      <c r="AZ1411" s="23"/>
      <c r="BA1411" s="23"/>
      <c r="BB1411" s="23"/>
      <c r="BC1411" s="23"/>
      <c r="BD1411" s="23"/>
      <c r="BE1411" s="11"/>
    </row>
    <row r="1412" spans="1:57" x14ac:dyDescent="0.25">
      <c r="A1412" s="87"/>
      <c r="B1412" s="88"/>
      <c r="C1412" s="88"/>
      <c r="D1412" s="23"/>
      <c r="E1412" s="88"/>
      <c r="F1412" s="89"/>
      <c r="G1412" s="90"/>
      <c r="H1412" s="88"/>
      <c r="I1412" s="102"/>
      <c r="J1412" s="102"/>
      <c r="K1412" s="22"/>
      <c r="L1412" s="21"/>
      <c r="M1412" s="23"/>
      <c r="N1412" s="23"/>
      <c r="O1412" s="23"/>
      <c r="P1412" s="93"/>
      <c r="Q1412" s="94"/>
      <c r="R1412" s="23"/>
      <c r="S1412" s="23"/>
      <c r="T1412" s="23"/>
      <c r="U1412" s="23"/>
      <c r="V1412" s="23"/>
      <c r="W1412" s="23"/>
      <c r="X1412" s="23"/>
      <c r="Y1412" s="88"/>
      <c r="Z1412" s="95"/>
      <c r="AA1412" s="88"/>
      <c r="AB1412" s="88"/>
      <c r="AC1412" s="88"/>
      <c r="AD1412" s="96"/>
      <c r="AE1412" s="23"/>
      <c r="AF1412" s="23"/>
      <c r="AG1412" s="23"/>
      <c r="AH1412" s="23"/>
      <c r="AI1412" s="23"/>
      <c r="AJ1412" s="23"/>
      <c r="AK1412" s="23"/>
      <c r="AL1412" s="23"/>
      <c r="AM1412" s="23"/>
      <c r="AN1412" s="23"/>
      <c r="AO1412" s="23"/>
      <c r="AP1412" s="23"/>
      <c r="AQ1412" s="23"/>
      <c r="AR1412" s="23"/>
      <c r="AS1412" s="23"/>
      <c r="AT1412" s="23"/>
      <c r="AU1412" s="23"/>
      <c r="AV1412" s="23"/>
      <c r="AW1412" s="23"/>
      <c r="AX1412" s="23"/>
      <c r="AY1412" s="23"/>
      <c r="AZ1412" s="23"/>
      <c r="BA1412" s="23"/>
      <c r="BB1412" s="23"/>
      <c r="BC1412" s="23"/>
      <c r="BD1412" s="23"/>
      <c r="BE1412" s="11"/>
    </row>
    <row r="1413" spans="1:57" x14ac:dyDescent="0.25">
      <c r="A1413" s="87"/>
      <c r="B1413" s="88"/>
      <c r="C1413" s="88"/>
      <c r="D1413" s="23"/>
      <c r="E1413" s="88"/>
      <c r="F1413" s="89"/>
      <c r="G1413" s="90"/>
      <c r="H1413" s="88"/>
      <c r="I1413" s="102"/>
      <c r="J1413" s="102"/>
      <c r="K1413" s="22"/>
      <c r="L1413" s="21"/>
      <c r="M1413" s="23"/>
      <c r="N1413" s="23"/>
      <c r="O1413" s="23"/>
      <c r="P1413" s="93"/>
      <c r="Q1413" s="94"/>
      <c r="R1413" s="23"/>
      <c r="S1413" s="23"/>
      <c r="T1413" s="23"/>
      <c r="U1413" s="23"/>
      <c r="V1413" s="23"/>
      <c r="W1413" s="23"/>
      <c r="X1413" s="23"/>
      <c r="Y1413" s="88"/>
      <c r="Z1413" s="95"/>
      <c r="AA1413" s="88"/>
      <c r="AB1413" s="88"/>
      <c r="AC1413" s="88"/>
      <c r="AD1413" s="96"/>
      <c r="AE1413" s="23"/>
      <c r="AF1413" s="23"/>
      <c r="AG1413" s="23"/>
      <c r="AH1413" s="23"/>
      <c r="AI1413" s="23"/>
      <c r="AJ1413" s="23"/>
      <c r="AK1413" s="23"/>
      <c r="AL1413" s="23"/>
      <c r="AM1413" s="23"/>
      <c r="AN1413" s="23"/>
      <c r="AO1413" s="23"/>
      <c r="AP1413" s="23"/>
      <c r="AQ1413" s="23"/>
      <c r="AR1413" s="23"/>
      <c r="AS1413" s="23"/>
      <c r="AT1413" s="23"/>
      <c r="AU1413" s="23"/>
      <c r="AV1413" s="23"/>
      <c r="AW1413" s="23"/>
      <c r="AX1413" s="23"/>
      <c r="AY1413" s="23"/>
      <c r="AZ1413" s="23"/>
      <c r="BA1413" s="23"/>
      <c r="BB1413" s="23"/>
      <c r="BC1413" s="23"/>
      <c r="BD1413" s="23"/>
      <c r="BE1413" s="11"/>
    </row>
    <row r="1414" spans="1:57" x14ac:dyDescent="0.25">
      <c r="A1414" s="87"/>
      <c r="B1414" s="88"/>
      <c r="C1414" s="88"/>
      <c r="D1414" s="23"/>
      <c r="E1414" s="88"/>
      <c r="F1414" s="89"/>
      <c r="G1414" s="90"/>
      <c r="H1414" s="88"/>
      <c r="I1414" s="102"/>
      <c r="J1414" s="102"/>
      <c r="K1414" s="22"/>
      <c r="L1414" s="21"/>
      <c r="M1414" s="23"/>
      <c r="N1414" s="23"/>
      <c r="O1414" s="23"/>
      <c r="P1414" s="93"/>
      <c r="Q1414" s="94"/>
      <c r="R1414" s="23"/>
      <c r="S1414" s="94"/>
      <c r="T1414" s="23"/>
      <c r="U1414" s="23"/>
      <c r="V1414" s="23"/>
      <c r="W1414" s="23"/>
      <c r="X1414" s="23"/>
      <c r="Y1414" s="88"/>
      <c r="Z1414" s="95"/>
      <c r="AA1414" s="88"/>
      <c r="AB1414" s="88"/>
      <c r="AC1414" s="88"/>
      <c r="AD1414" s="96"/>
      <c r="AE1414" s="23"/>
      <c r="AF1414" s="23"/>
      <c r="AG1414" s="23"/>
      <c r="AH1414" s="23"/>
      <c r="AI1414" s="23"/>
      <c r="AJ1414" s="23"/>
      <c r="AK1414" s="23"/>
      <c r="AL1414" s="23"/>
      <c r="AM1414" s="23"/>
      <c r="AN1414" s="23"/>
      <c r="AO1414" s="23"/>
      <c r="AP1414" s="23"/>
      <c r="AQ1414" s="23"/>
      <c r="AR1414" s="23"/>
      <c r="AS1414" s="23"/>
      <c r="AT1414" s="23"/>
      <c r="AU1414" s="23"/>
      <c r="AV1414" s="23"/>
      <c r="AW1414" s="23"/>
      <c r="AX1414" s="23"/>
      <c r="AY1414" s="23"/>
      <c r="AZ1414" s="23"/>
      <c r="BA1414" s="23"/>
      <c r="BB1414" s="23"/>
      <c r="BC1414" s="23"/>
      <c r="BD1414" s="23"/>
      <c r="BE1414" s="11"/>
    </row>
    <row r="1415" spans="1:57" x14ac:dyDescent="0.25">
      <c r="A1415" s="87"/>
      <c r="B1415" s="88"/>
      <c r="C1415" s="88"/>
      <c r="D1415" s="23"/>
      <c r="E1415" s="88"/>
      <c r="F1415" s="89"/>
      <c r="G1415" s="90"/>
      <c r="H1415" s="88"/>
      <c r="I1415" s="102"/>
      <c r="J1415" s="102"/>
      <c r="K1415" s="22"/>
      <c r="L1415" s="21"/>
      <c r="M1415" s="23"/>
      <c r="N1415" s="23"/>
      <c r="O1415" s="23"/>
      <c r="P1415" s="93"/>
      <c r="Q1415" s="94"/>
      <c r="R1415" s="23"/>
      <c r="S1415" s="94"/>
      <c r="T1415" s="23"/>
      <c r="U1415" s="23"/>
      <c r="V1415" s="23"/>
      <c r="W1415" s="23"/>
      <c r="X1415" s="23"/>
      <c r="Y1415" s="88"/>
      <c r="Z1415" s="95"/>
      <c r="AA1415" s="88"/>
      <c r="AB1415" s="88"/>
      <c r="AC1415" s="88"/>
      <c r="AD1415" s="96"/>
      <c r="AE1415" s="23"/>
      <c r="AF1415" s="23"/>
      <c r="AG1415" s="23"/>
      <c r="AH1415" s="23"/>
      <c r="AI1415" s="23"/>
      <c r="AJ1415" s="23"/>
      <c r="AK1415" s="23"/>
      <c r="AL1415" s="23"/>
      <c r="AM1415" s="23"/>
      <c r="AN1415" s="23"/>
      <c r="AO1415" s="23"/>
      <c r="AP1415" s="23"/>
      <c r="AQ1415" s="23"/>
      <c r="AR1415" s="23"/>
      <c r="AS1415" s="23"/>
      <c r="AT1415" s="23"/>
      <c r="AU1415" s="23"/>
      <c r="AV1415" s="23"/>
      <c r="AW1415" s="23"/>
      <c r="AX1415" s="23"/>
      <c r="AY1415" s="23"/>
      <c r="AZ1415" s="23"/>
      <c r="BA1415" s="23"/>
      <c r="BB1415" s="23"/>
      <c r="BC1415" s="23"/>
      <c r="BD1415" s="23"/>
      <c r="BE1415" s="11"/>
    </row>
    <row r="1416" spans="1:57" x14ac:dyDescent="0.25">
      <c r="A1416" s="87"/>
      <c r="B1416" s="88"/>
      <c r="C1416" s="88"/>
      <c r="D1416" s="23"/>
      <c r="E1416" s="88"/>
      <c r="F1416" s="89"/>
      <c r="G1416" s="90"/>
      <c r="H1416" s="88"/>
      <c r="I1416" s="102"/>
      <c r="J1416" s="102"/>
      <c r="K1416" s="22"/>
      <c r="L1416" s="21"/>
      <c r="M1416" s="23"/>
      <c r="N1416" s="23"/>
      <c r="O1416" s="23"/>
      <c r="P1416" s="93"/>
      <c r="Q1416" s="94"/>
      <c r="R1416" s="23"/>
      <c r="S1416" s="23"/>
      <c r="T1416" s="23"/>
      <c r="U1416" s="23"/>
      <c r="V1416" s="23"/>
      <c r="W1416" s="23"/>
      <c r="X1416" s="23"/>
      <c r="Y1416" s="88"/>
      <c r="Z1416" s="95"/>
      <c r="AA1416" s="88"/>
      <c r="AB1416" s="88"/>
      <c r="AC1416" s="88"/>
      <c r="AD1416" s="96"/>
      <c r="AE1416" s="23"/>
      <c r="AF1416" s="23"/>
      <c r="AG1416" s="23"/>
      <c r="AH1416" s="23"/>
      <c r="AI1416" s="23"/>
      <c r="AJ1416" s="23"/>
      <c r="AK1416" s="23"/>
      <c r="AL1416" s="23"/>
      <c r="AM1416" s="23"/>
      <c r="AN1416" s="23"/>
      <c r="AO1416" s="23"/>
      <c r="AP1416" s="23"/>
      <c r="AQ1416" s="23"/>
      <c r="AR1416" s="23"/>
      <c r="AS1416" s="23"/>
      <c r="AT1416" s="23"/>
      <c r="AU1416" s="23"/>
      <c r="AV1416" s="23"/>
      <c r="AW1416" s="23"/>
      <c r="AX1416" s="23"/>
      <c r="AY1416" s="23"/>
      <c r="AZ1416" s="23"/>
      <c r="BA1416" s="23"/>
      <c r="BB1416" s="23"/>
      <c r="BC1416" s="23"/>
      <c r="BD1416" s="23"/>
      <c r="BE1416" s="11"/>
    </row>
    <row r="1417" spans="1:57" x14ac:dyDescent="0.25">
      <c r="A1417" s="87"/>
      <c r="B1417" s="88"/>
      <c r="C1417" s="88"/>
      <c r="D1417" s="23"/>
      <c r="E1417" s="88"/>
      <c r="F1417" s="89"/>
      <c r="G1417" s="90"/>
      <c r="H1417" s="91"/>
      <c r="I1417" s="92"/>
      <c r="J1417" s="92"/>
      <c r="K1417" s="22"/>
      <c r="L1417" s="21"/>
      <c r="M1417" s="23"/>
      <c r="N1417" s="23"/>
      <c r="O1417" s="23"/>
      <c r="P1417" s="93"/>
      <c r="Q1417" s="94"/>
      <c r="R1417" s="23"/>
      <c r="S1417" s="23"/>
      <c r="T1417" s="23"/>
      <c r="U1417" s="23"/>
      <c r="V1417" s="23"/>
      <c r="W1417" s="23"/>
      <c r="X1417" s="23"/>
      <c r="Y1417" s="88"/>
      <c r="Z1417" s="95"/>
      <c r="AA1417" s="88"/>
      <c r="AB1417" s="88"/>
      <c r="AC1417" s="88"/>
      <c r="AD1417" s="96"/>
      <c r="AE1417" s="23"/>
      <c r="AF1417" s="23"/>
      <c r="AG1417" s="23"/>
      <c r="AH1417" s="23"/>
      <c r="AI1417" s="23"/>
      <c r="AJ1417" s="23"/>
      <c r="AK1417" s="23"/>
      <c r="AL1417" s="23"/>
      <c r="AM1417" s="23"/>
      <c r="AN1417" s="23"/>
      <c r="AO1417" s="23"/>
      <c r="AP1417" s="23"/>
      <c r="AQ1417" s="23"/>
      <c r="AR1417" s="23"/>
      <c r="AS1417" s="23"/>
      <c r="AT1417" s="23"/>
      <c r="AU1417" s="23"/>
      <c r="AV1417" s="23"/>
      <c r="AW1417" s="23"/>
      <c r="AX1417" s="23"/>
      <c r="AY1417" s="23"/>
      <c r="AZ1417" s="23"/>
      <c r="BA1417" s="23"/>
      <c r="BB1417" s="23"/>
      <c r="BC1417" s="23"/>
      <c r="BD1417" s="23"/>
      <c r="BE1417" s="11"/>
    </row>
    <row r="1418" spans="1:57" x14ac:dyDescent="0.25">
      <c r="A1418" s="87"/>
      <c r="B1418" s="88"/>
      <c r="C1418" s="88"/>
      <c r="D1418" s="23"/>
      <c r="E1418" s="88"/>
      <c r="F1418" s="89"/>
      <c r="G1418" s="90"/>
      <c r="H1418" s="91"/>
      <c r="I1418" s="92"/>
      <c r="J1418" s="92"/>
      <c r="K1418" s="22"/>
      <c r="L1418" s="21"/>
      <c r="M1418" s="23"/>
      <c r="N1418" s="23"/>
      <c r="O1418" s="23"/>
      <c r="P1418" s="93"/>
      <c r="Q1418" s="94"/>
      <c r="R1418" s="23"/>
      <c r="S1418" s="23"/>
      <c r="T1418" s="23"/>
      <c r="U1418" s="23"/>
      <c r="V1418" s="23"/>
      <c r="W1418" s="23"/>
      <c r="X1418" s="23"/>
      <c r="Y1418" s="88"/>
      <c r="Z1418" s="95"/>
      <c r="AA1418" s="88"/>
      <c r="AB1418" s="88"/>
      <c r="AC1418" s="88"/>
      <c r="AD1418" s="96"/>
      <c r="AE1418" s="23"/>
      <c r="AF1418" s="23"/>
      <c r="AG1418" s="23"/>
      <c r="AH1418" s="23"/>
      <c r="AI1418" s="23"/>
      <c r="AJ1418" s="23"/>
      <c r="AK1418" s="23"/>
      <c r="AL1418" s="23"/>
      <c r="AM1418" s="23"/>
      <c r="AN1418" s="23"/>
      <c r="AO1418" s="23"/>
      <c r="AP1418" s="23"/>
      <c r="AQ1418" s="23"/>
      <c r="AR1418" s="23"/>
      <c r="AS1418" s="23"/>
      <c r="AT1418" s="23"/>
      <c r="AU1418" s="23"/>
      <c r="AV1418" s="23"/>
      <c r="AW1418" s="23"/>
      <c r="AX1418" s="23"/>
      <c r="AY1418" s="23"/>
      <c r="AZ1418" s="23"/>
      <c r="BA1418" s="23"/>
      <c r="BB1418" s="23"/>
      <c r="BC1418" s="23"/>
      <c r="BD1418" s="23"/>
      <c r="BE1418" s="11"/>
    </row>
    <row r="1419" spans="1:57" x14ac:dyDescent="0.25">
      <c r="A1419" s="87"/>
      <c r="B1419" s="88"/>
      <c r="C1419" s="88"/>
      <c r="D1419" s="23"/>
      <c r="E1419" s="88"/>
      <c r="F1419" s="89"/>
      <c r="G1419" s="90"/>
      <c r="H1419" s="91"/>
      <c r="I1419" s="92"/>
      <c r="J1419" s="92"/>
      <c r="K1419" s="22"/>
      <c r="L1419" s="21"/>
      <c r="M1419" s="23"/>
      <c r="N1419" s="23"/>
      <c r="O1419" s="23"/>
      <c r="P1419" s="93"/>
      <c r="Q1419" s="94"/>
      <c r="R1419" s="23"/>
      <c r="S1419" s="23"/>
      <c r="T1419" s="23"/>
      <c r="U1419" s="23"/>
      <c r="V1419" s="23"/>
      <c r="W1419" s="23"/>
      <c r="X1419" s="23"/>
      <c r="Y1419" s="88"/>
      <c r="Z1419" s="95"/>
      <c r="AA1419" s="88"/>
      <c r="AB1419" s="88"/>
      <c r="AC1419" s="88"/>
      <c r="AD1419" s="96"/>
      <c r="AE1419" s="23"/>
      <c r="AF1419" s="23"/>
      <c r="AG1419" s="23"/>
      <c r="AH1419" s="23"/>
      <c r="AI1419" s="23"/>
      <c r="AJ1419" s="23"/>
      <c r="AK1419" s="23"/>
      <c r="AL1419" s="23"/>
      <c r="AM1419" s="23"/>
      <c r="AN1419" s="23"/>
      <c r="AO1419" s="23"/>
      <c r="AP1419" s="23"/>
      <c r="AQ1419" s="23"/>
      <c r="AR1419" s="23"/>
      <c r="AS1419" s="23"/>
      <c r="AT1419" s="23"/>
      <c r="AU1419" s="23"/>
      <c r="AV1419" s="23"/>
      <c r="AW1419" s="23"/>
      <c r="AX1419" s="23"/>
      <c r="AY1419" s="23"/>
      <c r="AZ1419" s="23"/>
      <c r="BA1419" s="23"/>
      <c r="BB1419" s="23"/>
      <c r="BC1419" s="23"/>
      <c r="BD1419" s="23"/>
      <c r="BE1419" s="11"/>
    </row>
    <row r="1420" spans="1:57" x14ac:dyDescent="0.25">
      <c r="A1420" s="87"/>
      <c r="B1420" s="88"/>
      <c r="C1420" s="88"/>
      <c r="D1420" s="23"/>
      <c r="E1420" s="88"/>
      <c r="F1420" s="89"/>
      <c r="G1420" s="90"/>
      <c r="H1420" s="91"/>
      <c r="I1420" s="92"/>
      <c r="J1420" s="92"/>
      <c r="K1420" s="22"/>
      <c r="L1420" s="21"/>
      <c r="M1420" s="23"/>
      <c r="N1420" s="23"/>
      <c r="O1420" s="23"/>
      <c r="P1420" s="93"/>
      <c r="Q1420" s="94"/>
      <c r="R1420" s="23"/>
      <c r="S1420" s="23"/>
      <c r="T1420" s="23"/>
      <c r="U1420" s="23"/>
      <c r="V1420" s="23"/>
      <c r="W1420" s="23"/>
      <c r="X1420" s="23"/>
      <c r="Y1420" s="88"/>
      <c r="Z1420" s="95"/>
      <c r="AA1420" s="88"/>
      <c r="AB1420" s="88"/>
      <c r="AC1420" s="88"/>
      <c r="AD1420" s="96"/>
      <c r="AE1420" s="23"/>
      <c r="AF1420" s="23"/>
      <c r="AG1420" s="23"/>
      <c r="AH1420" s="23"/>
      <c r="AI1420" s="23"/>
      <c r="AJ1420" s="23"/>
      <c r="AK1420" s="23"/>
      <c r="AL1420" s="23"/>
      <c r="AM1420" s="23"/>
      <c r="AN1420" s="23"/>
      <c r="AO1420" s="23"/>
      <c r="AP1420" s="23"/>
      <c r="AQ1420" s="23"/>
      <c r="AR1420" s="23"/>
      <c r="AS1420" s="23"/>
      <c r="AT1420" s="23"/>
      <c r="AU1420" s="23"/>
      <c r="AV1420" s="23"/>
      <c r="AW1420" s="23"/>
      <c r="AX1420" s="23"/>
      <c r="AY1420" s="23"/>
      <c r="AZ1420" s="23"/>
      <c r="BA1420" s="23"/>
      <c r="BB1420" s="23"/>
      <c r="BC1420" s="23"/>
      <c r="BD1420" s="23"/>
      <c r="BE1420" s="11"/>
    </row>
    <row r="1421" spans="1:57" x14ac:dyDescent="0.25">
      <c r="A1421" s="87"/>
      <c r="B1421" s="88"/>
      <c r="C1421" s="88"/>
      <c r="D1421" s="23"/>
      <c r="E1421" s="88"/>
      <c r="F1421" s="89"/>
      <c r="G1421" s="90"/>
      <c r="H1421" s="91"/>
      <c r="I1421" s="92"/>
      <c r="J1421" s="92"/>
      <c r="K1421" s="22"/>
      <c r="L1421" s="21"/>
      <c r="M1421" s="23"/>
      <c r="N1421" s="23"/>
      <c r="O1421" s="23"/>
      <c r="P1421" s="93"/>
      <c r="Q1421" s="94"/>
      <c r="R1421" s="23"/>
      <c r="S1421" s="23"/>
      <c r="T1421" s="23"/>
      <c r="U1421" s="23"/>
      <c r="V1421" s="23"/>
      <c r="W1421" s="23"/>
      <c r="X1421" s="23"/>
      <c r="Y1421" s="88"/>
      <c r="Z1421" s="95"/>
      <c r="AA1421" s="88"/>
      <c r="AB1421" s="88"/>
      <c r="AC1421" s="88"/>
      <c r="AD1421" s="96"/>
      <c r="AE1421" s="23"/>
      <c r="AF1421" s="23"/>
      <c r="AG1421" s="23"/>
      <c r="AH1421" s="23"/>
      <c r="AI1421" s="23"/>
      <c r="AJ1421" s="23"/>
      <c r="AK1421" s="23"/>
      <c r="AL1421" s="23"/>
      <c r="AM1421" s="23"/>
      <c r="AN1421" s="23"/>
      <c r="AO1421" s="23"/>
      <c r="AP1421" s="23"/>
      <c r="AQ1421" s="23"/>
      <c r="AR1421" s="23"/>
      <c r="AS1421" s="23"/>
      <c r="AT1421" s="23"/>
      <c r="AU1421" s="23"/>
      <c r="AV1421" s="23"/>
      <c r="AW1421" s="23"/>
      <c r="AX1421" s="23"/>
      <c r="AY1421" s="23"/>
      <c r="AZ1421" s="23"/>
      <c r="BA1421" s="23"/>
      <c r="BB1421" s="23"/>
      <c r="BC1421" s="23"/>
      <c r="BD1421" s="23"/>
      <c r="BE1421" s="11"/>
    </row>
    <row r="1422" spans="1:57" x14ac:dyDescent="0.25">
      <c r="A1422" s="87"/>
      <c r="B1422" s="88"/>
      <c r="C1422" s="88"/>
      <c r="D1422" s="23"/>
      <c r="E1422" s="88"/>
      <c r="F1422" s="89"/>
      <c r="G1422" s="90"/>
      <c r="H1422" s="91"/>
      <c r="I1422" s="92"/>
      <c r="J1422" s="92"/>
      <c r="K1422" s="22"/>
      <c r="L1422" s="21"/>
      <c r="M1422" s="23"/>
      <c r="N1422" s="23"/>
      <c r="O1422" s="23"/>
      <c r="P1422" s="93"/>
      <c r="Q1422" s="94"/>
      <c r="R1422" s="23"/>
      <c r="S1422" s="23"/>
      <c r="T1422" s="23"/>
      <c r="U1422" s="23"/>
      <c r="V1422" s="23"/>
      <c r="W1422" s="23"/>
      <c r="X1422" s="23"/>
      <c r="Y1422" s="88"/>
      <c r="Z1422" s="95"/>
      <c r="AA1422" s="88"/>
      <c r="AB1422" s="88"/>
      <c r="AC1422" s="88"/>
      <c r="AD1422" s="96"/>
      <c r="AE1422" s="23"/>
      <c r="AF1422" s="23"/>
      <c r="AG1422" s="23"/>
      <c r="AH1422" s="23"/>
      <c r="AI1422" s="23"/>
      <c r="AJ1422" s="23"/>
      <c r="AK1422" s="23"/>
      <c r="AL1422" s="23"/>
      <c r="AM1422" s="23"/>
      <c r="AN1422" s="23"/>
      <c r="AO1422" s="23"/>
      <c r="AP1422" s="23"/>
      <c r="AQ1422" s="23"/>
      <c r="AR1422" s="23"/>
      <c r="AS1422" s="23"/>
      <c r="AT1422" s="23"/>
      <c r="AU1422" s="23"/>
      <c r="AV1422" s="23"/>
      <c r="AW1422" s="23"/>
      <c r="AX1422" s="23"/>
      <c r="AY1422" s="23"/>
      <c r="AZ1422" s="23"/>
      <c r="BA1422" s="23"/>
      <c r="BB1422" s="23"/>
      <c r="BC1422" s="23"/>
      <c r="BD1422" s="23"/>
      <c r="BE1422" s="11"/>
    </row>
    <row r="1423" spans="1:57" x14ac:dyDescent="0.25">
      <c r="A1423" s="87"/>
      <c r="B1423" s="88"/>
      <c r="C1423" s="88"/>
      <c r="D1423" s="23"/>
      <c r="E1423" s="88"/>
      <c r="F1423" s="89"/>
      <c r="G1423" s="90"/>
      <c r="H1423" s="91"/>
      <c r="I1423" s="92"/>
      <c r="J1423" s="92"/>
      <c r="K1423" s="22"/>
      <c r="L1423" s="21"/>
      <c r="M1423" s="23"/>
      <c r="N1423" s="23"/>
      <c r="O1423" s="23"/>
      <c r="P1423" s="93"/>
      <c r="Q1423" s="94"/>
      <c r="R1423" s="23"/>
      <c r="S1423" s="94"/>
      <c r="T1423" s="23"/>
      <c r="U1423" s="23"/>
      <c r="V1423" s="23"/>
      <c r="W1423" s="23"/>
      <c r="X1423" s="23"/>
      <c r="Y1423" s="88"/>
      <c r="Z1423" s="95"/>
      <c r="AA1423" s="88"/>
      <c r="AB1423" s="88"/>
      <c r="AC1423" s="88"/>
      <c r="AD1423" s="96"/>
      <c r="AE1423" s="23"/>
      <c r="AF1423" s="23"/>
      <c r="AG1423" s="23"/>
      <c r="AH1423" s="23"/>
      <c r="AI1423" s="23"/>
      <c r="AJ1423" s="23"/>
      <c r="AK1423" s="23"/>
      <c r="AL1423" s="23"/>
      <c r="AM1423" s="23"/>
      <c r="AN1423" s="23"/>
      <c r="AO1423" s="23"/>
      <c r="AP1423" s="23"/>
      <c r="AQ1423" s="23"/>
      <c r="AR1423" s="23"/>
      <c r="AS1423" s="23"/>
      <c r="AT1423" s="23"/>
      <c r="AU1423" s="23"/>
      <c r="AV1423" s="23"/>
      <c r="AW1423" s="23"/>
      <c r="AX1423" s="23"/>
      <c r="AY1423" s="23"/>
      <c r="AZ1423" s="23"/>
      <c r="BA1423" s="23"/>
      <c r="BB1423" s="23"/>
      <c r="BC1423" s="23"/>
      <c r="BD1423" s="23"/>
      <c r="BE1423" s="11"/>
    </row>
    <row r="1424" spans="1:57" x14ac:dyDescent="0.25">
      <c r="A1424" s="87"/>
      <c r="B1424" s="88"/>
      <c r="C1424" s="88"/>
      <c r="D1424" s="23"/>
      <c r="E1424" s="88"/>
      <c r="F1424" s="89"/>
      <c r="G1424" s="90"/>
      <c r="H1424" s="91"/>
      <c r="I1424" s="92"/>
      <c r="J1424" s="92"/>
      <c r="K1424" s="22"/>
      <c r="L1424" s="21"/>
      <c r="M1424" s="23"/>
      <c r="N1424" s="23"/>
      <c r="O1424" s="23"/>
      <c r="P1424" s="93"/>
      <c r="Q1424" s="94"/>
      <c r="R1424" s="23"/>
      <c r="S1424" s="94"/>
      <c r="T1424" s="23"/>
      <c r="U1424" s="23"/>
      <c r="V1424" s="23"/>
      <c r="W1424" s="23"/>
      <c r="X1424" s="23"/>
      <c r="Y1424" s="88"/>
      <c r="Z1424" s="95"/>
      <c r="AA1424" s="88"/>
      <c r="AB1424" s="88"/>
      <c r="AC1424" s="88"/>
      <c r="AD1424" s="96"/>
      <c r="AE1424" s="23"/>
      <c r="AF1424" s="23"/>
      <c r="AG1424" s="23"/>
      <c r="AH1424" s="23"/>
      <c r="AI1424" s="23"/>
      <c r="AJ1424" s="23"/>
      <c r="AK1424" s="23"/>
      <c r="AL1424" s="23"/>
      <c r="AM1424" s="23"/>
      <c r="AN1424" s="23"/>
      <c r="AO1424" s="23"/>
      <c r="AP1424" s="23"/>
      <c r="AQ1424" s="23"/>
      <c r="AR1424" s="23"/>
      <c r="AS1424" s="23"/>
      <c r="AT1424" s="23"/>
      <c r="AU1424" s="23"/>
      <c r="AV1424" s="23"/>
      <c r="AW1424" s="23"/>
      <c r="AX1424" s="23"/>
      <c r="AY1424" s="23"/>
      <c r="AZ1424" s="23"/>
      <c r="BA1424" s="23"/>
      <c r="BB1424" s="23"/>
      <c r="BC1424" s="23"/>
      <c r="BD1424" s="23"/>
      <c r="BE1424" s="11"/>
    </row>
    <row r="1425" spans="1:57" x14ac:dyDescent="0.25">
      <c r="A1425" s="87"/>
      <c r="B1425" s="88"/>
      <c r="C1425" s="88"/>
      <c r="D1425" s="23"/>
      <c r="E1425" s="88"/>
      <c r="F1425" s="89"/>
      <c r="G1425" s="90"/>
      <c r="H1425" s="91"/>
      <c r="I1425" s="92"/>
      <c r="J1425" s="92"/>
      <c r="K1425" s="22"/>
      <c r="L1425" s="21"/>
      <c r="M1425" s="23"/>
      <c r="N1425" s="23"/>
      <c r="O1425" s="23"/>
      <c r="P1425" s="93"/>
      <c r="Q1425" s="94"/>
      <c r="R1425" s="23"/>
      <c r="S1425" s="23"/>
      <c r="T1425" s="23"/>
      <c r="U1425" s="23"/>
      <c r="V1425" s="23"/>
      <c r="W1425" s="23"/>
      <c r="X1425" s="23"/>
      <c r="Y1425" s="88"/>
      <c r="Z1425" s="95"/>
      <c r="AA1425" s="88"/>
      <c r="AB1425" s="88"/>
      <c r="AC1425" s="88"/>
      <c r="AD1425" s="96"/>
      <c r="AE1425" s="23"/>
      <c r="AF1425" s="23"/>
      <c r="AG1425" s="23"/>
      <c r="AH1425" s="23"/>
      <c r="AI1425" s="23"/>
      <c r="AJ1425" s="23"/>
      <c r="AK1425" s="23"/>
      <c r="AL1425" s="23"/>
      <c r="AM1425" s="23"/>
      <c r="AN1425" s="23"/>
      <c r="AO1425" s="23"/>
      <c r="AP1425" s="23"/>
      <c r="AQ1425" s="23"/>
      <c r="AR1425" s="23"/>
      <c r="AS1425" s="23"/>
      <c r="AT1425" s="23"/>
      <c r="AU1425" s="23"/>
      <c r="AV1425" s="23"/>
      <c r="AW1425" s="23"/>
      <c r="AX1425" s="23"/>
      <c r="AY1425" s="23"/>
      <c r="AZ1425" s="23"/>
      <c r="BA1425" s="23"/>
      <c r="BB1425" s="23"/>
      <c r="BC1425" s="23"/>
      <c r="BD1425" s="23"/>
      <c r="BE1425" s="11"/>
    </row>
    <row r="1426" spans="1:57" x14ac:dyDescent="0.25">
      <c r="A1426" s="87"/>
      <c r="B1426" s="88"/>
      <c r="C1426" s="88"/>
      <c r="D1426" s="23"/>
      <c r="E1426" s="88"/>
      <c r="F1426" s="89"/>
      <c r="G1426" s="90"/>
      <c r="H1426" s="91"/>
      <c r="I1426" s="92"/>
      <c r="J1426" s="92"/>
      <c r="K1426" s="22"/>
      <c r="L1426" s="21"/>
      <c r="M1426" s="23"/>
      <c r="N1426" s="23"/>
      <c r="O1426" s="23"/>
      <c r="P1426" s="93"/>
      <c r="Q1426" s="94"/>
      <c r="R1426" s="23"/>
      <c r="S1426" s="23"/>
      <c r="T1426" s="23"/>
      <c r="U1426" s="23"/>
      <c r="V1426" s="23"/>
      <c r="W1426" s="23"/>
      <c r="X1426" s="23"/>
      <c r="Y1426" s="88"/>
      <c r="Z1426" s="95"/>
      <c r="AA1426" s="88"/>
      <c r="AB1426" s="88"/>
      <c r="AC1426" s="88"/>
      <c r="AD1426" s="96"/>
      <c r="AE1426" s="23"/>
      <c r="AF1426" s="23"/>
      <c r="AG1426" s="23"/>
      <c r="AH1426" s="23"/>
      <c r="AI1426" s="23"/>
      <c r="AJ1426" s="23"/>
      <c r="AK1426" s="23"/>
      <c r="AL1426" s="23"/>
      <c r="AM1426" s="23"/>
      <c r="AN1426" s="23"/>
      <c r="AO1426" s="23"/>
      <c r="AP1426" s="23"/>
      <c r="AQ1426" s="23"/>
      <c r="AR1426" s="23"/>
      <c r="AS1426" s="23"/>
      <c r="AT1426" s="23"/>
      <c r="AU1426" s="23"/>
      <c r="AV1426" s="23"/>
      <c r="AW1426" s="23"/>
      <c r="AX1426" s="23"/>
      <c r="AY1426" s="23"/>
      <c r="AZ1426" s="23"/>
      <c r="BA1426" s="23"/>
      <c r="BB1426" s="23"/>
      <c r="BC1426" s="23"/>
      <c r="BD1426" s="23"/>
      <c r="BE1426" s="11"/>
    </row>
    <row r="1427" spans="1:57" x14ac:dyDescent="0.25">
      <c r="A1427" s="87"/>
      <c r="B1427" s="88"/>
      <c r="C1427" s="88"/>
      <c r="D1427" s="23"/>
      <c r="E1427" s="88"/>
      <c r="F1427" s="89"/>
      <c r="G1427" s="90"/>
      <c r="H1427" s="91"/>
      <c r="I1427" s="92"/>
      <c r="J1427" s="92"/>
      <c r="K1427" s="22"/>
      <c r="L1427" s="21"/>
      <c r="M1427" s="23"/>
      <c r="N1427" s="23"/>
      <c r="O1427" s="23"/>
      <c r="P1427" s="93"/>
      <c r="Q1427" s="94"/>
      <c r="R1427" s="23"/>
      <c r="S1427" s="23"/>
      <c r="T1427" s="23"/>
      <c r="U1427" s="23"/>
      <c r="V1427" s="23"/>
      <c r="W1427" s="23"/>
      <c r="X1427" s="23"/>
      <c r="Y1427" s="88"/>
      <c r="Z1427" s="95"/>
      <c r="AA1427" s="88"/>
      <c r="AB1427" s="88"/>
      <c r="AC1427" s="88"/>
      <c r="AD1427" s="96"/>
      <c r="AE1427" s="23"/>
      <c r="AF1427" s="23"/>
      <c r="AG1427" s="23"/>
      <c r="AH1427" s="23"/>
      <c r="AI1427" s="23"/>
      <c r="AJ1427" s="23"/>
      <c r="AK1427" s="23"/>
      <c r="AL1427" s="23"/>
      <c r="AM1427" s="23"/>
      <c r="AN1427" s="23"/>
      <c r="AO1427" s="23"/>
      <c r="AP1427" s="23"/>
      <c r="AQ1427" s="23"/>
      <c r="AR1427" s="23"/>
      <c r="AS1427" s="23"/>
      <c r="AT1427" s="23"/>
      <c r="AU1427" s="23"/>
      <c r="AV1427" s="23"/>
      <c r="AW1427" s="23"/>
      <c r="AX1427" s="23"/>
      <c r="AY1427" s="23"/>
      <c r="AZ1427" s="23"/>
      <c r="BA1427" s="23"/>
      <c r="BB1427" s="23"/>
      <c r="BC1427" s="23"/>
      <c r="BD1427" s="23"/>
      <c r="BE1427" s="11"/>
    </row>
    <row r="1428" spans="1:57" x14ac:dyDescent="0.25">
      <c r="A1428" s="87"/>
      <c r="B1428" s="88"/>
      <c r="C1428" s="88"/>
      <c r="D1428" s="23"/>
      <c r="E1428" s="88"/>
      <c r="F1428" s="89"/>
      <c r="G1428" s="90"/>
      <c r="H1428" s="91"/>
      <c r="I1428" s="92"/>
      <c r="J1428" s="92"/>
      <c r="K1428" s="22"/>
      <c r="L1428" s="21"/>
      <c r="M1428" s="23"/>
      <c r="N1428" s="23"/>
      <c r="O1428" s="23"/>
      <c r="P1428" s="93"/>
      <c r="Q1428" s="94"/>
      <c r="R1428" s="23"/>
      <c r="S1428" s="23"/>
      <c r="T1428" s="23"/>
      <c r="U1428" s="23"/>
      <c r="V1428" s="23"/>
      <c r="W1428" s="23"/>
      <c r="X1428" s="23"/>
      <c r="Y1428" s="88"/>
      <c r="Z1428" s="95"/>
      <c r="AA1428" s="88"/>
      <c r="AB1428" s="88"/>
      <c r="AC1428" s="88"/>
      <c r="AD1428" s="96"/>
      <c r="AE1428" s="23"/>
      <c r="AF1428" s="23"/>
      <c r="AG1428" s="23"/>
      <c r="AH1428" s="23"/>
      <c r="AI1428" s="23"/>
      <c r="AJ1428" s="23"/>
      <c r="AK1428" s="23"/>
      <c r="AL1428" s="23"/>
      <c r="AM1428" s="23"/>
      <c r="AN1428" s="23"/>
      <c r="AO1428" s="23"/>
      <c r="AP1428" s="23"/>
      <c r="AQ1428" s="23"/>
      <c r="AR1428" s="23"/>
      <c r="AS1428" s="23"/>
      <c r="AT1428" s="23"/>
      <c r="AU1428" s="23"/>
      <c r="AV1428" s="23"/>
      <c r="AW1428" s="23"/>
      <c r="AX1428" s="23"/>
      <c r="AY1428" s="23"/>
      <c r="AZ1428" s="23"/>
      <c r="BA1428" s="23"/>
      <c r="BB1428" s="23"/>
      <c r="BC1428" s="23"/>
      <c r="BD1428" s="23"/>
      <c r="BE1428" s="11"/>
    </row>
    <row r="1429" spans="1:57" x14ac:dyDescent="0.25">
      <c r="A1429" s="87"/>
      <c r="B1429" s="88"/>
      <c r="C1429" s="88"/>
      <c r="D1429" s="23"/>
      <c r="E1429" s="88"/>
      <c r="F1429" s="89"/>
      <c r="G1429" s="90"/>
      <c r="H1429" s="91"/>
      <c r="I1429" s="92"/>
      <c r="J1429" s="92"/>
      <c r="K1429" s="22"/>
      <c r="L1429" s="21"/>
      <c r="M1429" s="23"/>
      <c r="N1429" s="23"/>
      <c r="O1429" s="23"/>
      <c r="P1429" s="93"/>
      <c r="Q1429" s="94"/>
      <c r="R1429" s="23"/>
      <c r="S1429" s="23"/>
      <c r="T1429" s="23"/>
      <c r="U1429" s="23"/>
      <c r="V1429" s="23"/>
      <c r="W1429" s="23"/>
      <c r="X1429" s="23"/>
      <c r="Y1429" s="88"/>
      <c r="Z1429" s="95"/>
      <c r="AA1429" s="88"/>
      <c r="AB1429" s="88"/>
      <c r="AC1429" s="88"/>
      <c r="AD1429" s="96"/>
      <c r="AE1429" s="23"/>
      <c r="AF1429" s="23"/>
      <c r="AG1429" s="23"/>
      <c r="AH1429" s="23"/>
      <c r="AI1429" s="23"/>
      <c r="AJ1429" s="23"/>
      <c r="AK1429" s="23"/>
      <c r="AL1429" s="23"/>
      <c r="AM1429" s="23"/>
      <c r="AN1429" s="23"/>
      <c r="AO1429" s="23"/>
      <c r="AP1429" s="23"/>
      <c r="AQ1429" s="23"/>
      <c r="AR1429" s="23"/>
      <c r="AS1429" s="23"/>
      <c r="AT1429" s="23"/>
      <c r="AU1429" s="23"/>
      <c r="AV1429" s="23"/>
      <c r="AW1429" s="23"/>
      <c r="AX1429" s="23"/>
      <c r="AY1429" s="23"/>
      <c r="AZ1429" s="23"/>
      <c r="BA1429" s="23"/>
      <c r="BB1429" s="23"/>
      <c r="BC1429" s="23"/>
      <c r="BD1429" s="23"/>
      <c r="BE1429" s="11"/>
    </row>
    <row r="1430" spans="1:57" x14ac:dyDescent="0.25">
      <c r="A1430" s="87"/>
      <c r="B1430" s="88"/>
      <c r="C1430" s="88"/>
      <c r="D1430" s="23"/>
      <c r="E1430" s="88"/>
      <c r="F1430" s="89"/>
      <c r="G1430" s="90"/>
      <c r="H1430" s="91"/>
      <c r="I1430" s="92"/>
      <c r="J1430" s="92"/>
      <c r="K1430" s="22"/>
      <c r="L1430" s="21"/>
      <c r="M1430" s="23"/>
      <c r="N1430" s="23"/>
      <c r="O1430" s="23"/>
      <c r="P1430" s="93"/>
      <c r="Q1430" s="94"/>
      <c r="R1430" s="23"/>
      <c r="S1430" s="23"/>
      <c r="T1430" s="23"/>
      <c r="U1430" s="23"/>
      <c r="V1430" s="23"/>
      <c r="W1430" s="23"/>
      <c r="X1430" s="23"/>
      <c r="Y1430" s="88"/>
      <c r="Z1430" s="95"/>
      <c r="AA1430" s="88"/>
      <c r="AB1430" s="88"/>
      <c r="AC1430" s="88"/>
      <c r="AD1430" s="96"/>
      <c r="AE1430" s="23"/>
      <c r="AF1430" s="23"/>
      <c r="AG1430" s="23"/>
      <c r="AH1430" s="23"/>
      <c r="AI1430" s="23"/>
      <c r="AJ1430" s="23"/>
      <c r="AK1430" s="23"/>
      <c r="AL1430" s="23"/>
      <c r="AM1430" s="23"/>
      <c r="AN1430" s="23"/>
      <c r="AO1430" s="23"/>
      <c r="AP1430" s="23"/>
      <c r="AQ1430" s="23"/>
      <c r="AR1430" s="23"/>
      <c r="AS1430" s="23"/>
      <c r="AT1430" s="23"/>
      <c r="AU1430" s="23"/>
      <c r="AV1430" s="23"/>
      <c r="AW1430" s="23"/>
      <c r="AX1430" s="23"/>
      <c r="AY1430" s="23"/>
      <c r="AZ1430" s="23"/>
      <c r="BA1430" s="23"/>
      <c r="BB1430" s="23"/>
      <c r="BC1430" s="23"/>
      <c r="BD1430" s="23"/>
      <c r="BE1430" s="11"/>
    </row>
    <row r="1431" spans="1:57" x14ac:dyDescent="0.25">
      <c r="A1431" s="87"/>
      <c r="B1431" s="88"/>
      <c r="C1431" s="88"/>
      <c r="D1431" s="23"/>
      <c r="E1431" s="88"/>
      <c r="F1431" s="89"/>
      <c r="G1431" s="90"/>
      <c r="H1431" s="91"/>
      <c r="I1431" s="92"/>
      <c r="J1431" s="92"/>
      <c r="K1431" s="22"/>
      <c r="L1431" s="21"/>
      <c r="M1431" s="23"/>
      <c r="N1431" s="23"/>
      <c r="O1431" s="23"/>
      <c r="P1431" s="93"/>
      <c r="Q1431" s="94"/>
      <c r="R1431" s="23"/>
      <c r="S1431" s="23"/>
      <c r="T1431" s="23"/>
      <c r="U1431" s="23"/>
      <c r="V1431" s="23"/>
      <c r="W1431" s="23"/>
      <c r="X1431" s="23"/>
      <c r="Y1431" s="88"/>
      <c r="Z1431" s="95"/>
      <c r="AA1431" s="88"/>
      <c r="AB1431" s="88"/>
      <c r="AC1431" s="88"/>
      <c r="AD1431" s="96"/>
      <c r="AE1431" s="23"/>
      <c r="AF1431" s="23"/>
      <c r="AG1431" s="23"/>
      <c r="AH1431" s="23"/>
      <c r="AI1431" s="23"/>
      <c r="AJ1431" s="23"/>
      <c r="AK1431" s="23"/>
      <c r="AL1431" s="23"/>
      <c r="AM1431" s="23"/>
      <c r="AN1431" s="23"/>
      <c r="AO1431" s="23"/>
      <c r="AP1431" s="23"/>
      <c r="AQ1431" s="23"/>
      <c r="AR1431" s="23"/>
      <c r="AS1431" s="23"/>
      <c r="AT1431" s="23"/>
      <c r="AU1431" s="23"/>
      <c r="AV1431" s="23"/>
      <c r="AW1431" s="23"/>
      <c r="AX1431" s="23"/>
      <c r="AY1431" s="23"/>
      <c r="AZ1431" s="23"/>
      <c r="BA1431" s="23"/>
      <c r="BB1431" s="23"/>
      <c r="BC1431" s="23"/>
      <c r="BD1431" s="23"/>
      <c r="BE1431" s="11"/>
    </row>
    <row r="1432" spans="1:57" x14ac:dyDescent="0.25">
      <c r="A1432" s="87"/>
      <c r="B1432" s="88"/>
      <c r="C1432" s="88"/>
      <c r="D1432" s="23"/>
      <c r="E1432" s="88"/>
      <c r="F1432" s="89"/>
      <c r="G1432" s="90"/>
      <c r="H1432" s="91"/>
      <c r="I1432" s="92"/>
      <c r="J1432" s="92"/>
      <c r="K1432" s="22"/>
      <c r="L1432" s="21"/>
      <c r="M1432" s="23"/>
      <c r="N1432" s="23"/>
      <c r="O1432" s="23"/>
      <c r="P1432" s="93"/>
      <c r="Q1432" s="94"/>
      <c r="R1432" s="23"/>
      <c r="S1432" s="23"/>
      <c r="T1432" s="23"/>
      <c r="U1432" s="23"/>
      <c r="V1432" s="23"/>
      <c r="W1432" s="23"/>
      <c r="X1432" s="23"/>
      <c r="Y1432" s="88"/>
      <c r="Z1432" s="95"/>
      <c r="AA1432" s="88"/>
      <c r="AB1432" s="88"/>
      <c r="AC1432" s="88"/>
      <c r="AD1432" s="96"/>
      <c r="AE1432" s="23"/>
      <c r="AF1432" s="23"/>
      <c r="AG1432" s="23"/>
      <c r="AH1432" s="23"/>
      <c r="AI1432" s="23"/>
      <c r="AJ1432" s="23"/>
      <c r="AK1432" s="23"/>
      <c r="AL1432" s="23"/>
      <c r="AM1432" s="23"/>
      <c r="AN1432" s="23"/>
      <c r="AO1432" s="23"/>
      <c r="AP1432" s="23"/>
      <c r="AQ1432" s="23"/>
      <c r="AR1432" s="23"/>
      <c r="AS1432" s="23"/>
      <c r="AT1432" s="23"/>
      <c r="AU1432" s="23"/>
      <c r="AV1432" s="23"/>
      <c r="AW1432" s="23"/>
      <c r="AX1432" s="23"/>
      <c r="AY1432" s="23"/>
      <c r="AZ1432" s="23"/>
      <c r="BA1432" s="23"/>
      <c r="BB1432" s="23"/>
      <c r="BC1432" s="23"/>
      <c r="BD1432" s="23"/>
      <c r="BE1432" s="11"/>
    </row>
    <row r="1433" spans="1:57" x14ac:dyDescent="0.25">
      <c r="A1433" s="87"/>
      <c r="B1433" s="88"/>
      <c r="C1433" s="88"/>
      <c r="D1433" s="23"/>
      <c r="E1433" s="88"/>
      <c r="F1433" s="89"/>
      <c r="G1433" s="90"/>
      <c r="H1433" s="91"/>
      <c r="I1433" s="92"/>
      <c r="J1433" s="92"/>
      <c r="K1433" s="22"/>
      <c r="L1433" s="21"/>
      <c r="M1433" s="23"/>
      <c r="N1433" s="23"/>
      <c r="O1433" s="23"/>
      <c r="P1433" s="93"/>
      <c r="Q1433" s="94"/>
      <c r="R1433" s="23"/>
      <c r="S1433" s="94"/>
      <c r="T1433" s="23"/>
      <c r="U1433" s="23"/>
      <c r="V1433" s="23"/>
      <c r="W1433" s="23"/>
      <c r="X1433" s="23"/>
      <c r="Y1433" s="88"/>
      <c r="Z1433" s="95"/>
      <c r="AA1433" s="88"/>
      <c r="AB1433" s="88"/>
      <c r="AC1433" s="88"/>
      <c r="AD1433" s="96"/>
      <c r="AE1433" s="23"/>
      <c r="AF1433" s="23"/>
      <c r="AG1433" s="23"/>
      <c r="AH1433" s="23"/>
      <c r="AI1433" s="23"/>
      <c r="AJ1433" s="23"/>
      <c r="AK1433" s="23"/>
      <c r="AL1433" s="23"/>
      <c r="AM1433" s="23"/>
      <c r="AN1433" s="23"/>
      <c r="AO1433" s="23"/>
      <c r="AP1433" s="23"/>
      <c r="AQ1433" s="23"/>
      <c r="AR1433" s="23"/>
      <c r="AS1433" s="23"/>
      <c r="AT1433" s="23"/>
      <c r="AU1433" s="23"/>
      <c r="AV1433" s="23"/>
      <c r="AW1433" s="23"/>
      <c r="AX1433" s="23"/>
      <c r="AY1433" s="23"/>
      <c r="AZ1433" s="23"/>
      <c r="BA1433" s="23"/>
      <c r="BB1433" s="23"/>
      <c r="BC1433" s="23"/>
      <c r="BD1433" s="23"/>
      <c r="BE1433" s="11"/>
    </row>
    <row r="1434" spans="1:57" x14ac:dyDescent="0.25">
      <c r="A1434" s="87"/>
      <c r="B1434" s="88"/>
      <c r="C1434" s="88"/>
      <c r="D1434" s="23"/>
      <c r="E1434" s="88"/>
      <c r="F1434" s="89"/>
      <c r="G1434" s="90"/>
      <c r="H1434" s="91"/>
      <c r="I1434" s="92"/>
      <c r="J1434" s="92"/>
      <c r="K1434" s="22"/>
      <c r="L1434" s="21"/>
      <c r="M1434" s="23"/>
      <c r="N1434" s="23"/>
      <c r="O1434" s="23"/>
      <c r="P1434" s="93"/>
      <c r="Q1434" s="94"/>
      <c r="R1434" s="23"/>
      <c r="S1434" s="94"/>
      <c r="T1434" s="23"/>
      <c r="U1434" s="23"/>
      <c r="V1434" s="23"/>
      <c r="W1434" s="23"/>
      <c r="X1434" s="23"/>
      <c r="Y1434" s="88"/>
      <c r="Z1434" s="95"/>
      <c r="AA1434" s="88"/>
      <c r="AB1434" s="88"/>
      <c r="AC1434" s="88"/>
      <c r="AD1434" s="96"/>
      <c r="AE1434" s="23"/>
      <c r="AF1434" s="23"/>
      <c r="AG1434" s="23"/>
      <c r="AH1434" s="23"/>
      <c r="AI1434" s="23"/>
      <c r="AJ1434" s="23"/>
      <c r="AK1434" s="23"/>
      <c r="AL1434" s="23"/>
      <c r="AM1434" s="23"/>
      <c r="AN1434" s="23"/>
      <c r="AO1434" s="23"/>
      <c r="AP1434" s="23"/>
      <c r="AQ1434" s="23"/>
      <c r="AR1434" s="23"/>
      <c r="AS1434" s="23"/>
      <c r="AT1434" s="23"/>
      <c r="AU1434" s="23"/>
      <c r="AV1434" s="23"/>
      <c r="AW1434" s="23"/>
      <c r="AX1434" s="23"/>
      <c r="AY1434" s="23"/>
      <c r="AZ1434" s="23"/>
      <c r="BA1434" s="23"/>
      <c r="BB1434" s="23"/>
      <c r="BC1434" s="23"/>
      <c r="BD1434" s="23"/>
      <c r="BE1434" s="11"/>
    </row>
    <row r="1435" spans="1:57" x14ac:dyDescent="0.25">
      <c r="A1435" s="87"/>
      <c r="B1435" s="107"/>
      <c r="C1435" s="107"/>
      <c r="D1435" s="121"/>
      <c r="E1435" s="107"/>
      <c r="F1435" s="89"/>
      <c r="G1435" s="90"/>
      <c r="H1435" s="88"/>
      <c r="I1435" s="102"/>
      <c r="J1435" s="102"/>
      <c r="K1435" s="22"/>
      <c r="L1435" s="21"/>
      <c r="M1435" s="23"/>
      <c r="N1435" s="23"/>
      <c r="O1435" s="23"/>
      <c r="P1435" s="93"/>
      <c r="Q1435" s="94"/>
      <c r="R1435" s="23"/>
      <c r="S1435" s="23"/>
      <c r="T1435" s="23"/>
      <c r="U1435" s="23"/>
      <c r="V1435" s="23"/>
      <c r="W1435" s="23"/>
      <c r="X1435" s="23"/>
      <c r="Y1435" s="88"/>
      <c r="Z1435" s="95"/>
      <c r="AA1435" s="88"/>
      <c r="AB1435" s="88"/>
      <c r="AC1435" s="88"/>
      <c r="AD1435" s="96"/>
      <c r="AE1435" s="23"/>
      <c r="AF1435" s="23"/>
      <c r="AG1435" s="23"/>
      <c r="AH1435" s="23"/>
      <c r="AI1435" s="23"/>
      <c r="AJ1435" s="23"/>
      <c r="AK1435" s="23"/>
      <c r="AL1435" s="23"/>
      <c r="AM1435" s="23"/>
      <c r="AN1435" s="23"/>
      <c r="AO1435" s="23"/>
      <c r="AP1435" s="23"/>
      <c r="AQ1435" s="23"/>
      <c r="AR1435" s="23"/>
      <c r="AS1435" s="23"/>
      <c r="AT1435" s="23"/>
      <c r="AU1435" s="23"/>
      <c r="AV1435" s="23"/>
      <c r="AW1435" s="23"/>
      <c r="AX1435" s="23"/>
      <c r="AY1435" s="23"/>
      <c r="AZ1435" s="23"/>
      <c r="BA1435" s="23"/>
      <c r="BB1435" s="23"/>
      <c r="BC1435" s="23"/>
      <c r="BD1435" s="23"/>
      <c r="BE1435" s="11"/>
    </row>
    <row r="1436" spans="1:57" x14ac:dyDescent="0.25">
      <c r="A1436" s="87"/>
      <c r="B1436" s="107"/>
      <c r="C1436" s="107"/>
      <c r="D1436" s="121"/>
      <c r="E1436" s="107"/>
      <c r="F1436" s="89"/>
      <c r="G1436" s="90"/>
      <c r="H1436" s="88"/>
      <c r="I1436" s="102"/>
      <c r="J1436" s="102"/>
      <c r="K1436" s="22"/>
      <c r="L1436" s="21"/>
      <c r="M1436" s="23"/>
      <c r="N1436" s="23"/>
      <c r="O1436" s="23"/>
      <c r="P1436" s="93"/>
      <c r="Q1436" s="94"/>
      <c r="R1436" s="23"/>
      <c r="S1436" s="23"/>
      <c r="T1436" s="23"/>
      <c r="U1436" s="23"/>
      <c r="V1436" s="23"/>
      <c r="W1436" s="23"/>
      <c r="X1436" s="23"/>
      <c r="Y1436" s="88"/>
      <c r="Z1436" s="95"/>
      <c r="AA1436" s="88"/>
      <c r="AB1436" s="88"/>
      <c r="AC1436" s="88"/>
      <c r="AD1436" s="96"/>
      <c r="AE1436" s="23"/>
      <c r="AF1436" s="23"/>
      <c r="AG1436" s="23"/>
      <c r="AH1436" s="23"/>
      <c r="AI1436" s="23"/>
      <c r="AJ1436" s="23"/>
      <c r="AK1436" s="23"/>
      <c r="AL1436" s="23"/>
      <c r="AM1436" s="23"/>
      <c r="AN1436" s="23"/>
      <c r="AO1436" s="23"/>
      <c r="AP1436" s="23"/>
      <c r="AQ1436" s="23"/>
      <c r="AR1436" s="23"/>
      <c r="AS1436" s="23"/>
      <c r="AT1436" s="23"/>
      <c r="AU1436" s="23"/>
      <c r="AV1436" s="23"/>
      <c r="AW1436" s="23"/>
      <c r="AX1436" s="23"/>
      <c r="AY1436" s="23"/>
      <c r="AZ1436" s="23"/>
      <c r="BA1436" s="23"/>
      <c r="BB1436" s="23"/>
      <c r="BC1436" s="23"/>
      <c r="BD1436" s="23"/>
      <c r="BE1436" s="11"/>
    </row>
    <row r="1437" spans="1:57" x14ac:dyDescent="0.25">
      <c r="A1437" s="87"/>
      <c r="B1437" s="107"/>
      <c r="C1437" s="107"/>
      <c r="D1437" s="121"/>
      <c r="E1437" s="107"/>
      <c r="F1437" s="89"/>
      <c r="G1437" s="90"/>
      <c r="H1437" s="88"/>
      <c r="I1437" s="102"/>
      <c r="J1437" s="102"/>
      <c r="K1437" s="22"/>
      <c r="L1437" s="21"/>
      <c r="M1437" s="23"/>
      <c r="N1437" s="23"/>
      <c r="O1437" s="23"/>
      <c r="P1437" s="93"/>
      <c r="Q1437" s="94"/>
      <c r="R1437" s="23"/>
      <c r="S1437" s="23"/>
      <c r="T1437" s="23"/>
      <c r="U1437" s="23"/>
      <c r="V1437" s="23"/>
      <c r="W1437" s="23"/>
      <c r="X1437" s="23"/>
      <c r="Y1437" s="88"/>
      <c r="Z1437" s="95"/>
      <c r="AA1437" s="88"/>
      <c r="AB1437" s="88"/>
      <c r="AC1437" s="88"/>
      <c r="AD1437" s="96"/>
      <c r="AE1437" s="23"/>
      <c r="AF1437" s="23"/>
      <c r="AG1437" s="23"/>
      <c r="AH1437" s="23"/>
      <c r="AI1437" s="23"/>
      <c r="AJ1437" s="23"/>
      <c r="AK1437" s="23"/>
      <c r="AL1437" s="23"/>
      <c r="AM1437" s="23"/>
      <c r="AN1437" s="23"/>
      <c r="AO1437" s="23"/>
      <c r="AP1437" s="23"/>
      <c r="AQ1437" s="23"/>
      <c r="AR1437" s="23"/>
      <c r="AS1437" s="23"/>
      <c r="AT1437" s="23"/>
      <c r="AU1437" s="23"/>
      <c r="AV1437" s="23"/>
      <c r="AW1437" s="23"/>
      <c r="AX1437" s="23"/>
      <c r="AY1437" s="23"/>
      <c r="AZ1437" s="23"/>
      <c r="BA1437" s="23"/>
      <c r="BB1437" s="23"/>
      <c r="BC1437" s="23"/>
      <c r="BD1437" s="23"/>
      <c r="BE1437" s="11"/>
    </row>
    <row r="1438" spans="1:57" x14ac:dyDescent="0.25">
      <c r="A1438" s="87"/>
      <c r="B1438" s="107"/>
      <c r="C1438" s="107"/>
      <c r="D1438" s="121"/>
      <c r="E1438" s="107"/>
      <c r="F1438" s="89"/>
      <c r="G1438" s="90"/>
      <c r="H1438" s="88"/>
      <c r="I1438" s="102"/>
      <c r="J1438" s="102"/>
      <c r="K1438" s="22"/>
      <c r="L1438" s="21"/>
      <c r="M1438" s="23"/>
      <c r="N1438" s="23"/>
      <c r="O1438" s="23"/>
      <c r="P1438" s="93"/>
      <c r="Q1438" s="94"/>
      <c r="R1438" s="23"/>
      <c r="S1438" s="23"/>
      <c r="T1438" s="23"/>
      <c r="U1438" s="23"/>
      <c r="V1438" s="23"/>
      <c r="W1438" s="23"/>
      <c r="X1438" s="23"/>
      <c r="Y1438" s="88"/>
      <c r="Z1438" s="95"/>
      <c r="AA1438" s="88"/>
      <c r="AB1438" s="88"/>
      <c r="AC1438" s="88"/>
      <c r="AD1438" s="96"/>
      <c r="AE1438" s="23"/>
      <c r="AF1438" s="23"/>
      <c r="AG1438" s="23"/>
      <c r="AH1438" s="23"/>
      <c r="AI1438" s="23"/>
      <c r="AJ1438" s="23"/>
      <c r="AK1438" s="23"/>
      <c r="AL1438" s="23"/>
      <c r="AM1438" s="23"/>
      <c r="AN1438" s="23"/>
      <c r="AO1438" s="23"/>
      <c r="AP1438" s="23"/>
      <c r="AQ1438" s="23"/>
      <c r="AR1438" s="23"/>
      <c r="AS1438" s="23"/>
      <c r="AT1438" s="23"/>
      <c r="AU1438" s="23"/>
      <c r="AV1438" s="23"/>
      <c r="AW1438" s="23"/>
      <c r="AX1438" s="23"/>
      <c r="AY1438" s="23"/>
      <c r="AZ1438" s="23"/>
      <c r="BA1438" s="23"/>
      <c r="BB1438" s="23"/>
      <c r="BC1438" s="23"/>
      <c r="BD1438" s="23"/>
      <c r="BE1438" s="11"/>
    </row>
    <row r="1439" spans="1:57" x14ac:dyDescent="0.25">
      <c r="A1439" s="87"/>
      <c r="B1439" s="107"/>
      <c r="C1439" s="107"/>
      <c r="D1439" s="121"/>
      <c r="E1439" s="107"/>
      <c r="F1439" s="89"/>
      <c r="G1439" s="90"/>
      <c r="H1439" s="88"/>
      <c r="I1439" s="102"/>
      <c r="J1439" s="102"/>
      <c r="K1439" s="22"/>
      <c r="L1439" s="21"/>
      <c r="M1439" s="23"/>
      <c r="N1439" s="23"/>
      <c r="O1439" s="23"/>
      <c r="P1439" s="93"/>
      <c r="Q1439" s="94"/>
      <c r="R1439" s="23"/>
      <c r="S1439" s="23"/>
      <c r="T1439" s="23"/>
      <c r="U1439" s="23"/>
      <c r="V1439" s="23"/>
      <c r="W1439" s="23"/>
      <c r="X1439" s="23"/>
      <c r="Y1439" s="88"/>
      <c r="Z1439" s="95"/>
      <c r="AA1439" s="88"/>
      <c r="AB1439" s="88"/>
      <c r="AC1439" s="88"/>
      <c r="AD1439" s="96"/>
      <c r="AE1439" s="23"/>
      <c r="AF1439" s="23"/>
      <c r="AG1439" s="23"/>
      <c r="AH1439" s="23"/>
      <c r="AI1439" s="23"/>
      <c r="AJ1439" s="23"/>
      <c r="AK1439" s="23"/>
      <c r="AL1439" s="23"/>
      <c r="AM1439" s="23"/>
      <c r="AN1439" s="23"/>
      <c r="AO1439" s="23"/>
      <c r="AP1439" s="23"/>
      <c r="AQ1439" s="23"/>
      <c r="AR1439" s="23"/>
      <c r="AS1439" s="23"/>
      <c r="AT1439" s="23"/>
      <c r="AU1439" s="23"/>
      <c r="AV1439" s="23"/>
      <c r="AW1439" s="23"/>
      <c r="AX1439" s="23"/>
      <c r="AY1439" s="23"/>
      <c r="AZ1439" s="23"/>
      <c r="BA1439" s="23"/>
      <c r="BB1439" s="23"/>
      <c r="BC1439" s="23"/>
      <c r="BD1439" s="23"/>
      <c r="BE1439" s="11"/>
    </row>
    <row r="1440" spans="1:57" x14ac:dyDescent="0.25">
      <c r="A1440" s="87"/>
      <c r="B1440" s="107"/>
      <c r="C1440" s="107"/>
      <c r="D1440" s="121"/>
      <c r="E1440" s="107"/>
      <c r="F1440" s="89"/>
      <c r="G1440" s="90"/>
      <c r="H1440" s="88"/>
      <c r="I1440" s="102"/>
      <c r="J1440" s="102"/>
      <c r="K1440" s="22"/>
      <c r="L1440" s="21"/>
      <c r="M1440" s="23"/>
      <c r="N1440" s="23"/>
      <c r="O1440" s="23"/>
      <c r="P1440" s="93"/>
      <c r="Q1440" s="94"/>
      <c r="R1440" s="23"/>
      <c r="S1440" s="23"/>
      <c r="T1440" s="23"/>
      <c r="U1440" s="23"/>
      <c r="V1440" s="23"/>
      <c r="W1440" s="23"/>
      <c r="X1440" s="23"/>
      <c r="Y1440" s="88"/>
      <c r="Z1440" s="95"/>
      <c r="AA1440" s="88"/>
      <c r="AB1440" s="88"/>
      <c r="AC1440" s="88"/>
      <c r="AD1440" s="96"/>
      <c r="AE1440" s="23"/>
      <c r="AF1440" s="23"/>
      <c r="AG1440" s="23"/>
      <c r="AH1440" s="23"/>
      <c r="AI1440" s="23"/>
      <c r="AJ1440" s="23"/>
      <c r="AK1440" s="23"/>
      <c r="AL1440" s="23"/>
      <c r="AM1440" s="23"/>
      <c r="AN1440" s="23"/>
      <c r="AO1440" s="23"/>
      <c r="AP1440" s="23"/>
      <c r="AQ1440" s="23"/>
      <c r="AR1440" s="23"/>
      <c r="AS1440" s="23"/>
      <c r="AT1440" s="23"/>
      <c r="AU1440" s="23"/>
      <c r="AV1440" s="23"/>
      <c r="AW1440" s="23"/>
      <c r="AX1440" s="23"/>
      <c r="AY1440" s="23"/>
      <c r="AZ1440" s="23"/>
      <c r="BA1440" s="23"/>
      <c r="BB1440" s="23"/>
      <c r="BC1440" s="23"/>
      <c r="BD1440" s="23"/>
      <c r="BE1440" s="11"/>
    </row>
    <row r="1441" spans="1:57" x14ac:dyDescent="0.25">
      <c r="A1441" s="87"/>
      <c r="B1441" s="107"/>
      <c r="C1441" s="107"/>
      <c r="D1441" s="121"/>
      <c r="E1441" s="107"/>
      <c r="F1441" s="89"/>
      <c r="G1441" s="90"/>
      <c r="H1441" s="88"/>
      <c r="I1441" s="102"/>
      <c r="J1441" s="102"/>
      <c r="K1441" s="22"/>
      <c r="L1441" s="21"/>
      <c r="M1441" s="23"/>
      <c r="N1441" s="23"/>
      <c r="O1441" s="23"/>
      <c r="P1441" s="93"/>
      <c r="Q1441" s="94"/>
      <c r="R1441" s="23"/>
      <c r="S1441" s="23"/>
      <c r="T1441" s="23"/>
      <c r="U1441" s="23"/>
      <c r="V1441" s="23"/>
      <c r="W1441" s="23"/>
      <c r="X1441" s="23"/>
      <c r="Y1441" s="88"/>
      <c r="Z1441" s="95"/>
      <c r="AA1441" s="88"/>
      <c r="AB1441" s="88"/>
      <c r="AC1441" s="88"/>
      <c r="AD1441" s="96"/>
      <c r="AE1441" s="23"/>
      <c r="AF1441" s="23"/>
      <c r="AG1441" s="23"/>
      <c r="AH1441" s="23"/>
      <c r="AI1441" s="23"/>
      <c r="AJ1441" s="23"/>
      <c r="AK1441" s="23"/>
      <c r="AL1441" s="23"/>
      <c r="AM1441" s="23"/>
      <c r="AN1441" s="23"/>
      <c r="AO1441" s="23"/>
      <c r="AP1441" s="23"/>
      <c r="AQ1441" s="23"/>
      <c r="AR1441" s="23"/>
      <c r="AS1441" s="23"/>
      <c r="AT1441" s="23"/>
      <c r="AU1441" s="23"/>
      <c r="AV1441" s="23"/>
      <c r="AW1441" s="23"/>
      <c r="AX1441" s="23"/>
      <c r="AY1441" s="23"/>
      <c r="AZ1441" s="23"/>
      <c r="BA1441" s="23"/>
      <c r="BB1441" s="23"/>
      <c r="BC1441" s="23"/>
      <c r="BD1441" s="23"/>
      <c r="BE1441" s="11"/>
    </row>
    <row r="1442" spans="1:57" x14ac:dyDescent="0.25">
      <c r="A1442" s="87"/>
      <c r="B1442" s="107"/>
      <c r="C1442" s="107"/>
      <c r="D1442" s="121"/>
      <c r="E1442" s="107"/>
      <c r="F1442" s="89"/>
      <c r="G1442" s="90"/>
      <c r="H1442" s="88"/>
      <c r="I1442" s="102"/>
      <c r="J1442" s="102"/>
      <c r="K1442" s="22"/>
      <c r="L1442" s="21"/>
      <c r="M1442" s="23"/>
      <c r="N1442" s="23"/>
      <c r="O1442" s="23"/>
      <c r="P1442" s="93"/>
      <c r="Q1442" s="94"/>
      <c r="R1442" s="23"/>
      <c r="S1442" s="23"/>
      <c r="T1442" s="23"/>
      <c r="U1442" s="23"/>
      <c r="V1442" s="23"/>
      <c r="W1442" s="23"/>
      <c r="X1442" s="23"/>
      <c r="Y1442" s="88"/>
      <c r="Z1442" s="95"/>
      <c r="AA1442" s="88"/>
      <c r="AB1442" s="88"/>
      <c r="AC1442" s="88"/>
      <c r="AD1442" s="96"/>
      <c r="AE1442" s="23"/>
      <c r="AF1442" s="23"/>
      <c r="AG1442" s="23"/>
      <c r="AH1442" s="23"/>
      <c r="AI1442" s="23"/>
      <c r="AJ1442" s="23"/>
      <c r="AK1442" s="23"/>
      <c r="AL1442" s="23"/>
      <c r="AM1442" s="23"/>
      <c r="AN1442" s="23"/>
      <c r="AO1442" s="23"/>
      <c r="AP1442" s="23"/>
      <c r="AQ1442" s="23"/>
      <c r="AR1442" s="23"/>
      <c r="AS1442" s="23"/>
      <c r="AT1442" s="23"/>
      <c r="AU1442" s="23"/>
      <c r="AV1442" s="23"/>
      <c r="AW1442" s="23"/>
      <c r="AX1442" s="23"/>
      <c r="AY1442" s="23"/>
      <c r="AZ1442" s="23"/>
      <c r="BA1442" s="23"/>
      <c r="BB1442" s="23"/>
      <c r="BC1442" s="23"/>
      <c r="BD1442" s="23"/>
      <c r="BE1442" s="11"/>
    </row>
  </sheetData>
  <mergeCells count="3">
    <mergeCell ref="P2:P3"/>
    <mergeCell ref="Q2:U2"/>
    <mergeCell ref="X2:A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workbookViewId="0">
      <selection activeCell="R23" sqref="R23"/>
    </sheetView>
  </sheetViews>
  <sheetFormatPr defaultRowHeight="15" x14ac:dyDescent="0.25"/>
  <cols>
    <col min="17" max="17" width="16" customWidth="1"/>
    <col min="18" max="18" width="21.85546875" customWidth="1"/>
    <col min="19" max="20" width="19" customWidth="1"/>
  </cols>
  <sheetData>
    <row r="1" spans="1:20" ht="30.75" thickBot="1" x14ac:dyDescent="0.3">
      <c r="A1" s="122" t="s">
        <v>503</v>
      </c>
      <c r="B1" s="122" t="s">
        <v>504</v>
      </c>
      <c r="C1" s="122" t="s">
        <v>505</v>
      </c>
      <c r="D1" s="122" t="s">
        <v>506</v>
      </c>
      <c r="E1" s="122" t="s">
        <v>507</v>
      </c>
      <c r="F1" s="122" t="s">
        <v>508</v>
      </c>
      <c r="G1" s="123" t="s">
        <v>509</v>
      </c>
      <c r="H1" s="123" t="s">
        <v>510</v>
      </c>
      <c r="Q1" s="197" t="s">
        <v>2759</v>
      </c>
      <c r="R1" s="2" t="s">
        <v>2751</v>
      </c>
      <c r="S1" s="2" t="s">
        <v>2739</v>
      </c>
      <c r="T1" s="2" t="s">
        <v>2740</v>
      </c>
    </row>
    <row r="2" spans="1:20" ht="15.75" thickBot="1" x14ac:dyDescent="0.3">
      <c r="A2" s="124" t="s">
        <v>511</v>
      </c>
      <c r="B2" s="125" t="s">
        <v>512</v>
      </c>
      <c r="C2" s="126">
        <v>0.29899999999999999</v>
      </c>
      <c r="D2" s="127">
        <v>36</v>
      </c>
      <c r="E2" s="128">
        <v>0.19136</v>
      </c>
      <c r="F2" s="129">
        <v>9.7350000000000006E-3</v>
      </c>
      <c r="G2" s="125">
        <v>44.760083333333334</v>
      </c>
      <c r="H2" s="125">
        <v>-92.970916666666668</v>
      </c>
      <c r="J2" s="130" t="s">
        <v>513</v>
      </c>
      <c r="K2" s="131" t="s">
        <v>514</v>
      </c>
      <c r="L2" s="131" t="s">
        <v>515</v>
      </c>
      <c r="M2" s="131" t="s">
        <v>516</v>
      </c>
      <c r="N2" s="132" t="s">
        <v>517</v>
      </c>
      <c r="Q2" s="196" t="s">
        <v>2741</v>
      </c>
      <c r="R2" s="196" t="s">
        <v>2749</v>
      </c>
      <c r="S2">
        <v>0.41499999999999998</v>
      </c>
      <c r="T2">
        <v>38.1</v>
      </c>
    </row>
    <row r="3" spans="1:20" ht="15.75" thickBot="1" x14ac:dyDescent="0.3">
      <c r="A3" s="124" t="s">
        <v>518</v>
      </c>
      <c r="B3" s="125" t="s">
        <v>519</v>
      </c>
      <c r="C3" s="126">
        <v>0.56599999999999995</v>
      </c>
      <c r="D3" s="126">
        <v>47.4</v>
      </c>
      <c r="E3" s="128">
        <v>0.29771599999999998</v>
      </c>
      <c r="F3" s="129">
        <v>2.3349999999999999E-2</v>
      </c>
      <c r="G3" s="125">
        <v>44.759866666666667</v>
      </c>
      <c r="H3" s="125">
        <v>-92.957833333333326</v>
      </c>
      <c r="J3" s="133" t="s">
        <v>520</v>
      </c>
      <c r="K3" s="134" t="s">
        <v>521</v>
      </c>
      <c r="L3" s="134" t="s">
        <v>522</v>
      </c>
      <c r="M3" s="135" t="s">
        <v>523</v>
      </c>
      <c r="N3" t="str">
        <f>+VLOOKUP(L3,$A$1:$B$59,2,FALSE)</f>
        <v>11/23/11 15:00</v>
      </c>
      <c r="Q3" t="s">
        <v>2742</v>
      </c>
      <c r="R3" t="s">
        <v>2750</v>
      </c>
      <c r="S3" t="s">
        <v>2758</v>
      </c>
      <c r="T3">
        <v>70.900000000000006</v>
      </c>
    </row>
    <row r="4" spans="1:20" ht="15.75" thickBot="1" x14ac:dyDescent="0.3">
      <c r="A4" s="124" t="s">
        <v>524</v>
      </c>
      <c r="B4" s="125" t="s">
        <v>525</v>
      </c>
      <c r="C4" s="126">
        <v>0.72299999999999998</v>
      </c>
      <c r="D4" s="126">
        <v>50.8</v>
      </c>
      <c r="E4" s="128">
        <v>0.35571599999999998</v>
      </c>
      <c r="F4" s="129">
        <v>1.9050000000000001E-2</v>
      </c>
      <c r="G4" s="125">
        <v>44.760150000000003</v>
      </c>
      <c r="H4" s="125">
        <v>-92.945899999999995</v>
      </c>
      <c r="J4" s="136" t="s">
        <v>526</v>
      </c>
      <c r="K4" s="137" t="s">
        <v>521</v>
      </c>
      <c r="L4" s="137" t="s">
        <v>527</v>
      </c>
      <c r="M4" s="138" t="s">
        <v>523</v>
      </c>
      <c r="N4" t="str">
        <f t="shared" ref="N4:N23" si="0">+VLOOKUP(L4,$A$1:$B$59,2,FALSE)</f>
        <v>11/23/11 15:10</v>
      </c>
      <c r="Q4" t="s">
        <v>2742</v>
      </c>
      <c r="R4" t="s">
        <v>2750</v>
      </c>
      <c r="S4" t="s">
        <v>2758</v>
      </c>
      <c r="T4">
        <v>68</v>
      </c>
    </row>
    <row r="5" spans="1:20" ht="15.75" thickBot="1" x14ac:dyDescent="0.3">
      <c r="A5" s="124" t="s">
        <v>528</v>
      </c>
      <c r="B5" s="125" t="s">
        <v>529</v>
      </c>
      <c r="C5" s="126">
        <v>0.47299999999999998</v>
      </c>
      <c r="D5" s="126">
        <v>42.7</v>
      </c>
      <c r="E5" s="128">
        <v>0.27102899999999996</v>
      </c>
      <c r="F5" s="129">
        <v>1.6299999999999999E-2</v>
      </c>
      <c r="G5" s="125">
        <v>44.755600000000001</v>
      </c>
      <c r="H5" s="125">
        <v>-92.964516666666668</v>
      </c>
      <c r="J5" s="133" t="s">
        <v>530</v>
      </c>
      <c r="K5" s="134" t="s">
        <v>521</v>
      </c>
      <c r="L5" s="134" t="s">
        <v>531</v>
      </c>
      <c r="M5" s="135" t="s">
        <v>523</v>
      </c>
      <c r="N5" t="str">
        <f t="shared" si="0"/>
        <v>11/23/11 15:18</v>
      </c>
      <c r="Q5" t="s">
        <v>2743</v>
      </c>
      <c r="R5" t="s">
        <v>2752</v>
      </c>
      <c r="S5">
        <v>0.26600000000000001</v>
      </c>
      <c r="T5">
        <v>25.2</v>
      </c>
    </row>
    <row r="6" spans="1:20" ht="15.75" thickBot="1" x14ac:dyDescent="0.3">
      <c r="A6" s="124" t="s">
        <v>532</v>
      </c>
      <c r="B6" s="125" t="s">
        <v>533</v>
      </c>
      <c r="C6" s="126">
        <v>0.58599999999999997</v>
      </c>
      <c r="D6" s="126">
        <v>52.6</v>
      </c>
      <c r="E6" s="128">
        <v>0.27776399999999996</v>
      </c>
      <c r="F6" s="129">
        <v>1.7999999999999999E-2</v>
      </c>
      <c r="G6" s="125">
        <v>44.755650000000003</v>
      </c>
      <c r="H6" s="125">
        <v>-92.952066666666667</v>
      </c>
      <c r="J6" s="136" t="s">
        <v>534</v>
      </c>
      <c r="K6" s="137" t="s">
        <v>521</v>
      </c>
      <c r="L6" s="137" t="s">
        <v>535</v>
      </c>
      <c r="M6" s="138" t="s">
        <v>523</v>
      </c>
      <c r="N6" t="str">
        <f t="shared" si="0"/>
        <v>11/30/11 12:00</v>
      </c>
      <c r="Q6" t="s">
        <v>2744</v>
      </c>
      <c r="R6" t="s">
        <v>2753</v>
      </c>
      <c r="S6">
        <v>0.43099999999999999</v>
      </c>
      <c r="T6">
        <v>50.8</v>
      </c>
    </row>
    <row r="7" spans="1:20" ht="15.75" thickBot="1" x14ac:dyDescent="0.3">
      <c r="A7" s="124" t="s">
        <v>536</v>
      </c>
      <c r="B7" s="125" t="s">
        <v>537</v>
      </c>
      <c r="C7" s="126">
        <v>0.28199999999999997</v>
      </c>
      <c r="D7" s="126">
        <v>28.6</v>
      </c>
      <c r="E7" s="128">
        <v>0.20134799999999997</v>
      </c>
      <c r="F7" s="129">
        <v>4.7650000000000001E-3</v>
      </c>
      <c r="G7" s="125">
        <v>44.772283333333334</v>
      </c>
      <c r="H7" s="125">
        <v>-92.947966666666673</v>
      </c>
      <c r="J7" s="133" t="s">
        <v>538</v>
      </c>
      <c r="K7" s="134" t="s">
        <v>521</v>
      </c>
      <c r="L7" s="134" t="s">
        <v>539</v>
      </c>
      <c r="M7" s="135" t="s">
        <v>523</v>
      </c>
      <c r="N7" t="str">
        <f t="shared" si="0"/>
        <v>11/28/11 15:30</v>
      </c>
      <c r="Q7" t="s">
        <v>2745</v>
      </c>
      <c r="R7" t="s">
        <v>2754</v>
      </c>
      <c r="S7" t="s">
        <v>2758</v>
      </c>
      <c r="T7">
        <v>65.400000000000006</v>
      </c>
    </row>
    <row r="8" spans="1:20" ht="15.75" thickBot="1" x14ac:dyDescent="0.3">
      <c r="A8" s="124" t="s">
        <v>540</v>
      </c>
      <c r="B8" s="125" t="s">
        <v>541</v>
      </c>
      <c r="C8" s="126">
        <v>0.60099999999999998</v>
      </c>
      <c r="D8" s="126">
        <v>40.6</v>
      </c>
      <c r="E8" s="128">
        <v>0.35699399999999998</v>
      </c>
      <c r="F8" s="129">
        <v>9.5449999999999997E-3</v>
      </c>
      <c r="G8" s="125">
        <v>44.771299999999997</v>
      </c>
      <c r="H8" s="125">
        <v>-92.93516666666666</v>
      </c>
      <c r="J8" s="136" t="s">
        <v>542</v>
      </c>
      <c r="K8" s="137" t="s">
        <v>521</v>
      </c>
      <c r="L8" s="137" t="s">
        <v>543</v>
      </c>
      <c r="M8" s="139"/>
      <c r="N8" t="e">
        <f t="shared" si="0"/>
        <v>#N/A</v>
      </c>
      <c r="Q8" t="s">
        <v>2746</v>
      </c>
      <c r="R8" t="s">
        <v>2755</v>
      </c>
      <c r="S8">
        <v>0.79100000000000004</v>
      </c>
      <c r="T8">
        <v>89.8</v>
      </c>
    </row>
    <row r="9" spans="1:20" ht="15.75" thickBot="1" x14ac:dyDescent="0.3">
      <c r="A9" s="124" t="s">
        <v>544</v>
      </c>
      <c r="B9" s="125" t="s">
        <v>545</v>
      </c>
      <c r="C9" s="126">
        <v>0.86</v>
      </c>
      <c r="D9" s="126">
        <v>45.9</v>
      </c>
      <c r="E9" s="128">
        <v>0.46526000000000001</v>
      </c>
      <c r="F9" s="129">
        <v>1.1299999999999999E-2</v>
      </c>
      <c r="G9" s="125">
        <v>44.771299999999997</v>
      </c>
      <c r="H9" s="125">
        <v>-92.93516666666666</v>
      </c>
      <c r="J9" s="133" t="s">
        <v>546</v>
      </c>
      <c r="K9" s="134" t="s">
        <v>547</v>
      </c>
      <c r="L9" s="134" t="s">
        <v>548</v>
      </c>
      <c r="M9" s="135" t="s">
        <v>523</v>
      </c>
      <c r="N9" t="str">
        <f t="shared" si="0"/>
        <v>05/16/12 11:48</v>
      </c>
      <c r="Q9" t="s">
        <v>2747</v>
      </c>
      <c r="R9" t="s">
        <v>2756</v>
      </c>
      <c r="S9">
        <v>0.66700000000000004</v>
      </c>
      <c r="T9">
        <v>76</v>
      </c>
    </row>
    <row r="10" spans="1:20" ht="15.75" thickBot="1" x14ac:dyDescent="0.3">
      <c r="A10" s="124" t="s">
        <v>549</v>
      </c>
      <c r="B10" s="125" t="s">
        <v>550</v>
      </c>
      <c r="C10" s="126">
        <v>0.504</v>
      </c>
      <c r="D10" s="126">
        <v>42.8</v>
      </c>
      <c r="E10" s="128">
        <v>0.28828800000000004</v>
      </c>
      <c r="F10" s="129">
        <v>1.055E-2</v>
      </c>
      <c r="G10" s="125">
        <v>44.77388333333333</v>
      </c>
      <c r="H10" s="125">
        <v>-92.926416666666668</v>
      </c>
      <c r="J10" s="136" t="s">
        <v>551</v>
      </c>
      <c r="K10" s="137" t="s">
        <v>547</v>
      </c>
      <c r="L10" s="137" t="s">
        <v>552</v>
      </c>
      <c r="M10" s="138" t="s">
        <v>523</v>
      </c>
      <c r="N10" t="str">
        <f t="shared" si="0"/>
        <v>05/22/12 14:05</v>
      </c>
      <c r="Q10" t="s">
        <v>2748</v>
      </c>
      <c r="R10" t="s">
        <v>2757</v>
      </c>
      <c r="S10">
        <v>0.51800000000000002</v>
      </c>
      <c r="T10">
        <v>41.9</v>
      </c>
    </row>
    <row r="11" spans="1:20" ht="15.75" thickBot="1" x14ac:dyDescent="0.3">
      <c r="A11" s="124" t="s">
        <v>553</v>
      </c>
      <c r="B11" s="125" t="s">
        <v>554</v>
      </c>
      <c r="C11" s="126">
        <v>0.82499999999999996</v>
      </c>
      <c r="D11" s="126">
        <v>36.299999999999997</v>
      </c>
      <c r="E11" s="128">
        <v>0.52552500000000002</v>
      </c>
      <c r="F11" s="129">
        <v>6.0850000000000001E-3</v>
      </c>
      <c r="G11" s="125">
        <v>44.782483333333332</v>
      </c>
      <c r="H11" s="125">
        <v>-92.917249999999996</v>
      </c>
      <c r="J11" s="133" t="s">
        <v>555</v>
      </c>
      <c r="K11" s="134" t="s">
        <v>547</v>
      </c>
      <c r="L11" s="134" t="s">
        <v>556</v>
      </c>
      <c r="M11" s="135" t="s">
        <v>523</v>
      </c>
      <c r="N11" t="str">
        <f t="shared" si="0"/>
        <v>05/22/12 14:15</v>
      </c>
    </row>
    <row r="12" spans="1:20" ht="15.75" thickBot="1" x14ac:dyDescent="0.3">
      <c r="A12" s="124" t="s">
        <v>557</v>
      </c>
      <c r="B12" s="125" t="s">
        <v>558</v>
      </c>
      <c r="C12" s="126">
        <v>0.33500000000000002</v>
      </c>
      <c r="D12" s="126">
        <v>29.6</v>
      </c>
      <c r="E12" s="128">
        <v>0.23583999999999999</v>
      </c>
      <c r="F12" s="129">
        <v>6.1799999999999997E-3</v>
      </c>
      <c r="G12" s="125">
        <v>44.781883333333333</v>
      </c>
      <c r="H12" s="125">
        <v>-92.906433333333339</v>
      </c>
      <c r="J12" s="136" t="s">
        <v>559</v>
      </c>
      <c r="K12" s="137" t="s">
        <v>547</v>
      </c>
      <c r="L12" s="137" t="s">
        <v>560</v>
      </c>
      <c r="M12" s="138" t="s">
        <v>523</v>
      </c>
      <c r="N12" t="str">
        <f t="shared" si="0"/>
        <v>05/23/12 13:55</v>
      </c>
    </row>
    <row r="13" spans="1:20" ht="15.75" thickBot="1" x14ac:dyDescent="0.3">
      <c r="A13" s="124" t="s">
        <v>561</v>
      </c>
      <c r="B13" s="125" t="s">
        <v>562</v>
      </c>
      <c r="C13" s="126">
        <v>8.58</v>
      </c>
      <c r="D13" s="126">
        <v>45.8</v>
      </c>
      <c r="E13" s="128">
        <v>4.65036</v>
      </c>
      <c r="F13" s="129">
        <v>9.8150000000000008E-3</v>
      </c>
      <c r="G13" s="125">
        <v>44.781533333333336</v>
      </c>
      <c r="H13" s="125">
        <v>-92.892933333333332</v>
      </c>
      <c r="J13" s="133" t="s">
        <v>563</v>
      </c>
      <c r="K13" s="134" t="s">
        <v>547</v>
      </c>
      <c r="L13" s="134" t="s">
        <v>564</v>
      </c>
      <c r="M13" s="135" t="s">
        <v>523</v>
      </c>
      <c r="N13" t="str">
        <f t="shared" si="0"/>
        <v>05/23/12 11:20</v>
      </c>
    </row>
    <row r="14" spans="1:20" ht="15.75" thickBot="1" x14ac:dyDescent="0.3">
      <c r="A14" s="124" t="s">
        <v>565</v>
      </c>
      <c r="B14" s="125" t="s">
        <v>566</v>
      </c>
      <c r="C14" s="126">
        <v>6.38</v>
      </c>
      <c r="D14" s="126">
        <v>43.5</v>
      </c>
      <c r="E14" s="128">
        <v>3.6046999999999998</v>
      </c>
      <c r="F14" s="129">
        <v>6.96E-3</v>
      </c>
      <c r="G14" s="125">
        <v>44.781533333333336</v>
      </c>
      <c r="H14" s="125">
        <v>-92.892933333333332</v>
      </c>
      <c r="J14" s="136" t="s">
        <v>567</v>
      </c>
      <c r="K14" s="137" t="s">
        <v>547</v>
      </c>
      <c r="L14" s="137" t="s">
        <v>568</v>
      </c>
      <c r="M14" s="138" t="s">
        <v>523</v>
      </c>
      <c r="N14" t="str">
        <f t="shared" si="0"/>
        <v>05/23/12 10:45</v>
      </c>
    </row>
    <row r="15" spans="1:20" ht="15.75" thickBot="1" x14ac:dyDescent="0.3">
      <c r="A15" s="124" t="s">
        <v>569</v>
      </c>
      <c r="B15" s="125" t="s">
        <v>570</v>
      </c>
      <c r="C15" s="126" t="s">
        <v>571</v>
      </c>
      <c r="D15" s="126">
        <v>25.2</v>
      </c>
      <c r="E15" s="128"/>
      <c r="F15" s="129">
        <v>5.1200000000000004E-3</v>
      </c>
      <c r="G15" s="125">
        <v>44.777533333333331</v>
      </c>
      <c r="H15" s="125">
        <v>-92.911383333333333</v>
      </c>
      <c r="J15" s="133" t="s">
        <v>572</v>
      </c>
      <c r="K15" s="134" t="s">
        <v>547</v>
      </c>
      <c r="L15" s="134" t="s">
        <v>511</v>
      </c>
      <c r="M15" s="135" t="s">
        <v>523</v>
      </c>
      <c r="N15" t="str">
        <f t="shared" si="0"/>
        <v>10/10/12 15:00</v>
      </c>
    </row>
    <row r="16" spans="1:20" ht="15.75" thickBot="1" x14ac:dyDescent="0.3">
      <c r="A16" s="124" t="s">
        <v>573</v>
      </c>
      <c r="B16" s="125" t="s">
        <v>574</v>
      </c>
      <c r="C16" s="126">
        <v>0.20300000000000001</v>
      </c>
      <c r="D16" s="126">
        <v>25.9</v>
      </c>
      <c r="E16" s="128">
        <v>0.150423</v>
      </c>
      <c r="F16" s="129">
        <v>3.6099999999999999E-3</v>
      </c>
      <c r="G16" s="125">
        <v>44.777749999999997</v>
      </c>
      <c r="H16" s="125">
        <v>-92.900549999999996</v>
      </c>
      <c r="J16" s="136" t="s">
        <v>575</v>
      </c>
      <c r="K16" s="137" t="s">
        <v>547</v>
      </c>
      <c r="L16" s="137" t="s">
        <v>518</v>
      </c>
      <c r="M16" s="138" t="s">
        <v>523</v>
      </c>
      <c r="N16" t="str">
        <f t="shared" si="0"/>
        <v>10/10/12 14:40</v>
      </c>
    </row>
    <row r="17" spans="1:14" ht="15.75" thickBot="1" x14ac:dyDescent="0.3">
      <c r="A17" s="124" t="s">
        <v>576</v>
      </c>
      <c r="B17" s="125" t="s">
        <v>577</v>
      </c>
      <c r="C17" s="126">
        <v>0.36599999999999999</v>
      </c>
      <c r="D17" s="126">
        <v>28.6</v>
      </c>
      <c r="E17" s="128">
        <v>0.261324</v>
      </c>
      <c r="F17" s="129">
        <v>6.5649999999999997E-3</v>
      </c>
      <c r="G17" s="125">
        <v>44.777749999999997</v>
      </c>
      <c r="H17" s="125">
        <v>-92.900549999999996</v>
      </c>
      <c r="J17" s="133" t="s">
        <v>578</v>
      </c>
      <c r="K17" s="134" t="s">
        <v>547</v>
      </c>
      <c r="L17" s="134" t="s">
        <v>579</v>
      </c>
      <c r="M17" s="135" t="s">
        <v>523</v>
      </c>
      <c r="N17" t="str">
        <f t="shared" si="0"/>
        <v>10/10/12 12:45</v>
      </c>
    </row>
    <row r="18" spans="1:14" ht="15.75" thickBot="1" x14ac:dyDescent="0.3">
      <c r="A18" s="124" t="s">
        <v>580</v>
      </c>
      <c r="B18" s="125" t="s">
        <v>581</v>
      </c>
      <c r="C18" s="126">
        <v>1.02</v>
      </c>
      <c r="D18" s="126">
        <v>30.6</v>
      </c>
      <c r="E18" s="128">
        <v>0.70787999999999995</v>
      </c>
      <c r="F18" s="129">
        <v>6.3049999999999998E-3</v>
      </c>
      <c r="G18" s="125">
        <v>44.777833333333334</v>
      </c>
      <c r="H18" s="125">
        <v>-92.889016666666663</v>
      </c>
      <c r="J18" s="136" t="s">
        <v>582</v>
      </c>
      <c r="K18" s="137" t="s">
        <v>547</v>
      </c>
      <c r="L18" s="137" t="s">
        <v>540</v>
      </c>
      <c r="M18" s="138" t="s">
        <v>523</v>
      </c>
      <c r="N18" t="str">
        <f t="shared" si="0"/>
        <v>10/16/12 11:20</v>
      </c>
    </row>
    <row r="19" spans="1:14" ht="15.75" thickBot="1" x14ac:dyDescent="0.3">
      <c r="A19" s="124" t="s">
        <v>583</v>
      </c>
      <c r="B19" s="125" t="s">
        <v>584</v>
      </c>
      <c r="C19" s="126">
        <v>0.53700000000000003</v>
      </c>
      <c r="D19" s="126">
        <v>30.4</v>
      </c>
      <c r="E19" s="128">
        <v>0.37375199999999997</v>
      </c>
      <c r="F19" s="129">
        <v>7.2700000000000004E-3</v>
      </c>
      <c r="G19" s="125">
        <v>44.769300000000001</v>
      </c>
      <c r="H19" s="125">
        <v>-92.89306666666667</v>
      </c>
      <c r="J19" s="133" t="s">
        <v>585</v>
      </c>
      <c r="K19" s="134" t="s">
        <v>547</v>
      </c>
      <c r="L19" s="134" t="s">
        <v>544</v>
      </c>
      <c r="M19" s="135" t="s">
        <v>523</v>
      </c>
      <c r="N19" t="str">
        <f t="shared" si="0"/>
        <v>10/16/12 11:25</v>
      </c>
    </row>
    <row r="20" spans="1:14" ht="15.75" thickBot="1" x14ac:dyDescent="0.3">
      <c r="A20" s="124" t="s">
        <v>586</v>
      </c>
      <c r="B20" s="125" t="s">
        <v>587</v>
      </c>
      <c r="C20" s="126">
        <v>0.435</v>
      </c>
      <c r="D20" s="126">
        <v>26.3</v>
      </c>
      <c r="E20" s="128">
        <v>0.32059500000000002</v>
      </c>
      <c r="F20" s="129">
        <v>5.5300000000000002E-3</v>
      </c>
      <c r="G20" s="125">
        <v>44.771416666666667</v>
      </c>
      <c r="H20" s="125">
        <v>-92.883116666666666</v>
      </c>
      <c r="J20" s="136" t="s">
        <v>588</v>
      </c>
      <c r="K20" s="137" t="s">
        <v>547</v>
      </c>
      <c r="L20" s="137" t="s">
        <v>553</v>
      </c>
      <c r="M20" s="138" t="s">
        <v>523</v>
      </c>
      <c r="N20" t="str">
        <f t="shared" si="0"/>
        <v>10/16/12 11:36</v>
      </c>
    </row>
    <row r="21" spans="1:14" ht="15.75" thickBot="1" x14ac:dyDescent="0.3">
      <c r="A21" s="124" t="s">
        <v>579</v>
      </c>
      <c r="B21" s="125" t="s">
        <v>589</v>
      </c>
      <c r="C21" s="126">
        <v>0.64700000000000002</v>
      </c>
      <c r="D21" s="126">
        <v>33.799999999999997</v>
      </c>
      <c r="E21" s="128">
        <v>0.42831400000000003</v>
      </c>
      <c r="F21" s="129">
        <v>8.3250000000000008E-3</v>
      </c>
      <c r="G21" s="125">
        <v>44.763150000000003</v>
      </c>
      <c r="H21" s="125">
        <v>-92.88421666666666</v>
      </c>
      <c r="J21" s="133" t="s">
        <v>590</v>
      </c>
      <c r="K21" s="134" t="s">
        <v>547</v>
      </c>
      <c r="L21" s="134" t="s">
        <v>565</v>
      </c>
      <c r="M21" s="135" t="s">
        <v>523</v>
      </c>
      <c r="N21" t="str">
        <f t="shared" si="0"/>
        <v>10/16/12 15:10</v>
      </c>
    </row>
    <row r="22" spans="1:14" ht="15.75" thickBot="1" x14ac:dyDescent="0.3">
      <c r="A22" s="124" t="s">
        <v>591</v>
      </c>
      <c r="B22" s="125" t="s">
        <v>592</v>
      </c>
      <c r="C22" s="126">
        <v>2.1</v>
      </c>
      <c r="D22" s="126">
        <v>44.9</v>
      </c>
      <c r="E22" s="128">
        <v>1.1571</v>
      </c>
      <c r="F22" s="129">
        <v>9.8949999999999993E-3</v>
      </c>
      <c r="G22" s="125">
        <v>44.766066666666667</v>
      </c>
      <c r="H22" s="125">
        <v>-92.87648333333334</v>
      </c>
      <c r="J22" s="136" t="s">
        <v>593</v>
      </c>
      <c r="K22" s="137" t="s">
        <v>547</v>
      </c>
      <c r="L22" s="137" t="s">
        <v>573</v>
      </c>
      <c r="M22" s="138" t="s">
        <v>523</v>
      </c>
      <c r="N22" t="str">
        <f t="shared" si="0"/>
        <v>10/16/12 13:55</v>
      </c>
    </row>
    <row r="23" spans="1:14" ht="15.75" thickBot="1" x14ac:dyDescent="0.3">
      <c r="A23" s="124" t="s">
        <v>594</v>
      </c>
      <c r="B23" s="125" t="s">
        <v>595</v>
      </c>
      <c r="C23" s="126">
        <v>0.94299999999999995</v>
      </c>
      <c r="D23" s="126">
        <v>56.9</v>
      </c>
      <c r="E23" s="128">
        <v>0.40643300000000004</v>
      </c>
      <c r="F23" s="129">
        <v>1.38E-2</v>
      </c>
      <c r="G23" s="125">
        <v>44.757466666666666</v>
      </c>
      <c r="H23" s="125">
        <v>-92.87736666666666</v>
      </c>
      <c r="J23" s="133" t="s">
        <v>596</v>
      </c>
      <c r="K23" s="134" t="s">
        <v>547</v>
      </c>
      <c r="L23" s="134" t="s">
        <v>576</v>
      </c>
      <c r="M23" s="135" t="s">
        <v>523</v>
      </c>
      <c r="N23" t="str">
        <f t="shared" si="0"/>
        <v>10/16/12 13:58</v>
      </c>
    </row>
    <row r="24" spans="1:14" x14ac:dyDescent="0.25">
      <c r="A24" s="124" t="s">
        <v>597</v>
      </c>
      <c r="B24" s="125" t="s">
        <v>598</v>
      </c>
      <c r="C24" s="126">
        <v>1.1000000000000001</v>
      </c>
      <c r="D24" s="126">
        <v>54.4</v>
      </c>
      <c r="E24" s="128">
        <v>0.50160000000000005</v>
      </c>
      <c r="F24" s="129">
        <v>1.1900000000000001E-2</v>
      </c>
      <c r="G24" s="125">
        <v>44.759766666666664</v>
      </c>
      <c r="H24" s="125">
        <v>-92.874933333333331</v>
      </c>
    </row>
    <row r="25" spans="1:14" x14ac:dyDescent="0.25">
      <c r="A25" s="124" t="s">
        <v>560</v>
      </c>
      <c r="B25" s="125" t="s">
        <v>599</v>
      </c>
      <c r="C25" s="126">
        <v>0.52500000000000002</v>
      </c>
      <c r="D25" s="126">
        <v>61.9</v>
      </c>
      <c r="E25" s="128">
        <v>0.20002500000000001</v>
      </c>
      <c r="F25" s="129">
        <v>2.0250000000000001E-2</v>
      </c>
      <c r="G25" s="125">
        <v>44.821449999999999</v>
      </c>
      <c r="H25" s="125">
        <v>-93.00985</v>
      </c>
    </row>
    <row r="26" spans="1:14" x14ac:dyDescent="0.25">
      <c r="A26" s="124" t="s">
        <v>600</v>
      </c>
      <c r="B26" s="125" t="s">
        <v>601</v>
      </c>
      <c r="C26" s="126" t="s">
        <v>602</v>
      </c>
      <c r="D26" s="126">
        <v>33.5</v>
      </c>
      <c r="E26" s="128"/>
      <c r="F26" s="129">
        <v>7.9749999999999995E-3</v>
      </c>
      <c r="G26" s="125">
        <v>44.843049999999998</v>
      </c>
      <c r="H26" s="125">
        <v>-93.012883333333335</v>
      </c>
    </row>
    <row r="27" spans="1:14" x14ac:dyDescent="0.25">
      <c r="A27" s="124" t="s">
        <v>603</v>
      </c>
      <c r="B27" s="125" t="s">
        <v>604</v>
      </c>
      <c r="C27" s="126">
        <v>0.19500000000000001</v>
      </c>
      <c r="D27" s="126">
        <v>45.1</v>
      </c>
      <c r="E27" s="128">
        <v>0.107055</v>
      </c>
      <c r="F27" s="129">
        <v>9.4900000000000002E-3</v>
      </c>
      <c r="G27" s="125">
        <v>44.86515</v>
      </c>
      <c r="H27" s="125">
        <v>-93.012166666666673</v>
      </c>
    </row>
    <row r="28" spans="1:14" x14ac:dyDescent="0.25">
      <c r="A28" s="124" t="s">
        <v>564</v>
      </c>
      <c r="B28" s="125" t="s">
        <v>605</v>
      </c>
      <c r="C28" s="126">
        <v>0.59399999999999997</v>
      </c>
      <c r="D28" s="126">
        <v>38.299999999999997</v>
      </c>
      <c r="E28" s="128">
        <v>0.36649799999999999</v>
      </c>
      <c r="F28" s="129">
        <v>9.9100000000000004E-3</v>
      </c>
      <c r="G28" s="125">
        <v>44.884433333333334</v>
      </c>
      <c r="H28" s="125">
        <v>-93.017083333333332</v>
      </c>
    </row>
    <row r="29" spans="1:14" x14ac:dyDescent="0.25">
      <c r="A29" s="124" t="s">
        <v>568</v>
      </c>
      <c r="B29" s="125" t="s">
        <v>606</v>
      </c>
      <c r="C29" s="126">
        <v>0.29899999999999999</v>
      </c>
      <c r="D29" s="126">
        <v>28.6</v>
      </c>
      <c r="E29" s="128">
        <v>0.21348599999999998</v>
      </c>
      <c r="F29" s="129">
        <v>1.3599999999999999E-2</v>
      </c>
      <c r="G29" s="125">
        <v>44.710700000000003</v>
      </c>
      <c r="H29" s="125">
        <v>-93.016516666666661</v>
      </c>
    </row>
    <row r="30" spans="1:14" x14ac:dyDescent="0.25">
      <c r="A30" s="124" t="s">
        <v>607</v>
      </c>
      <c r="B30" s="125" t="s">
        <v>608</v>
      </c>
      <c r="C30" s="126">
        <v>0.90500000000000003</v>
      </c>
      <c r="D30" s="126">
        <v>44.6</v>
      </c>
      <c r="E30" s="128">
        <v>0.50137000000000009</v>
      </c>
      <c r="F30" s="129">
        <v>2.1649999999999999E-2</v>
      </c>
      <c r="G30" s="125">
        <v>44.915599999999998</v>
      </c>
      <c r="H30" s="125">
        <v>-93.044516666666667</v>
      </c>
    </row>
    <row r="31" spans="1:14" x14ac:dyDescent="0.25">
      <c r="A31" s="124" t="s">
        <v>552</v>
      </c>
      <c r="B31" s="125" t="s">
        <v>609</v>
      </c>
      <c r="C31" s="126">
        <v>0.67200000000000004</v>
      </c>
      <c r="D31" s="126">
        <v>32.200000000000003</v>
      </c>
      <c r="E31" s="128">
        <v>0.45561599999999997</v>
      </c>
      <c r="F31" s="129">
        <v>1.67E-2</v>
      </c>
      <c r="G31" s="125">
        <v>44.915599999999998</v>
      </c>
      <c r="H31" s="125">
        <v>-93.044516666666667</v>
      </c>
    </row>
    <row r="32" spans="1:14" x14ac:dyDescent="0.25">
      <c r="A32" s="124" t="s">
        <v>556</v>
      </c>
      <c r="B32" s="125" t="s">
        <v>610</v>
      </c>
      <c r="C32" s="126">
        <v>0.58099999999999996</v>
      </c>
      <c r="D32" s="126">
        <v>26.8</v>
      </c>
      <c r="E32" s="128">
        <v>0.42529199999999995</v>
      </c>
      <c r="F32" s="129">
        <v>5.8950000000000001E-3</v>
      </c>
      <c r="G32" s="125">
        <v>44.915599999999998</v>
      </c>
      <c r="H32" s="125">
        <v>-93.044516666666667</v>
      </c>
    </row>
    <row r="33" spans="1:8" x14ac:dyDescent="0.25">
      <c r="A33" s="124" t="s">
        <v>611</v>
      </c>
      <c r="B33" s="125" t="s">
        <v>612</v>
      </c>
      <c r="C33" s="126">
        <v>0.68100000000000005</v>
      </c>
      <c r="D33" s="126">
        <v>57.2</v>
      </c>
      <c r="E33" s="128">
        <v>0.291468</v>
      </c>
      <c r="F33" s="129">
        <v>1.9199999999999998E-2</v>
      </c>
      <c r="G33" s="125">
        <v>44.889116666666666</v>
      </c>
      <c r="H33" s="125">
        <v>-93.01936666666667</v>
      </c>
    </row>
    <row r="34" spans="1:8" x14ac:dyDescent="0.25">
      <c r="A34" s="124" t="s">
        <v>613</v>
      </c>
      <c r="B34" s="125" t="s">
        <v>614</v>
      </c>
      <c r="C34" s="126">
        <v>1.58</v>
      </c>
      <c r="D34" s="126">
        <v>40.9</v>
      </c>
      <c r="E34" s="128">
        <v>0.93377999999999994</v>
      </c>
      <c r="F34" s="129">
        <v>1.32E-2</v>
      </c>
      <c r="G34" s="125">
        <v>44.909816666666664</v>
      </c>
      <c r="H34" s="125">
        <v>-93.042666666666662</v>
      </c>
    </row>
    <row r="35" spans="1:8" x14ac:dyDescent="0.25">
      <c r="A35" s="124" t="s">
        <v>615</v>
      </c>
      <c r="B35" s="125" t="s">
        <v>616</v>
      </c>
      <c r="C35" s="126" t="s">
        <v>617</v>
      </c>
      <c r="D35" s="126">
        <v>33.200000000000003</v>
      </c>
      <c r="E35" s="128"/>
      <c r="F35" s="129">
        <v>5.8149999999999999E-3</v>
      </c>
      <c r="G35" s="125">
        <v>44.910016666666664</v>
      </c>
      <c r="H35" s="125">
        <v>-93.045150000000007</v>
      </c>
    </row>
    <row r="36" spans="1:8" x14ac:dyDescent="0.25">
      <c r="A36" s="124" t="s">
        <v>618</v>
      </c>
      <c r="B36" s="125" t="s">
        <v>619</v>
      </c>
      <c r="C36" s="126">
        <v>0.29199999999999998</v>
      </c>
      <c r="D36" s="126">
        <v>53</v>
      </c>
      <c r="E36" s="128">
        <v>0.13723999999999997</v>
      </c>
      <c r="F36" s="129">
        <v>0.1275</v>
      </c>
      <c r="G36" s="125">
        <v>44.920533333333331</v>
      </c>
      <c r="H36" s="125">
        <v>-93.050366666666662</v>
      </c>
    </row>
    <row r="37" spans="1:8" x14ac:dyDescent="0.25">
      <c r="A37" s="124" t="s">
        <v>620</v>
      </c>
      <c r="B37" s="125" t="s">
        <v>621</v>
      </c>
      <c r="C37" s="126">
        <v>0.49</v>
      </c>
      <c r="D37" s="126">
        <v>55.1</v>
      </c>
      <c r="E37" s="128">
        <v>0.22000999999999998</v>
      </c>
      <c r="F37" s="129">
        <v>1.61E-2</v>
      </c>
      <c r="G37" s="125">
        <v>44.920349999999999</v>
      </c>
      <c r="H37" s="125">
        <v>-93.053150000000002</v>
      </c>
    </row>
    <row r="38" spans="1:8" x14ac:dyDescent="0.25">
      <c r="A38" s="124" t="s">
        <v>622</v>
      </c>
      <c r="B38" s="125" t="s">
        <v>623</v>
      </c>
      <c r="C38" s="126" t="s">
        <v>624</v>
      </c>
      <c r="D38" s="126">
        <v>25.4</v>
      </c>
      <c r="E38" s="128"/>
      <c r="F38" s="129">
        <v>1.4E-3</v>
      </c>
      <c r="G38" s="125">
        <v>44.929000000000002</v>
      </c>
      <c r="H38" s="125">
        <v>-93.051416666666668</v>
      </c>
    </row>
    <row r="39" spans="1:8" x14ac:dyDescent="0.25">
      <c r="A39" s="124" t="s">
        <v>625</v>
      </c>
      <c r="B39" s="125" t="s">
        <v>626</v>
      </c>
      <c r="C39" s="126" t="s">
        <v>627</v>
      </c>
      <c r="D39" s="126">
        <v>36.700000000000003</v>
      </c>
      <c r="E39" s="128"/>
      <c r="F39" s="129">
        <v>1.3299999999999999E-2</v>
      </c>
      <c r="G39" s="125">
        <v>44.939133333333331</v>
      </c>
      <c r="H39" s="125">
        <v>-93.055966666666663</v>
      </c>
    </row>
    <row r="40" spans="1:8" x14ac:dyDescent="0.25">
      <c r="A40" s="124" t="s">
        <v>628</v>
      </c>
      <c r="B40" s="125" t="s">
        <v>629</v>
      </c>
      <c r="C40" s="126">
        <v>0.252</v>
      </c>
      <c r="D40" s="126">
        <v>45.6</v>
      </c>
      <c r="E40" s="128">
        <v>0.13708800000000002</v>
      </c>
      <c r="F40" s="129">
        <v>2.52E-2</v>
      </c>
      <c r="G40" s="125">
        <v>44.925750000000001</v>
      </c>
      <c r="H40" s="125">
        <v>-93.114599999999996</v>
      </c>
    </row>
    <row r="41" spans="1:8" x14ac:dyDescent="0.25">
      <c r="A41" s="124" t="s">
        <v>630</v>
      </c>
      <c r="B41" s="125" t="s">
        <v>631</v>
      </c>
      <c r="C41" s="126">
        <v>0.222</v>
      </c>
      <c r="D41" s="126">
        <v>42.9</v>
      </c>
      <c r="E41" s="128">
        <v>0.12676199999999999</v>
      </c>
      <c r="F41" s="129">
        <v>1.54E-2</v>
      </c>
      <c r="G41" s="125">
        <v>44.918900000000001</v>
      </c>
      <c r="H41" s="125">
        <v>-93.128466666666668</v>
      </c>
    </row>
    <row r="42" spans="1:8" x14ac:dyDescent="0.25">
      <c r="A42" s="124" t="s">
        <v>632</v>
      </c>
      <c r="B42" s="125" t="s">
        <v>633</v>
      </c>
      <c r="C42" s="126" t="s">
        <v>634</v>
      </c>
      <c r="D42" s="126">
        <v>32.799999999999997</v>
      </c>
      <c r="E42" s="128"/>
      <c r="F42" s="129">
        <v>7.9249999999999998E-3</v>
      </c>
      <c r="G42" s="125">
        <v>44.896983333333331</v>
      </c>
      <c r="H42" s="125">
        <v>-93.150800000000004</v>
      </c>
    </row>
    <row r="43" spans="1:8" x14ac:dyDescent="0.25">
      <c r="A43" s="124" t="s">
        <v>548</v>
      </c>
      <c r="B43" s="125" t="s">
        <v>635</v>
      </c>
      <c r="C43" s="126" t="s">
        <v>636</v>
      </c>
      <c r="D43" s="126">
        <v>20.8</v>
      </c>
      <c r="E43" s="128"/>
      <c r="F43" s="129">
        <v>5.1400000000000003E-4</v>
      </c>
      <c r="G43" s="125">
        <v>44.895666666666664</v>
      </c>
      <c r="H43" s="125">
        <v>-93.189233333333334</v>
      </c>
    </row>
    <row r="44" spans="1:8" x14ac:dyDescent="0.25">
      <c r="A44" s="124" t="s">
        <v>637</v>
      </c>
      <c r="B44" s="125" t="s">
        <v>638</v>
      </c>
      <c r="C44" s="126" t="s">
        <v>639</v>
      </c>
      <c r="D44" s="126">
        <v>22.2</v>
      </c>
      <c r="E44" s="128"/>
      <c r="F44" s="129">
        <v>6.4899999999999995E-4</v>
      </c>
      <c r="G44" s="125">
        <v>44.91193333333333</v>
      </c>
      <c r="H44" s="125">
        <v>-93.200933333333339</v>
      </c>
    </row>
    <row r="45" spans="1:8" x14ac:dyDescent="0.25">
      <c r="A45" s="124" t="s">
        <v>522</v>
      </c>
      <c r="B45" s="125" t="s">
        <v>640</v>
      </c>
      <c r="C45" s="140">
        <v>80.2</v>
      </c>
      <c r="D45" s="141">
        <v>59.3</v>
      </c>
      <c r="E45" s="128">
        <v>32.641400000000004</v>
      </c>
      <c r="F45" s="142">
        <v>2.8400000000000002E-2</v>
      </c>
      <c r="G45" s="125">
        <v>44.7821</v>
      </c>
      <c r="H45" s="125">
        <v>-92.888549999999995</v>
      </c>
    </row>
    <row r="46" spans="1:8" x14ac:dyDescent="0.25">
      <c r="A46" s="124" t="s">
        <v>527</v>
      </c>
      <c r="B46" s="125" t="s">
        <v>641</v>
      </c>
      <c r="C46" s="140">
        <v>33.299999999999997</v>
      </c>
      <c r="D46" s="141">
        <v>51.1</v>
      </c>
      <c r="E46" s="128">
        <v>16.2837</v>
      </c>
      <c r="F46" s="142">
        <v>1.7500000000000002E-2</v>
      </c>
      <c r="G46" s="125">
        <v>44.7821</v>
      </c>
      <c r="H46" s="125">
        <v>-92.888549999999995</v>
      </c>
    </row>
    <row r="47" spans="1:8" x14ac:dyDescent="0.25">
      <c r="A47" s="124" t="s">
        <v>531</v>
      </c>
      <c r="B47" s="125" t="s">
        <v>642</v>
      </c>
      <c r="C47" s="140">
        <v>41.1</v>
      </c>
      <c r="D47" s="141">
        <v>52.9</v>
      </c>
      <c r="E47" s="128">
        <v>19.3581</v>
      </c>
      <c r="F47" s="142">
        <v>1.6199999999999999E-2</v>
      </c>
      <c r="G47" s="125">
        <v>44.7821</v>
      </c>
      <c r="H47" s="125">
        <v>-92.888549999999995</v>
      </c>
    </row>
    <row r="48" spans="1:8" x14ac:dyDescent="0.25">
      <c r="A48" s="124" t="s">
        <v>643</v>
      </c>
      <c r="B48" s="125" t="s">
        <v>644</v>
      </c>
      <c r="C48" s="140">
        <v>0.65500000000000003</v>
      </c>
      <c r="D48" s="141">
        <v>42</v>
      </c>
      <c r="E48" s="128">
        <v>0.37990000000000007</v>
      </c>
      <c r="F48" s="142">
        <v>1.17E-2</v>
      </c>
      <c r="G48" s="125">
        <v>44.770116999999999</v>
      </c>
      <c r="H48" s="125">
        <v>-92.941682999999998</v>
      </c>
    </row>
    <row r="49" spans="1:8" x14ac:dyDescent="0.25">
      <c r="A49" s="124" t="s">
        <v>645</v>
      </c>
      <c r="B49" s="125" t="s">
        <v>646</v>
      </c>
      <c r="C49" s="140">
        <v>9.4500000000000001E-2</v>
      </c>
      <c r="D49" s="141">
        <v>23.7</v>
      </c>
      <c r="E49" s="128">
        <v>7.2103500000000001E-2</v>
      </c>
      <c r="F49" s="142">
        <v>1.64E-3</v>
      </c>
      <c r="G49" s="125">
        <v>44.766449999999999</v>
      </c>
      <c r="H49" s="125">
        <v>-92.958849999999998</v>
      </c>
    </row>
    <row r="50" spans="1:8" x14ac:dyDescent="0.25">
      <c r="A50" s="124" t="s">
        <v>647</v>
      </c>
      <c r="B50" s="125" t="s">
        <v>648</v>
      </c>
      <c r="C50" s="140">
        <v>0.309</v>
      </c>
      <c r="D50" s="141">
        <v>31.1</v>
      </c>
      <c r="E50" s="128">
        <v>0.21290100000000001</v>
      </c>
      <c r="F50" s="142">
        <v>6.3299999999999997E-3</v>
      </c>
      <c r="G50" s="125">
        <v>44.772216999999998</v>
      </c>
      <c r="H50" s="125">
        <v>-92.969183000000001</v>
      </c>
    </row>
    <row r="51" spans="1:8" x14ac:dyDescent="0.25">
      <c r="A51" s="124" t="s">
        <v>649</v>
      </c>
      <c r="B51" s="125" t="s">
        <v>650</v>
      </c>
      <c r="C51" s="140">
        <v>0.28000000000000003</v>
      </c>
      <c r="D51" s="141">
        <v>32.299999999999997</v>
      </c>
      <c r="E51" s="128">
        <v>0.18956000000000003</v>
      </c>
      <c r="F51" s="142">
        <v>1.0200000000000001E-2</v>
      </c>
      <c r="G51" s="125">
        <v>44.774067000000002</v>
      </c>
      <c r="H51" s="125">
        <v>-93.016467000000006</v>
      </c>
    </row>
    <row r="52" spans="1:8" x14ac:dyDescent="0.25">
      <c r="A52" s="124" t="s">
        <v>651</v>
      </c>
      <c r="B52" s="125" t="s">
        <v>652</v>
      </c>
      <c r="C52" s="140">
        <v>0.28799999999999998</v>
      </c>
      <c r="D52" s="141">
        <v>32.1</v>
      </c>
      <c r="E52" s="128">
        <v>0.195552</v>
      </c>
      <c r="F52" s="142">
        <v>6.4400000000000004E-3</v>
      </c>
      <c r="G52" s="125">
        <v>44.784683000000001</v>
      </c>
      <c r="H52" s="125">
        <v>-93.018833000000001</v>
      </c>
    </row>
    <row r="53" spans="1:8" x14ac:dyDescent="0.25">
      <c r="A53" s="124" t="s">
        <v>653</v>
      </c>
      <c r="B53" s="125" t="s">
        <v>654</v>
      </c>
      <c r="C53" s="140">
        <v>0.28999999999999998</v>
      </c>
      <c r="D53" s="141">
        <v>36.700000000000003</v>
      </c>
      <c r="E53" s="128">
        <v>0.18356999999999998</v>
      </c>
      <c r="F53" s="142">
        <v>1.1599999999999999E-2</v>
      </c>
      <c r="G53" s="125">
        <v>44.791049999999998</v>
      </c>
      <c r="H53" s="125">
        <v>-93.025266999999999</v>
      </c>
    </row>
    <row r="54" spans="1:8" x14ac:dyDescent="0.25">
      <c r="A54" s="124" t="s">
        <v>655</v>
      </c>
      <c r="B54" s="125" t="s">
        <v>656</v>
      </c>
      <c r="C54" s="140">
        <v>0.25700000000000001</v>
      </c>
      <c r="D54" s="141">
        <v>25.9</v>
      </c>
      <c r="E54" s="128">
        <v>0.190437</v>
      </c>
      <c r="F54" s="142">
        <v>2.47E-3</v>
      </c>
      <c r="G54" s="125">
        <v>44.81015</v>
      </c>
      <c r="H54" s="125">
        <v>-93.007067000000006</v>
      </c>
    </row>
    <row r="55" spans="1:8" x14ac:dyDescent="0.25">
      <c r="A55" s="124" t="s">
        <v>657</v>
      </c>
      <c r="B55" s="125" t="s">
        <v>658</v>
      </c>
      <c r="C55" s="140">
        <v>0.32600000000000001</v>
      </c>
      <c r="D55" s="141">
        <v>39.200000000000003</v>
      </c>
      <c r="E55" s="128">
        <v>0.198208</v>
      </c>
      <c r="F55" s="142">
        <v>1.17E-2</v>
      </c>
      <c r="G55" s="125">
        <v>44.821750000000002</v>
      </c>
      <c r="H55" s="125">
        <v>-93.009550000000004</v>
      </c>
    </row>
    <row r="56" spans="1:8" x14ac:dyDescent="0.25">
      <c r="A56" s="124" t="s">
        <v>535</v>
      </c>
      <c r="B56" s="125" t="s">
        <v>659</v>
      </c>
      <c r="C56" s="140">
        <v>0.71299999999999997</v>
      </c>
      <c r="D56" s="141">
        <v>33.799999999999997</v>
      </c>
      <c r="E56" s="128">
        <v>0.47200599999999998</v>
      </c>
      <c r="F56" s="142">
        <v>9.5399999999999999E-3</v>
      </c>
      <c r="G56" s="125">
        <v>44.833533000000003</v>
      </c>
      <c r="H56" s="125">
        <v>-93.012332999999998</v>
      </c>
    </row>
    <row r="57" spans="1:8" x14ac:dyDescent="0.25">
      <c r="A57" s="124" t="s">
        <v>660</v>
      </c>
      <c r="B57" s="125" t="s">
        <v>661</v>
      </c>
      <c r="C57" s="140">
        <v>0.88200000000000001</v>
      </c>
      <c r="D57" s="141">
        <v>36.299999999999997</v>
      </c>
      <c r="E57" s="128">
        <v>0.56183400000000006</v>
      </c>
      <c r="F57" s="142">
        <v>8.94E-3</v>
      </c>
      <c r="G57" s="125">
        <v>44.891300000000001</v>
      </c>
      <c r="H57" s="125">
        <v>-93.018349999999998</v>
      </c>
    </row>
    <row r="58" spans="1:8" x14ac:dyDescent="0.25">
      <c r="A58" s="124" t="s">
        <v>662</v>
      </c>
      <c r="B58" s="125" t="s">
        <v>663</v>
      </c>
      <c r="C58" s="140">
        <v>2.0699999999999998</v>
      </c>
      <c r="D58" s="141">
        <v>45.6</v>
      </c>
      <c r="E58" s="128">
        <v>1.12608</v>
      </c>
      <c r="F58" s="142">
        <v>1.52E-2</v>
      </c>
      <c r="G58" s="125">
        <v>44.906182999999999</v>
      </c>
      <c r="H58" s="125">
        <v>-93.042450000000002</v>
      </c>
    </row>
    <row r="59" spans="1:8" x14ac:dyDescent="0.25">
      <c r="A59" s="124" t="s">
        <v>539</v>
      </c>
      <c r="B59" s="125" t="s">
        <v>664</v>
      </c>
      <c r="C59" s="140">
        <v>0.30299999999999999</v>
      </c>
      <c r="D59" s="141">
        <v>40.700000000000003</v>
      </c>
      <c r="E59" s="128">
        <v>0.17967899999999998</v>
      </c>
      <c r="F59" s="142">
        <v>1.3299999999999999E-2</v>
      </c>
      <c r="G59" s="125">
        <v>44.925117</v>
      </c>
      <c r="H59" s="125">
        <v>-93.050066999999999</v>
      </c>
    </row>
    <row r="60" spans="1:8" x14ac:dyDescent="0.25">
      <c r="A60" s="124"/>
      <c r="B60" s="125"/>
      <c r="C60" s="126"/>
      <c r="D60" s="126"/>
      <c r="E60" s="125"/>
      <c r="F60" s="125"/>
      <c r="G60" s="126"/>
      <c r="H60" s="126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E3" sqref="E3:F46"/>
    </sheetView>
  </sheetViews>
  <sheetFormatPr defaultRowHeight="15" x14ac:dyDescent="0.25"/>
  <cols>
    <col min="1" max="1" width="20.140625" customWidth="1"/>
    <col min="2" max="2" width="16.42578125" customWidth="1"/>
    <col min="3" max="3" width="13.42578125" customWidth="1"/>
    <col min="4" max="4" width="13.140625" customWidth="1"/>
  </cols>
  <sheetData>
    <row r="1" spans="1:6" ht="45.75" thickBot="1" x14ac:dyDescent="0.3">
      <c r="A1" s="198" t="s">
        <v>2760</v>
      </c>
      <c r="B1" s="198" t="s">
        <v>2761</v>
      </c>
      <c r="C1" s="198" t="s">
        <v>2762</v>
      </c>
      <c r="D1" s="198" t="s">
        <v>2763</v>
      </c>
      <c r="E1" s="200" t="s">
        <v>166</v>
      </c>
      <c r="F1" s="200" t="s">
        <v>167</v>
      </c>
    </row>
    <row r="2" spans="1:6" x14ac:dyDescent="0.25">
      <c r="A2" t="s">
        <v>2764</v>
      </c>
      <c r="B2" s="199" t="s">
        <v>2779</v>
      </c>
      <c r="C2">
        <v>2.2400000000000002</v>
      </c>
      <c r="D2">
        <v>4.07</v>
      </c>
      <c r="E2">
        <v>44.785760000000003</v>
      </c>
      <c r="F2">
        <v>-92.901095999999995</v>
      </c>
    </row>
    <row r="3" spans="1:6" x14ac:dyDescent="0.25">
      <c r="A3" t="s">
        <v>2764</v>
      </c>
      <c r="B3" s="199" t="s">
        <v>2780</v>
      </c>
      <c r="C3">
        <v>0.59299999999999997</v>
      </c>
      <c r="D3">
        <v>4.29</v>
      </c>
      <c r="E3">
        <v>44.785760000000003</v>
      </c>
      <c r="F3">
        <v>-92.901095999999995</v>
      </c>
    </row>
    <row r="4" spans="1:6" x14ac:dyDescent="0.25">
      <c r="A4" t="s">
        <v>2764</v>
      </c>
      <c r="B4" s="199" t="s">
        <v>2781</v>
      </c>
      <c r="C4">
        <v>0.66400000000000003</v>
      </c>
      <c r="D4">
        <v>1.65</v>
      </c>
      <c r="E4">
        <v>44.785760000000003</v>
      </c>
      <c r="F4">
        <v>-92.901095999999995</v>
      </c>
    </row>
    <row r="5" spans="1:6" x14ac:dyDescent="0.25">
      <c r="A5" t="s">
        <v>2765</v>
      </c>
      <c r="B5" s="199" t="s">
        <v>2779</v>
      </c>
      <c r="C5">
        <v>0.23100000000000001</v>
      </c>
      <c r="D5">
        <v>0.65400000000000003</v>
      </c>
      <c r="E5">
        <v>44.785760000000003</v>
      </c>
      <c r="F5">
        <v>-92.901095999999995</v>
      </c>
    </row>
    <row r="6" spans="1:6" x14ac:dyDescent="0.25">
      <c r="A6" t="s">
        <v>2765</v>
      </c>
      <c r="B6" s="199" t="s">
        <v>2780</v>
      </c>
      <c r="C6">
        <v>0.30099999999999999</v>
      </c>
      <c r="D6">
        <v>5.89</v>
      </c>
      <c r="E6">
        <v>44.785760000000003</v>
      </c>
      <c r="F6">
        <v>-92.901095999999995</v>
      </c>
    </row>
    <row r="7" spans="1:6" x14ac:dyDescent="0.25">
      <c r="A7" t="s">
        <v>2765</v>
      </c>
      <c r="B7" s="199" t="s">
        <v>2781</v>
      </c>
      <c r="C7">
        <v>0.26700000000000002</v>
      </c>
      <c r="D7">
        <v>1.34</v>
      </c>
      <c r="E7">
        <v>44.785760000000003</v>
      </c>
      <c r="F7">
        <v>-92.901095999999995</v>
      </c>
    </row>
    <row r="8" spans="1:6" x14ac:dyDescent="0.25">
      <c r="A8" t="s">
        <v>2766</v>
      </c>
      <c r="B8" s="199" t="s">
        <v>2779</v>
      </c>
      <c r="C8">
        <v>10.199999999999999</v>
      </c>
      <c r="D8">
        <v>82.2</v>
      </c>
      <c r="E8">
        <v>44.785760000000003</v>
      </c>
      <c r="F8">
        <v>-92.901095999999995</v>
      </c>
    </row>
    <row r="9" spans="1:6" x14ac:dyDescent="0.25">
      <c r="A9" t="s">
        <v>2766</v>
      </c>
      <c r="B9" s="199" t="s">
        <v>2780</v>
      </c>
      <c r="C9">
        <v>0.72</v>
      </c>
      <c r="D9">
        <v>2.91</v>
      </c>
      <c r="E9">
        <v>44.785760000000003</v>
      </c>
      <c r="F9">
        <v>-92.901095999999995</v>
      </c>
    </row>
    <row r="10" spans="1:6" x14ac:dyDescent="0.25">
      <c r="A10" t="s">
        <v>2766</v>
      </c>
      <c r="B10" s="199" t="s">
        <v>2781</v>
      </c>
      <c r="C10">
        <v>0.23899999999999999</v>
      </c>
      <c r="D10">
        <v>2.25</v>
      </c>
      <c r="E10">
        <v>44.785760000000003</v>
      </c>
      <c r="F10">
        <v>-92.901095999999995</v>
      </c>
    </row>
    <row r="11" spans="1:6" x14ac:dyDescent="0.25">
      <c r="A11" t="s">
        <v>2767</v>
      </c>
      <c r="B11" s="199" t="s">
        <v>2779</v>
      </c>
      <c r="C11">
        <v>0.53300000000000003</v>
      </c>
      <c r="D11">
        <v>3.04</v>
      </c>
      <c r="E11">
        <v>44.785760000000003</v>
      </c>
      <c r="F11">
        <v>-92.901095999999995</v>
      </c>
    </row>
    <row r="12" spans="1:6" x14ac:dyDescent="0.25">
      <c r="A12" t="s">
        <v>2767</v>
      </c>
      <c r="B12" s="199" t="s">
        <v>2780</v>
      </c>
      <c r="C12">
        <v>0.218</v>
      </c>
      <c r="D12">
        <v>1.3</v>
      </c>
      <c r="E12">
        <v>44.785760000000003</v>
      </c>
      <c r="F12">
        <v>-92.901095999999995</v>
      </c>
    </row>
    <row r="13" spans="1:6" x14ac:dyDescent="0.25">
      <c r="A13" t="s">
        <v>2767</v>
      </c>
      <c r="B13" s="199" t="s">
        <v>2781</v>
      </c>
      <c r="C13">
        <v>0.158</v>
      </c>
      <c r="D13">
        <v>1.1200000000000001</v>
      </c>
      <c r="E13">
        <v>44.785760000000003</v>
      </c>
      <c r="F13">
        <v>-92.901095999999995</v>
      </c>
    </row>
    <row r="14" spans="1:6" x14ac:dyDescent="0.25">
      <c r="A14" t="s">
        <v>2768</v>
      </c>
      <c r="B14" s="199" t="s">
        <v>2779</v>
      </c>
      <c r="C14">
        <v>0.253</v>
      </c>
      <c r="D14">
        <v>0.628</v>
      </c>
      <c r="E14">
        <v>44.785760000000003</v>
      </c>
      <c r="F14">
        <v>-92.901095999999995</v>
      </c>
    </row>
    <row r="15" spans="1:6" x14ac:dyDescent="0.25">
      <c r="A15" t="s">
        <v>2768</v>
      </c>
      <c r="B15" s="199" t="s">
        <v>2780</v>
      </c>
      <c r="C15">
        <v>0.14199999999999999</v>
      </c>
      <c r="D15">
        <v>0.49399999999999999</v>
      </c>
      <c r="E15">
        <v>44.785760000000003</v>
      </c>
      <c r="F15">
        <v>-92.901095999999995</v>
      </c>
    </row>
    <row r="16" spans="1:6" x14ac:dyDescent="0.25">
      <c r="A16" t="s">
        <v>2768</v>
      </c>
      <c r="B16" s="199" t="s">
        <v>2781</v>
      </c>
      <c r="C16">
        <v>12.6</v>
      </c>
      <c r="D16">
        <v>27.6</v>
      </c>
      <c r="E16">
        <v>44.785760000000003</v>
      </c>
      <c r="F16">
        <v>-92.901095999999995</v>
      </c>
    </row>
    <row r="17" spans="1:6" x14ac:dyDescent="0.25">
      <c r="A17" t="s">
        <v>2769</v>
      </c>
      <c r="B17" s="199" t="s">
        <v>2779</v>
      </c>
      <c r="C17">
        <v>0.86</v>
      </c>
      <c r="D17">
        <v>2.5299999999999998</v>
      </c>
      <c r="E17">
        <v>44.785760000000003</v>
      </c>
      <c r="F17">
        <v>-92.901095999999995</v>
      </c>
    </row>
    <row r="18" spans="1:6" x14ac:dyDescent="0.25">
      <c r="A18" t="s">
        <v>2769</v>
      </c>
      <c r="B18" s="199" t="s">
        <v>2780</v>
      </c>
      <c r="C18">
        <v>4.6619999999999999</v>
      </c>
      <c r="D18">
        <v>103</v>
      </c>
      <c r="E18">
        <v>44.785760000000003</v>
      </c>
      <c r="F18">
        <v>-92.901095999999995</v>
      </c>
    </row>
    <row r="19" spans="1:6" x14ac:dyDescent="0.25">
      <c r="A19" t="s">
        <v>2769</v>
      </c>
      <c r="B19" s="199" t="s">
        <v>2781</v>
      </c>
      <c r="C19">
        <v>4.6900000000000004</v>
      </c>
      <c r="D19">
        <v>31</v>
      </c>
      <c r="E19">
        <v>44.785760000000003</v>
      </c>
      <c r="F19">
        <v>-92.901095999999995</v>
      </c>
    </row>
    <row r="20" spans="1:6" x14ac:dyDescent="0.25">
      <c r="A20" t="s">
        <v>2770</v>
      </c>
      <c r="B20" s="199" t="s">
        <v>2779</v>
      </c>
      <c r="C20">
        <v>0.21299999999999999</v>
      </c>
      <c r="D20">
        <v>0.45700000000000002</v>
      </c>
      <c r="E20">
        <v>44.785760000000003</v>
      </c>
      <c r="F20">
        <v>-92.901095999999995</v>
      </c>
    </row>
    <row r="21" spans="1:6" x14ac:dyDescent="0.25">
      <c r="A21" t="s">
        <v>2770</v>
      </c>
      <c r="B21" s="199" t="s">
        <v>2780</v>
      </c>
      <c r="C21">
        <v>0.186</v>
      </c>
      <c r="D21">
        <v>1.1399999999999999</v>
      </c>
      <c r="E21">
        <v>44.785760000000003</v>
      </c>
      <c r="F21">
        <v>-92.901095999999995</v>
      </c>
    </row>
    <row r="22" spans="1:6" x14ac:dyDescent="0.25">
      <c r="A22" t="s">
        <v>2770</v>
      </c>
      <c r="B22" s="199" t="s">
        <v>2781</v>
      </c>
      <c r="C22">
        <v>0.24099999999999999</v>
      </c>
      <c r="D22">
        <v>0.68500000000000005</v>
      </c>
      <c r="E22">
        <v>44.785760000000003</v>
      </c>
      <c r="F22">
        <v>-92.901095999999995</v>
      </c>
    </row>
    <row r="23" spans="1:6" x14ac:dyDescent="0.25">
      <c r="A23" t="s">
        <v>2771</v>
      </c>
      <c r="B23" s="199" t="s">
        <v>2779</v>
      </c>
      <c r="C23">
        <v>1.1399999999999999</v>
      </c>
      <c r="D23">
        <v>2.97</v>
      </c>
      <c r="E23">
        <v>44.785760000000003</v>
      </c>
      <c r="F23">
        <v>-92.901095999999995</v>
      </c>
    </row>
    <row r="24" spans="1:6" x14ac:dyDescent="0.25">
      <c r="A24" t="s">
        <v>2771</v>
      </c>
      <c r="B24" s="199" t="s">
        <v>2780</v>
      </c>
      <c r="C24">
        <v>0.26800000000000002</v>
      </c>
      <c r="D24">
        <v>1.23</v>
      </c>
      <c r="E24">
        <v>44.785760000000003</v>
      </c>
      <c r="F24">
        <v>-92.901095999999995</v>
      </c>
    </row>
    <row r="25" spans="1:6" x14ac:dyDescent="0.25">
      <c r="A25" t="s">
        <v>2771</v>
      </c>
      <c r="B25" s="199" t="s">
        <v>2781</v>
      </c>
      <c r="C25">
        <v>0.32900000000000001</v>
      </c>
      <c r="D25">
        <v>1.87</v>
      </c>
      <c r="E25">
        <v>44.785760000000003</v>
      </c>
      <c r="F25">
        <v>-92.901095999999995</v>
      </c>
    </row>
    <row r="26" spans="1:6" x14ac:dyDescent="0.25">
      <c r="A26" t="s">
        <v>2772</v>
      </c>
      <c r="B26" s="199" t="s">
        <v>2779</v>
      </c>
      <c r="C26">
        <v>0.20799999999999999</v>
      </c>
      <c r="D26">
        <v>0.78500000000000003</v>
      </c>
      <c r="E26">
        <v>44.785760000000003</v>
      </c>
      <c r="F26">
        <v>-92.901095999999995</v>
      </c>
    </row>
    <row r="27" spans="1:6" x14ac:dyDescent="0.25">
      <c r="A27" t="s">
        <v>2772</v>
      </c>
      <c r="B27" s="199" t="s">
        <v>2780</v>
      </c>
      <c r="C27">
        <v>0.26</v>
      </c>
      <c r="D27">
        <v>0.48299999999999998</v>
      </c>
      <c r="E27">
        <v>44.785760000000003</v>
      </c>
      <c r="F27">
        <v>-92.901095999999995</v>
      </c>
    </row>
    <row r="28" spans="1:6" x14ac:dyDescent="0.25">
      <c r="A28" t="s">
        <v>2772</v>
      </c>
      <c r="B28" s="199" t="s">
        <v>2781</v>
      </c>
      <c r="C28">
        <v>0.30599999999999999</v>
      </c>
      <c r="D28">
        <v>1.24</v>
      </c>
      <c r="E28">
        <v>44.785760000000003</v>
      </c>
      <c r="F28">
        <v>-92.901095999999995</v>
      </c>
    </row>
    <row r="29" spans="1:6" x14ac:dyDescent="0.25">
      <c r="A29" t="s">
        <v>2773</v>
      </c>
      <c r="B29" s="199" t="s">
        <v>2779</v>
      </c>
      <c r="C29">
        <v>14.1</v>
      </c>
      <c r="D29">
        <v>3.8</v>
      </c>
      <c r="E29">
        <v>44.785760000000003</v>
      </c>
      <c r="F29">
        <v>-92.901095999999995</v>
      </c>
    </row>
    <row r="30" spans="1:6" x14ac:dyDescent="0.25">
      <c r="A30" t="s">
        <v>2773</v>
      </c>
      <c r="B30" s="199" t="s">
        <v>2780</v>
      </c>
      <c r="C30">
        <v>6.23</v>
      </c>
      <c r="D30">
        <v>111</v>
      </c>
      <c r="E30">
        <v>44.785760000000003</v>
      </c>
      <c r="F30">
        <v>-92.901095999999995</v>
      </c>
    </row>
    <row r="31" spans="1:6" x14ac:dyDescent="0.25">
      <c r="A31" t="s">
        <v>2773</v>
      </c>
      <c r="B31" s="199" t="s">
        <v>2781</v>
      </c>
      <c r="C31">
        <v>5.45</v>
      </c>
      <c r="D31">
        <v>137</v>
      </c>
      <c r="E31">
        <v>44.785760000000003</v>
      </c>
      <c r="F31">
        <v>-92.901095999999995</v>
      </c>
    </row>
    <row r="32" spans="1:6" x14ac:dyDescent="0.25">
      <c r="A32" t="s">
        <v>2774</v>
      </c>
      <c r="B32" s="199" t="s">
        <v>2779</v>
      </c>
      <c r="C32">
        <v>0.54600000000000004</v>
      </c>
      <c r="D32">
        <v>1.9</v>
      </c>
      <c r="E32">
        <v>44.785760000000003</v>
      </c>
      <c r="F32">
        <v>-92.901095999999995</v>
      </c>
    </row>
    <row r="33" spans="1:6" x14ac:dyDescent="0.25">
      <c r="A33" t="s">
        <v>2774</v>
      </c>
      <c r="B33" s="199" t="s">
        <v>2780</v>
      </c>
      <c r="C33">
        <v>0.54100000000000004</v>
      </c>
      <c r="D33">
        <v>2.79</v>
      </c>
      <c r="E33">
        <v>44.785760000000003</v>
      </c>
      <c r="F33">
        <v>-92.901095999999995</v>
      </c>
    </row>
    <row r="34" spans="1:6" x14ac:dyDescent="0.25">
      <c r="A34" t="s">
        <v>2774</v>
      </c>
      <c r="B34" s="199" t="s">
        <v>2781</v>
      </c>
      <c r="C34">
        <v>0.748</v>
      </c>
      <c r="D34">
        <v>2.2000000000000002</v>
      </c>
      <c r="E34">
        <v>44.785760000000003</v>
      </c>
      <c r="F34">
        <v>-92.901095999999995</v>
      </c>
    </row>
    <row r="35" spans="1:6" x14ac:dyDescent="0.25">
      <c r="A35" t="s">
        <v>2775</v>
      </c>
      <c r="B35" s="199" t="s">
        <v>2779</v>
      </c>
      <c r="C35">
        <v>1.38</v>
      </c>
      <c r="D35">
        <v>0.48699999999999999</v>
      </c>
      <c r="E35">
        <v>44.785760000000003</v>
      </c>
      <c r="F35">
        <v>-92.901095999999995</v>
      </c>
    </row>
    <row r="36" spans="1:6" x14ac:dyDescent="0.25">
      <c r="A36" t="s">
        <v>2775</v>
      </c>
      <c r="B36" s="199" t="s">
        <v>2780</v>
      </c>
      <c r="C36">
        <v>14</v>
      </c>
      <c r="D36" t="s">
        <v>2758</v>
      </c>
      <c r="E36">
        <v>44.785760000000003</v>
      </c>
      <c r="F36">
        <v>-92.901095999999995</v>
      </c>
    </row>
    <row r="37" spans="1:6" x14ac:dyDescent="0.25">
      <c r="A37" t="s">
        <v>2775</v>
      </c>
      <c r="B37" s="199" t="s">
        <v>2781</v>
      </c>
      <c r="C37">
        <v>13.9</v>
      </c>
      <c r="D37">
        <v>1090</v>
      </c>
      <c r="E37">
        <v>44.785760000000003</v>
      </c>
      <c r="F37">
        <v>-92.901095999999995</v>
      </c>
    </row>
    <row r="38" spans="1:6" x14ac:dyDescent="0.25">
      <c r="A38" t="s">
        <v>2776</v>
      </c>
      <c r="B38" s="199" t="s">
        <v>2779</v>
      </c>
      <c r="C38">
        <v>0.114</v>
      </c>
      <c r="D38">
        <v>0.73199999999999998</v>
      </c>
      <c r="E38">
        <v>44.785760000000003</v>
      </c>
      <c r="F38">
        <v>-92.901095999999995</v>
      </c>
    </row>
    <row r="39" spans="1:6" x14ac:dyDescent="0.25">
      <c r="A39" t="s">
        <v>2776</v>
      </c>
      <c r="B39" s="199" t="s">
        <v>2780</v>
      </c>
      <c r="C39">
        <v>0.14699999999999999</v>
      </c>
      <c r="D39">
        <v>0.52800000000000002</v>
      </c>
      <c r="E39">
        <v>44.785760000000003</v>
      </c>
      <c r="F39">
        <v>-92.901095999999995</v>
      </c>
    </row>
    <row r="40" spans="1:6" x14ac:dyDescent="0.25">
      <c r="A40" t="s">
        <v>2776</v>
      </c>
      <c r="B40" s="199" t="s">
        <v>2781</v>
      </c>
      <c r="C40">
        <v>8.07</v>
      </c>
      <c r="D40">
        <v>26.9</v>
      </c>
      <c r="E40">
        <v>44.785760000000003</v>
      </c>
      <c r="F40">
        <v>-92.901095999999995</v>
      </c>
    </row>
    <row r="41" spans="1:6" x14ac:dyDescent="0.25">
      <c r="A41" t="s">
        <v>2777</v>
      </c>
      <c r="B41" s="199" t="s">
        <v>2779</v>
      </c>
      <c r="C41">
        <v>2.2200000000000002</v>
      </c>
      <c r="D41">
        <v>5.44</v>
      </c>
      <c r="E41">
        <v>44.785760000000003</v>
      </c>
      <c r="F41">
        <v>-92.901095999999995</v>
      </c>
    </row>
    <row r="42" spans="1:6" x14ac:dyDescent="0.25">
      <c r="A42" t="s">
        <v>2777</v>
      </c>
      <c r="B42" s="199" t="s">
        <v>2780</v>
      </c>
      <c r="C42">
        <v>6.94</v>
      </c>
      <c r="D42">
        <v>66.7</v>
      </c>
      <c r="E42">
        <v>44.785760000000003</v>
      </c>
      <c r="F42">
        <v>-92.901095999999995</v>
      </c>
    </row>
    <row r="43" spans="1:6" x14ac:dyDescent="0.25">
      <c r="A43" t="s">
        <v>2777</v>
      </c>
      <c r="B43" s="199" t="s">
        <v>2781</v>
      </c>
      <c r="C43">
        <v>0.192</v>
      </c>
      <c r="D43">
        <v>2.4500000000000002</v>
      </c>
      <c r="E43">
        <v>44.785760000000003</v>
      </c>
      <c r="F43">
        <v>-92.901095999999995</v>
      </c>
    </row>
    <row r="44" spans="1:6" x14ac:dyDescent="0.25">
      <c r="A44" t="s">
        <v>2778</v>
      </c>
      <c r="B44" s="199" t="s">
        <v>2779</v>
      </c>
      <c r="C44">
        <v>1.1399999999999999</v>
      </c>
      <c r="D44">
        <v>9.75</v>
      </c>
      <c r="E44">
        <v>44.785760000000003</v>
      </c>
      <c r="F44">
        <v>-92.901095999999995</v>
      </c>
    </row>
    <row r="45" spans="1:6" x14ac:dyDescent="0.25">
      <c r="A45" t="s">
        <v>2778</v>
      </c>
      <c r="B45" s="199" t="s">
        <v>2780</v>
      </c>
      <c r="C45">
        <v>16.899999999999999</v>
      </c>
      <c r="D45">
        <v>150</v>
      </c>
      <c r="E45">
        <v>44.785760000000003</v>
      </c>
      <c r="F45">
        <v>-92.901095999999995</v>
      </c>
    </row>
    <row r="46" spans="1:6" x14ac:dyDescent="0.25">
      <c r="A46" t="s">
        <v>2778</v>
      </c>
      <c r="B46" s="199" t="s">
        <v>2781</v>
      </c>
      <c r="C46">
        <v>1.41</v>
      </c>
      <c r="D46">
        <v>10</v>
      </c>
      <c r="E46">
        <v>44.785760000000003</v>
      </c>
      <c r="F46">
        <v>-92.901095999999995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F6" sqref="F6"/>
    </sheetView>
  </sheetViews>
  <sheetFormatPr defaultRowHeight="15" x14ac:dyDescent="0.25"/>
  <cols>
    <col min="1" max="2" width="15.28515625" customWidth="1"/>
  </cols>
  <sheetData>
    <row r="1" spans="1:6" x14ac:dyDescent="0.25">
      <c r="A1" t="s">
        <v>2786</v>
      </c>
      <c r="B1" t="s">
        <v>2787</v>
      </c>
      <c r="C1" t="s">
        <v>2716</v>
      </c>
      <c r="D1" s="195">
        <v>40695</v>
      </c>
      <c r="E1" s="195">
        <v>41183</v>
      </c>
      <c r="F1" t="s">
        <v>2738</v>
      </c>
    </row>
    <row r="2" spans="1:6" x14ac:dyDescent="0.25">
      <c r="A2" t="s">
        <v>2782</v>
      </c>
      <c r="B2">
        <v>1</v>
      </c>
      <c r="C2" t="s">
        <v>6</v>
      </c>
      <c r="D2">
        <v>43.2</v>
      </c>
      <c r="E2">
        <v>2.0299999999999998</v>
      </c>
    </row>
    <row r="3" spans="1:6" x14ac:dyDescent="0.25">
      <c r="A3" t="s">
        <v>2782</v>
      </c>
      <c r="B3">
        <v>1</v>
      </c>
      <c r="C3" t="s">
        <v>13</v>
      </c>
      <c r="D3">
        <v>45.6</v>
      </c>
      <c r="E3">
        <v>1.27</v>
      </c>
    </row>
    <row r="4" spans="1:6" x14ac:dyDescent="0.25">
      <c r="A4" t="s">
        <v>2782</v>
      </c>
      <c r="B4">
        <v>2</v>
      </c>
      <c r="C4" t="s">
        <v>6</v>
      </c>
      <c r="D4">
        <v>1.25</v>
      </c>
      <c r="E4">
        <v>1.41</v>
      </c>
    </row>
    <row r="5" spans="1:6" x14ac:dyDescent="0.25">
      <c r="A5" t="s">
        <v>2782</v>
      </c>
      <c r="B5">
        <v>2</v>
      </c>
      <c r="C5" t="s">
        <v>13</v>
      </c>
      <c r="D5">
        <v>0.41499999999999998</v>
      </c>
      <c r="E5">
        <v>0.95799999999999996</v>
      </c>
    </row>
    <row r="6" spans="1:6" x14ac:dyDescent="0.25">
      <c r="A6" t="s">
        <v>2782</v>
      </c>
      <c r="B6">
        <v>3</v>
      </c>
      <c r="C6" t="s">
        <v>6</v>
      </c>
      <c r="D6">
        <v>48.5</v>
      </c>
      <c r="E6">
        <v>-499</v>
      </c>
    </row>
    <row r="7" spans="1:6" x14ac:dyDescent="0.25">
      <c r="A7" t="s">
        <v>2782</v>
      </c>
      <c r="B7">
        <v>3</v>
      </c>
      <c r="C7" t="s">
        <v>13</v>
      </c>
      <c r="D7">
        <v>0.53300000000000003</v>
      </c>
      <c r="E7">
        <v>0.14099999999999999</v>
      </c>
    </row>
    <row r="8" spans="1:6" x14ac:dyDescent="0.25">
      <c r="A8" t="s">
        <v>2782</v>
      </c>
      <c r="B8">
        <v>4</v>
      </c>
      <c r="C8" t="s">
        <v>6</v>
      </c>
      <c r="D8">
        <v>0.158</v>
      </c>
      <c r="E8" t="s">
        <v>2735</v>
      </c>
    </row>
    <row r="9" spans="1:6" x14ac:dyDescent="0.25">
      <c r="A9" t="s">
        <v>2782</v>
      </c>
      <c r="B9">
        <v>4</v>
      </c>
      <c r="C9" t="s">
        <v>13</v>
      </c>
      <c r="D9">
        <v>8.9599999999999999E-2</v>
      </c>
      <c r="E9" t="s">
        <v>2736</v>
      </c>
    </row>
    <row r="10" spans="1:6" x14ac:dyDescent="0.25">
      <c r="A10" t="s">
        <v>2783</v>
      </c>
      <c r="B10">
        <v>1</v>
      </c>
      <c r="C10" t="s">
        <v>6</v>
      </c>
      <c r="D10">
        <v>467</v>
      </c>
      <c r="E10">
        <v>123</v>
      </c>
    </row>
    <row r="11" spans="1:6" x14ac:dyDescent="0.25">
      <c r="A11" t="s">
        <v>2783</v>
      </c>
      <c r="B11">
        <v>1</v>
      </c>
      <c r="C11" t="s">
        <v>13</v>
      </c>
      <c r="D11">
        <v>64.900000000000006</v>
      </c>
      <c r="E11">
        <v>40.9</v>
      </c>
    </row>
    <row r="12" spans="1:6" x14ac:dyDescent="0.25">
      <c r="A12" t="s">
        <v>2783</v>
      </c>
      <c r="B12">
        <v>2</v>
      </c>
      <c r="C12" t="s">
        <v>6</v>
      </c>
      <c r="D12">
        <v>205</v>
      </c>
      <c r="E12">
        <v>529</v>
      </c>
    </row>
    <row r="13" spans="1:6" x14ac:dyDescent="0.25">
      <c r="A13" t="s">
        <v>2783</v>
      </c>
      <c r="B13">
        <v>2</v>
      </c>
      <c r="C13" t="s">
        <v>13</v>
      </c>
      <c r="D13">
        <v>28.3</v>
      </c>
      <c r="E13">
        <v>18.3</v>
      </c>
    </row>
    <row r="14" spans="1:6" x14ac:dyDescent="0.25">
      <c r="A14" t="s">
        <v>2783</v>
      </c>
      <c r="B14">
        <v>3</v>
      </c>
      <c r="C14" t="s">
        <v>6</v>
      </c>
      <c r="D14">
        <v>5.4199999999999998E-2</v>
      </c>
      <c r="E14">
        <v>0.25700000000000001</v>
      </c>
    </row>
    <row r="15" spans="1:6" x14ac:dyDescent="0.25">
      <c r="A15" t="s">
        <v>2783</v>
      </c>
      <c r="B15">
        <v>3</v>
      </c>
      <c r="C15" t="s">
        <v>13</v>
      </c>
      <c r="D15">
        <v>8.9399999999999993E-2</v>
      </c>
      <c r="E15">
        <v>0.94699999999999995</v>
      </c>
    </row>
    <row r="16" spans="1:6" x14ac:dyDescent="0.25">
      <c r="A16" t="s">
        <v>2783</v>
      </c>
      <c r="B16">
        <v>4</v>
      </c>
      <c r="C16" t="s">
        <v>6</v>
      </c>
      <c r="D16">
        <v>0.81299999999999994</v>
      </c>
      <c r="E16">
        <v>59.3</v>
      </c>
    </row>
    <row r="17" spans="1:5" x14ac:dyDescent="0.25">
      <c r="A17" t="s">
        <v>2783</v>
      </c>
      <c r="B17">
        <v>4</v>
      </c>
      <c r="C17" t="s">
        <v>13</v>
      </c>
      <c r="D17">
        <v>8.6099999999999996E-2</v>
      </c>
      <c r="E17">
        <v>1.23</v>
      </c>
    </row>
    <row r="18" spans="1:5" x14ac:dyDescent="0.25">
      <c r="A18" t="s">
        <v>2784</v>
      </c>
      <c r="B18">
        <v>1</v>
      </c>
      <c r="C18" t="s">
        <v>6</v>
      </c>
      <c r="D18">
        <v>34.4</v>
      </c>
      <c r="E18">
        <v>10.5</v>
      </c>
    </row>
    <row r="19" spans="1:5" x14ac:dyDescent="0.25">
      <c r="A19" t="s">
        <v>2784</v>
      </c>
      <c r="B19">
        <v>1</v>
      </c>
      <c r="C19" t="s">
        <v>13</v>
      </c>
      <c r="D19">
        <v>43.2</v>
      </c>
      <c r="E19">
        <v>95.6</v>
      </c>
    </row>
    <row r="20" spans="1:5" x14ac:dyDescent="0.25">
      <c r="A20" t="s">
        <v>2784</v>
      </c>
      <c r="B20">
        <v>2</v>
      </c>
      <c r="C20" t="s">
        <v>6</v>
      </c>
      <c r="D20">
        <v>257</v>
      </c>
      <c r="E20">
        <v>8.43</v>
      </c>
    </row>
    <row r="21" spans="1:5" x14ac:dyDescent="0.25">
      <c r="A21" t="s">
        <v>2784</v>
      </c>
      <c r="B21">
        <v>2</v>
      </c>
      <c r="C21" t="s">
        <v>13</v>
      </c>
      <c r="D21">
        <v>30.3</v>
      </c>
      <c r="E21">
        <v>81.099999999999994</v>
      </c>
    </row>
    <row r="22" spans="1:5" x14ac:dyDescent="0.25">
      <c r="A22" t="s">
        <v>2784</v>
      </c>
      <c r="B22">
        <v>3</v>
      </c>
      <c r="C22" t="s">
        <v>6</v>
      </c>
      <c r="D22">
        <v>9.69E-2</v>
      </c>
      <c r="E22">
        <v>0.20599999999999999</v>
      </c>
    </row>
    <row r="23" spans="1:5" x14ac:dyDescent="0.25">
      <c r="A23" t="s">
        <v>2784</v>
      </c>
      <c r="B23">
        <v>3</v>
      </c>
      <c r="C23" t="s">
        <v>13</v>
      </c>
      <c r="D23">
        <v>-999</v>
      </c>
      <c r="E23">
        <v>0.246</v>
      </c>
    </row>
    <row r="24" spans="1:5" x14ac:dyDescent="0.25">
      <c r="A24" t="s">
        <v>2784</v>
      </c>
      <c r="B24">
        <v>4</v>
      </c>
      <c r="C24" t="s">
        <v>6</v>
      </c>
      <c r="D24" t="s">
        <v>2737</v>
      </c>
      <c r="E24">
        <v>15.3</v>
      </c>
    </row>
    <row r="25" spans="1:5" x14ac:dyDescent="0.25">
      <c r="A25" t="s">
        <v>2784</v>
      </c>
      <c r="B25">
        <v>4</v>
      </c>
      <c r="C25" t="s">
        <v>13</v>
      </c>
      <c r="D25" t="s">
        <v>43</v>
      </c>
      <c r="E25">
        <v>1.26</v>
      </c>
    </row>
    <row r="26" spans="1:5" x14ac:dyDescent="0.25">
      <c r="A26" t="s">
        <v>2785</v>
      </c>
      <c r="B26">
        <v>1</v>
      </c>
      <c r="C26" t="s">
        <v>6</v>
      </c>
      <c r="D26">
        <v>97.3</v>
      </c>
      <c r="E26">
        <v>1.2</v>
      </c>
    </row>
    <row r="27" spans="1:5" x14ac:dyDescent="0.25">
      <c r="A27" t="s">
        <v>2785</v>
      </c>
      <c r="B27">
        <v>1</v>
      </c>
      <c r="C27" t="s">
        <v>13</v>
      </c>
      <c r="D27">
        <v>595</v>
      </c>
      <c r="E27">
        <v>2.41</v>
      </c>
    </row>
    <row r="28" spans="1:5" x14ac:dyDescent="0.25">
      <c r="A28" t="s">
        <v>2785</v>
      </c>
      <c r="B28">
        <v>2</v>
      </c>
      <c r="C28" t="s">
        <v>6</v>
      </c>
      <c r="D28">
        <v>110</v>
      </c>
      <c r="E28">
        <v>74.7</v>
      </c>
    </row>
    <row r="29" spans="1:5" x14ac:dyDescent="0.25">
      <c r="A29" t="s">
        <v>2785</v>
      </c>
      <c r="B29">
        <v>2</v>
      </c>
      <c r="C29" t="s">
        <v>13</v>
      </c>
      <c r="D29">
        <v>82.4</v>
      </c>
      <c r="E29">
        <v>0.91600000000000004</v>
      </c>
    </row>
    <row r="30" spans="1:5" x14ac:dyDescent="0.25">
      <c r="A30" t="s">
        <v>2785</v>
      </c>
      <c r="B30">
        <v>3</v>
      </c>
      <c r="C30" t="s">
        <v>6</v>
      </c>
      <c r="D30">
        <v>16.600000000000001</v>
      </c>
      <c r="E30">
        <v>2.04</v>
      </c>
    </row>
    <row r="31" spans="1:5" x14ac:dyDescent="0.25">
      <c r="A31" t="s">
        <v>2785</v>
      </c>
      <c r="B31">
        <v>3</v>
      </c>
      <c r="C31" t="s">
        <v>13</v>
      </c>
      <c r="D31">
        <v>0.13800000000000001</v>
      </c>
      <c r="E31">
        <v>19.100000000000001</v>
      </c>
    </row>
    <row r="32" spans="1:5" x14ac:dyDescent="0.25">
      <c r="A32" t="s">
        <v>2785</v>
      </c>
      <c r="B32">
        <v>4</v>
      </c>
      <c r="C32" t="s">
        <v>6</v>
      </c>
      <c r="D32">
        <v>1.25</v>
      </c>
      <c r="E32">
        <v>0.48199999999999998</v>
      </c>
    </row>
    <row r="33" spans="1:5" x14ac:dyDescent="0.25">
      <c r="A33" t="s">
        <v>2785</v>
      </c>
      <c r="B33">
        <v>4</v>
      </c>
      <c r="C33" t="s">
        <v>13</v>
      </c>
      <c r="D33">
        <v>2.64</v>
      </c>
      <c r="E33">
        <v>0.20100000000000001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74"/>
  <sheetViews>
    <sheetView topLeftCell="A34" workbookViewId="0">
      <selection activeCell="F36" sqref="F36"/>
    </sheetView>
  </sheetViews>
  <sheetFormatPr defaultRowHeight="15" x14ac:dyDescent="0.25"/>
  <sheetData>
    <row r="1" spans="1:9" x14ac:dyDescent="0.25">
      <c r="A1" s="204" t="s">
        <v>163</v>
      </c>
      <c r="B1" s="204"/>
      <c r="C1" s="204"/>
      <c r="D1" s="204"/>
      <c r="E1" s="204"/>
      <c r="F1" s="204"/>
      <c r="G1" s="204"/>
      <c r="H1" s="204"/>
      <c r="I1" s="204"/>
    </row>
    <row r="2" spans="1:9" ht="26.25" x14ac:dyDescent="0.25">
      <c r="A2" s="60" t="s">
        <v>164</v>
      </c>
      <c r="B2" s="60" t="s">
        <v>144</v>
      </c>
      <c r="C2" s="60" t="s">
        <v>165</v>
      </c>
      <c r="D2" s="60" t="s">
        <v>166</v>
      </c>
      <c r="E2" s="60" t="s">
        <v>167</v>
      </c>
      <c r="F2" s="60" t="s">
        <v>168</v>
      </c>
      <c r="G2" s="60" t="s">
        <v>13</v>
      </c>
      <c r="H2" s="60" t="s">
        <v>169</v>
      </c>
      <c r="I2" s="60" t="s">
        <v>170</v>
      </c>
    </row>
    <row r="3" spans="1:9" ht="26.25" x14ac:dyDescent="0.25">
      <c r="A3" s="61">
        <v>542</v>
      </c>
      <c r="B3" s="61">
        <v>1</v>
      </c>
      <c r="C3" s="62">
        <v>40766</v>
      </c>
      <c r="D3" s="63" t="s">
        <v>171</v>
      </c>
      <c r="E3" s="63" t="s">
        <v>172</v>
      </c>
      <c r="F3" s="64" t="s">
        <v>173</v>
      </c>
      <c r="G3" s="64" t="s">
        <v>174</v>
      </c>
      <c r="H3" s="64">
        <v>2</v>
      </c>
      <c r="I3" s="63" t="s">
        <v>175</v>
      </c>
    </row>
    <row r="4" spans="1:9" ht="26.25" x14ac:dyDescent="0.25">
      <c r="A4" s="61">
        <v>543</v>
      </c>
      <c r="B4" s="61">
        <v>1</v>
      </c>
      <c r="C4" s="62">
        <v>40766</v>
      </c>
      <c r="D4" s="63" t="s">
        <v>176</v>
      </c>
      <c r="E4" s="63" t="s">
        <v>177</v>
      </c>
      <c r="F4" s="64" t="s">
        <v>178</v>
      </c>
      <c r="G4" s="64" t="s">
        <v>174</v>
      </c>
      <c r="H4" s="64">
        <v>2</v>
      </c>
      <c r="I4" s="63" t="s">
        <v>175</v>
      </c>
    </row>
    <row r="5" spans="1:9" ht="26.25" x14ac:dyDescent="0.25">
      <c r="A5" s="61">
        <v>544</v>
      </c>
      <c r="B5" s="61">
        <v>1</v>
      </c>
      <c r="C5" s="62">
        <v>40766</v>
      </c>
      <c r="D5" s="63" t="s">
        <v>179</v>
      </c>
      <c r="E5" s="63" t="s">
        <v>180</v>
      </c>
      <c r="F5" s="64" t="s">
        <v>181</v>
      </c>
      <c r="G5" s="64" t="s">
        <v>174</v>
      </c>
      <c r="H5" s="64">
        <v>2</v>
      </c>
      <c r="I5" s="63" t="s">
        <v>175</v>
      </c>
    </row>
    <row r="6" spans="1:9" ht="26.25" x14ac:dyDescent="0.25">
      <c r="A6" s="65">
        <v>539</v>
      </c>
      <c r="B6" s="65">
        <v>2</v>
      </c>
      <c r="C6" s="66">
        <v>40766</v>
      </c>
      <c r="D6" s="67" t="s">
        <v>182</v>
      </c>
      <c r="E6" s="67" t="s">
        <v>183</v>
      </c>
      <c r="F6" s="68" t="s">
        <v>184</v>
      </c>
      <c r="G6" s="68" t="s">
        <v>174</v>
      </c>
      <c r="H6" s="68">
        <v>2</v>
      </c>
      <c r="I6" s="67" t="s">
        <v>175</v>
      </c>
    </row>
    <row r="7" spans="1:9" ht="26.25" x14ac:dyDescent="0.25">
      <c r="A7" s="65">
        <v>540</v>
      </c>
      <c r="B7" s="65">
        <v>2</v>
      </c>
      <c r="C7" s="66">
        <v>40766</v>
      </c>
      <c r="D7" s="67" t="s">
        <v>185</v>
      </c>
      <c r="E7" s="67" t="s">
        <v>186</v>
      </c>
      <c r="F7" s="68" t="s">
        <v>187</v>
      </c>
      <c r="G7" s="68" t="s">
        <v>174</v>
      </c>
      <c r="H7" s="68">
        <v>2</v>
      </c>
      <c r="I7" s="67" t="s">
        <v>175</v>
      </c>
    </row>
    <row r="8" spans="1:9" ht="26.25" x14ac:dyDescent="0.25">
      <c r="A8" s="65">
        <v>541</v>
      </c>
      <c r="B8" s="65">
        <v>2</v>
      </c>
      <c r="C8" s="66">
        <v>40766</v>
      </c>
      <c r="D8" s="67" t="s">
        <v>188</v>
      </c>
      <c r="E8" s="67" t="s">
        <v>189</v>
      </c>
      <c r="F8" s="68" t="s">
        <v>190</v>
      </c>
      <c r="G8" s="68" t="s">
        <v>174</v>
      </c>
      <c r="H8" s="68">
        <v>2</v>
      </c>
      <c r="I8" s="67" t="s">
        <v>175</v>
      </c>
    </row>
    <row r="9" spans="1:9" ht="26.25" x14ac:dyDescent="0.25">
      <c r="A9" s="61">
        <v>536</v>
      </c>
      <c r="B9" s="61">
        <v>3</v>
      </c>
      <c r="C9" s="62">
        <v>40766</v>
      </c>
      <c r="D9" s="63" t="s">
        <v>191</v>
      </c>
      <c r="E9" s="63" t="s">
        <v>192</v>
      </c>
      <c r="F9" s="64" t="s">
        <v>193</v>
      </c>
      <c r="G9" s="64" t="s">
        <v>174</v>
      </c>
      <c r="H9" s="64">
        <v>2</v>
      </c>
      <c r="I9" s="63" t="s">
        <v>175</v>
      </c>
    </row>
    <row r="10" spans="1:9" ht="26.25" x14ac:dyDescent="0.25">
      <c r="A10" s="61">
        <v>537</v>
      </c>
      <c r="B10" s="61">
        <v>3</v>
      </c>
      <c r="C10" s="62">
        <v>40766</v>
      </c>
      <c r="D10" s="63" t="s">
        <v>194</v>
      </c>
      <c r="E10" s="63" t="s">
        <v>195</v>
      </c>
      <c r="F10" s="64" t="s">
        <v>196</v>
      </c>
      <c r="G10" s="64" t="s">
        <v>174</v>
      </c>
      <c r="H10" s="64">
        <v>2</v>
      </c>
      <c r="I10" s="63" t="s">
        <v>175</v>
      </c>
    </row>
    <row r="11" spans="1:9" ht="26.25" x14ac:dyDescent="0.25">
      <c r="A11" s="61">
        <v>538</v>
      </c>
      <c r="B11" s="61">
        <v>3</v>
      </c>
      <c r="C11" s="62">
        <v>40766</v>
      </c>
      <c r="D11" s="63" t="s">
        <v>197</v>
      </c>
      <c r="E11" s="63" t="s">
        <v>198</v>
      </c>
      <c r="F11" s="64" t="s">
        <v>199</v>
      </c>
      <c r="G11" s="64" t="s">
        <v>174</v>
      </c>
      <c r="H11" s="64">
        <v>2</v>
      </c>
      <c r="I11" s="63" t="s">
        <v>175</v>
      </c>
    </row>
    <row r="12" spans="1:9" ht="26.25" x14ac:dyDescent="0.25">
      <c r="A12" s="65">
        <v>533</v>
      </c>
      <c r="B12" s="65">
        <v>4</v>
      </c>
      <c r="C12" s="66">
        <v>40766</v>
      </c>
      <c r="D12" s="67" t="s">
        <v>200</v>
      </c>
      <c r="E12" s="67" t="s">
        <v>201</v>
      </c>
      <c r="F12" s="68" t="s">
        <v>202</v>
      </c>
      <c r="G12" s="68" t="s">
        <v>174</v>
      </c>
      <c r="H12" s="68">
        <v>2</v>
      </c>
      <c r="I12" s="67" t="s">
        <v>175</v>
      </c>
    </row>
    <row r="13" spans="1:9" ht="26.25" x14ac:dyDescent="0.25">
      <c r="A13" s="65">
        <v>534</v>
      </c>
      <c r="B13" s="65">
        <v>4</v>
      </c>
      <c r="C13" s="66">
        <v>40766</v>
      </c>
      <c r="D13" s="67" t="s">
        <v>203</v>
      </c>
      <c r="E13" s="67" t="s">
        <v>204</v>
      </c>
      <c r="F13" s="68" t="s">
        <v>205</v>
      </c>
      <c r="G13" s="68" t="s">
        <v>174</v>
      </c>
      <c r="H13" s="68">
        <v>2</v>
      </c>
      <c r="I13" s="67" t="s">
        <v>175</v>
      </c>
    </row>
    <row r="14" spans="1:9" ht="26.25" x14ac:dyDescent="0.25">
      <c r="A14" s="65">
        <v>535</v>
      </c>
      <c r="B14" s="65">
        <v>4</v>
      </c>
      <c r="C14" s="66">
        <v>40766</v>
      </c>
      <c r="D14" s="67" t="s">
        <v>206</v>
      </c>
      <c r="E14" s="67" t="s">
        <v>207</v>
      </c>
      <c r="F14" s="68" t="s">
        <v>208</v>
      </c>
      <c r="G14" s="68" t="s">
        <v>174</v>
      </c>
      <c r="H14" s="68">
        <v>2</v>
      </c>
      <c r="I14" s="67" t="s">
        <v>175</v>
      </c>
    </row>
    <row r="15" spans="1:9" ht="26.25" x14ac:dyDescent="0.25">
      <c r="A15" s="61">
        <v>530</v>
      </c>
      <c r="B15" s="61">
        <v>5</v>
      </c>
      <c r="C15" s="62">
        <v>40766</v>
      </c>
      <c r="D15" s="63" t="s">
        <v>209</v>
      </c>
      <c r="E15" s="63" t="s">
        <v>210</v>
      </c>
      <c r="F15" s="64" t="s">
        <v>211</v>
      </c>
      <c r="G15" s="69">
        <v>7.1</v>
      </c>
      <c r="H15" s="64">
        <v>2</v>
      </c>
      <c r="I15" s="63"/>
    </row>
    <row r="16" spans="1:9" ht="26.25" x14ac:dyDescent="0.25">
      <c r="A16" s="61">
        <v>531</v>
      </c>
      <c r="B16" s="61">
        <v>5</v>
      </c>
      <c r="C16" s="62">
        <v>40766</v>
      </c>
      <c r="D16" s="63" t="s">
        <v>212</v>
      </c>
      <c r="E16" s="63" t="s">
        <v>213</v>
      </c>
      <c r="F16" s="64" t="s">
        <v>214</v>
      </c>
      <c r="G16" s="64" t="s">
        <v>174</v>
      </c>
      <c r="H16" s="64">
        <v>2</v>
      </c>
      <c r="I16" s="63" t="s">
        <v>175</v>
      </c>
    </row>
    <row r="17" spans="1:9" ht="26.25" x14ac:dyDescent="0.25">
      <c r="A17" s="61">
        <v>532</v>
      </c>
      <c r="B17" s="61">
        <v>5</v>
      </c>
      <c r="C17" s="62">
        <v>40766</v>
      </c>
      <c r="D17" s="63" t="s">
        <v>215</v>
      </c>
      <c r="E17" s="63" t="s">
        <v>216</v>
      </c>
      <c r="F17" s="64" t="s">
        <v>217</v>
      </c>
      <c r="G17" s="64" t="s">
        <v>174</v>
      </c>
      <c r="H17" s="64">
        <v>2</v>
      </c>
      <c r="I17" s="63" t="s">
        <v>175</v>
      </c>
    </row>
    <row r="18" spans="1:9" ht="26.25" x14ac:dyDescent="0.25">
      <c r="A18" s="65">
        <v>527</v>
      </c>
      <c r="B18" s="65">
        <v>6</v>
      </c>
      <c r="C18" s="66">
        <v>40766</v>
      </c>
      <c r="D18" s="67" t="s">
        <v>218</v>
      </c>
      <c r="E18" s="67" t="s">
        <v>219</v>
      </c>
      <c r="F18" s="68" t="s">
        <v>220</v>
      </c>
      <c r="G18" s="70">
        <v>2.6</v>
      </c>
      <c r="H18" s="68">
        <v>2</v>
      </c>
      <c r="I18" s="67"/>
    </row>
    <row r="19" spans="1:9" ht="26.25" x14ac:dyDescent="0.25">
      <c r="A19" s="65">
        <v>528</v>
      </c>
      <c r="B19" s="65">
        <v>6</v>
      </c>
      <c r="C19" s="66">
        <v>40766</v>
      </c>
      <c r="D19" s="67" t="s">
        <v>221</v>
      </c>
      <c r="E19" s="67" t="s">
        <v>222</v>
      </c>
      <c r="F19" s="68" t="s">
        <v>223</v>
      </c>
      <c r="G19" s="68" t="s">
        <v>174</v>
      </c>
      <c r="H19" s="68">
        <v>2</v>
      </c>
      <c r="I19" s="67" t="s">
        <v>175</v>
      </c>
    </row>
    <row r="20" spans="1:9" ht="26.25" x14ac:dyDescent="0.25">
      <c r="A20" s="65">
        <v>529</v>
      </c>
      <c r="B20" s="65">
        <v>6</v>
      </c>
      <c r="C20" s="66">
        <v>40766</v>
      </c>
      <c r="D20" s="67" t="s">
        <v>224</v>
      </c>
      <c r="E20" s="67" t="s">
        <v>225</v>
      </c>
      <c r="F20" s="68" t="s">
        <v>226</v>
      </c>
      <c r="G20" s="68" t="s">
        <v>174</v>
      </c>
      <c r="H20" s="68">
        <v>2</v>
      </c>
      <c r="I20" s="67" t="s">
        <v>175</v>
      </c>
    </row>
    <row r="21" spans="1:9" ht="26.25" x14ac:dyDescent="0.25">
      <c r="A21" s="61">
        <v>524</v>
      </c>
      <c r="B21" s="61">
        <v>7</v>
      </c>
      <c r="C21" s="62">
        <v>40766</v>
      </c>
      <c r="D21" s="63" t="s">
        <v>227</v>
      </c>
      <c r="E21" s="63" t="s">
        <v>228</v>
      </c>
      <c r="F21" s="64" t="s">
        <v>229</v>
      </c>
      <c r="G21" s="69">
        <v>2.77</v>
      </c>
      <c r="H21" s="64">
        <v>2</v>
      </c>
      <c r="I21" s="63"/>
    </row>
    <row r="22" spans="1:9" ht="26.25" x14ac:dyDescent="0.25">
      <c r="A22" s="61">
        <v>525</v>
      </c>
      <c r="B22" s="61">
        <v>7</v>
      </c>
      <c r="C22" s="62">
        <v>40766</v>
      </c>
      <c r="D22" s="63" t="s">
        <v>230</v>
      </c>
      <c r="E22" s="63" t="s">
        <v>231</v>
      </c>
      <c r="F22" s="64" t="s">
        <v>232</v>
      </c>
      <c r="G22" s="64" t="s">
        <v>174</v>
      </c>
      <c r="H22" s="64">
        <v>2</v>
      </c>
      <c r="I22" s="63" t="s">
        <v>175</v>
      </c>
    </row>
    <row r="23" spans="1:9" ht="26.25" x14ac:dyDescent="0.25">
      <c r="A23" s="61">
        <v>526</v>
      </c>
      <c r="B23" s="61">
        <v>7</v>
      </c>
      <c r="C23" s="62">
        <v>40766</v>
      </c>
      <c r="D23" s="63" t="s">
        <v>233</v>
      </c>
      <c r="E23" s="63" t="s">
        <v>234</v>
      </c>
      <c r="F23" s="64" t="s">
        <v>235</v>
      </c>
      <c r="G23" s="64" t="s">
        <v>174</v>
      </c>
      <c r="H23" s="64">
        <v>2</v>
      </c>
      <c r="I23" s="63" t="s">
        <v>175</v>
      </c>
    </row>
    <row r="24" spans="1:9" ht="26.25" x14ac:dyDescent="0.25">
      <c r="A24" s="65">
        <v>521</v>
      </c>
      <c r="B24" s="65">
        <v>8</v>
      </c>
      <c r="C24" s="66">
        <v>40766</v>
      </c>
      <c r="D24" s="67" t="s">
        <v>236</v>
      </c>
      <c r="E24" s="67" t="s">
        <v>237</v>
      </c>
      <c r="F24" s="68" t="s">
        <v>238</v>
      </c>
      <c r="G24" s="70">
        <v>2</v>
      </c>
      <c r="H24" s="68">
        <v>2</v>
      </c>
      <c r="I24" s="67"/>
    </row>
    <row r="25" spans="1:9" ht="26.25" x14ac:dyDescent="0.25">
      <c r="A25" s="65">
        <v>522</v>
      </c>
      <c r="B25" s="65">
        <v>8</v>
      </c>
      <c r="C25" s="66">
        <v>40766</v>
      </c>
      <c r="D25" s="67" t="s">
        <v>239</v>
      </c>
      <c r="E25" s="67" t="s">
        <v>240</v>
      </c>
      <c r="F25" s="68" t="s">
        <v>241</v>
      </c>
      <c r="G25" s="70">
        <v>3.51</v>
      </c>
      <c r="H25" s="68">
        <v>2</v>
      </c>
      <c r="I25" s="67"/>
    </row>
    <row r="26" spans="1:9" ht="26.25" x14ac:dyDescent="0.25">
      <c r="A26" s="65">
        <v>523</v>
      </c>
      <c r="B26" s="65">
        <v>8</v>
      </c>
      <c r="C26" s="66">
        <v>40766</v>
      </c>
      <c r="D26" s="67" t="s">
        <v>242</v>
      </c>
      <c r="E26" s="67" t="s">
        <v>243</v>
      </c>
      <c r="F26" s="68" t="s">
        <v>244</v>
      </c>
      <c r="G26" s="68" t="s">
        <v>174</v>
      </c>
      <c r="H26" s="68">
        <v>2</v>
      </c>
      <c r="I26" s="67" t="s">
        <v>175</v>
      </c>
    </row>
    <row r="27" spans="1:9" ht="26.25" x14ac:dyDescent="0.25">
      <c r="A27" s="61">
        <v>518</v>
      </c>
      <c r="B27" s="61">
        <v>9</v>
      </c>
      <c r="C27" s="62">
        <v>40766</v>
      </c>
      <c r="D27" s="63" t="s">
        <v>245</v>
      </c>
      <c r="E27" s="63" t="s">
        <v>246</v>
      </c>
      <c r="F27" s="64" t="s">
        <v>247</v>
      </c>
      <c r="G27" s="69">
        <v>2.15</v>
      </c>
      <c r="H27" s="64">
        <v>2</v>
      </c>
      <c r="I27" s="63"/>
    </row>
    <row r="28" spans="1:9" ht="26.25" x14ac:dyDescent="0.25">
      <c r="A28" s="61">
        <v>519</v>
      </c>
      <c r="B28" s="61">
        <v>9</v>
      </c>
      <c r="C28" s="62">
        <v>40766</v>
      </c>
      <c r="D28" s="63" t="s">
        <v>248</v>
      </c>
      <c r="E28" s="63" t="s">
        <v>249</v>
      </c>
      <c r="F28" s="64" t="s">
        <v>250</v>
      </c>
      <c r="G28" s="64" t="s">
        <v>174</v>
      </c>
      <c r="H28" s="64">
        <v>2</v>
      </c>
      <c r="I28" s="63" t="s">
        <v>175</v>
      </c>
    </row>
    <row r="29" spans="1:9" ht="26.25" x14ac:dyDescent="0.25">
      <c r="A29" s="61">
        <v>520</v>
      </c>
      <c r="B29" s="61">
        <v>9</v>
      </c>
      <c r="C29" s="62">
        <v>40766</v>
      </c>
      <c r="D29" s="63" t="s">
        <v>251</v>
      </c>
      <c r="E29" s="63" t="s">
        <v>252</v>
      </c>
      <c r="F29" s="64" t="s">
        <v>253</v>
      </c>
      <c r="G29" s="69">
        <v>2.77</v>
      </c>
      <c r="H29" s="64">
        <v>2</v>
      </c>
      <c r="I29" s="63"/>
    </row>
    <row r="30" spans="1:9" ht="26.25" x14ac:dyDescent="0.25">
      <c r="A30" s="65">
        <v>515</v>
      </c>
      <c r="B30" s="65">
        <v>10</v>
      </c>
      <c r="C30" s="66">
        <v>40766</v>
      </c>
      <c r="D30" s="67" t="s">
        <v>254</v>
      </c>
      <c r="E30" s="67" t="s">
        <v>255</v>
      </c>
      <c r="F30" s="68" t="s">
        <v>256</v>
      </c>
      <c r="G30" s="70">
        <v>4.2</v>
      </c>
      <c r="H30" s="68">
        <v>2</v>
      </c>
      <c r="I30" s="67"/>
    </row>
    <row r="31" spans="1:9" ht="26.25" x14ac:dyDescent="0.25">
      <c r="A31" s="65">
        <v>516</v>
      </c>
      <c r="B31" s="65">
        <v>10</v>
      </c>
      <c r="C31" s="66">
        <v>40766</v>
      </c>
      <c r="D31" s="67" t="s">
        <v>257</v>
      </c>
      <c r="E31" s="67" t="s">
        <v>258</v>
      </c>
      <c r="F31" s="68" t="s">
        <v>259</v>
      </c>
      <c r="G31" s="68" t="s">
        <v>174</v>
      </c>
      <c r="H31" s="68">
        <v>2</v>
      </c>
      <c r="I31" s="67" t="s">
        <v>175</v>
      </c>
    </row>
    <row r="32" spans="1:9" ht="26.25" x14ac:dyDescent="0.25">
      <c r="A32" s="71">
        <v>517</v>
      </c>
      <c r="B32" s="71">
        <v>10</v>
      </c>
      <c r="C32" s="72">
        <v>40766</v>
      </c>
      <c r="D32" s="73" t="s">
        <v>260</v>
      </c>
      <c r="E32" s="73" t="s">
        <v>261</v>
      </c>
      <c r="F32" s="74" t="s">
        <v>262</v>
      </c>
      <c r="G32" s="75">
        <v>136</v>
      </c>
      <c r="H32" s="74">
        <v>2</v>
      </c>
      <c r="I32" s="73"/>
    </row>
    <row r="33" spans="1:9" ht="15.75" x14ac:dyDescent="0.25">
      <c r="A33" s="76" t="s">
        <v>263</v>
      </c>
      <c r="B33" s="76"/>
      <c r="C33" s="76"/>
      <c r="D33" s="76"/>
      <c r="E33" s="76"/>
      <c r="F33" s="76"/>
      <c r="G33" s="76"/>
      <c r="H33" s="76"/>
      <c r="I33" s="76"/>
    </row>
    <row r="35" spans="1:9" x14ac:dyDescent="0.25">
      <c r="A35" t="s">
        <v>44</v>
      </c>
      <c r="B35" t="s">
        <v>2716</v>
      </c>
      <c r="C35" s="195">
        <v>40695</v>
      </c>
      <c r="D35" s="195">
        <v>41183</v>
      </c>
      <c r="E35" s="67" t="s">
        <v>166</v>
      </c>
      <c r="F35" s="68" t="s">
        <v>167</v>
      </c>
      <c r="G35" t="s">
        <v>2738</v>
      </c>
    </row>
    <row r="36" spans="1:9" x14ac:dyDescent="0.25">
      <c r="A36" t="s">
        <v>2717</v>
      </c>
      <c r="B36" t="s">
        <v>6</v>
      </c>
      <c r="C36" t="s">
        <v>2737</v>
      </c>
      <c r="D36">
        <v>0.187</v>
      </c>
      <c r="E36">
        <v>44.784872999999997</v>
      </c>
      <c r="F36">
        <v>-92.909210000000002</v>
      </c>
    </row>
    <row r="37" spans="1:9" x14ac:dyDescent="0.25">
      <c r="A37" t="s">
        <v>2717</v>
      </c>
      <c r="B37" t="s">
        <v>13</v>
      </c>
      <c r="C37" t="s">
        <v>43</v>
      </c>
      <c r="D37">
        <v>0.124</v>
      </c>
      <c r="E37">
        <v>44.784872999999997</v>
      </c>
      <c r="F37">
        <v>-92.909210000000002</v>
      </c>
    </row>
    <row r="38" spans="1:9" x14ac:dyDescent="0.25">
      <c r="A38" t="s">
        <v>2718</v>
      </c>
      <c r="B38" t="s">
        <v>6</v>
      </c>
      <c r="C38" t="s">
        <v>2737</v>
      </c>
      <c r="D38">
        <v>0.13900000000000001</v>
      </c>
      <c r="E38">
        <v>44.784573000000002</v>
      </c>
      <c r="F38">
        <v>-92.909435999999999</v>
      </c>
    </row>
    <row r="39" spans="1:9" x14ac:dyDescent="0.25">
      <c r="A39" t="s">
        <v>2718</v>
      </c>
      <c r="B39" t="s">
        <v>13</v>
      </c>
      <c r="C39" t="s">
        <v>43</v>
      </c>
      <c r="D39">
        <v>8.8300000000000003E-2</v>
      </c>
      <c r="E39">
        <v>44.784573000000002</v>
      </c>
      <c r="F39">
        <v>-92.909435999999999</v>
      </c>
    </row>
    <row r="40" spans="1:9" x14ac:dyDescent="0.25">
      <c r="A40" t="s">
        <v>2719</v>
      </c>
      <c r="B40" t="s">
        <v>6</v>
      </c>
      <c r="C40" t="s">
        <v>2737</v>
      </c>
      <c r="D40">
        <v>6.4100000000000004E-2</v>
      </c>
      <c r="E40">
        <v>44.784215000000003</v>
      </c>
      <c r="F40">
        <v>-92.909741999999994</v>
      </c>
    </row>
    <row r="41" spans="1:9" x14ac:dyDescent="0.25">
      <c r="A41" t="s">
        <v>2719</v>
      </c>
      <c r="B41" t="s">
        <v>13</v>
      </c>
      <c r="C41" t="s">
        <v>43</v>
      </c>
      <c r="D41">
        <v>4.2799999999999998E-2</v>
      </c>
      <c r="E41">
        <v>44.784215000000003</v>
      </c>
      <c r="F41">
        <v>-92.909741999999994</v>
      </c>
    </row>
    <row r="42" spans="1:9" x14ac:dyDescent="0.25">
      <c r="A42" t="s">
        <v>2720</v>
      </c>
      <c r="B42" t="s">
        <v>6</v>
      </c>
      <c r="C42" t="s">
        <v>2737</v>
      </c>
      <c r="D42">
        <v>8.5300000000000001E-2</v>
      </c>
      <c r="E42">
        <v>44.782941000000001</v>
      </c>
      <c r="F42">
        <v>-92.909302999999994</v>
      </c>
    </row>
    <row r="43" spans="1:9" x14ac:dyDescent="0.25">
      <c r="A43" t="s">
        <v>2720</v>
      </c>
      <c r="B43" t="s">
        <v>13</v>
      </c>
      <c r="C43" t="s">
        <v>43</v>
      </c>
      <c r="D43">
        <v>5.0799999999999998E-2</v>
      </c>
      <c r="E43">
        <v>44.782941000000001</v>
      </c>
      <c r="F43">
        <v>-92.909302999999994</v>
      </c>
    </row>
    <row r="44" spans="1:9" x14ac:dyDescent="0.25">
      <c r="A44" t="s">
        <v>2721</v>
      </c>
      <c r="B44" t="s">
        <v>6</v>
      </c>
      <c r="C44" t="s">
        <v>2737</v>
      </c>
      <c r="D44">
        <v>1.36</v>
      </c>
      <c r="E44">
        <v>44.782941000000001</v>
      </c>
      <c r="F44">
        <v>-92.904117999999997</v>
      </c>
    </row>
    <row r="45" spans="1:9" x14ac:dyDescent="0.25">
      <c r="A45" t="s">
        <v>2721</v>
      </c>
      <c r="B45" t="s">
        <v>13</v>
      </c>
      <c r="C45" t="s">
        <v>43</v>
      </c>
      <c r="D45">
        <v>0.78</v>
      </c>
      <c r="E45">
        <v>44.782941000000001</v>
      </c>
      <c r="F45">
        <v>-92.904117999999997</v>
      </c>
    </row>
    <row r="46" spans="1:9" x14ac:dyDescent="0.25">
      <c r="A46" t="s">
        <v>2722</v>
      </c>
      <c r="B46" t="s">
        <v>6</v>
      </c>
      <c r="C46" t="s">
        <v>2737</v>
      </c>
      <c r="D46" t="s">
        <v>2735</v>
      </c>
      <c r="E46">
        <v>44.783790000000003</v>
      </c>
      <c r="F46">
        <v>-92.904157999999995</v>
      </c>
    </row>
    <row r="47" spans="1:9" x14ac:dyDescent="0.25">
      <c r="A47" t="s">
        <v>2723</v>
      </c>
      <c r="B47" t="s">
        <v>13</v>
      </c>
      <c r="C47" t="s">
        <v>43</v>
      </c>
      <c r="D47" t="s">
        <v>2736</v>
      </c>
      <c r="E47">
        <v>44.783790000000003</v>
      </c>
      <c r="F47">
        <v>-92.904157999999995</v>
      </c>
    </row>
    <row r="48" spans="1:9" x14ac:dyDescent="0.25">
      <c r="A48" t="s">
        <v>2724</v>
      </c>
      <c r="B48" t="s">
        <v>6</v>
      </c>
      <c r="C48" t="s">
        <v>2737</v>
      </c>
      <c r="D48" t="s">
        <v>2735</v>
      </c>
      <c r="E48">
        <v>44.783157000000003</v>
      </c>
      <c r="F48">
        <v>-92.904212000000001</v>
      </c>
    </row>
    <row r="49" spans="1:6" x14ac:dyDescent="0.25">
      <c r="A49" t="s">
        <v>2724</v>
      </c>
      <c r="B49" t="s">
        <v>13</v>
      </c>
      <c r="C49" t="s">
        <v>43</v>
      </c>
      <c r="D49" t="s">
        <v>2736</v>
      </c>
      <c r="E49">
        <v>44.783157000000003</v>
      </c>
      <c r="F49">
        <v>-92.904212000000001</v>
      </c>
    </row>
    <row r="50" spans="1:6" x14ac:dyDescent="0.25">
      <c r="A50" t="s">
        <v>2725</v>
      </c>
      <c r="B50" t="s">
        <v>6</v>
      </c>
      <c r="C50" t="s">
        <v>2737</v>
      </c>
      <c r="D50" t="s">
        <v>2735</v>
      </c>
      <c r="E50">
        <v>44.782392999999999</v>
      </c>
      <c r="F50">
        <v>-92.904584</v>
      </c>
    </row>
    <row r="51" spans="1:6" x14ac:dyDescent="0.25">
      <c r="A51" t="s">
        <v>2725</v>
      </c>
      <c r="B51" t="s">
        <v>13</v>
      </c>
      <c r="C51" t="s">
        <v>43</v>
      </c>
      <c r="D51" t="s">
        <v>2736</v>
      </c>
      <c r="E51">
        <v>44.782392999999999</v>
      </c>
      <c r="F51">
        <v>-92.904584</v>
      </c>
    </row>
    <row r="52" spans="1:6" x14ac:dyDescent="0.25">
      <c r="A52" t="s">
        <v>2726</v>
      </c>
      <c r="B52" t="s">
        <v>6</v>
      </c>
      <c r="C52" t="s">
        <v>2737</v>
      </c>
      <c r="D52">
        <v>0.55700000000000005</v>
      </c>
      <c r="E52">
        <v>44.784053999999998</v>
      </c>
      <c r="F52">
        <v>-92.898218999999997</v>
      </c>
    </row>
    <row r="53" spans="1:6" x14ac:dyDescent="0.25">
      <c r="A53" t="s">
        <v>2726</v>
      </c>
      <c r="B53" t="s">
        <v>13</v>
      </c>
      <c r="C53" t="s">
        <v>43</v>
      </c>
      <c r="D53">
        <v>0.1</v>
      </c>
      <c r="E53">
        <v>44.784053999999998</v>
      </c>
      <c r="F53">
        <v>-92.898218999999997</v>
      </c>
    </row>
    <row r="54" spans="1:6" x14ac:dyDescent="0.25">
      <c r="A54" t="s">
        <v>2727</v>
      </c>
      <c r="B54" t="s">
        <v>6</v>
      </c>
      <c r="C54" t="s">
        <v>2737</v>
      </c>
      <c r="D54">
        <v>4.1000000000000002E-2</v>
      </c>
      <c r="E54">
        <v>44.783799000000002</v>
      </c>
      <c r="F54">
        <v>-92.898258999999996</v>
      </c>
    </row>
    <row r="55" spans="1:6" x14ac:dyDescent="0.25">
      <c r="A55" t="s">
        <v>2727</v>
      </c>
      <c r="B55" t="s">
        <v>13</v>
      </c>
      <c r="C55" t="s">
        <v>43</v>
      </c>
      <c r="D55" t="s">
        <v>2736</v>
      </c>
      <c r="E55">
        <v>44.783799000000002</v>
      </c>
      <c r="F55">
        <v>-92.898258999999996</v>
      </c>
    </row>
    <row r="56" spans="1:6" x14ac:dyDescent="0.25">
      <c r="A56" t="s">
        <v>2728</v>
      </c>
      <c r="B56" t="s">
        <v>6</v>
      </c>
      <c r="C56" t="s">
        <v>2737</v>
      </c>
      <c r="D56" t="s">
        <v>2735</v>
      </c>
      <c r="E56">
        <v>44.78295</v>
      </c>
      <c r="F56">
        <v>-92.898365999999996</v>
      </c>
    </row>
    <row r="57" spans="1:6" x14ac:dyDescent="0.25">
      <c r="A57" t="s">
        <v>2728</v>
      </c>
      <c r="B57" t="s">
        <v>13</v>
      </c>
      <c r="C57" t="s">
        <v>43</v>
      </c>
      <c r="D57" t="s">
        <v>2736</v>
      </c>
      <c r="E57">
        <v>44.78295</v>
      </c>
      <c r="F57">
        <v>-92.898365999999996</v>
      </c>
    </row>
    <row r="58" spans="1:6" x14ac:dyDescent="0.25">
      <c r="A58" t="s">
        <v>2729</v>
      </c>
      <c r="B58" t="s">
        <v>6</v>
      </c>
      <c r="C58" t="s">
        <v>2737</v>
      </c>
      <c r="D58">
        <v>2.7900000000000001E-2</v>
      </c>
      <c r="E58">
        <v>44.782421999999997</v>
      </c>
      <c r="F58">
        <v>-92.898685</v>
      </c>
    </row>
    <row r="59" spans="1:6" x14ac:dyDescent="0.25">
      <c r="A59" t="s">
        <v>2729</v>
      </c>
      <c r="B59" t="s">
        <v>13</v>
      </c>
      <c r="C59" t="s">
        <v>43</v>
      </c>
      <c r="D59" t="s">
        <v>2736</v>
      </c>
      <c r="E59">
        <v>44.782421999999997</v>
      </c>
      <c r="F59">
        <v>-92.898685</v>
      </c>
    </row>
    <row r="60" spans="1:6" x14ac:dyDescent="0.25">
      <c r="A60" t="s">
        <v>2730</v>
      </c>
      <c r="B60" t="s">
        <v>6</v>
      </c>
      <c r="C60">
        <v>1.01</v>
      </c>
      <c r="D60">
        <v>0.20200000000000001</v>
      </c>
      <c r="E60">
        <v>44.782902</v>
      </c>
      <c r="F60">
        <v>-92.893220999999997</v>
      </c>
    </row>
    <row r="61" spans="1:6" x14ac:dyDescent="0.25">
      <c r="A61" t="s">
        <v>2730</v>
      </c>
      <c r="B61" t="s">
        <v>13</v>
      </c>
      <c r="C61">
        <v>1.1000000000000001</v>
      </c>
      <c r="D61">
        <v>0.151</v>
      </c>
      <c r="E61">
        <v>44.782902</v>
      </c>
      <c r="F61">
        <v>-92.893220999999997</v>
      </c>
    </row>
    <row r="62" spans="1:6" x14ac:dyDescent="0.25">
      <c r="A62" t="s">
        <v>2731</v>
      </c>
      <c r="B62" t="s">
        <v>6</v>
      </c>
      <c r="C62">
        <v>0.58299999999999996</v>
      </c>
      <c r="D62">
        <v>0.57499999999999996</v>
      </c>
      <c r="E62">
        <v>44.782665999999999</v>
      </c>
      <c r="F62">
        <v>-92.893247000000002</v>
      </c>
    </row>
    <row r="63" spans="1:6" x14ac:dyDescent="0.25">
      <c r="A63" t="s">
        <v>2732</v>
      </c>
      <c r="B63" t="s">
        <v>13</v>
      </c>
      <c r="C63">
        <v>0.58599999999999997</v>
      </c>
      <c r="D63">
        <v>0.42199999999999999</v>
      </c>
      <c r="E63">
        <v>44.782665999999999</v>
      </c>
      <c r="F63">
        <v>-92.893247000000002</v>
      </c>
    </row>
    <row r="64" spans="1:6" x14ac:dyDescent="0.25">
      <c r="A64" t="s">
        <v>2733</v>
      </c>
      <c r="B64" t="s">
        <v>6</v>
      </c>
      <c r="C64" t="s">
        <v>2737</v>
      </c>
      <c r="D64">
        <v>0.33500000000000002</v>
      </c>
      <c r="E64">
        <v>44.781948999999997</v>
      </c>
      <c r="F64">
        <v>-92.893473999999998</v>
      </c>
    </row>
    <row r="65" spans="1:78" x14ac:dyDescent="0.25">
      <c r="A65" t="s">
        <v>2733</v>
      </c>
      <c r="B65" t="s">
        <v>13</v>
      </c>
      <c r="C65" t="s">
        <v>43</v>
      </c>
      <c r="D65">
        <v>0.23599999999999999</v>
      </c>
      <c r="E65">
        <v>44.781948999999997</v>
      </c>
      <c r="F65">
        <v>-92.893473999999998</v>
      </c>
    </row>
    <row r="66" spans="1:78" x14ac:dyDescent="0.25">
      <c r="A66" t="s">
        <v>2734</v>
      </c>
      <c r="B66" t="s">
        <v>6</v>
      </c>
      <c r="C66" t="s">
        <v>2737</v>
      </c>
      <c r="D66">
        <v>0.16300000000000001</v>
      </c>
      <c r="E66">
        <v>44.781308000000003</v>
      </c>
      <c r="F66">
        <v>-92.893552999999997</v>
      </c>
    </row>
    <row r="67" spans="1:78" x14ac:dyDescent="0.25">
      <c r="A67" t="s">
        <v>2734</v>
      </c>
      <c r="B67" t="s">
        <v>13</v>
      </c>
      <c r="C67" t="s">
        <v>43</v>
      </c>
      <c r="D67">
        <v>8.6599999999999996E-2</v>
      </c>
      <c r="E67">
        <v>44.781308000000003</v>
      </c>
      <c r="F67">
        <v>-92.893552999999997</v>
      </c>
    </row>
    <row r="70" spans="1:78" s="192" customFormat="1" ht="30.75" customHeight="1" x14ac:dyDescent="0.25">
      <c r="A70" s="192" t="s">
        <v>722</v>
      </c>
      <c r="B70" s="192" t="s">
        <v>723</v>
      </c>
      <c r="C70" s="192" t="s">
        <v>724</v>
      </c>
      <c r="D70" s="192" t="s">
        <v>725</v>
      </c>
      <c r="E70" s="192" t="s">
        <v>726</v>
      </c>
      <c r="F70" s="192" t="s">
        <v>727</v>
      </c>
      <c r="G70" s="192" t="s">
        <v>728</v>
      </c>
      <c r="H70" s="192" t="s">
        <v>729</v>
      </c>
      <c r="I70" s="193" t="s">
        <v>730</v>
      </c>
      <c r="J70" s="192" t="s">
        <v>731</v>
      </c>
      <c r="K70" s="192" t="s">
        <v>732</v>
      </c>
      <c r="L70" s="192" t="s">
        <v>733</v>
      </c>
      <c r="M70" s="192" t="s">
        <v>734</v>
      </c>
      <c r="N70" s="192" t="s">
        <v>735</v>
      </c>
      <c r="O70" s="192" t="s">
        <v>736</v>
      </c>
      <c r="P70" s="192" t="s">
        <v>737</v>
      </c>
      <c r="Q70" s="192" t="s">
        <v>738</v>
      </c>
      <c r="R70" s="192" t="s">
        <v>739</v>
      </c>
      <c r="S70" s="192" t="s">
        <v>740</v>
      </c>
      <c r="T70" s="192" t="s">
        <v>741</v>
      </c>
      <c r="U70" s="192" t="s">
        <v>742</v>
      </c>
      <c r="V70" s="192" t="s">
        <v>743</v>
      </c>
      <c r="W70" s="192" t="s">
        <v>744</v>
      </c>
      <c r="X70" s="192" t="s">
        <v>745</v>
      </c>
      <c r="Y70" s="192" t="s">
        <v>746</v>
      </c>
      <c r="Z70" s="192" t="s">
        <v>747</v>
      </c>
      <c r="AA70" s="194" t="s">
        <v>748</v>
      </c>
      <c r="AB70" s="192" t="s">
        <v>749</v>
      </c>
      <c r="AC70" s="192" t="s">
        <v>750</v>
      </c>
      <c r="AD70" s="192" t="s">
        <v>751</v>
      </c>
      <c r="AE70" s="192" t="s">
        <v>752</v>
      </c>
      <c r="AF70" s="192" t="s">
        <v>753</v>
      </c>
      <c r="AG70" s="194" t="s">
        <v>754</v>
      </c>
      <c r="AH70" s="192" t="s">
        <v>755</v>
      </c>
      <c r="AI70" s="192" t="s">
        <v>756</v>
      </c>
      <c r="AJ70" s="192" t="s">
        <v>757</v>
      </c>
      <c r="AK70" s="192" t="s">
        <v>758</v>
      </c>
      <c r="AL70" s="192" t="s">
        <v>759</v>
      </c>
      <c r="AM70" s="192" t="s">
        <v>760</v>
      </c>
      <c r="AN70" s="192" t="s">
        <v>761</v>
      </c>
      <c r="AO70" s="192" t="s">
        <v>762</v>
      </c>
      <c r="AP70" s="192" t="s">
        <v>763</v>
      </c>
      <c r="AQ70" s="192" t="s">
        <v>764</v>
      </c>
      <c r="AR70" s="192" t="s">
        <v>765</v>
      </c>
      <c r="AS70" s="192" t="s">
        <v>766</v>
      </c>
      <c r="AT70" s="192" t="s">
        <v>767</v>
      </c>
      <c r="AU70" s="192" t="s">
        <v>768</v>
      </c>
      <c r="AV70" s="192" t="s">
        <v>769</v>
      </c>
      <c r="AW70" s="192" t="s">
        <v>770</v>
      </c>
      <c r="AX70" s="192" t="s">
        <v>771</v>
      </c>
      <c r="AY70" s="192" t="s">
        <v>772</v>
      </c>
      <c r="AZ70" s="192" t="s">
        <v>773</v>
      </c>
      <c r="BA70" s="192" t="s">
        <v>774</v>
      </c>
      <c r="BB70" s="192" t="s">
        <v>775</v>
      </c>
      <c r="BC70" s="192" t="s">
        <v>776</v>
      </c>
      <c r="BD70" s="192" t="s">
        <v>777</v>
      </c>
      <c r="BE70" s="192" t="s">
        <v>778</v>
      </c>
      <c r="BF70" s="192" t="s">
        <v>779</v>
      </c>
      <c r="BG70" s="192" t="s">
        <v>780</v>
      </c>
      <c r="BH70" s="192" t="s">
        <v>781</v>
      </c>
      <c r="BI70" s="192" t="s">
        <v>782</v>
      </c>
      <c r="BJ70" s="192" t="s">
        <v>783</v>
      </c>
      <c r="BK70" s="192" t="s">
        <v>784</v>
      </c>
      <c r="BL70" s="192" t="s">
        <v>785</v>
      </c>
      <c r="BM70" s="192" t="s">
        <v>786</v>
      </c>
      <c r="BN70" s="192" t="s">
        <v>787</v>
      </c>
      <c r="BO70" s="192" t="s">
        <v>788</v>
      </c>
      <c r="BP70" s="192" t="s">
        <v>789</v>
      </c>
      <c r="BQ70" s="192" t="s">
        <v>790</v>
      </c>
      <c r="BR70" s="192" t="s">
        <v>791</v>
      </c>
      <c r="BS70" s="192" t="s">
        <v>792</v>
      </c>
      <c r="BT70" s="192" t="s">
        <v>793</v>
      </c>
      <c r="BU70" s="192" t="s">
        <v>794</v>
      </c>
      <c r="BV70" s="192" t="s">
        <v>795</v>
      </c>
      <c r="BW70" s="192" t="s">
        <v>796</v>
      </c>
      <c r="BX70" s="192" t="s">
        <v>797</v>
      </c>
      <c r="BY70" s="192" t="s">
        <v>798</v>
      </c>
      <c r="BZ70" s="192" t="s">
        <v>799</v>
      </c>
    </row>
    <row r="71" spans="1:78" ht="30.75" customHeight="1" x14ac:dyDescent="0.25">
      <c r="A71">
        <v>1246</v>
      </c>
      <c r="B71" t="s">
        <v>860</v>
      </c>
      <c r="C71" t="s">
        <v>2341</v>
      </c>
      <c r="D71" t="s">
        <v>2342</v>
      </c>
      <c r="E71" t="s">
        <v>2343</v>
      </c>
      <c r="F71">
        <v>2290713</v>
      </c>
      <c r="G71" t="s">
        <v>2344</v>
      </c>
      <c r="I71" s="9">
        <v>40338.496527777781</v>
      </c>
      <c r="J71" t="s">
        <v>2345</v>
      </c>
      <c r="K71" t="s">
        <v>1539</v>
      </c>
      <c r="L71" t="s">
        <v>849</v>
      </c>
      <c r="P71" t="s">
        <v>2346</v>
      </c>
      <c r="Q71" t="s">
        <v>867</v>
      </c>
      <c r="R71" t="s">
        <v>867</v>
      </c>
      <c r="S71" t="s">
        <v>868</v>
      </c>
      <c r="T71" t="s">
        <v>2347</v>
      </c>
      <c r="W71" t="s">
        <v>2348</v>
      </c>
      <c r="Y71" t="s">
        <v>809</v>
      </c>
      <c r="Z71" t="s">
        <v>810</v>
      </c>
      <c r="AA71" s="9">
        <v>40340.000694444447</v>
      </c>
      <c r="AC71" t="s">
        <v>870</v>
      </c>
      <c r="AD71" t="s">
        <v>812</v>
      </c>
      <c r="AG71" s="9"/>
      <c r="AK71">
        <v>7828074</v>
      </c>
      <c r="AL71" t="s">
        <v>813</v>
      </c>
      <c r="AM71" t="s">
        <v>814</v>
      </c>
      <c r="AN71" t="s">
        <v>46</v>
      </c>
      <c r="AO71" t="s">
        <v>75</v>
      </c>
      <c r="AP71">
        <v>0.3</v>
      </c>
      <c r="AQ71" t="s">
        <v>816</v>
      </c>
      <c r="AR71" t="s">
        <v>89</v>
      </c>
      <c r="AS71" t="s">
        <v>46</v>
      </c>
      <c r="AT71" t="s">
        <v>48</v>
      </c>
      <c r="AY71" t="s">
        <v>1195</v>
      </c>
      <c r="AZ71" t="s">
        <v>89</v>
      </c>
      <c r="BA71" t="s">
        <v>816</v>
      </c>
      <c r="BB71" t="s">
        <v>818</v>
      </c>
      <c r="BE71" t="s">
        <v>816</v>
      </c>
      <c r="BF71" t="s">
        <v>819</v>
      </c>
      <c r="BG71">
        <v>506940</v>
      </c>
      <c r="BH71">
        <v>4978996</v>
      </c>
      <c r="BL71">
        <v>-92.912001000000004</v>
      </c>
      <c r="BM71">
        <v>44.964368999999998</v>
      </c>
      <c r="BO71" t="s">
        <v>820</v>
      </c>
      <c r="BP71" t="s">
        <v>871</v>
      </c>
      <c r="BQ71" t="s">
        <v>2349</v>
      </c>
      <c r="BR71" t="s">
        <v>823</v>
      </c>
      <c r="BT71" t="s">
        <v>825</v>
      </c>
      <c r="BU71" t="s">
        <v>921</v>
      </c>
      <c r="BV71" t="s">
        <v>2350</v>
      </c>
      <c r="BW71" t="s">
        <v>825</v>
      </c>
      <c r="BX71" t="s">
        <v>2351</v>
      </c>
      <c r="BY71" t="s">
        <v>852</v>
      </c>
      <c r="BZ71" t="s">
        <v>2350</v>
      </c>
    </row>
    <row r="72" spans="1:78" ht="30.75" customHeight="1" x14ac:dyDescent="0.25">
      <c r="A72">
        <v>1246</v>
      </c>
      <c r="B72" t="s">
        <v>860</v>
      </c>
      <c r="C72" t="s">
        <v>2341</v>
      </c>
      <c r="D72" t="s">
        <v>2342</v>
      </c>
      <c r="E72" t="s">
        <v>2343</v>
      </c>
      <c r="F72">
        <v>2290712</v>
      </c>
      <c r="G72" t="s">
        <v>2347</v>
      </c>
      <c r="I72" s="9">
        <v>40338.489583333336</v>
      </c>
      <c r="J72" t="s">
        <v>2345</v>
      </c>
      <c r="K72" t="s">
        <v>1188</v>
      </c>
      <c r="L72" t="s">
        <v>804</v>
      </c>
      <c r="P72" t="s">
        <v>2346</v>
      </c>
      <c r="Q72" t="s">
        <v>867</v>
      </c>
      <c r="R72" t="s">
        <v>867</v>
      </c>
      <c r="S72" t="s">
        <v>868</v>
      </c>
      <c r="W72" t="s">
        <v>2352</v>
      </c>
      <c r="Y72" t="s">
        <v>809</v>
      </c>
      <c r="Z72" t="s">
        <v>810</v>
      </c>
      <c r="AA72" s="9">
        <v>40340.000694444447</v>
      </c>
      <c r="AC72" t="s">
        <v>870</v>
      </c>
      <c r="AD72" t="s">
        <v>812</v>
      </c>
      <c r="AG72" s="9"/>
      <c r="AK72">
        <v>7828073</v>
      </c>
      <c r="AL72" t="s">
        <v>813</v>
      </c>
      <c r="AM72" t="s">
        <v>814</v>
      </c>
      <c r="AN72" t="s">
        <v>46</v>
      </c>
      <c r="AO72" t="s">
        <v>75</v>
      </c>
      <c r="AP72">
        <v>0.3</v>
      </c>
      <c r="AQ72" t="s">
        <v>816</v>
      </c>
      <c r="AR72" t="s">
        <v>89</v>
      </c>
      <c r="AS72" t="s">
        <v>46</v>
      </c>
      <c r="AT72" t="s">
        <v>48</v>
      </c>
      <c r="AY72" t="s">
        <v>1195</v>
      </c>
      <c r="AZ72" t="s">
        <v>89</v>
      </c>
      <c r="BA72" t="s">
        <v>816</v>
      </c>
      <c r="BB72" t="s">
        <v>818</v>
      </c>
      <c r="BE72" t="s">
        <v>816</v>
      </c>
      <c r="BF72" t="s">
        <v>819</v>
      </c>
      <c r="BG72">
        <v>506940</v>
      </c>
      <c r="BH72">
        <v>4978996</v>
      </c>
      <c r="BL72">
        <v>-92.912001000000004</v>
      </c>
      <c r="BM72">
        <v>44.964368999999998</v>
      </c>
      <c r="BO72" t="s">
        <v>820</v>
      </c>
      <c r="BP72" t="s">
        <v>871</v>
      </c>
      <c r="BQ72" t="s">
        <v>2349</v>
      </c>
      <c r="BR72" t="s">
        <v>823</v>
      </c>
      <c r="BT72" t="s">
        <v>825</v>
      </c>
      <c r="BU72" t="s">
        <v>921</v>
      </c>
      <c r="BV72" t="s">
        <v>2350</v>
      </c>
      <c r="BW72" t="s">
        <v>825</v>
      </c>
      <c r="BX72" t="s">
        <v>2351</v>
      </c>
      <c r="BY72" t="s">
        <v>852</v>
      </c>
      <c r="BZ72" t="s">
        <v>2350</v>
      </c>
    </row>
    <row r="73" spans="1:78" ht="30.75" customHeight="1" x14ac:dyDescent="0.25">
      <c r="A73">
        <v>1246</v>
      </c>
      <c r="B73" t="s">
        <v>860</v>
      </c>
      <c r="C73" t="s">
        <v>2341</v>
      </c>
      <c r="D73" t="s">
        <v>2342</v>
      </c>
      <c r="E73" t="s">
        <v>2343</v>
      </c>
      <c r="F73">
        <v>2290713</v>
      </c>
      <c r="G73" t="s">
        <v>2344</v>
      </c>
      <c r="I73" s="9">
        <v>40338.496527777781</v>
      </c>
      <c r="J73" t="s">
        <v>2345</v>
      </c>
      <c r="K73" t="s">
        <v>1539</v>
      </c>
      <c r="L73" t="s">
        <v>849</v>
      </c>
      <c r="P73" t="s">
        <v>2346</v>
      </c>
      <c r="Q73" t="s">
        <v>867</v>
      </c>
      <c r="R73" t="s">
        <v>867</v>
      </c>
      <c r="S73" t="s">
        <v>868</v>
      </c>
      <c r="T73" t="s">
        <v>2347</v>
      </c>
      <c r="W73" t="s">
        <v>2348</v>
      </c>
      <c r="Y73" t="s">
        <v>809</v>
      </c>
      <c r="Z73" t="s">
        <v>810</v>
      </c>
      <c r="AA73" s="9">
        <v>40340.000694444447</v>
      </c>
      <c r="AC73" t="s">
        <v>870</v>
      </c>
      <c r="AD73" t="s">
        <v>812</v>
      </c>
      <c r="AG73" s="9"/>
      <c r="AK73">
        <v>7828074</v>
      </c>
      <c r="AL73" t="s">
        <v>829</v>
      </c>
      <c r="AM73" t="s">
        <v>830</v>
      </c>
      <c r="AN73" t="s">
        <v>46</v>
      </c>
      <c r="AO73" t="s">
        <v>75</v>
      </c>
      <c r="AP73">
        <v>0.3</v>
      </c>
      <c r="AQ73" t="s">
        <v>816</v>
      </c>
      <c r="AR73" t="s">
        <v>89</v>
      </c>
      <c r="AS73" t="s">
        <v>46</v>
      </c>
      <c r="AT73" t="s">
        <v>48</v>
      </c>
      <c r="AY73" t="s">
        <v>1196</v>
      </c>
      <c r="AZ73" t="s">
        <v>89</v>
      </c>
      <c r="BA73" t="s">
        <v>816</v>
      </c>
      <c r="BB73" t="s">
        <v>818</v>
      </c>
      <c r="BE73" t="s">
        <v>816</v>
      </c>
      <c r="BF73" t="s">
        <v>819</v>
      </c>
      <c r="BG73">
        <v>506940</v>
      </c>
      <c r="BH73">
        <v>4978996</v>
      </c>
      <c r="BL73">
        <v>-92.912001000000004</v>
      </c>
      <c r="BM73">
        <v>44.964368999999998</v>
      </c>
      <c r="BO73" t="s">
        <v>820</v>
      </c>
      <c r="BP73" t="s">
        <v>871</v>
      </c>
      <c r="BQ73" t="s">
        <v>2349</v>
      </c>
      <c r="BR73" t="s">
        <v>823</v>
      </c>
      <c r="BT73" t="s">
        <v>825</v>
      </c>
      <c r="BU73" t="s">
        <v>921</v>
      </c>
      <c r="BV73" t="s">
        <v>2350</v>
      </c>
      <c r="BW73" t="s">
        <v>825</v>
      </c>
      <c r="BX73" t="s">
        <v>2351</v>
      </c>
      <c r="BY73" t="s">
        <v>852</v>
      </c>
      <c r="BZ73" t="s">
        <v>2350</v>
      </c>
    </row>
    <row r="74" spans="1:78" ht="30.75" customHeight="1" x14ac:dyDescent="0.25">
      <c r="A74">
        <v>1246</v>
      </c>
      <c r="B74" t="s">
        <v>860</v>
      </c>
      <c r="C74" t="s">
        <v>2341</v>
      </c>
      <c r="D74" t="s">
        <v>2342</v>
      </c>
      <c r="E74" t="s">
        <v>2343</v>
      </c>
      <c r="F74">
        <v>2290712</v>
      </c>
      <c r="G74" t="s">
        <v>2347</v>
      </c>
      <c r="I74" s="9">
        <v>40338.489583333336</v>
      </c>
      <c r="J74" t="s">
        <v>2345</v>
      </c>
      <c r="K74" t="s">
        <v>1188</v>
      </c>
      <c r="L74" t="s">
        <v>804</v>
      </c>
      <c r="P74" t="s">
        <v>2346</v>
      </c>
      <c r="Q74" t="s">
        <v>867</v>
      </c>
      <c r="R74" t="s">
        <v>867</v>
      </c>
      <c r="S74" t="s">
        <v>868</v>
      </c>
      <c r="W74" t="s">
        <v>2352</v>
      </c>
      <c r="Y74" t="s">
        <v>809</v>
      </c>
      <c r="Z74" t="s">
        <v>810</v>
      </c>
      <c r="AA74" s="9">
        <v>40340.000694444447</v>
      </c>
      <c r="AC74" t="s">
        <v>870</v>
      </c>
      <c r="AD74" t="s">
        <v>812</v>
      </c>
      <c r="AG74" s="9"/>
      <c r="AK74">
        <v>7828073</v>
      </c>
      <c r="AL74" t="s">
        <v>829</v>
      </c>
      <c r="AM74" t="s">
        <v>830</v>
      </c>
      <c r="AN74" t="s">
        <v>46</v>
      </c>
      <c r="AO74" t="s">
        <v>75</v>
      </c>
      <c r="AP74">
        <v>0.3</v>
      </c>
      <c r="AQ74" t="s">
        <v>816</v>
      </c>
      <c r="AR74" t="s">
        <v>89</v>
      </c>
      <c r="AS74" t="s">
        <v>46</v>
      </c>
      <c r="AT74" t="s">
        <v>48</v>
      </c>
      <c r="AY74" t="s">
        <v>1196</v>
      </c>
      <c r="AZ74" t="s">
        <v>89</v>
      </c>
      <c r="BA74" t="s">
        <v>816</v>
      </c>
      <c r="BB74" t="s">
        <v>818</v>
      </c>
      <c r="BE74" t="s">
        <v>816</v>
      </c>
      <c r="BF74" t="s">
        <v>819</v>
      </c>
      <c r="BG74">
        <v>506940</v>
      </c>
      <c r="BH74">
        <v>4978996</v>
      </c>
      <c r="BL74">
        <v>-92.912001000000004</v>
      </c>
      <c r="BM74">
        <v>44.964368999999998</v>
      </c>
      <c r="BO74" t="s">
        <v>820</v>
      </c>
      <c r="BP74" t="s">
        <v>871</v>
      </c>
      <c r="BQ74" t="s">
        <v>2349</v>
      </c>
      <c r="BR74" t="s">
        <v>823</v>
      </c>
      <c r="BT74" t="s">
        <v>825</v>
      </c>
      <c r="BU74" t="s">
        <v>921</v>
      </c>
      <c r="BV74" t="s">
        <v>2350</v>
      </c>
      <c r="BW74" t="s">
        <v>825</v>
      </c>
      <c r="BX74" t="s">
        <v>2351</v>
      </c>
      <c r="BY74" t="s">
        <v>852</v>
      </c>
      <c r="BZ74" t="s">
        <v>2350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WWTP</vt:lpstr>
      <vt:lpstr>gw wells</vt:lpstr>
      <vt:lpstr>fish</vt:lpstr>
      <vt:lpstr>sediment</vt:lpstr>
      <vt:lpstr>soil</vt:lpstr>
      <vt:lpstr>pore water</vt:lpstr>
      <vt:lpstr>surface water</vt:lpstr>
    </vt:vector>
  </TitlesOfParts>
  <Company>PCA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Streets, Summer</dc:creator>
  <cp:lastModifiedBy>Nagel, Derek</cp:lastModifiedBy>
  <dcterms:created xsi:type="dcterms:W3CDTF">2017-08-15T14:42:45Z</dcterms:created>
  <dcterms:modified xsi:type="dcterms:W3CDTF">2018-10-15T16:17:32Z</dcterms:modified>
</cp:coreProperties>
</file>