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evg\Desktop\"/>
    </mc:Choice>
  </mc:AlternateContent>
  <xr:revisionPtr revIDLastSave="0" documentId="8_{AA9431E9-C080-42D5-8933-0136BE337C84}" xr6:coauthVersionLast="45" xr6:coauthVersionMax="45" xr10:uidLastSave="{00000000-0000-0000-0000-000000000000}"/>
  <bookViews>
    <workbookView xWindow="-110" yWindow="-110" windowWidth="29020" windowHeight="17620" xr2:uid="{C32CDCBA-C2B7-4F90-8280-F586DC4D00B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87" i="1" l="1"/>
  <c r="F73" i="1"/>
  <c r="F58" i="1"/>
  <c r="F41" i="1"/>
  <c r="F27" i="1"/>
  <c r="F15" i="1"/>
  <c r="F12" i="1"/>
  <c r="F1" i="1"/>
</calcChain>
</file>

<file path=xl/sharedStrings.xml><?xml version="1.0" encoding="utf-8"?>
<sst xmlns="http://schemas.openxmlformats.org/spreadsheetml/2006/main" count="355" uniqueCount="303">
  <si>
    <t>GENERAL KNOWLEDGE</t>
  </si>
  <si>
    <t>0 - low knowledge</t>
  </si>
  <si>
    <t>1 - learning</t>
  </si>
  <si>
    <t>2 - professional</t>
  </si>
  <si>
    <t>3 - expert</t>
  </si>
  <si>
    <t>Score</t>
  </si>
  <si>
    <t>Tools - build tools and dependency management (Maven, Ant, npm, Gulp, Grunt, Gradle, NuGet, MSBuild etc.)</t>
  </si>
  <si>
    <t>Very limited theoretical knowledge</t>
  </si>
  <si>
    <t>Knows how to build, how to manage dependencies, can explain benefits of build tools usage.</t>
  </si>
  <si>
    <t>Used in commercial projects, able to configure a project from the scratch.</t>
  </si>
  <si>
    <t>Implemented some improvements or has extra experience.</t>
  </si>
  <si>
    <t>Tools - Version control systems (Git, SVN, Mercurial, TFS etc.)</t>
  </si>
  <si>
    <t>Knows version control terms, centralized vs distributed, branching strategies.</t>
  </si>
  <si>
    <t>Examples of practical usage in previous projects.</t>
  </si>
  <si>
    <t>Examples of advanced usage, automation, complex scenarious and scripting made by you.</t>
  </si>
  <si>
    <t>Tools - Continuous integration (Bamboo, Jenkins, TFS, TeamCity etc.)</t>
  </si>
  <si>
    <t>Can explain why to use and how it should work when fully established.</t>
  </si>
  <si>
    <t>Examples of practical usage in your past projects.</t>
  </si>
  <si>
    <t>Practical experience in configuring continuous delivery process. Used and configured release management tools.</t>
  </si>
  <si>
    <t>Tools - Automated code quality tools (Findbug, Sonar, Istanbul, Isparta, eslint etc.)</t>
  </si>
  <si>
    <t>Knows what it is and how it works. Saw real reports.</t>
  </si>
  <si>
    <t>Personally installed, configured rules, optimized settings etc.</t>
  </si>
  <si>
    <t>Developed plugins or implemented rule check personally</t>
  </si>
  <si>
    <t>Tools - Development (IDE or bundlers - WebPack, Browserify etc., transpilers - Babel etc., test runners - karma, mocha etc.)</t>
  </si>
  <si>
    <t>Able to install IDE, debug &amp; profile tools. Configured environment with support from experienced collegue. </t>
  </si>
  <si>
    <t xml:space="preserve">Experience with IDEs configurations, debug &amp; profiling, code quality/standards validators, unit-testing &amp; coverage tools, other plugins. Able to configure tools according to project specifics. </t>
  </si>
  <si>
    <t>Developed own complex tools or plugins or automation etc. Shared them among developers in company for next reuse.</t>
  </si>
  <si>
    <t>Data structures</t>
  </si>
  <si>
    <t>Can explain how most popular data structures work (Arrays vs LinkedList, Dictionaries)</t>
  </si>
  <si>
    <t>Used structures in real project. Usage of Graphs, Trees etc.</t>
  </si>
  <si>
    <t>Implemented custom complex data structures or advanced algorithms.</t>
  </si>
  <si>
    <t>Code craftsmanship</t>
  </si>
  <si>
    <t>Knows how to group methods (logically, by accessibility, etc.). Basic separation of code into logical folders. Good names for files, variables classes, methods etc. Able to navigate and explore source code using IDE/editor</t>
  </si>
  <si>
    <t>No circular dependencies, binaries, libs, docs, builds, third-party code all organized into appropriate folders. No long functions, comments explaining unusual code. Able to refactor and inspect source code using IDE/editor. Knows keyboard shortcuts for most used operations</t>
  </si>
  <si>
    <t>Strong knowledge of best practice in code development and practical experience in coding standards </t>
  </si>
  <si>
    <t>Testing</t>
  </si>
  <si>
    <t>Can explain at least one type of testing.</t>
  </si>
  <si>
    <t>Has practical experience and can explain how to do unit testing (mocking, stubbing etc.), integration testing, e2e/functional testing. </t>
  </si>
  <si>
    <t>Implemented some testing framework or framework colaboration that was used over several projects.</t>
  </si>
  <si>
    <t>Internationalization and symbol encoding</t>
  </si>
  <si>
    <t>Knows about embeded and external tools for i18n.</t>
  </si>
  <si>
    <t>Has expirience of developing multi-language products.</t>
  </si>
  <si>
    <t>Implemented some reusable library, tool or has extra experience</t>
  </si>
  <si>
    <t>ENGLISH</t>
  </si>
  <si>
    <t>1 - Intermediate or lower</t>
  </si>
  <si>
    <t>2 - Upper-Intermediate</t>
  </si>
  <si>
    <t>3 - Advanced</t>
  </si>
  <si>
    <t>Level of English</t>
  </si>
  <si>
    <t>SPECIALIZATION - JAVA</t>
  </si>
  <si>
    <t>Core Java</t>
  </si>
  <si>
    <t>Coded for more than 1 year. Good theoretical knowledge, proven understanding of OOP principles (polymorphism, incapsulation, inheritance), not too many real examples. Basic collection usage. Overriding vs overloading. Static and non-static inner classes, enums, interfaces. Knows how to work with Strings using RegExp.</t>
  </si>
  <si>
    <t>Used for more than 2 years, at leaset 2 commercial project. OR Java SE certification. Generics, annotations, concurrency. Knows and uses SOLID in practice. Understands JVM memory model.</t>
  </si>
  <si>
    <t>Low-level code optimization and bottleneck issue solving with profiling. Speaking at conferences on Java Core topics is a plus.</t>
  </si>
  <si>
    <t>Web services</t>
  </si>
  <si>
    <t>Coded simple servets. Knows HTTP methods and how to respond. Knows HTTP codes. Simple usage of libraries\frameworks. Knows about XML and JSON formats.</t>
  </si>
  <si>
    <t>More than 2 years of professional development and at least 3 projects with WS. Integrated with external APIs (payment gateway, SMS, etc.). Has experience with SOAP and REST external WS. Worked with JAXB, Jackson/Gson. Knows about basic performance optimizations.</t>
  </si>
  <si>
    <t>Developed architecture of WS solution, wrote technical documentation. Has a big practical experience in performance optimization. Contribution to frameworks projects and speaking at conference is a plus.</t>
  </si>
  <si>
    <t>OOD</t>
  </si>
  <si>
    <t>Can explain logic of several patterns.</t>
  </si>
  <si>
    <t>Used in practice more than 5 GoF patterns, knows antipatterns.</t>
  </si>
  <si>
    <t>Is an expert in usage of GoF, Enterprize architecture patterns or invented some new ones.</t>
  </si>
  <si>
    <t>Servers</t>
  </si>
  <si>
    <t>Used preconfigured servers. Knows difference between light-servers  (Jetty, Netty, Tomcat. Alternatives like Node.JS, Vert.X) and EE application servers (JBOSS, WebLogic or WebSphere, GlassFish)</t>
  </si>
  <si>
    <t>Has more than 2 years experience of professional usage and configuration. Has deep understanding of EE-features and practical usage. </t>
  </si>
  <si>
    <t>More than 5 years of professional experience with different kinds of servers. Examples of advanced tuning.</t>
  </si>
  <si>
    <t>Frameworks &amp; libraries</t>
  </si>
  <si>
    <t>Has experience  at least with one framework.</t>
  </si>
  <si>
    <t>Used Spring, Apache Commons, Guava etc. in real projects more than 2 years.</t>
  </si>
  <si>
    <t>Deep knowledge of sufficient number of frameworks and APIs to implement fully functional application without overhead, fast development.  </t>
  </si>
  <si>
    <t>Error handling on application level</t>
  </si>
  <si>
    <t>Uses defined or default error handlers in application. Able to give error examples with possible ways of resolving.</t>
  </si>
  <si>
    <t>Has practical experience in extensive error handling through complex object model, proper closure of business process and notification + logging, etc.</t>
  </si>
  <si>
    <t>Developed own error handling approaches on complex projects. Configuration of  cenralized net logging systems  (ex. LogStash + Kibana)  </t>
  </si>
  <si>
    <t>Modern language features - lambda, collection streams, optionals, etc.</t>
  </si>
  <si>
    <t>Used for several times at least in one project</t>
  </si>
  <si>
    <t>Used on permanent basis for at least 2 projects. Active usage of latest Java version features.</t>
  </si>
  <si>
    <t>Has indepth knowledge of techniques  specifics.</t>
  </si>
  <si>
    <t>ORM</t>
  </si>
  <si>
    <t>Has experience with Hibernate, EclipseLink or another ORM tools performed under supervision of experienced collegues. Knows how to use queries, criteria etc. Understands ACID in transactions.</t>
  </si>
  <si>
    <t>Used ORM in several commercial projects and has overall experience at least 2 years. Did query optimization. Used transactions in practice.</t>
  </si>
  <si>
    <t>Over 3 years profesional usage, able to design a complex solution for choosen ORM.</t>
  </si>
  <si>
    <t xml:space="preserve">Web security aspects </t>
  </si>
  <si>
    <t>Knows how to get product protected from SQL injections, foreign harming content etc. Basic Spring security configuration.</t>
  </si>
  <si>
    <t>Has practical experience with Spring security configuration in commerce projects. Able to work with filters, certificates etc.</t>
  </si>
  <si>
    <t>Implemented single sign-on solution or other cross projects authentication ones.</t>
  </si>
  <si>
    <t>JMS</t>
  </si>
  <si>
    <t>Understands point-to-point and publish-subscribe differences.</t>
  </si>
  <si>
    <t>Has practical experience of usage, understands benefits of different approaches.</t>
  </si>
  <si>
    <t>Developed solution with multiple events per second. Able to suggest optimizations and improvements.</t>
  </si>
  <si>
    <t>SPECIALIZATION - FrontEnd</t>
  </si>
  <si>
    <t>Html + CSS Markup</t>
  </si>
  <si>
    <t>Worked on project where markup\layout was made by other person - and reused code with small adjustments. Knows basic HTML tags and main style properties, basic markup techniques.</t>
  </si>
  <si>
    <t>Knows CSS3 properties and HTML5 tags. Professional usage of Bootstrap or similar framework; Usage of preprocessor - LESS, SASS or similar - in real projects </t>
  </si>
  <si>
    <t>Developed own styleguide; Knowledge of common style guidelines (Bootsrap, google, etc.). Professionaly used  BEM, SMACSS or OOCSS</t>
  </si>
  <si>
    <t>Core JavaScript</t>
  </si>
  <si>
    <t>Used JS for procedural programming. Re-used approaches and technics of existing solution. Made adjustments and fixes in existing code. Understands basic principles of JS execution flow.</t>
  </si>
  <si>
    <t>Knoweladge and practical expirience of  following JS features: Hoisting, Closure, Block scoping, prototype inheritance,  promises and callback. Able to write own RegExps, remembers main symbols.</t>
  </si>
  <si>
    <t>Used ES6 features: class, arrow function, module and etc. Knows latest technology features (ES7 spec.). Deep understanding how JS Engine works. What kind of optimization taktics are used in JS frameworks. Used Core JS for execution not in browser(Robotics, IoT as Johnny-Five, Mongoose IoT ets.)</t>
  </si>
  <si>
    <t>JS Framework</t>
  </si>
  <si>
    <t>Has expirience and able to create a basic application (exmpl: TODO list) using one of the popular frameworks: Angular, React etc.</t>
  </si>
  <si>
    <t>Knowledge of the internals of at least 2 of modern Frameworks: Angular, Backbone, React or similar. Deep knowledge and professional expirience with one of the frameworks.  </t>
  </si>
  <si>
    <t>Able to consult regarding best suitable frameworks to meet given requirements. Deep knowledge of at least 2 of modern Frameworks.</t>
  </si>
  <si>
    <t>Browser</t>
  </si>
  <si>
    <t>Developer knows how to use developer tools in popular browsers: Chrome, IE, Firefox, Safari (can debug in browser). Can explain how browser renders  page and executes JS.</t>
  </si>
  <si>
    <t>Has experience in debug in browser. Brakepoints: simple, conditional. Break on DOM changes. Watch expressions. Using console to replace values for some variables in runtime.</t>
  </si>
  <si>
    <t>Developer has implemented at least one browser extension. Understands differences between engines. Has experience in remote debugging. Has experience in profiling.</t>
  </si>
  <si>
    <t>Networking</t>
  </si>
  <si>
    <t>Developer knows what is AJAX. Knows difference between GET and POST.</t>
  </si>
  <si>
    <t>Developer knows and uses JSONP, AJAX, GET/POST/PATCH/DELETE/PUT and most used http statuses and errors.</t>
  </si>
  <si>
    <t>Developer has knowledge what sockets are. Has practical experience with SSE (server-sent events).</t>
  </si>
  <si>
    <t>Software Architecture</t>
  </si>
  <si>
    <t>Single process, client-server. Knows what SOA is, what event-driven architecture is.</t>
  </si>
  <si>
    <t>Has practical experience and can explain what n-tier, MVC, MVVM are.</t>
  </si>
  <si>
    <t>Implemented SOA, event-driven architecture.</t>
  </si>
  <si>
    <t xml:space="preserve"> </t>
  </si>
  <si>
    <t>Software Design</t>
  </si>
  <si>
    <t>Knows OOP principles, SOLID. Can explain logic of several patterns: Module, Prototype, Observer, Publish-Subscribe.</t>
  </si>
  <si>
    <t>Used SOLID, GRASP (at least partially) in actual projects. Used more than 5 GoF, knows antipatterns.</t>
  </si>
  <si>
    <t>Expert usage of GoF, Enterprize architecture patterns, invented something new.</t>
  </si>
  <si>
    <t>Exception handling</t>
  </si>
  <si>
    <t>Exception handling (Exception types, ways of exception resolving). Logging (console, 3rd party services).</t>
  </si>
  <si>
    <t>Developed own error handling approaches on complex projects</t>
  </si>
  <si>
    <t>Security in all aspects</t>
  </si>
  <si>
    <t>Cross-site scripting, session hijacking, cookies manipulation, SQL injections etc.</t>
  </si>
  <si>
    <t>Developer is able to be external security specialist and share knowledge with others.</t>
  </si>
  <si>
    <t>Common 3rp party services</t>
  </si>
  <si>
    <t xml:space="preserve">Participate in project where 3rd party component already configured, and make small adjustments </t>
  </si>
  <si>
    <t>Used Google Analytics/Google tag manager, Logging services, FB\LI\Twitter integration, Has proven experience in GIS Services such like Google Maps/Bing Map/Open map </t>
  </si>
  <si>
    <t>Has proven expirience in working with one of following products: New Relic, Sentry, Amazon WS, Azure.</t>
  </si>
  <si>
    <t>Node.JS</t>
  </si>
  <si>
    <t>Knowledge and simple usage. Re-used and extended implementation by other DEVs.</t>
  </si>
  <si>
    <t>Developer has experience in implementing node application from scratch</t>
  </si>
  <si>
    <t>Developer worked on implementing high scalable solutions using NodeJS</t>
  </si>
  <si>
    <t>Performance optimization</t>
  </si>
  <si>
    <t>Optimization performance in rendering, networking, scripting.</t>
  </si>
  <si>
    <t>Developer is able to describe how JS engine optimizes performance, http 2.0.</t>
  </si>
  <si>
    <t>SPECIALIZATION - PHP</t>
  </si>
  <si>
    <t>Environment</t>
  </si>
  <si>
    <t xml:space="preserve">Developer is able to install and configure LAMP or other packaged solutions with the help of experienced collegues </t>
  </si>
  <si>
    <t>Developer has installed several LAMP servers and configured them for project needs.</t>
  </si>
  <si>
    <t>Has experience in implementation of own extensions, packages and extend exisitng solutions.  He shares gained  experience with other developers across the company.</t>
  </si>
  <si>
    <t>Development tools</t>
  </si>
  <si>
    <t xml:space="preserve">Developer is able to install IDE, debug &amp; profile tools. He configures environment with the instractions and support from experienced collegue. </t>
  </si>
  <si>
    <t xml:space="preserve">Developer is experienced with IDEs configurations, degug\profiling, code quality &amp; code standrds validators, unit-testing &amp; coverage tools, other plugins. He has practice to configure tools according to project specifics. </t>
  </si>
  <si>
    <t xml:space="preserve">Development of own complex tools, plugins, automation, etc. Sharing them between developers in company for reusing. </t>
  </si>
  <si>
    <t>Core PHP</t>
  </si>
  <si>
    <t>Developer has full knowledge of such areas as: namespaces, OOP in PHP, Magic methods and Constans, Sessions. He is able to explain the full path of web-processes.</t>
  </si>
  <si>
    <t>Developer has at least 2 years experience of PHP core extensive usage for more than 2 projects. He has implemented CLI script and daemons.</t>
  </si>
  <si>
    <t>Experience in optimization of existing solutions, developing of PHP extensions, ZEND core and garbage collector using etc.</t>
  </si>
  <si>
    <t>OOP &amp; OOD</t>
  </si>
  <si>
    <t>Knows basiscs, inheritance, incaps, polymorphism, etc. Can explain logic of several patterns (MVC, Singleton, Factory… ).</t>
  </si>
  <si>
    <t>Developer has experience with using SOLID principle in actual projects. Used more than 5 GoF, knows antipatterns</t>
  </si>
  <si>
    <t>Expert usage of GoF, Enterprize architecture patterns, invented something new</t>
  </si>
  <si>
    <t>Frameworks (Zend, Symphony, YII)</t>
  </si>
  <si>
    <t>Has experience  at least in one framework. Has full understanding of MVC architecture, specific things (forms, events etc.)</t>
  </si>
  <si>
    <t>Developer has advanced knowledge in one framework. He is familiar with using framework tools and third-party sources, follows the best practices.</t>
  </si>
  <si>
    <t>Developer has expririance in extending frameworks with own modules, contributed solutions to the core of framework. He is an active member of framework community</t>
  </si>
  <si>
    <t>Coding conventions</t>
  </si>
  <si>
    <t xml:space="preserve">Developers knows and uses the best coding standards (variable naming, spaces etc.). He is able to format code according to project rules and practices. </t>
  </si>
  <si>
    <t>He contributed an used code convention on project</t>
  </si>
  <si>
    <t>Performed code review on other project as invited reviewer (several times)</t>
  </si>
  <si>
    <t>He uses defined or default error handlers in application. Able to give error examples with possible ways of resolving.</t>
  </si>
  <si>
    <t>Experience in extensive error handling through complex object model, proper closure of business process and notification + logging, etc.</t>
  </si>
  <si>
    <t>Advanced techniques - closures, reflections, lambda, SPL etc.</t>
  </si>
  <si>
    <t>Used on permanent basis for more than 2 projects</t>
  </si>
  <si>
    <t>Developer has broad experience of using advanced techniques and/or developed own ones</t>
  </si>
  <si>
    <t>Performance</t>
  </si>
  <si>
    <t>Has knowledge of what are data caching, sql queries profiling, static resources</t>
  </si>
  <si>
    <t>Developer has experience with  using set of tools - load balancing, pre-cashed pages, search engines</t>
  </si>
  <si>
    <t>Has at least 3 years experiece of work with high-load applications. He is able to desigh and analyze application architecture and implement improvements</t>
  </si>
  <si>
    <t>Regexps</t>
  </si>
  <si>
    <t xml:space="preserve">Developer is able to write simple regexp and reuse existing, knows difference between greedy and non greedy </t>
  </si>
  <si>
    <t>Developer has written own regexps including complex ones. Remembers main symbols etc.</t>
  </si>
  <si>
    <t>Developed own parsing library based on complex regexp expressions</t>
  </si>
  <si>
    <t>Has experience with Doctrine or another ORM tools performed under of supervision of experienced collegues</t>
  </si>
  <si>
    <t>Developer used ORM in several commercial projects and has overall experience at least 2 years</t>
  </si>
  <si>
    <t>Designed own module for choosen ORM, learned ORM core and contributed complex ORM based solution to the project</t>
  </si>
  <si>
    <t>XML, JSON</t>
  </si>
  <si>
    <t>Has experience using SimpleXML, JSON in PHP</t>
  </si>
  <si>
    <t>Manipulated with DOM, XML parsing. Used many times and on advanced level. Worked with cURL</t>
  </si>
  <si>
    <t>Developer has advanced experience using RSS, namespaces in XML, XML processing</t>
  </si>
  <si>
    <t>Professional usage of external APIs</t>
  </si>
  <si>
    <t>He is able to integrate API under supervision</t>
  </si>
  <si>
    <t>Integrated to more than 3 external APIs (payment gateway, SMS, etc.). Has experience with SOAP, REST</t>
  </si>
  <si>
    <t>Developed own SOAP/REST API solution</t>
  </si>
  <si>
    <t>Knows how to get product protected from SQL injections, foreign harming content etc.</t>
  </si>
  <si>
    <t>Developer has organized full protection of product more then one project. Has practical experience with cross-site scripting, session hijacking, cookies manipulation, file issues</t>
  </si>
  <si>
    <t>Developer is an external security specialist and share knowledge with other projects.</t>
  </si>
  <si>
    <t>SQL+ MySQL</t>
  </si>
  <si>
    <t xml:space="preserve">Has deep knowledge of SQL/MySQL. </t>
  </si>
  <si>
    <t>Developer has experience to profile SQL requests. Using different engines in projects. Knows indexes structure</t>
  </si>
  <si>
    <t>Has developed MySQL plugins and/or own storage engine</t>
  </si>
  <si>
    <t>SPECIALIZATION - Data Analysis</t>
  </si>
  <si>
    <t>Relational DBs</t>
  </si>
  <si>
    <t>- Used in existing apps, only minor modifications;
- Understanding of transaction, ACID;
- types of normalization, 3rd normal form;
- Basic knowledge of SQL
- Difference between database and file system
- Types of databases, famous vendors</t>
  </si>
  <si>
    <t>- Strong knowledge of theory; 
- Isolation levels, locking, indexes, tables, etc.
- normalization\denormalization; 
- optimizations - used in practice;
- Can provide examples of real usage and design decision.</t>
  </si>
  <si>
    <t>- Advanced tasks; 
- custom optimization in complex cases;
- new approaches to common problems;
- taked parts in forums, presentations</t>
  </si>
  <si>
    <t>Design and Conceptual aspects of DWH</t>
  </si>
  <si>
    <t>- Knows difference between Star and Snowflake;
- Knows main differences between Inmon and Kimball approach;
- Can list main DWH components/layers (DataSource, DB, ETL, BI);
- Understands difference between Logical and Physical data model.
- Understands difference between DB and DWH;
- Can explain purpose of DB, DWH, OLAP, OLTP;
- difference between mesures and dimensions</t>
  </si>
  <si>
    <t>- Knows historization related table organization (SCD, FCD);
- Can explain purpose of Early-arrived facts, Factless fact, Degenerate dimension;
- Understands Delta-Load conception and related diffilculties;
- Can explain steps of DWH implementation;</t>
  </si>
  <si>
    <t>- Has knowledges in one of indusry areas, such as Telco, Banking, Retail and can explain main subject areas related to industry;
- Knows and able to implement alternative data modeling approached, such as Data Vault, Anchor modeling etc., can explain their advantages and disadvantages;
- Has detailed knowledge of Inmon and Kimball conceptions</t>
  </si>
  <si>
    <t xml:space="preserve">
Development of DWH</t>
  </si>
  <si>
    <t>- Took part in DWH development;
- Easily can use Analytic(window) functions;
- Can notice most useful DBMS features for DWH (partitioning, bitmap/non-clustered indexes, direct insert, data compression, parallel query execution);
- Understands effective ways to manipulate large data volumes
- Strong SQL knowledge;
- Knows DWH specific SQL operations</t>
  </si>
  <si>
    <t>- Knows DWH-intended DBMS vendors and their specific;
- Understands advantages and disadvantages of Data Compression;
- Can explain approach to index creation for Fact and Dimension tables;
- Can explain technical issues related to Delta Load;
- Can tell about typical issues with query optimization (related to DWH)</t>
  </si>
  <si>
    <t>- Has expirience with at least 2 industrial DBMS and at least 1 DWH-intended DBMS;
- Can compare them, explain differences, advantages and disadvantages;
- Has written his own analytic function;
- Has parctical expirience with CDC</t>
  </si>
  <si>
    <t>Performance optimization, in memory DBs</t>
  </si>
  <si>
    <t>- Basic knowledge in SQL tuning;
- knows types of joins, read plan tables;
- Understanding  what is needed to do if SQL/sysmem works slowly
- Understandes difference between Query optimization and system performance optimization
- Can make optimization with in-built wizards</t>
  </si>
  <si>
    <t>- Deep knowledge in SQL/system tuning;
- Worked with optimization profiling, monitoring tools;
- Applied different database features for improving performance;
- Used compression, parallelism, indexing, caching, logging, etc.</t>
  </si>
  <si>
    <t>- Knows different System performance evaluation approaches;
- Feel confident to tune performance on production system;
- Familiar with in-memory technology;
- Deep knowldege of optimization engine in DBMS (for example: CBO in Oracle)</t>
  </si>
  <si>
    <t>Distributed multi-node systems, streaming data &amp; cloud services</t>
  </si>
  <si>
    <t xml:space="preserve"> - CAP theorem, BASE theorem;
- noSQL pros and cons, types, goals;
- sharding, replication, distributed transactions;
- Batch, real-time, and stream processing
- Hadoop ecosystem, MapReduce
- main difference between nulti-node and one node. Issues, goals and purpuses
</t>
  </si>
  <si>
    <t>- Used one of clusters frameworks (Hadoop, Spark, etc.)
- Wrote own MapReduce function
- Advanced knowledge of tool for ingestion, storing, transforming, quering data on clusters;</t>
  </si>
  <si>
    <t>- Used lambda architecture;
- Worked with streaming, huge amount of data;
- Experience with Cloud systems (Amazon WS, Azure, others)
- used distributed ML</t>
  </si>
  <si>
    <t>Integration (data transfer etc.)</t>
  </si>
  <si>
    <t>- Understands difference beween ETL and ELT;
- Can integrate several data sources;
- Can load data from file into DB;
- Can load data from one DB into another</t>
  </si>
  <si>
    <t>- Has strong expirience with ETL and ELT tools;
- Has deep knowledge (incl. architecture) of at least on ETL or ELT tool;
- Can improve performance of Data Integration System, can explain approach;
- Can explain approach to integration of data from different vendors' DBs
- Created dataflows, error handlings</t>
  </si>
  <si>
    <t>- Knows and understands different data integration methods (bus, CDC, direct);
- Can explain different approches for Frequent and Rare data integration;
- Methods of load balancing;
- Methods of Availability provision</t>
  </si>
  <si>
    <t>Data quality</t>
  </si>
  <si>
    <t>- Knows several approaches, calculated basic numbers, used simple improvements;
- Know basic steps and methods for cleaning data;
- Familiar with Data profiling
- Can explain Data Quality goals and approaches;</t>
  </si>
  <si>
    <t>- Used Data Quality tools and implemented in real projects
- Able to work with raw data. How to profile, analyse, clean them using special tools.</t>
  </si>
  <si>
    <t>- Developed own algorithms for Data Quality;
- Familiar with special algorithms for merging entities;
- Implemented MDM, Data Governance, ODS</t>
  </si>
  <si>
    <t>Cubes &amp; OLAPs</t>
  </si>
  <si>
    <t>- difference between MOLAP&amp;HOLAP&amp;ROLAP
- difference between tuples,sets, members, levels;
- Basic knowledge of MDX; 
- Knows what is OLAP, the main purpose
- Circumstances when OLAP is it really needed</t>
  </si>
  <si>
    <t>- can design one simple OLAP cube;
- loaded data into the OLAP;
- advanced knowledge of MDX</t>
  </si>
  <si>
    <t>- has a business with complicated OLAP  models; 
- tuned performance;
- knows XML/A</t>
  </si>
  <si>
    <t>Data visualization</t>
  </si>
  <si>
    <t>- Advanced knowledge of charts (radar, spider, bubble, speedometers, tunnels, etc.);
- barchart vs piechart;
 - Undersanding how to build user-friendly dashboard.
- Knows basic approaches of visualisation (barchart, piechart)
- Built basic graphical reports</t>
  </si>
  <si>
    <t>- Deep knowledge of design/layout customization.
- Using data and domain knowledge, built user-friendly, interactive and informative set of dashboards;
- Built sets of KPI's</t>
  </si>
  <si>
    <t>- Advanced experience in visualisation (maps, social cards, animation);
- Developed visualisations for DataMining and/or ML;
- Used D3.js or other libraries;
- Wrote own code using program languages for visualisation</t>
  </si>
  <si>
    <t>Common reporting tools</t>
  </si>
  <si>
    <t>- Knows how to develop complex  report, dashboard; 
- Can create not too complex report;
- apply design changes.</t>
  </si>
  <si>
    <t xml:space="preserve">- Has used more than one reporting system in a professional way;
- Implemented UsageTracking,  levels of access, alerts functionality;
- Knows how to implement multi-language interface (both labels and data). </t>
  </si>
  <si>
    <t xml:space="preserve">-Strong experience of reports usability;
- Alternative report presentations (mobile, AJAX, non-interactive report distribution); 
- Has deep knowledge of some reporting standard (financial, accounting, payroll, HR, telecom) </t>
  </si>
  <si>
    <t>Science of data analysis - math, probability, etc.</t>
  </si>
  <si>
    <t>- Based on the data can implement main statistic measures to invoke general information
- Familiar with terms: mean, median, distribution, variance, standatd deviation, box plot, histogram etc
- Program from university
- Understand why  and Where statistic and probability is needed when working with Data</t>
  </si>
  <si>
    <t>- Often use in practice;
- Can build mathematical model</t>
  </si>
  <si>
    <t> 5+ years</t>
  </si>
  <si>
    <t>- Knows how to protect from SQL injections,
- can maintain security policies for access to the reports.
- Where is it needed to implement security when working with data.
- authorization and authentication</t>
  </si>
  <si>
    <t>- Know how to hide the sensitive information using database features;
- Developed funcionality to control Data Access (for example VPD in Oracle)</t>
  </si>
  <si>
    <t>- Developer is able to be external security specialist and share knowledge with other projects;
- Familiar with cryptography, coding/decoding popular algorithms</t>
  </si>
  <si>
    <t>Machine learning &amp; data mining</t>
  </si>
  <si>
    <t> - Regression, Classification, Clastering, Associative rules, RandomForest, etc.;
- Supervised and unsupervised learning
- Main steps for model implementation 
- Data Mining, Machine Learning, Data Science. Goals, difference.</t>
  </si>
  <si>
    <t>-has tried at list one data mining/machine learning model
- used R, python, Matlab as popular tools</t>
  </si>
  <si>
    <t xml:space="preserve">- Has deep knowledge in full steck: 
    * choose needed methods, 
    * explain why this method is better, 
    * tune aproppriate parameters for model, 
    * analyze quality of  model
    *  implement model in practice;
- Has successful project;
</t>
  </si>
  <si>
    <t>SPECIALIZATION - .Net</t>
  </si>
  <si>
    <t>2 - professional (2+ years)</t>
  </si>
  <si>
    <t>C#</t>
  </si>
  <si>
    <t>Knows generics, delegates, lambda expressions etc. Adjusted existing code produced by others. Knows OOP basiscs (inheritance, incapsulation, polymorphism)</t>
  </si>
  <si>
    <t>Strong practical experience. LINQ. Follows Microsoft code standard's guidlines</t>
  </si>
  <si>
    <t>Has knowledge about upcoming changes in next language standard. Dynamics and dynamyc binding. Asyn await. Knowledge of nuances (e.g. how foreach is compiled, etc.)</t>
  </si>
  <si>
    <t>.NET framework</t>
  </si>
  <si>
    <t>Has knowledge of basics CLR, CTS, Managed execution process. Has knowledge of memory managment. </t>
  </si>
  <si>
    <t>Has proven professional experience in usage of reflection, AppDomains, configuration, GAC, garbage collection, IL etc. RegExp</t>
  </si>
  <si>
    <t>Practical usage of emit (?), deep understanding of MSIL, JIT compiler, practical experience in performance optimization.</t>
  </si>
  <si>
    <t>Threads</t>
  </si>
  <si>
    <t>Has theoretical knowledge of threads' basics: creating tasks, async/await, concurrency etc.</t>
  </si>
  <si>
    <t>Has strong practical experience. Used at least in two projects. PLINQ. Critical section, monitors and semaphores</t>
  </si>
  <si>
    <t>Developer has broad experience of using advanced techniques and/or developed own ones, practical experience in performance optimization.</t>
  </si>
  <si>
    <t>Has basic understanding of most known application errors. Uses defined or default error handlers in application. Able to give error examples with possible ways of resolving.</t>
  </si>
  <si>
    <t>Proven professional expirience with error handling, notification + logging, etc.</t>
  </si>
  <si>
    <t>has 5+ years of expirience</t>
  </si>
  <si>
    <t>Non-common usage of .Net ecosystem</t>
  </si>
  <si>
    <t>Have heared about something different from C# and ASP.NET</t>
  </si>
  <si>
    <t>Main features understanding of Mono, F#, .Net Core. Has experience in running .Net application on linux, mac or docker environments</t>
  </si>
  <si>
    <t>Real project in Mono, F#, .Net Core</t>
  </si>
  <si>
    <t>.NET &amp; Databases</t>
  </si>
  <si>
    <t>Basics of ADO or ORM. Knows principles. Knows Entity Framework or nHibernate. Normalization. Transactions (ACID, two phase commit, etc.)</t>
  </si>
  <si>
    <t>Performed basic design and configured from scratch. Strong experience selecting and designing DBs and data storage. Used NoSQL in practice.</t>
  </si>
  <si>
    <t>Custom tuning, profiling, performance optimization, etc. Build systems with distributed transactions support</t>
  </si>
  <si>
    <t>.NET Web application</t>
  </si>
  <si>
    <t>Has knowledge of ASP.NET Webforms or MVC </t>
  </si>
  <si>
    <t>Has 2+ years of experience in ASP.NET Webforms or MVC. Has proven experience in creating singelepage application</t>
  </si>
  <si>
    <t>5+</t>
  </si>
  <si>
    <t>.NET Web services</t>
  </si>
  <si>
    <t>Knows WCF or ASP.NET WebApi</t>
  </si>
  <si>
    <t>Has 2+ years of experience in WCF or ASP.NET WebApi. Has knowledge of SOAP, WSDL, XML, Xpath, XSLT, JSON</t>
  </si>
  <si>
    <t>Web security</t>
  </si>
  <si>
    <t>Knows how to get product protected from SQL injections, foreign harming content etc. Knowledge of Role Based Security. Key Security Concepts.</t>
  </si>
  <si>
    <t>Able to take part in organizing full protection of product by teaming up with security specialist. Has practical experience with preventing session hijacking, cookies manipulation, file issues.</t>
  </si>
  <si>
    <t>Has practical expirience in organizing full protection of product. Or able to be external security specialist and share knowledge with other projects.</t>
  </si>
  <si>
    <t>Can explain logic of several software design patterns. Can explain each character of SOLID acronym.</t>
  </si>
  <si>
    <t>Used in practice more than 5 GoF patterns, can explain where to apply them, antipatterns, early code optimization etc. Incorrect usage of SOLID. GRASP (at least partially) in actual projects.</t>
  </si>
  <si>
    <t>Single process, client-server. Can explain SOA, event-driven, layered architecture, etc.</t>
  </si>
  <si>
    <t>Has 2+ years of experience with N-layer architecture, rich internet application architecture, SOA, event-driven architecture</t>
  </si>
  <si>
    <t>Scalable architectures, Peer-2-peer netwroks, event-driven architecture</t>
  </si>
  <si>
    <t>.NET Testing</t>
  </si>
  <si>
    <t>Has theoretical knowledge of  unit testing. Used Test Frameworks (MSTest, nUnit, xUnit) Used Approval &amp; Assertions</t>
  </si>
  <si>
    <t>Did setup of Frameworks usage. Mocks (Moq, RhinoMock, Nsubstitute), different types assertions, AutoFixture. Has proven professional expirience in creation of integration tests. Is able to maintain Selenium tests.</t>
  </si>
  <si>
    <t>Testing with Databases. Have written Selenium tests from scratch. E2E tests. Test strategies in refactoring.</t>
  </si>
  <si>
    <t>EXTRA SPECIALIZATION</t>
  </si>
  <si>
    <t>Expertise with additional platform or separate competence area (like System Administration, Native Mobile Development, SharePoint Development, Embedded systems, IoT, C\C++, Ruby, Python, DB Administrator, Network Expert, Project Manager etc.)</t>
  </si>
  <si>
    <t>No strong evidence of additional expertise</t>
  </si>
  <si>
    <t>Practical focused specialization in this area in real project for more than 1 year OR entry-level certification (like Coursera or similar) and usage in real project for more than 3 months. No more than 3 years before (people are losing skills that are not used actively)</t>
  </si>
  <si>
    <t>Recognized professional certification (MS, Oracle, Cisco, PMP, ITIL, Prince2 or comparable) OR  practical focused experience with this area in more that one project \ more than 2 years. No more than 5 years before (people are losing skills that are not used actively)</t>
  </si>
  <si>
    <t xml:space="preserve">- Has knowledge of full stack: 
    * choose needed methods, 
    * explain why this method is better, 
    * tune aproppriate parameters for model, 
    * analyze quality of  model
    *  implement model in practice;
- Has production </t>
  </si>
  <si>
    <t>HTML + CSS</t>
  </si>
  <si>
    <t xml:space="preserve">Developer is able to develop a page from mockups </t>
  </si>
  <si>
    <t>Developer has already used a popular framework (such Boostrap, Grid 960, etc... ) in projects. Using preprocessor</t>
  </si>
  <si>
    <t xml:space="preserve">Has proven expirience of developing a single page application on his/her own. </t>
  </si>
  <si>
    <t>He is aware of such areas as: function, event, array, object, class, closure, etс …</t>
  </si>
  <si>
    <t>Developer has experience to write scalable JavaScript project. Using build systems.</t>
  </si>
  <si>
    <t>Has experience  at least in one framework. Can give an example of using in a project.</t>
  </si>
  <si>
    <t xml:space="preserve">Strong knowledge of one of the Framework: Angular, Backbone, React or similar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</si>
</sst>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Calibri"/>
      <family val="2"/>
      <scheme val="minor"/>
    </font>
    <font>
      <sz val="11"/>
      <color rgb="FF9C5700"/>
      <name val="Calibri"/>
      <family val="2"/>
      <scheme val="minor"/>
    </font>
    <font>
      <sz val="11"/>
      <color theme="1"/>
      <name val="Calibri"/>
      <family val="2"/>
      <charset val="204"/>
      <scheme val="minor"/>
    </font>
    <font>
      <sz val="11"/>
      <color theme="1"/>
      <name val="Calibri"/>
      <family val="2"/>
    </font>
    <font>
      <sz val="11"/>
      <name val="Calibri"/>
      <family val="2"/>
      <scheme val="minor"/>
    </font>
    <font>
      <sz val="11"/>
      <color rgb="FF000000"/>
      <name val="Calibri"/>
      <family val="2"/>
      <charset val="204"/>
      <scheme val="minor"/>
    </font>
    <font>
      <sz val="11"/>
      <color rgb="FF000000"/>
      <name val="Calibri"/>
      <family val="2"/>
      <scheme val="minor"/>
    </font>
  </fonts>
  <fills count="6">
    <fill>
      <patternFill patternType="none"/>
    </fill>
    <fill>
      <patternFill patternType="gray125"/>
    </fill>
    <fill>
      <patternFill patternType="solid">
        <fgColor rgb="FFFFEB9C"/>
      </patternFill>
    </fill>
    <fill>
      <patternFill patternType="solid">
        <fgColor theme="4" tint="0.79998168889431442"/>
        <bgColor indexed="65"/>
      </patternFill>
    </fill>
    <fill>
      <patternFill patternType="solid">
        <fgColor theme="5" tint="0.79998168889431442"/>
        <bgColor indexed="65"/>
      </patternFill>
    </fill>
    <fill>
      <patternFill patternType="solid">
        <fgColor rgb="FFFFFFFF"/>
        <bgColor indexed="64"/>
      </patternFill>
    </fill>
  </fills>
  <borders count="1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
      <left/>
      <right/>
      <top style="thin">
        <color auto="1"/>
      </top>
      <bottom/>
      <diagonal/>
    </border>
  </borders>
  <cellStyleXfs count="4">
    <xf numFmtId="0" fontId="0" fillId="0" borderId="0"/>
    <xf numFmtId="0" fontId="2"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cellStyleXfs>
  <cellXfs count="91">
    <xf numFmtId="0" fontId="0" fillId="0" borderId="0" xfId="0"/>
    <xf numFmtId="0" fontId="1" fillId="3" borderId="1" xfId="2" applyBorder="1" applyAlignment="1">
      <alignment horizontal="left" vertical="top"/>
    </xf>
    <xf numFmtId="0" fontId="1" fillId="3" borderId="2" xfId="2" applyBorder="1" applyAlignment="1">
      <alignment horizontal="left" vertical="top"/>
    </xf>
    <xf numFmtId="2" fontId="1" fillId="3" borderId="3" xfId="2" applyNumberFormat="1" applyBorder="1"/>
    <xf numFmtId="0" fontId="1" fillId="4" borderId="4" xfId="3" applyBorder="1"/>
    <xf numFmtId="0" fontId="1" fillId="4" borderId="5" xfId="3" applyBorder="1"/>
    <xf numFmtId="2" fontId="1" fillId="4" borderId="4" xfId="3" applyNumberFormat="1" applyBorder="1"/>
    <xf numFmtId="0" fontId="0" fillId="0" borderId="1" xfId="0" applyBorder="1" applyAlignment="1">
      <alignment vertical="center" wrapText="1"/>
    </xf>
    <xf numFmtId="0" fontId="0" fillId="0" borderId="6" xfId="0" applyBorder="1" applyAlignment="1">
      <alignment horizontal="center" vertical="center" wrapText="1"/>
    </xf>
    <xf numFmtId="0" fontId="0" fillId="0" borderId="3" xfId="0" applyBorder="1" applyAlignment="1">
      <alignment vertical="center" wrapText="1"/>
    </xf>
    <xf numFmtId="0" fontId="0" fillId="0" borderId="6" xfId="0" applyBorder="1" applyAlignment="1">
      <alignment vertical="center" wrapText="1"/>
    </xf>
    <xf numFmtId="2" fontId="0" fillId="0" borderId="6" xfId="0" applyNumberFormat="1" applyBorder="1" applyAlignment="1">
      <alignment vertical="center" wrapText="1"/>
    </xf>
    <xf numFmtId="0" fontId="4" fillId="0" borderId="3" xfId="0" applyFont="1" applyBorder="1" applyAlignment="1">
      <alignment vertical="center" wrapText="1"/>
    </xf>
    <xf numFmtId="0" fontId="0" fillId="0" borderId="6" xfId="0" applyBorder="1" applyAlignment="1">
      <alignment vertical="center" wrapText="1"/>
    </xf>
    <xf numFmtId="0" fontId="3" fillId="0" borderId="1" xfId="0" applyFont="1" applyBorder="1" applyAlignment="1">
      <alignment vertical="center" wrapText="1"/>
    </xf>
    <xf numFmtId="0" fontId="3" fillId="3" borderId="1" xfId="2" applyFont="1" applyBorder="1" applyAlignment="1">
      <alignment horizontal="left"/>
    </xf>
    <xf numFmtId="0" fontId="3" fillId="3" borderId="7" xfId="2" applyFont="1" applyBorder="1" applyAlignment="1">
      <alignment horizontal="left"/>
    </xf>
    <xf numFmtId="0" fontId="3" fillId="3" borderId="2" xfId="2" applyFont="1" applyBorder="1" applyAlignment="1">
      <alignment horizontal="left"/>
    </xf>
    <xf numFmtId="0" fontId="3" fillId="4" borderId="4" xfId="3" applyFont="1" applyBorder="1"/>
    <xf numFmtId="0" fontId="0" fillId="0" borderId="6" xfId="0" applyBorder="1" applyAlignment="1">
      <alignment vertical="top" wrapText="1"/>
    </xf>
    <xf numFmtId="2" fontId="0" fillId="0" borderId="6" xfId="0" applyNumberFormat="1" applyBorder="1" applyAlignment="1">
      <alignment vertical="top" wrapText="1"/>
    </xf>
    <xf numFmtId="0" fontId="3" fillId="3" borderId="8" xfId="2" applyFont="1" applyBorder="1" applyAlignment="1">
      <alignment horizontal="left"/>
    </xf>
    <xf numFmtId="2" fontId="3" fillId="3" borderId="9" xfId="2" applyNumberFormat="1" applyFont="1" applyBorder="1" applyAlignment="1"/>
    <xf numFmtId="0" fontId="1" fillId="4" borderId="6" xfId="3" applyBorder="1"/>
    <xf numFmtId="0" fontId="1" fillId="4" borderId="10" xfId="3" applyBorder="1"/>
    <xf numFmtId="2" fontId="1" fillId="4" borderId="6" xfId="3" applyNumberFormat="1" applyBorder="1"/>
    <xf numFmtId="0" fontId="0" fillId="0" borderId="1" xfId="0" applyBorder="1" applyAlignment="1">
      <alignment vertical="top" wrapText="1"/>
    </xf>
    <xf numFmtId="0" fontId="0" fillId="0" borderId="3" xfId="0" applyBorder="1" applyAlignment="1">
      <alignment vertical="top" wrapText="1"/>
    </xf>
    <xf numFmtId="0" fontId="0" fillId="5" borderId="3" xfId="0" applyFill="1" applyBorder="1" applyAlignment="1">
      <alignment vertical="top" wrapText="1"/>
    </xf>
    <xf numFmtId="0" fontId="3" fillId="0" borderId="6" xfId="0" applyFont="1" applyBorder="1" applyAlignment="1">
      <alignment vertical="top" wrapText="1"/>
    </xf>
    <xf numFmtId="0" fontId="5" fillId="0" borderId="3" xfId="0" applyFont="1" applyBorder="1" applyAlignment="1">
      <alignment vertical="top" wrapText="1"/>
    </xf>
    <xf numFmtId="0" fontId="0" fillId="5" borderId="6" xfId="0" applyFill="1" applyBorder="1" applyAlignment="1">
      <alignment vertical="top" wrapText="1"/>
    </xf>
    <xf numFmtId="0" fontId="0" fillId="5" borderId="11" xfId="0" applyFill="1" applyBorder="1" applyAlignment="1">
      <alignment vertical="top" wrapText="1"/>
    </xf>
    <xf numFmtId="0" fontId="0" fillId="0" borderId="12" xfId="0" applyBorder="1" applyAlignment="1">
      <alignment vertical="top" wrapText="1"/>
    </xf>
    <xf numFmtId="0" fontId="0" fillId="0" borderId="10" xfId="0" applyBorder="1" applyAlignment="1">
      <alignment vertical="top" wrapText="1"/>
    </xf>
    <xf numFmtId="2" fontId="0" fillId="0" borderId="10" xfId="0" applyNumberFormat="1" applyBorder="1" applyAlignment="1">
      <alignment vertical="top" wrapText="1"/>
    </xf>
    <xf numFmtId="0" fontId="3" fillId="3" borderId="1" xfId="2" applyFont="1" applyBorder="1" applyAlignment="1">
      <alignment horizontal="left" wrapText="1"/>
    </xf>
    <xf numFmtId="0" fontId="3" fillId="3" borderId="7" xfId="2" applyFont="1" applyBorder="1" applyAlignment="1">
      <alignment horizontal="left" wrapText="1"/>
    </xf>
    <xf numFmtId="0" fontId="3" fillId="3" borderId="2" xfId="2" applyFont="1" applyBorder="1" applyAlignment="1">
      <alignment horizontal="left" wrapText="1"/>
    </xf>
    <xf numFmtId="0" fontId="1" fillId="4" borderId="4" xfId="3" applyBorder="1" applyAlignment="1">
      <alignment horizontal="left" vertical="center"/>
    </xf>
    <xf numFmtId="0" fontId="1" fillId="4" borderId="5" xfId="3" applyBorder="1" applyAlignment="1">
      <alignment horizontal="left" vertical="center"/>
    </xf>
    <xf numFmtId="0" fontId="0" fillId="0" borderId="8" xfId="0" applyBorder="1" applyAlignment="1">
      <alignment vertical="center" wrapText="1"/>
    </xf>
    <xf numFmtId="0" fontId="0" fillId="0" borderId="9" xfId="0" applyBorder="1" applyAlignment="1">
      <alignment vertical="center" wrapText="1"/>
    </xf>
    <xf numFmtId="0" fontId="0" fillId="0" borderId="4" xfId="0" applyBorder="1" applyAlignment="1">
      <alignment vertical="center" wrapText="1"/>
    </xf>
    <xf numFmtId="2" fontId="0" fillId="0" borderId="4" xfId="0" applyNumberFormat="1" applyBorder="1" applyAlignment="1">
      <alignment vertical="center" wrapText="1"/>
    </xf>
    <xf numFmtId="0" fontId="0" fillId="0" borderId="3" xfId="0" applyBorder="1" applyAlignment="1">
      <alignment horizontal="center" vertical="center" wrapText="1"/>
    </xf>
    <xf numFmtId="0" fontId="0" fillId="0" borderId="11" xfId="0" applyBorder="1" applyAlignment="1">
      <alignment vertical="center" wrapText="1"/>
    </xf>
    <xf numFmtId="0" fontId="0" fillId="0" borderId="12" xfId="0" applyBorder="1" applyAlignment="1">
      <alignment horizontal="center" vertical="center" wrapText="1"/>
    </xf>
    <xf numFmtId="0" fontId="0" fillId="0" borderId="10" xfId="0" applyBorder="1" applyAlignment="1">
      <alignment horizontal="center" vertical="center" wrapText="1"/>
    </xf>
    <xf numFmtId="0" fontId="0" fillId="0" borderId="10" xfId="0" applyBorder="1" applyAlignment="1">
      <alignment vertical="center" wrapText="1"/>
    </xf>
    <xf numFmtId="2" fontId="0" fillId="0" borderId="10" xfId="0" applyNumberFormat="1" applyBorder="1" applyAlignment="1">
      <alignment vertical="center" wrapText="1"/>
    </xf>
    <xf numFmtId="0" fontId="3" fillId="3" borderId="11" xfId="2" applyFont="1" applyBorder="1" applyAlignment="1">
      <alignment horizontal="left" vertical="center"/>
    </xf>
    <xf numFmtId="0" fontId="3" fillId="3" borderId="0" xfId="2" applyFont="1" applyBorder="1" applyAlignment="1">
      <alignment horizontal="left" vertical="center"/>
    </xf>
    <xf numFmtId="0" fontId="3" fillId="3" borderId="13" xfId="2" applyFont="1" applyBorder="1" applyAlignment="1">
      <alignment horizontal="left" vertical="center"/>
    </xf>
    <xf numFmtId="2" fontId="1" fillId="3" borderId="12" xfId="2" applyNumberFormat="1" applyBorder="1"/>
    <xf numFmtId="0" fontId="5" fillId="0" borderId="6" xfId="0" applyFont="1" applyBorder="1" applyAlignment="1">
      <alignment vertical="top"/>
    </xf>
    <xf numFmtId="0" fontId="5" fillId="0" borderId="10" xfId="0" applyFont="1" applyBorder="1" applyAlignment="1">
      <alignment horizontal="center" vertical="center" wrapText="1"/>
    </xf>
    <xf numFmtId="0" fontId="5" fillId="0" borderId="6" xfId="0" applyFont="1" applyBorder="1" applyAlignment="1">
      <alignment vertical="top" wrapText="1"/>
    </xf>
    <xf numFmtId="0" fontId="5" fillId="0" borderId="6" xfId="0" applyFont="1" applyBorder="1" applyAlignment="1">
      <alignment wrapText="1"/>
    </xf>
    <xf numFmtId="2" fontId="0" fillId="0" borderId="6" xfId="0" applyNumberFormat="1" applyBorder="1"/>
    <xf numFmtId="0" fontId="5" fillId="0" borderId="5" xfId="0" applyFont="1" applyBorder="1" applyAlignment="1">
      <alignment horizontal="center" vertical="center" wrapText="1"/>
    </xf>
    <xf numFmtId="0" fontId="5" fillId="0" borderId="10" xfId="0" applyFont="1" applyBorder="1" applyAlignment="1">
      <alignment vertical="top"/>
    </xf>
    <xf numFmtId="0" fontId="5" fillId="0" borderId="4" xfId="0" applyFont="1" applyBorder="1" applyAlignment="1">
      <alignment horizontal="center" vertical="center" wrapText="1"/>
    </xf>
    <xf numFmtId="0" fontId="5" fillId="0" borderId="10" xfId="0" applyFont="1" applyBorder="1" applyAlignment="1">
      <alignment vertical="top" wrapText="1"/>
    </xf>
    <xf numFmtId="2" fontId="0" fillId="0" borderId="10" xfId="0" applyNumberFormat="1" applyBorder="1"/>
    <xf numFmtId="0" fontId="3" fillId="3" borderId="13" xfId="2" applyFont="1" applyBorder="1" applyAlignment="1">
      <alignment horizontal="left"/>
    </xf>
    <xf numFmtId="0" fontId="1" fillId="4" borderId="0" xfId="3"/>
    <xf numFmtId="0" fontId="1" fillId="4" borderId="1" xfId="3" applyBorder="1"/>
    <xf numFmtId="2" fontId="1" fillId="4" borderId="3" xfId="3" applyNumberFormat="1" applyBorder="1"/>
    <xf numFmtId="0" fontId="0" fillId="0" borderId="4" xfId="0" applyBorder="1" applyAlignment="1">
      <alignment horizontal="center" vertical="center" wrapText="1"/>
    </xf>
    <xf numFmtId="0" fontId="0" fillId="0" borderId="4" xfId="0" applyBorder="1" applyAlignment="1">
      <alignment vertical="top" wrapText="1"/>
    </xf>
    <xf numFmtId="2" fontId="0" fillId="0" borderId="4" xfId="0" applyNumberFormat="1" applyBorder="1"/>
    <xf numFmtId="0" fontId="0" fillId="0" borderId="6" xfId="0" applyBorder="1" applyAlignment="1">
      <alignment horizontal="left" vertical="top" wrapText="1"/>
    </xf>
    <xf numFmtId="2" fontId="0" fillId="0" borderId="6" xfId="0" applyNumberFormat="1" applyBorder="1" applyAlignment="1">
      <alignment horizontal="left" vertical="top"/>
    </xf>
    <xf numFmtId="0" fontId="0" fillId="0" borderId="10" xfId="0" applyBorder="1" applyAlignment="1">
      <alignment horizontal="left" vertical="top" wrapText="1"/>
    </xf>
    <xf numFmtId="2" fontId="0" fillId="0" borderId="10" xfId="0" applyNumberFormat="1" applyBorder="1" applyAlignment="1">
      <alignment horizontal="left" vertical="top"/>
    </xf>
    <xf numFmtId="0" fontId="3" fillId="3" borderId="1" xfId="2" applyFont="1" applyBorder="1"/>
    <xf numFmtId="0" fontId="1" fillId="3" borderId="2" xfId="2" applyBorder="1"/>
    <xf numFmtId="0" fontId="0" fillId="0" borderId="5" xfId="0" applyBorder="1" applyAlignment="1">
      <alignment horizontal="center" vertical="center" wrapText="1"/>
    </xf>
    <xf numFmtId="0" fontId="6" fillId="0" borderId="6" xfId="2" applyFont="1" applyFill="1" applyBorder="1" applyAlignment="1">
      <alignment vertical="top" wrapText="1"/>
    </xf>
    <xf numFmtId="0" fontId="3" fillId="0" borderId="6" xfId="2" applyFont="1" applyFill="1" applyBorder="1" applyAlignment="1">
      <alignment vertical="top" wrapText="1"/>
    </xf>
    <xf numFmtId="0" fontId="6" fillId="0" borderId="6" xfId="1" applyFont="1" applyFill="1" applyBorder="1" applyAlignment="1">
      <alignment vertical="top" wrapText="1"/>
    </xf>
    <xf numFmtId="0" fontId="7" fillId="0" borderId="1" xfId="0" applyFont="1" applyBorder="1" applyAlignment="1">
      <alignment vertical="center" wrapText="1"/>
    </xf>
    <xf numFmtId="0" fontId="6" fillId="0" borderId="1" xfId="0" applyFont="1" applyBorder="1" applyAlignment="1">
      <alignment vertical="center" wrapText="1"/>
    </xf>
    <xf numFmtId="0" fontId="7" fillId="0" borderId="6" xfId="0" applyFont="1" applyBorder="1" applyAlignment="1">
      <alignment vertical="top" wrapText="1"/>
    </xf>
    <xf numFmtId="2" fontId="7" fillId="0" borderId="6" xfId="0" applyNumberFormat="1" applyFont="1" applyBorder="1" applyAlignment="1">
      <alignment vertical="center" wrapText="1"/>
    </xf>
    <xf numFmtId="2" fontId="3" fillId="3" borderId="3" xfId="2" applyNumberFormat="1" applyFont="1" applyBorder="1"/>
    <xf numFmtId="0" fontId="1" fillId="4" borderId="4" xfId="3" applyBorder="1" applyAlignment="1">
      <alignment horizontal="left" vertical="top"/>
    </xf>
    <xf numFmtId="2" fontId="1" fillId="4" borderId="4" xfId="3" applyNumberFormat="1" applyBorder="1" applyAlignment="1">
      <alignment horizontal="left" vertical="top"/>
    </xf>
    <xf numFmtId="0" fontId="5" fillId="0" borderId="6" xfId="0" applyFont="1" applyBorder="1" applyAlignment="1">
      <alignment vertical="center" wrapText="1"/>
    </xf>
    <xf numFmtId="0" fontId="5" fillId="0" borderId="6" xfId="0" applyFont="1" applyBorder="1" applyAlignment="1">
      <alignment vertical="top" wrapText="1" shrinkToFit="1"/>
    </xf>
  </cellXfs>
  <cellStyles count="4">
    <cellStyle name="20% - Accent1" xfId="2" builtinId="30"/>
    <cellStyle name="20% - Accent2" xfId="3" builtinId="34"/>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80883-623E-44B2-92DE-68A3072FA8DA}">
  <dimension ref="A1:F92"/>
  <sheetViews>
    <sheetView tabSelected="1" topLeftCell="A4" workbookViewId="0">
      <selection activeCell="B3" sqref="B3:B11"/>
    </sheetView>
  </sheetViews>
  <sheetFormatPr defaultRowHeight="14.5" x14ac:dyDescent="0.35"/>
  <cols>
    <col min="1" max="1" width="46.36328125" customWidth="1"/>
    <col min="2" max="2" width="39.453125" customWidth="1"/>
    <col min="3" max="3" width="40.81640625" customWidth="1"/>
    <col min="4" max="4" width="39.6328125" customWidth="1"/>
    <col min="5" max="5" width="35.1796875" customWidth="1"/>
    <col min="6" max="6" width="29.90625" customWidth="1"/>
  </cols>
  <sheetData>
    <row r="1" spans="1:6" x14ac:dyDescent="0.35">
      <c r="A1" s="1" t="s">
        <v>0</v>
      </c>
      <c r="B1" s="2"/>
      <c r="C1" s="2"/>
      <c r="D1" s="2"/>
      <c r="E1" s="2"/>
      <c r="F1" s="3">
        <f>AVERAGE(F3:F11)</f>
        <v>2.0666666666666669</v>
      </c>
    </row>
    <row r="2" spans="1:6" x14ac:dyDescent="0.35">
      <c r="A2" s="4"/>
      <c r="B2" s="5" t="s">
        <v>1</v>
      </c>
      <c r="C2" s="4" t="s">
        <v>2</v>
      </c>
      <c r="D2" s="4" t="s">
        <v>3</v>
      </c>
      <c r="E2" s="4" t="s">
        <v>4</v>
      </c>
      <c r="F2" s="6" t="s">
        <v>5</v>
      </c>
    </row>
    <row r="3" spans="1:6" ht="43.5" x14ac:dyDescent="0.35">
      <c r="A3" s="7" t="s">
        <v>6</v>
      </c>
      <c r="B3" s="8" t="s">
        <v>7</v>
      </c>
      <c r="C3" s="9" t="s">
        <v>8</v>
      </c>
      <c r="D3" s="10" t="s">
        <v>9</v>
      </c>
      <c r="E3" s="10" t="s">
        <v>10</v>
      </c>
      <c r="F3" s="11">
        <v>2</v>
      </c>
    </row>
    <row r="4" spans="1:6" ht="43.5" x14ac:dyDescent="0.35">
      <c r="A4" s="7" t="s">
        <v>11</v>
      </c>
      <c r="B4" s="8"/>
      <c r="C4" s="9" t="s">
        <v>12</v>
      </c>
      <c r="D4" s="10" t="s">
        <v>13</v>
      </c>
      <c r="E4" s="10" t="s">
        <v>14</v>
      </c>
      <c r="F4" s="11">
        <v>2</v>
      </c>
    </row>
    <row r="5" spans="1:6" ht="43.5" x14ac:dyDescent="0.35">
      <c r="A5" s="7" t="s">
        <v>15</v>
      </c>
      <c r="B5" s="8"/>
      <c r="C5" s="9" t="s">
        <v>16</v>
      </c>
      <c r="D5" s="10" t="s">
        <v>17</v>
      </c>
      <c r="E5" s="10" t="s">
        <v>18</v>
      </c>
      <c r="F5" s="11">
        <v>2</v>
      </c>
    </row>
    <row r="6" spans="1:6" ht="29" x14ac:dyDescent="0.35">
      <c r="A6" s="7" t="s">
        <v>19</v>
      </c>
      <c r="B6" s="8"/>
      <c r="C6" s="9" t="s">
        <v>20</v>
      </c>
      <c r="D6" s="10" t="s">
        <v>21</v>
      </c>
      <c r="E6" s="10" t="s">
        <v>22</v>
      </c>
      <c r="F6" s="11">
        <v>2</v>
      </c>
    </row>
    <row r="7" spans="1:6" ht="72.5" x14ac:dyDescent="0.35">
      <c r="A7" s="7" t="s">
        <v>23</v>
      </c>
      <c r="B7" s="8"/>
      <c r="C7" s="12" t="s">
        <v>24</v>
      </c>
      <c r="D7" s="10" t="s">
        <v>25</v>
      </c>
      <c r="E7" s="10" t="s">
        <v>26</v>
      </c>
      <c r="F7" s="11">
        <v>1.8</v>
      </c>
    </row>
    <row r="8" spans="1:6" ht="29" x14ac:dyDescent="0.35">
      <c r="A8" s="7" t="s">
        <v>27</v>
      </c>
      <c r="B8" s="13"/>
      <c r="C8" s="9" t="s">
        <v>28</v>
      </c>
      <c r="D8" s="10" t="s">
        <v>29</v>
      </c>
      <c r="E8" s="10" t="s">
        <v>30</v>
      </c>
      <c r="F8" s="11">
        <v>2.5</v>
      </c>
    </row>
    <row r="9" spans="1:6" ht="101.5" x14ac:dyDescent="0.35">
      <c r="A9" s="7" t="s">
        <v>31</v>
      </c>
      <c r="B9" s="13"/>
      <c r="C9" s="9" t="s">
        <v>32</v>
      </c>
      <c r="D9" s="10" t="s">
        <v>33</v>
      </c>
      <c r="E9" s="10" t="s">
        <v>34</v>
      </c>
      <c r="F9" s="11">
        <v>2.5</v>
      </c>
    </row>
    <row r="10" spans="1:6" ht="43.5" x14ac:dyDescent="0.35">
      <c r="A10" s="7" t="s">
        <v>35</v>
      </c>
      <c r="B10" s="13"/>
      <c r="C10" s="9" t="s">
        <v>36</v>
      </c>
      <c r="D10" s="10" t="s">
        <v>37</v>
      </c>
      <c r="E10" s="10" t="s">
        <v>38</v>
      </c>
      <c r="F10" s="11">
        <v>2</v>
      </c>
    </row>
    <row r="11" spans="1:6" ht="29" x14ac:dyDescent="0.35">
      <c r="A11" s="14" t="s">
        <v>39</v>
      </c>
      <c r="B11" s="13"/>
      <c r="C11" s="9" t="s">
        <v>40</v>
      </c>
      <c r="D11" s="10" t="s">
        <v>41</v>
      </c>
      <c r="E11" s="10" t="s">
        <v>42</v>
      </c>
      <c r="F11" s="11">
        <v>1.8</v>
      </c>
    </row>
    <row r="12" spans="1:6" x14ac:dyDescent="0.35">
      <c r="A12" s="15" t="s">
        <v>43</v>
      </c>
      <c r="B12" s="16"/>
      <c r="C12" s="17"/>
      <c r="D12" s="17"/>
      <c r="E12" s="17"/>
      <c r="F12" s="3">
        <f>AVERAGE(F14)</f>
        <v>1.9</v>
      </c>
    </row>
    <row r="13" spans="1:6" x14ac:dyDescent="0.35">
      <c r="A13" s="4"/>
      <c r="B13" s="4" t="s">
        <v>1</v>
      </c>
      <c r="C13" s="18" t="s">
        <v>44</v>
      </c>
      <c r="D13" s="18" t="s">
        <v>45</v>
      </c>
      <c r="E13" s="18" t="s">
        <v>46</v>
      </c>
      <c r="F13" s="6" t="s">
        <v>5</v>
      </c>
    </row>
    <row r="14" spans="1:6" x14ac:dyDescent="0.35">
      <c r="A14" s="19" t="s">
        <v>47</v>
      </c>
      <c r="B14" s="19"/>
      <c r="C14" s="19"/>
      <c r="D14" s="19"/>
      <c r="E14" s="19"/>
      <c r="F14" s="20">
        <v>1.9</v>
      </c>
    </row>
    <row r="15" spans="1:6" x14ac:dyDescent="0.35">
      <c r="A15" s="21" t="s">
        <v>48</v>
      </c>
      <c r="B15" s="16"/>
      <c r="C15" s="16"/>
      <c r="D15" s="16"/>
      <c r="E15" s="16"/>
      <c r="F15" s="22" t="e">
        <f>AVERAGE(F17:F26)</f>
        <v>#DIV/0!</v>
      </c>
    </row>
    <row r="16" spans="1:6" x14ac:dyDescent="0.35">
      <c r="A16" s="23"/>
      <c r="B16" s="24" t="s">
        <v>1</v>
      </c>
      <c r="C16" s="23" t="s">
        <v>2</v>
      </c>
      <c r="D16" s="23" t="s">
        <v>3</v>
      </c>
      <c r="E16" s="23" t="s">
        <v>4</v>
      </c>
      <c r="F16" s="25" t="s">
        <v>5</v>
      </c>
    </row>
    <row r="17" spans="1:6" ht="116" x14ac:dyDescent="0.35">
      <c r="A17" s="26" t="s">
        <v>49</v>
      </c>
      <c r="B17" s="8" t="s">
        <v>7</v>
      </c>
      <c r="C17" s="27" t="s">
        <v>50</v>
      </c>
      <c r="D17" s="19" t="s">
        <v>51</v>
      </c>
      <c r="E17" s="19" t="s">
        <v>52</v>
      </c>
      <c r="F17" s="20"/>
    </row>
    <row r="18" spans="1:6" ht="101.5" x14ac:dyDescent="0.35">
      <c r="A18" s="26" t="s">
        <v>53</v>
      </c>
      <c r="B18" s="8"/>
      <c r="C18" s="27" t="s">
        <v>54</v>
      </c>
      <c r="D18" s="19" t="s">
        <v>55</v>
      </c>
      <c r="E18" s="19" t="s">
        <v>56</v>
      </c>
      <c r="F18" s="20"/>
    </row>
    <row r="19" spans="1:6" ht="43.5" x14ac:dyDescent="0.35">
      <c r="A19" s="26" t="s">
        <v>57</v>
      </c>
      <c r="B19" s="8"/>
      <c r="C19" s="27" t="s">
        <v>58</v>
      </c>
      <c r="D19" s="19" t="s">
        <v>59</v>
      </c>
      <c r="E19" s="19" t="s">
        <v>60</v>
      </c>
      <c r="F19" s="20"/>
    </row>
    <row r="20" spans="1:6" ht="72.5" x14ac:dyDescent="0.35">
      <c r="A20" s="26" t="s">
        <v>61</v>
      </c>
      <c r="B20" s="8"/>
      <c r="C20" s="27" t="s">
        <v>62</v>
      </c>
      <c r="D20" s="19" t="s">
        <v>63</v>
      </c>
      <c r="E20" s="19" t="s">
        <v>64</v>
      </c>
      <c r="F20" s="20"/>
    </row>
    <row r="21" spans="1:6" ht="58" x14ac:dyDescent="0.35">
      <c r="A21" s="26" t="s">
        <v>65</v>
      </c>
      <c r="B21" s="8"/>
      <c r="C21" s="28" t="s">
        <v>66</v>
      </c>
      <c r="D21" s="19" t="s">
        <v>67</v>
      </c>
      <c r="E21" s="29" t="s">
        <v>68</v>
      </c>
      <c r="F21" s="20"/>
    </row>
    <row r="22" spans="1:6" ht="58" x14ac:dyDescent="0.35">
      <c r="A22" s="26" t="s">
        <v>69</v>
      </c>
      <c r="B22" s="8"/>
      <c r="C22" s="30" t="s">
        <v>70</v>
      </c>
      <c r="D22" s="19" t="s">
        <v>71</v>
      </c>
      <c r="E22" s="19" t="s">
        <v>72</v>
      </c>
      <c r="F22" s="20"/>
    </row>
    <row r="23" spans="1:6" ht="43.5" x14ac:dyDescent="0.35">
      <c r="A23" s="26" t="s">
        <v>73</v>
      </c>
      <c r="B23" s="8"/>
      <c r="C23" s="27" t="s">
        <v>74</v>
      </c>
      <c r="D23" s="19" t="s">
        <v>75</v>
      </c>
      <c r="E23" s="19" t="s">
        <v>76</v>
      </c>
      <c r="F23" s="20"/>
    </row>
    <row r="24" spans="1:6" ht="72.5" x14ac:dyDescent="0.35">
      <c r="A24" s="26" t="s">
        <v>77</v>
      </c>
      <c r="B24" s="8"/>
      <c r="C24" s="27" t="s">
        <v>78</v>
      </c>
      <c r="D24" s="19" t="s">
        <v>79</v>
      </c>
      <c r="E24" s="19" t="s">
        <v>80</v>
      </c>
      <c r="F24" s="20"/>
    </row>
    <row r="25" spans="1:6" ht="43.5" x14ac:dyDescent="0.35">
      <c r="A25" s="26" t="s">
        <v>81</v>
      </c>
      <c r="B25" s="8"/>
      <c r="C25" s="27" t="s">
        <v>82</v>
      </c>
      <c r="D25" s="31" t="s">
        <v>83</v>
      </c>
      <c r="E25" s="19" t="s">
        <v>84</v>
      </c>
      <c r="F25" s="20"/>
    </row>
    <row r="26" spans="1:6" ht="43.5" x14ac:dyDescent="0.35">
      <c r="A26" s="32" t="s">
        <v>85</v>
      </c>
      <c r="B26" s="8"/>
      <c r="C26" s="33" t="s">
        <v>86</v>
      </c>
      <c r="D26" s="34" t="s">
        <v>87</v>
      </c>
      <c r="E26" s="34" t="s">
        <v>88</v>
      </c>
      <c r="F26" s="35"/>
    </row>
    <row r="27" spans="1:6" x14ac:dyDescent="0.35">
      <c r="A27" s="36" t="s">
        <v>89</v>
      </c>
      <c r="B27" s="37"/>
      <c r="C27" s="38"/>
      <c r="D27" s="38"/>
      <c r="E27" s="38"/>
      <c r="F27" s="3" t="e">
        <f>AVERAGE(F29:F40)</f>
        <v>#DIV/0!</v>
      </c>
    </row>
    <row r="28" spans="1:6" x14ac:dyDescent="0.35">
      <c r="A28" s="39"/>
      <c r="B28" s="40" t="s">
        <v>1</v>
      </c>
      <c r="C28" s="39" t="s">
        <v>2</v>
      </c>
      <c r="D28" s="39" t="s">
        <v>3</v>
      </c>
      <c r="E28" s="39" t="s">
        <v>4</v>
      </c>
      <c r="F28" s="6" t="s">
        <v>5</v>
      </c>
    </row>
    <row r="29" spans="1:6" ht="72.5" x14ac:dyDescent="0.35">
      <c r="A29" s="41" t="s">
        <v>90</v>
      </c>
      <c r="B29" s="8" t="s">
        <v>7</v>
      </c>
      <c r="C29" s="42" t="s">
        <v>91</v>
      </c>
      <c r="D29" s="43" t="s">
        <v>92</v>
      </c>
      <c r="E29" s="43" t="s">
        <v>93</v>
      </c>
      <c r="F29" s="44"/>
    </row>
    <row r="30" spans="1:6" ht="116" x14ac:dyDescent="0.35">
      <c r="A30" s="7" t="s">
        <v>94</v>
      </c>
      <c r="B30" s="8"/>
      <c r="C30" s="9" t="s">
        <v>95</v>
      </c>
      <c r="D30" s="10" t="s">
        <v>96</v>
      </c>
      <c r="E30" s="10" t="s">
        <v>97</v>
      </c>
      <c r="F30" s="11"/>
    </row>
    <row r="31" spans="1:6" ht="72.5" x14ac:dyDescent="0.35">
      <c r="A31" s="7" t="s">
        <v>98</v>
      </c>
      <c r="B31" s="8"/>
      <c r="C31" s="9" t="s">
        <v>99</v>
      </c>
      <c r="D31" s="10" t="s">
        <v>100</v>
      </c>
      <c r="E31" s="10" t="s">
        <v>101</v>
      </c>
      <c r="F31" s="11"/>
    </row>
    <row r="32" spans="1:6" ht="72.5" x14ac:dyDescent="0.35">
      <c r="A32" s="7" t="s">
        <v>102</v>
      </c>
      <c r="B32" s="8"/>
      <c r="C32" s="9" t="s">
        <v>103</v>
      </c>
      <c r="D32" s="10" t="s">
        <v>104</v>
      </c>
      <c r="E32" s="10" t="s">
        <v>105</v>
      </c>
      <c r="F32" s="11"/>
    </row>
    <row r="33" spans="1:6" ht="43.5" x14ac:dyDescent="0.35">
      <c r="A33" s="7" t="s">
        <v>106</v>
      </c>
      <c r="B33" s="8"/>
      <c r="C33" s="9" t="s">
        <v>107</v>
      </c>
      <c r="D33" s="10" t="s">
        <v>108</v>
      </c>
      <c r="E33" s="10" t="s">
        <v>109</v>
      </c>
      <c r="F33" s="11"/>
    </row>
    <row r="34" spans="1:6" ht="29" x14ac:dyDescent="0.35">
      <c r="A34" s="7" t="s">
        <v>110</v>
      </c>
      <c r="B34" s="8"/>
      <c r="C34" s="9" t="s">
        <v>111</v>
      </c>
      <c r="D34" s="10" t="s">
        <v>112</v>
      </c>
      <c r="E34" s="10" t="s">
        <v>113</v>
      </c>
      <c r="F34" s="11" t="s">
        <v>114</v>
      </c>
    </row>
    <row r="35" spans="1:6" ht="43.5" x14ac:dyDescent="0.35">
      <c r="A35" s="7" t="s">
        <v>115</v>
      </c>
      <c r="B35" s="8"/>
      <c r="C35" s="9" t="s">
        <v>116</v>
      </c>
      <c r="D35" s="10" t="s">
        <v>117</v>
      </c>
      <c r="E35" s="10" t="s">
        <v>118</v>
      </c>
      <c r="F35" s="11"/>
    </row>
    <row r="36" spans="1:6" ht="29" x14ac:dyDescent="0.35">
      <c r="A36" s="7" t="s">
        <v>119</v>
      </c>
      <c r="B36" s="8"/>
      <c r="C36" s="45" t="s">
        <v>120</v>
      </c>
      <c r="D36" s="8"/>
      <c r="E36" s="10" t="s">
        <v>121</v>
      </c>
      <c r="F36" s="11" t="s">
        <v>114</v>
      </c>
    </row>
    <row r="37" spans="1:6" ht="43.5" x14ac:dyDescent="0.35">
      <c r="A37" s="7" t="s">
        <v>122</v>
      </c>
      <c r="B37" s="8"/>
      <c r="C37" s="45" t="s">
        <v>123</v>
      </c>
      <c r="D37" s="8"/>
      <c r="E37" s="10" t="s">
        <v>124</v>
      </c>
      <c r="F37" s="11" t="s">
        <v>114</v>
      </c>
    </row>
    <row r="38" spans="1:6" ht="58" x14ac:dyDescent="0.35">
      <c r="A38" s="7" t="s">
        <v>125</v>
      </c>
      <c r="B38" s="8"/>
      <c r="C38" s="9" t="s">
        <v>126</v>
      </c>
      <c r="D38" s="10" t="s">
        <v>127</v>
      </c>
      <c r="E38" s="10" t="s">
        <v>128</v>
      </c>
      <c r="F38" s="11" t="s">
        <v>114</v>
      </c>
    </row>
    <row r="39" spans="1:6" ht="29" x14ac:dyDescent="0.35">
      <c r="A39" s="7" t="s">
        <v>129</v>
      </c>
      <c r="B39" s="8"/>
      <c r="C39" s="9" t="s">
        <v>130</v>
      </c>
      <c r="D39" s="10" t="s">
        <v>131</v>
      </c>
      <c r="E39" s="10" t="s">
        <v>132</v>
      </c>
      <c r="F39" s="11"/>
    </row>
    <row r="40" spans="1:6" ht="29" x14ac:dyDescent="0.35">
      <c r="A40" s="46" t="s">
        <v>133</v>
      </c>
      <c r="B40" s="8"/>
      <c r="C40" s="47" t="s">
        <v>134</v>
      </c>
      <c r="D40" s="48"/>
      <c r="E40" s="49" t="s">
        <v>135</v>
      </c>
      <c r="F40" s="50"/>
    </row>
    <row r="41" spans="1:6" x14ac:dyDescent="0.35">
      <c r="A41" s="51" t="s">
        <v>136</v>
      </c>
      <c r="B41" s="52"/>
      <c r="C41" s="53"/>
      <c r="D41" s="53"/>
      <c r="E41" s="53"/>
      <c r="F41" s="54" t="e">
        <f>AVERAGE(F43:F57)</f>
        <v>#DIV/0!</v>
      </c>
    </row>
    <row r="42" spans="1:6" x14ac:dyDescent="0.35">
      <c r="A42" s="23"/>
      <c r="B42" s="23" t="s">
        <v>1</v>
      </c>
      <c r="C42" s="23" t="s">
        <v>2</v>
      </c>
      <c r="D42" s="23" t="s">
        <v>3</v>
      </c>
      <c r="E42" s="23" t="s">
        <v>4</v>
      </c>
      <c r="F42" s="25" t="s">
        <v>5</v>
      </c>
    </row>
    <row r="43" spans="1:6" ht="72.5" x14ac:dyDescent="0.35">
      <c r="A43" s="55" t="s">
        <v>137</v>
      </c>
      <c r="B43" s="56" t="s">
        <v>7</v>
      </c>
      <c r="C43" s="57" t="s">
        <v>138</v>
      </c>
      <c r="D43" s="57" t="s">
        <v>139</v>
      </c>
      <c r="E43" s="58" t="s">
        <v>140</v>
      </c>
      <c r="F43" s="59"/>
    </row>
    <row r="44" spans="1:6" ht="87" x14ac:dyDescent="0.35">
      <c r="A44" s="55" t="s">
        <v>141</v>
      </c>
      <c r="B44" s="60"/>
      <c r="C44" s="57" t="s">
        <v>142</v>
      </c>
      <c r="D44" s="58" t="s">
        <v>143</v>
      </c>
      <c r="E44" s="57" t="s">
        <v>144</v>
      </c>
      <c r="F44" s="59"/>
    </row>
    <row r="45" spans="1:6" ht="58" x14ac:dyDescent="0.35">
      <c r="A45" s="55" t="s">
        <v>145</v>
      </c>
      <c r="B45" s="60"/>
      <c r="C45" s="57" t="s">
        <v>146</v>
      </c>
      <c r="D45" s="57" t="s">
        <v>147</v>
      </c>
      <c r="E45" s="57" t="s">
        <v>148</v>
      </c>
      <c r="F45" s="59"/>
    </row>
    <row r="46" spans="1:6" ht="43.5" x14ac:dyDescent="0.35">
      <c r="A46" s="55" t="s">
        <v>149</v>
      </c>
      <c r="B46" s="60"/>
      <c r="C46" s="57" t="s">
        <v>150</v>
      </c>
      <c r="D46" s="57" t="s">
        <v>151</v>
      </c>
      <c r="E46" s="57" t="s">
        <v>152</v>
      </c>
      <c r="F46" s="59"/>
    </row>
    <row r="47" spans="1:6" ht="72.5" x14ac:dyDescent="0.35">
      <c r="A47" s="55" t="s">
        <v>153</v>
      </c>
      <c r="B47" s="60"/>
      <c r="C47" s="57" t="s">
        <v>154</v>
      </c>
      <c r="D47" s="57" t="s">
        <v>155</v>
      </c>
      <c r="E47" s="57" t="s">
        <v>156</v>
      </c>
      <c r="F47" s="59"/>
    </row>
    <row r="48" spans="1:6" ht="58" x14ac:dyDescent="0.35">
      <c r="A48" s="55" t="s">
        <v>157</v>
      </c>
      <c r="B48" s="60"/>
      <c r="C48" s="57" t="s">
        <v>158</v>
      </c>
      <c r="D48" s="57" t="s">
        <v>159</v>
      </c>
      <c r="E48" s="57" t="s">
        <v>160</v>
      </c>
      <c r="F48" s="59"/>
    </row>
    <row r="49" spans="1:6" ht="58" x14ac:dyDescent="0.35">
      <c r="A49" s="55" t="s">
        <v>69</v>
      </c>
      <c r="B49" s="60"/>
      <c r="C49" s="57" t="s">
        <v>161</v>
      </c>
      <c r="D49" s="57" t="s">
        <v>162</v>
      </c>
      <c r="E49" s="57" t="s">
        <v>121</v>
      </c>
      <c r="F49" s="59"/>
    </row>
    <row r="50" spans="1:6" ht="43.5" x14ac:dyDescent="0.35">
      <c r="A50" s="57" t="s">
        <v>163</v>
      </c>
      <c r="B50" s="60"/>
      <c r="C50" s="57" t="s">
        <v>74</v>
      </c>
      <c r="D50" s="57" t="s">
        <v>164</v>
      </c>
      <c r="E50" s="57" t="s">
        <v>165</v>
      </c>
      <c r="F50" s="59"/>
    </row>
    <row r="51" spans="1:6" ht="72.5" x14ac:dyDescent="0.35">
      <c r="A51" s="55" t="s">
        <v>166</v>
      </c>
      <c r="B51" s="60"/>
      <c r="C51" s="57" t="s">
        <v>167</v>
      </c>
      <c r="D51" s="57" t="s">
        <v>168</v>
      </c>
      <c r="E51" s="57" t="s">
        <v>169</v>
      </c>
      <c r="F51" s="59"/>
    </row>
    <row r="52" spans="1:6" ht="43.5" x14ac:dyDescent="0.35">
      <c r="A52" s="55" t="s">
        <v>170</v>
      </c>
      <c r="B52" s="60"/>
      <c r="C52" s="57" t="s">
        <v>171</v>
      </c>
      <c r="D52" s="57" t="s">
        <v>172</v>
      </c>
      <c r="E52" s="57" t="s">
        <v>173</v>
      </c>
      <c r="F52" s="59"/>
    </row>
    <row r="53" spans="1:6" ht="58" x14ac:dyDescent="0.35">
      <c r="A53" s="55" t="s">
        <v>77</v>
      </c>
      <c r="B53" s="60"/>
      <c r="C53" s="57" t="s">
        <v>174</v>
      </c>
      <c r="D53" s="57" t="s">
        <v>175</v>
      </c>
      <c r="E53" s="57" t="s">
        <v>176</v>
      </c>
      <c r="F53" s="59"/>
    </row>
    <row r="54" spans="1:6" ht="43.5" x14ac:dyDescent="0.35">
      <c r="A54" s="55" t="s">
        <v>177</v>
      </c>
      <c r="B54" s="60"/>
      <c r="C54" s="57" t="s">
        <v>178</v>
      </c>
      <c r="D54" s="57" t="s">
        <v>179</v>
      </c>
      <c r="E54" s="57" t="s">
        <v>180</v>
      </c>
      <c r="F54" s="59"/>
    </row>
    <row r="55" spans="1:6" ht="43.5" x14ac:dyDescent="0.35">
      <c r="A55" s="57" t="s">
        <v>181</v>
      </c>
      <c r="B55" s="60"/>
      <c r="C55" s="57" t="s">
        <v>182</v>
      </c>
      <c r="D55" s="57" t="s">
        <v>183</v>
      </c>
      <c r="E55" s="57" t="s">
        <v>184</v>
      </c>
      <c r="F55" s="59"/>
    </row>
    <row r="56" spans="1:6" ht="58" x14ac:dyDescent="0.35">
      <c r="A56" s="55" t="s">
        <v>122</v>
      </c>
      <c r="B56" s="60"/>
      <c r="C56" s="57" t="s">
        <v>185</v>
      </c>
      <c r="D56" s="57" t="s">
        <v>186</v>
      </c>
      <c r="E56" s="57" t="s">
        <v>187</v>
      </c>
      <c r="F56" s="59"/>
    </row>
    <row r="57" spans="1:6" ht="43.5" x14ac:dyDescent="0.35">
      <c r="A57" s="61" t="s">
        <v>188</v>
      </c>
      <c r="B57" s="62"/>
      <c r="C57" s="63" t="s">
        <v>189</v>
      </c>
      <c r="D57" s="63" t="s">
        <v>190</v>
      </c>
      <c r="E57" s="34" t="s">
        <v>191</v>
      </c>
      <c r="F57" s="64"/>
    </row>
    <row r="58" spans="1:6" x14ac:dyDescent="0.35">
      <c r="A58" s="15" t="s">
        <v>192</v>
      </c>
      <c r="B58" s="65"/>
      <c r="C58" s="65"/>
      <c r="D58" s="65"/>
      <c r="E58" s="65"/>
      <c r="F58" s="54" t="e">
        <f>AVERAGE(F60:F72)</f>
        <v>#DIV/0!</v>
      </c>
    </row>
    <row r="59" spans="1:6" x14ac:dyDescent="0.35">
      <c r="A59" s="66"/>
      <c r="B59" s="67" t="s">
        <v>1</v>
      </c>
      <c r="C59" s="67" t="s">
        <v>2</v>
      </c>
      <c r="D59" s="67" t="s">
        <v>3</v>
      </c>
      <c r="E59" s="23" t="s">
        <v>4</v>
      </c>
      <c r="F59" s="68" t="s">
        <v>5</v>
      </c>
    </row>
    <row r="60" spans="1:6" ht="101.5" x14ac:dyDescent="0.35">
      <c r="A60" s="19" t="s">
        <v>193</v>
      </c>
      <c r="B60" s="69" t="s">
        <v>7</v>
      </c>
      <c r="C60" s="70" t="s">
        <v>194</v>
      </c>
      <c r="D60" s="70" t="s">
        <v>195</v>
      </c>
      <c r="E60" s="70" t="s">
        <v>196</v>
      </c>
      <c r="F60" s="71"/>
    </row>
    <row r="61" spans="1:6" ht="174" x14ac:dyDescent="0.35">
      <c r="A61" s="19" t="s">
        <v>197</v>
      </c>
      <c r="B61" s="8"/>
      <c r="C61" s="19" t="s">
        <v>198</v>
      </c>
      <c r="D61" s="19" t="s">
        <v>199</v>
      </c>
      <c r="E61" s="19" t="s">
        <v>200</v>
      </c>
      <c r="F61" s="59"/>
    </row>
    <row r="62" spans="1:6" ht="145" x14ac:dyDescent="0.35">
      <c r="A62" s="19" t="s">
        <v>201</v>
      </c>
      <c r="B62" s="8"/>
      <c r="C62" s="19" t="s">
        <v>202</v>
      </c>
      <c r="D62" s="19" t="s">
        <v>203</v>
      </c>
      <c r="E62" s="19" t="s">
        <v>204</v>
      </c>
      <c r="F62" s="59"/>
    </row>
    <row r="63" spans="1:6" ht="116" x14ac:dyDescent="0.35">
      <c r="A63" s="19" t="s">
        <v>205</v>
      </c>
      <c r="B63" s="8"/>
      <c r="C63" s="19" t="s">
        <v>206</v>
      </c>
      <c r="D63" s="19" t="s">
        <v>207</v>
      </c>
      <c r="E63" s="19" t="s">
        <v>208</v>
      </c>
      <c r="F63" s="59"/>
    </row>
    <row r="64" spans="1:6" ht="116" x14ac:dyDescent="0.35">
      <c r="A64" s="19" t="s">
        <v>209</v>
      </c>
      <c r="B64" s="8"/>
      <c r="C64" s="19" t="s">
        <v>210</v>
      </c>
      <c r="D64" s="19" t="s">
        <v>211</v>
      </c>
      <c r="E64" s="19" t="s">
        <v>212</v>
      </c>
      <c r="F64" s="59"/>
    </row>
    <row r="65" spans="1:6" ht="130.5" x14ac:dyDescent="0.35">
      <c r="A65" s="19" t="s">
        <v>213</v>
      </c>
      <c r="B65" s="8"/>
      <c r="C65" s="19" t="s">
        <v>214</v>
      </c>
      <c r="D65" s="19" t="s">
        <v>215</v>
      </c>
      <c r="E65" s="19" t="s">
        <v>216</v>
      </c>
      <c r="F65" s="59"/>
    </row>
    <row r="66" spans="1:6" ht="101.5" x14ac:dyDescent="0.35">
      <c r="A66" s="19" t="s">
        <v>217</v>
      </c>
      <c r="B66" s="8"/>
      <c r="C66" s="19" t="s">
        <v>218</v>
      </c>
      <c r="D66" s="19" t="s">
        <v>219</v>
      </c>
      <c r="E66" s="19" t="s">
        <v>220</v>
      </c>
      <c r="F66" s="59"/>
    </row>
    <row r="67" spans="1:6" ht="87" x14ac:dyDescent="0.35">
      <c r="A67" s="19" t="s">
        <v>221</v>
      </c>
      <c r="B67" s="8"/>
      <c r="C67" s="19" t="s">
        <v>222</v>
      </c>
      <c r="D67" s="19" t="s">
        <v>223</v>
      </c>
      <c r="E67" s="19" t="s">
        <v>224</v>
      </c>
      <c r="F67" s="59"/>
    </row>
    <row r="68" spans="1:6" ht="116" x14ac:dyDescent="0.35">
      <c r="A68" s="19" t="s">
        <v>225</v>
      </c>
      <c r="B68" s="8"/>
      <c r="C68" s="19" t="s">
        <v>226</v>
      </c>
      <c r="D68" s="19" t="s">
        <v>227</v>
      </c>
      <c r="E68" s="19" t="s">
        <v>228</v>
      </c>
      <c r="F68" s="59"/>
    </row>
    <row r="69" spans="1:6" ht="101.5" x14ac:dyDescent="0.35">
      <c r="A69" s="19" t="s">
        <v>229</v>
      </c>
      <c r="B69" s="8"/>
      <c r="C69" s="19" t="s">
        <v>230</v>
      </c>
      <c r="D69" s="19" t="s">
        <v>231</v>
      </c>
      <c r="E69" s="19" t="s">
        <v>232</v>
      </c>
      <c r="F69" s="59"/>
    </row>
    <row r="70" spans="1:6" ht="130.5" x14ac:dyDescent="0.35">
      <c r="A70" s="72" t="s">
        <v>233</v>
      </c>
      <c r="B70" s="8"/>
      <c r="C70" s="72" t="s">
        <v>234</v>
      </c>
      <c r="D70" s="72" t="s">
        <v>235</v>
      </c>
      <c r="E70" s="72" t="s">
        <v>236</v>
      </c>
      <c r="F70" s="73"/>
    </row>
    <row r="71" spans="1:6" ht="87" x14ac:dyDescent="0.35">
      <c r="A71" s="19" t="s">
        <v>122</v>
      </c>
      <c r="B71" s="8"/>
      <c r="C71" s="19" t="s">
        <v>237</v>
      </c>
      <c r="D71" s="19" t="s">
        <v>238</v>
      </c>
      <c r="E71" s="19" t="s">
        <v>239</v>
      </c>
      <c r="F71" s="59"/>
    </row>
    <row r="72" spans="1:6" ht="130.5" x14ac:dyDescent="0.35">
      <c r="A72" s="74" t="s">
        <v>240</v>
      </c>
      <c r="B72" s="48"/>
      <c r="C72" s="74" t="s">
        <v>241</v>
      </c>
      <c r="D72" s="74" t="s">
        <v>242</v>
      </c>
      <c r="E72" s="74" t="s">
        <v>243</v>
      </c>
      <c r="F72" s="75"/>
    </row>
    <row r="73" spans="1:6" x14ac:dyDescent="0.35">
      <c r="A73" s="76" t="s">
        <v>244</v>
      </c>
      <c r="B73" s="77"/>
      <c r="C73" s="77"/>
      <c r="D73" s="77"/>
      <c r="E73" s="77"/>
      <c r="F73" s="3">
        <f>AVERAGE(F75:F86)</f>
        <v>2.1083333333333334</v>
      </c>
    </row>
    <row r="74" spans="1:6" x14ac:dyDescent="0.35">
      <c r="A74" s="4"/>
      <c r="B74" s="4" t="s">
        <v>1</v>
      </c>
      <c r="C74" s="4" t="s">
        <v>2</v>
      </c>
      <c r="D74" s="4" t="s">
        <v>245</v>
      </c>
      <c r="E74" s="4" t="s">
        <v>4</v>
      </c>
      <c r="F74" s="6" t="s">
        <v>5</v>
      </c>
    </row>
    <row r="75" spans="1:6" ht="72.5" x14ac:dyDescent="0.35">
      <c r="A75" s="70" t="s">
        <v>246</v>
      </c>
      <c r="B75" s="48" t="s">
        <v>7</v>
      </c>
      <c r="C75" s="70" t="s">
        <v>247</v>
      </c>
      <c r="D75" s="70" t="s">
        <v>248</v>
      </c>
      <c r="E75" s="70" t="s">
        <v>249</v>
      </c>
      <c r="F75" s="71">
        <v>2.5</v>
      </c>
    </row>
    <row r="76" spans="1:6" ht="58" x14ac:dyDescent="0.35">
      <c r="A76" s="19" t="s">
        <v>250</v>
      </c>
      <c r="B76" s="78"/>
      <c r="C76" s="19" t="s">
        <v>251</v>
      </c>
      <c r="D76" s="19" t="s">
        <v>252</v>
      </c>
      <c r="E76" s="19" t="s">
        <v>253</v>
      </c>
      <c r="F76" s="59">
        <v>2.2000000000000002</v>
      </c>
    </row>
    <row r="77" spans="1:6" ht="58" x14ac:dyDescent="0.35">
      <c r="A77" s="19" t="s">
        <v>254</v>
      </c>
      <c r="B77" s="78"/>
      <c r="C77" s="19" t="s">
        <v>255</v>
      </c>
      <c r="D77" s="19" t="s">
        <v>256</v>
      </c>
      <c r="E77" s="19" t="s">
        <v>257</v>
      </c>
      <c r="F77" s="59">
        <v>2</v>
      </c>
    </row>
    <row r="78" spans="1:6" ht="58" x14ac:dyDescent="0.35">
      <c r="A78" s="19" t="s">
        <v>69</v>
      </c>
      <c r="B78" s="78"/>
      <c r="C78" s="57" t="s">
        <v>258</v>
      </c>
      <c r="D78" s="19" t="s">
        <v>259</v>
      </c>
      <c r="E78" s="19" t="s">
        <v>260</v>
      </c>
      <c r="F78" s="59">
        <v>2</v>
      </c>
    </row>
    <row r="79" spans="1:6" ht="58" x14ac:dyDescent="0.35">
      <c r="A79" s="19" t="s">
        <v>261</v>
      </c>
      <c r="B79" s="78"/>
      <c r="C79" s="57" t="s">
        <v>262</v>
      </c>
      <c r="D79" s="31" t="s">
        <v>263</v>
      </c>
      <c r="E79" s="19" t="s">
        <v>264</v>
      </c>
      <c r="F79" s="59">
        <v>1.8</v>
      </c>
    </row>
    <row r="80" spans="1:6" ht="58" x14ac:dyDescent="0.35">
      <c r="A80" s="19" t="s">
        <v>265</v>
      </c>
      <c r="B80" s="78"/>
      <c r="C80" s="19" t="s">
        <v>266</v>
      </c>
      <c r="D80" s="19" t="s">
        <v>267</v>
      </c>
      <c r="E80" s="19" t="s">
        <v>268</v>
      </c>
      <c r="F80" s="59">
        <v>1.8</v>
      </c>
    </row>
    <row r="81" spans="1:6" ht="43.5" x14ac:dyDescent="0.35">
      <c r="A81" s="79" t="s">
        <v>269</v>
      </c>
      <c r="B81" s="78"/>
      <c r="C81" s="19" t="s">
        <v>270</v>
      </c>
      <c r="D81" s="19" t="s">
        <v>271</v>
      </c>
      <c r="E81" s="19" t="s">
        <v>272</v>
      </c>
      <c r="F81" s="59">
        <v>2.5</v>
      </c>
    </row>
    <row r="82" spans="1:6" ht="43.5" x14ac:dyDescent="0.35">
      <c r="A82" s="80" t="s">
        <v>273</v>
      </c>
      <c r="B82" s="78"/>
      <c r="C82" s="19" t="s">
        <v>274</v>
      </c>
      <c r="D82" s="19" t="s">
        <v>275</v>
      </c>
      <c r="E82" s="19" t="s">
        <v>272</v>
      </c>
      <c r="F82" s="59">
        <v>2</v>
      </c>
    </row>
    <row r="83" spans="1:6" ht="72.5" x14ac:dyDescent="0.35">
      <c r="A83" s="81" t="s">
        <v>276</v>
      </c>
      <c r="B83" s="78"/>
      <c r="C83" s="19" t="s">
        <v>277</v>
      </c>
      <c r="D83" s="19" t="s">
        <v>278</v>
      </c>
      <c r="E83" s="19" t="s">
        <v>279</v>
      </c>
      <c r="F83" s="59">
        <v>2</v>
      </c>
    </row>
    <row r="84" spans="1:6" ht="72.5" x14ac:dyDescent="0.35">
      <c r="A84" s="82" t="s">
        <v>115</v>
      </c>
      <c r="B84" s="78"/>
      <c r="C84" s="27" t="s">
        <v>280</v>
      </c>
      <c r="D84" s="19" t="s">
        <v>281</v>
      </c>
      <c r="E84" s="19" t="s">
        <v>272</v>
      </c>
      <c r="F84" s="11">
        <v>2.5</v>
      </c>
    </row>
    <row r="85" spans="1:6" ht="43.5" x14ac:dyDescent="0.35">
      <c r="A85" s="83" t="s">
        <v>110</v>
      </c>
      <c r="B85" s="78"/>
      <c r="C85" s="9" t="s">
        <v>282</v>
      </c>
      <c r="D85" s="84" t="s">
        <v>283</v>
      </c>
      <c r="E85" s="84" t="s">
        <v>284</v>
      </c>
      <c r="F85" s="85">
        <v>2</v>
      </c>
    </row>
    <row r="86" spans="1:6" ht="87" x14ac:dyDescent="0.35">
      <c r="A86" s="34" t="s">
        <v>285</v>
      </c>
      <c r="B86" s="69"/>
      <c r="C86" s="34" t="s">
        <v>286</v>
      </c>
      <c r="D86" s="34" t="s">
        <v>287</v>
      </c>
      <c r="E86" s="34" t="s">
        <v>288</v>
      </c>
      <c r="F86" s="64">
        <v>2</v>
      </c>
    </row>
    <row r="87" spans="1:6" x14ac:dyDescent="0.35">
      <c r="A87" s="15" t="s">
        <v>289</v>
      </c>
      <c r="B87" s="17"/>
      <c r="C87" s="17"/>
      <c r="D87" s="17"/>
      <c r="E87" s="17"/>
      <c r="F87" s="86">
        <f>AVERAGE(F89:F92)</f>
        <v>1.6666666666666667</v>
      </c>
    </row>
    <row r="88" spans="1:6" x14ac:dyDescent="0.35">
      <c r="A88" s="87"/>
      <c r="B88" s="87" t="s">
        <v>1</v>
      </c>
      <c r="C88" s="87" t="s">
        <v>2</v>
      </c>
      <c r="D88" s="87" t="s">
        <v>3</v>
      </c>
      <c r="E88" s="87" t="s">
        <v>4</v>
      </c>
      <c r="F88" s="88" t="s">
        <v>5</v>
      </c>
    </row>
    <row r="89" spans="1:6" ht="116" x14ac:dyDescent="0.35">
      <c r="A89" s="72" t="s">
        <v>290</v>
      </c>
      <c r="B89" s="48" t="s">
        <v>291</v>
      </c>
      <c r="C89" s="72" t="s">
        <v>292</v>
      </c>
      <c r="D89" s="72" t="s">
        <v>293</v>
      </c>
      <c r="E89" s="72" t="s">
        <v>294</v>
      </c>
      <c r="F89" s="73"/>
    </row>
    <row r="90" spans="1:6" ht="43.5" x14ac:dyDescent="0.35">
      <c r="A90" s="55" t="s">
        <v>295</v>
      </c>
      <c r="B90" s="78"/>
      <c r="C90" s="57" t="s">
        <v>296</v>
      </c>
      <c r="D90" s="89" t="s">
        <v>297</v>
      </c>
      <c r="E90" s="56" t="s">
        <v>298</v>
      </c>
      <c r="F90" s="59">
        <v>2</v>
      </c>
    </row>
    <row r="91" spans="1:6" ht="29" x14ac:dyDescent="0.35">
      <c r="A91" s="55" t="s">
        <v>94</v>
      </c>
      <c r="B91" s="78"/>
      <c r="C91" s="57" t="s">
        <v>299</v>
      </c>
      <c r="D91" s="57" t="s">
        <v>300</v>
      </c>
      <c r="E91" s="60"/>
      <c r="F91" s="59">
        <v>1.5</v>
      </c>
    </row>
    <row r="92" spans="1:6" ht="29" x14ac:dyDescent="0.35">
      <c r="A92" s="55" t="s">
        <v>98</v>
      </c>
      <c r="B92" s="69"/>
      <c r="C92" s="57" t="s">
        <v>301</v>
      </c>
      <c r="D92" s="90" t="s">
        <v>302</v>
      </c>
      <c r="E92" s="62"/>
      <c r="F92" s="59">
        <v>1.5</v>
      </c>
    </row>
  </sheetData>
  <mergeCells count="18">
    <mergeCell ref="A58:E58"/>
    <mergeCell ref="B60:B72"/>
    <mergeCell ref="B75:B86"/>
    <mergeCell ref="A87:E87"/>
    <mergeCell ref="B89:B92"/>
    <mergeCell ref="E90:E92"/>
    <mergeCell ref="B29:B40"/>
    <mergeCell ref="C36:D36"/>
    <mergeCell ref="C37:D37"/>
    <mergeCell ref="C40:D40"/>
    <mergeCell ref="A41:E41"/>
    <mergeCell ref="B43:B57"/>
    <mergeCell ref="A1:E1"/>
    <mergeCell ref="B3:B11"/>
    <mergeCell ref="A12:E12"/>
    <mergeCell ref="A15:E15"/>
    <mergeCell ref="B17:B26"/>
    <mergeCell ref="A27:E2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evg</dc:creator>
  <cp:lastModifiedBy>evg</cp:lastModifiedBy>
  <dcterms:created xsi:type="dcterms:W3CDTF">2020-05-08T11:18:36Z</dcterms:created>
  <dcterms:modified xsi:type="dcterms:W3CDTF">2020-05-08T11:19:28Z</dcterms:modified>
</cp:coreProperties>
</file>