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Learning &amp; Development\Development Centre 2017-2018\Middle Management\Not Progressed for Case Study\"/>
    </mc:Choice>
  </mc:AlternateContent>
  <bookViews>
    <workbookView xWindow="0" yWindow="0" windowWidth="28800" windowHeight="12000"/>
  </bookViews>
  <sheets>
    <sheet name="10th &amp; 11th January 2018" sheetId="1" r:id="rId1"/>
  </sheets>
  <definedNames>
    <definedName name="_xlnm._FilterDatabase" localSheetId="0" hidden="1">'10th &amp; 11th January 2018'!$A$2:$O$19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<sst xmlns="http://schemas.openxmlformats.org/spreadsheetml/2006/main" count="215" uniqueCount="111">
  <si>
    <t>10th &amp; 11th January 2018</t>
  </si>
  <si>
    <t>Sr. No.</t>
  </si>
  <si>
    <t>Focus Employee Code</t>
  </si>
  <si>
    <t>Sr. No</t>
  </si>
  <si>
    <t>Emp ID</t>
  </si>
  <si>
    <t>Focus 
Name</t>
  </si>
  <si>
    <t>Gender</t>
  </si>
  <si>
    <t>Final Segment</t>
  </si>
  <si>
    <t>Final Level</t>
  </si>
  <si>
    <t>DOB</t>
  </si>
  <si>
    <t>Age</t>
  </si>
  <si>
    <t>Focus Business Unit</t>
  </si>
  <si>
    <t>Job Location</t>
  </si>
  <si>
    <t>Funtion Unit</t>
  </si>
  <si>
    <t>Batch No</t>
  </si>
  <si>
    <t>Email IDs</t>
  </si>
  <si>
    <t>Manager Email Ids</t>
  </si>
  <si>
    <t>Rajendraprasad V</t>
  </si>
  <si>
    <t>MALE</t>
  </si>
  <si>
    <t>Middle</t>
  </si>
  <si>
    <t>L11</t>
  </si>
  <si>
    <t>Steel-Vijayanagar</t>
  </si>
  <si>
    <t>Vijaynagar</t>
  </si>
  <si>
    <t>BENEFICIATION II</t>
  </si>
  <si>
    <t>rajendraprasad.venkatappa@jsw.in</t>
  </si>
  <si>
    <t>chandrashekar.chikkappaji@jsw.in</t>
  </si>
  <si>
    <t>M Jithendra</t>
  </si>
  <si>
    <t>L13</t>
  </si>
  <si>
    <t>BF-I REVAMPING</t>
  </si>
  <si>
    <t>jithendra.mundargi@jsw.in</t>
  </si>
  <si>
    <t>vishnuraj.kharche@jsw.in</t>
  </si>
  <si>
    <t>K V S Narsimharaju</t>
  </si>
  <si>
    <t>L12</t>
  </si>
  <si>
    <t>BLAST FURNACE III</t>
  </si>
  <si>
    <t>narasimha.raju@jsw.in</t>
  </si>
  <si>
    <t>rajesh.anand@jsw.in</t>
  </si>
  <si>
    <t>Yogendra Shrivastav</t>
  </si>
  <si>
    <t>CIVIL &amp; ENG.SERVICES</t>
  </si>
  <si>
    <t>shrivastav.yogendra@jsw.in</t>
  </si>
  <si>
    <t>virupaksha.nagalapur@jsw.in</t>
  </si>
  <si>
    <t>Prattipati Pentayya</t>
  </si>
  <si>
    <t>COKE OVEN III</t>
  </si>
  <si>
    <t>prattipati.pentayya@jsw.in</t>
  </si>
  <si>
    <t>mallikarjuna.telladumalla@jsw.in</t>
  </si>
  <si>
    <t>Vinaykumar K Dharme</t>
  </si>
  <si>
    <t>CRM</t>
  </si>
  <si>
    <t>vinay.dharme@jsw.in</t>
  </si>
  <si>
    <t>vvl.rao@jsw.in</t>
  </si>
  <si>
    <t>Anil Kumar Byalal</t>
  </si>
  <si>
    <t>CRM-II</t>
  </si>
  <si>
    <t>anilkumar.byalal@jsw.in</t>
  </si>
  <si>
    <t>lakshmikanth.reddy@jsw.in</t>
  </si>
  <si>
    <t>Kumar Swamy V</t>
  </si>
  <si>
    <t>DRI PROJECTS</t>
  </si>
  <si>
    <t>kumarswamy.vanapalli@jsw.in</t>
  </si>
  <si>
    <t>rajaiah.jinna@jsw.in</t>
  </si>
  <si>
    <t>I Sreedhar</t>
  </si>
  <si>
    <t>L14</t>
  </si>
  <si>
    <t>IRON MAKING 4 MT</t>
  </si>
  <si>
    <t>sreedhar.injeti@jsw.in</t>
  </si>
  <si>
    <t>ranganath.kulkarni@jsw.in</t>
  </si>
  <si>
    <t>Rajib Sen</t>
  </si>
  <si>
    <t>LOGISTICS</t>
  </si>
  <si>
    <t>rajib.sen@jsw.in</t>
  </si>
  <si>
    <t>raman.kannan@jsw.in</t>
  </si>
  <si>
    <t>Dhananjaya D V</t>
  </si>
  <si>
    <t>MILLS</t>
  </si>
  <si>
    <t>dhananjay.dv@jsw.in</t>
  </si>
  <si>
    <t>rajesh.puri@jsw.in</t>
  </si>
  <si>
    <t>Mehaboob .</t>
  </si>
  <si>
    <t>RMHS-II-7MT</t>
  </si>
  <si>
    <t>mehaboob.basha@jsw.in</t>
  </si>
  <si>
    <t>chandrappa.upparahalli@jsw.in</t>
  </si>
  <si>
    <t>Vinayak B</t>
  </si>
  <si>
    <t>SINTER PLANT III</t>
  </si>
  <si>
    <t>vinayak.bhosekar@jsw.in</t>
  </si>
  <si>
    <t>lokendraraj.singh@jsw.in</t>
  </si>
  <si>
    <t>Somashaker D</t>
  </si>
  <si>
    <t>SMS AUGMENTATION</t>
  </si>
  <si>
    <t>somu.dangdi@jsw.in</t>
  </si>
  <si>
    <t>navin.desai@jsw.in</t>
  </si>
  <si>
    <t>Venkat Suresh Yerra</t>
  </si>
  <si>
    <t>SMS-I(BOF)</t>
  </si>
  <si>
    <t>venkat.yerra@jsw.in</t>
  </si>
  <si>
    <t>ravishekar.konangi@jsw.in</t>
  </si>
  <si>
    <t>Manoranjan Pattojoshi</t>
  </si>
  <si>
    <t>SMS-II(CCP)</t>
  </si>
  <si>
    <t>manoranjan.p@jsw.in</t>
  </si>
  <si>
    <t>rajendra.taticherla@jsw.in</t>
  </si>
  <si>
    <t>Gururaja Gupta J</t>
  </si>
  <si>
    <t>UTILITY</t>
  </si>
  <si>
    <t>gururaj.gupta@jsw.in</t>
  </si>
  <si>
    <t>minine.gudinho@jsw.in</t>
  </si>
  <si>
    <t>Purushottam Punglia</t>
  </si>
  <si>
    <t>Energy</t>
  </si>
  <si>
    <t>INSTRUMENTATION &amp; CONTROL</t>
  </si>
  <si>
    <t>PURUSHOTTAM.PUNGLIA@JSW.IN</t>
  </si>
  <si>
    <t>keshav.reddy@jsw.in</t>
  </si>
  <si>
    <t>Sharma T P</t>
  </si>
  <si>
    <t>PURCHASE</t>
  </si>
  <si>
    <t>SHARMA.TENNETI@JSW.IN</t>
  </si>
  <si>
    <t>supriyo.ghosh@jsw.in</t>
  </si>
  <si>
    <t>V Babu</t>
  </si>
  <si>
    <t>OPERATIONS</t>
  </si>
  <si>
    <t>SATISH.BABU@JSW.IN</t>
  </si>
  <si>
    <t>vijay.sajjan@jsw.in</t>
  </si>
  <si>
    <t>Hemant Sonarghare</t>
  </si>
  <si>
    <t>HEMANT.SONARGHARE@JSW.IN</t>
  </si>
  <si>
    <t>vijay.chintala@jsw.in</t>
  </si>
  <si>
    <t>Abhishek Nayak</t>
  </si>
  <si>
    <t>ABHISHEK.NAYAK@JSW.IN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</si>
</sst>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3" borderId="4" xfId="0" applyFont="1" applyFill="1" applyBorder="1" applyAlignment="1">
      <alignment horizontal="center" wrapText="1"/>
    </xf>
    <xf numFmtId="0" fontId="6" fillId="0" borderId="4" xfId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5" xfId="0" applyFont="1" applyFill="1" applyBorder="1" applyAlignment="1">
      <alignment horizontal="center" wrapText="1"/>
    </xf>
    <xf numFmtId="0" fontId="6" fillId="0" borderId="4" xfId="1" applyBorder="1"/>
    <xf numFmtId="0" fontId="1" fillId="0" borderId="11" xfId="0" applyFont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0" fontId="1" fillId="0" borderId="13" xfId="0" applyFont="1" applyBorder="1" applyAlignment="1"/>
    <xf numFmtId="0" fontId="5" fillId="0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/>
    <xf numFmtId="0" fontId="1" fillId="0" borderId="15" xfId="0" applyFont="1" applyBorder="1" applyAlignment="1">
      <alignment horizontal="center" wrapText="1"/>
    </xf>
    <xf numFmtId="164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 wrapText="1"/>
    </xf>
    <xf numFmtId="0" fontId="1" fillId="0" borderId="16" xfId="0" applyFont="1" applyBorder="1" applyAlignment="1"/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swamy.vanapalli@jsw.in" TargetMode="External"/><Relationship Id="rId13" Type="http://schemas.openxmlformats.org/officeDocument/2006/relationships/hyperlink" Target="mailto:vinayak.bhosekar@jsw.i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narasimha.raju@jsw.in" TargetMode="External"/><Relationship Id="rId7" Type="http://schemas.openxmlformats.org/officeDocument/2006/relationships/hyperlink" Target="mailto:anilkumar.byalal@jsw.in" TargetMode="External"/><Relationship Id="rId12" Type="http://schemas.openxmlformats.org/officeDocument/2006/relationships/hyperlink" Target="mailto:mehaboob.basha@jsw.in" TargetMode="External"/><Relationship Id="rId17" Type="http://schemas.openxmlformats.org/officeDocument/2006/relationships/hyperlink" Target="mailto:gururaj.gupta@jsw.in" TargetMode="External"/><Relationship Id="rId2" Type="http://schemas.openxmlformats.org/officeDocument/2006/relationships/hyperlink" Target="mailto:jithendra.mundargi@jsw.in" TargetMode="External"/><Relationship Id="rId16" Type="http://schemas.openxmlformats.org/officeDocument/2006/relationships/hyperlink" Target="mailto:manoranjan.p@jsw.in" TargetMode="External"/><Relationship Id="rId1" Type="http://schemas.openxmlformats.org/officeDocument/2006/relationships/hyperlink" Target="mailto:rajendraprasad.venkatappa@jsw.in" TargetMode="External"/><Relationship Id="rId6" Type="http://schemas.openxmlformats.org/officeDocument/2006/relationships/hyperlink" Target="mailto:vinay.dharme@jsw.in" TargetMode="External"/><Relationship Id="rId11" Type="http://schemas.openxmlformats.org/officeDocument/2006/relationships/hyperlink" Target="mailto:dhananjay.dv@jsw.in" TargetMode="External"/><Relationship Id="rId5" Type="http://schemas.openxmlformats.org/officeDocument/2006/relationships/hyperlink" Target="mailto:shrivastav.yogendra@jsw.in" TargetMode="External"/><Relationship Id="rId15" Type="http://schemas.openxmlformats.org/officeDocument/2006/relationships/hyperlink" Target="mailto:venkat.yerra@jsw.in" TargetMode="External"/><Relationship Id="rId10" Type="http://schemas.openxmlformats.org/officeDocument/2006/relationships/hyperlink" Target="mailto:rajib.sen@jsw.in" TargetMode="External"/><Relationship Id="rId4" Type="http://schemas.openxmlformats.org/officeDocument/2006/relationships/hyperlink" Target="mailto:prattipati.pentayya@jsw.in" TargetMode="External"/><Relationship Id="rId9" Type="http://schemas.openxmlformats.org/officeDocument/2006/relationships/hyperlink" Target="mailto:sreedhar.injeti@jsw.in" TargetMode="External"/><Relationship Id="rId14" Type="http://schemas.openxmlformats.org/officeDocument/2006/relationships/hyperlink" Target="mailto:somu.dangdi@jsw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4"/>
  <sheetViews>
    <sheetView tabSelected="1" topLeftCell="C1" workbookViewId="0">
      <pane xSplit="2" ySplit="2" topLeftCell="E3" activePane="bottomRight" state="frozen"/>
      <selection activeCell="C1" sqref="C1"/>
      <selection pane="topRight" activeCell="D1" sqref="D1"/>
      <selection pane="bottomLeft" activeCell="C2" sqref="C2"/>
      <selection pane="bottomRight" activeCell="K31" sqref="K31"/>
    </sheetView>
  </sheetViews>
  <sheetFormatPr defaultRowHeight="11.25" x14ac:dyDescent="0.2"/>
  <cols>
    <col min="1" max="1" width="9.85546875" style="1" bestFit="1" customWidth="1"/>
    <col min="2" max="2" width="12.140625" style="1" bestFit="1" customWidth="1"/>
    <col min="3" max="3" width="12.140625" style="1" customWidth="1"/>
    <col min="4" max="4" width="10.42578125" style="1" bestFit="1" customWidth="1"/>
    <col min="5" max="5" width="24.5703125" style="1" bestFit="1" customWidth="1"/>
    <col min="6" max="6" width="10" style="1" customWidth="1"/>
    <col min="7" max="7" width="11.42578125" style="1" bestFit="1" customWidth="1"/>
    <col min="8" max="8" width="12.5703125" style="1" bestFit="1" customWidth="1"/>
    <col min="9" max="9" width="11.42578125" style="1" customWidth="1"/>
    <col min="10" max="10" width="8.42578125" style="1" bestFit="1" customWidth="1"/>
    <col min="11" max="11" width="18.42578125" style="1" bestFit="1" customWidth="1"/>
    <col min="12" max="12" width="17.28515625" style="1" customWidth="1"/>
    <col min="13" max="13" width="18.5703125" style="1" customWidth="1"/>
    <col min="14" max="14" width="11.7109375" style="37" bestFit="1" customWidth="1"/>
    <col min="15" max="15" width="33.85546875" style="1" bestFit="1" customWidth="1"/>
    <col min="16" max="16" width="26.5703125" style="1" customWidth="1"/>
    <col min="17" max="16384" width="9.140625" style="1"/>
  </cols>
  <sheetData>
    <row r="1" spans="1:16" ht="29.25" customHeight="1" thickBot="1" x14ac:dyDescent="0.25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ht="25.5" x14ac:dyDescent="0.2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9" t="s">
        <v>16</v>
      </c>
    </row>
    <row r="3" spans="1:16" ht="15" x14ac:dyDescent="0.25">
      <c r="A3" s="10" t="e">
        <f>+#REF!+1</f>
        <v>#REF!</v>
      </c>
      <c r="B3" s="11">
        <v>1027335</v>
      </c>
      <c r="C3" s="12">
        <v>1</v>
      </c>
      <c r="D3" s="13">
        <v>32275</v>
      </c>
      <c r="E3" s="14" t="s">
        <v>17</v>
      </c>
      <c r="F3" s="15" t="s">
        <v>18</v>
      </c>
      <c r="G3" s="15" t="s">
        <v>19</v>
      </c>
      <c r="H3" s="15" t="s">
        <v>20</v>
      </c>
      <c r="I3" s="16">
        <v>22475</v>
      </c>
      <c r="J3" s="17">
        <v>56</v>
      </c>
      <c r="K3" s="15" t="s">
        <v>21</v>
      </c>
      <c r="L3" s="15" t="s">
        <v>22</v>
      </c>
      <c r="M3" s="18" t="s">
        <v>23</v>
      </c>
      <c r="N3" s="19">
        <v>3</v>
      </c>
      <c r="O3" s="20" t="s">
        <v>24</v>
      </c>
      <c r="P3" s="21" t="s">
        <v>25</v>
      </c>
    </row>
    <row r="4" spans="1:16" ht="15" x14ac:dyDescent="0.25">
      <c r="A4" s="10" t="e">
        <f t="shared" ref="A4:A19" si="0">+A3+1</f>
        <v>#REF!</v>
      </c>
      <c r="B4" s="11">
        <v>1030017</v>
      </c>
      <c r="C4" s="12">
        <f>C3+1</f>
        <v>2</v>
      </c>
      <c r="D4" s="13">
        <v>30935</v>
      </c>
      <c r="E4" s="22" t="s">
        <v>26</v>
      </c>
      <c r="F4" s="15" t="s">
        <v>18</v>
      </c>
      <c r="G4" s="15" t="s">
        <v>19</v>
      </c>
      <c r="H4" s="15" t="s">
        <v>27</v>
      </c>
      <c r="I4" s="16">
        <v>25932</v>
      </c>
      <c r="J4" s="17">
        <v>46</v>
      </c>
      <c r="K4" s="17" t="s">
        <v>21</v>
      </c>
      <c r="L4" s="15" t="s">
        <v>22</v>
      </c>
      <c r="M4" s="18" t="s">
        <v>28</v>
      </c>
      <c r="N4" s="19">
        <v>3</v>
      </c>
      <c r="O4" s="20" t="s">
        <v>29</v>
      </c>
      <c r="P4" s="23" t="s">
        <v>30</v>
      </c>
    </row>
    <row r="5" spans="1:16" ht="15" x14ac:dyDescent="0.25">
      <c r="A5" s="10" t="e">
        <f t="shared" si="0"/>
        <v>#REF!</v>
      </c>
      <c r="B5" s="11">
        <v>1030711</v>
      </c>
      <c r="C5" s="12">
        <f t="shared" ref="C5:C24" si="1">C4+1</f>
        <v>3</v>
      </c>
      <c r="D5" s="13">
        <v>32476</v>
      </c>
      <c r="E5" s="22" t="s">
        <v>31</v>
      </c>
      <c r="F5" s="15" t="s">
        <v>18</v>
      </c>
      <c r="G5" s="15" t="s">
        <v>19</v>
      </c>
      <c r="H5" s="15" t="s">
        <v>32</v>
      </c>
      <c r="I5" s="16">
        <v>29388</v>
      </c>
      <c r="J5" s="17">
        <v>37</v>
      </c>
      <c r="K5" s="17" t="s">
        <v>21</v>
      </c>
      <c r="L5" s="15" t="s">
        <v>22</v>
      </c>
      <c r="M5" s="18" t="s">
        <v>33</v>
      </c>
      <c r="N5" s="19">
        <v>3</v>
      </c>
      <c r="O5" s="20" t="s">
        <v>34</v>
      </c>
      <c r="P5" s="24" t="s">
        <v>35</v>
      </c>
    </row>
    <row r="6" spans="1:16" ht="15" x14ac:dyDescent="0.25">
      <c r="A6" s="10" t="e">
        <f t="shared" si="0"/>
        <v>#REF!</v>
      </c>
      <c r="B6" s="25">
        <v>1027329</v>
      </c>
      <c r="C6" s="12">
        <f t="shared" si="1"/>
        <v>4</v>
      </c>
      <c r="D6" s="13">
        <v>43687</v>
      </c>
      <c r="E6" s="18" t="s">
        <v>36</v>
      </c>
      <c r="F6" s="15" t="s">
        <v>18</v>
      </c>
      <c r="G6" s="15" t="s">
        <v>19</v>
      </c>
      <c r="H6" s="15" t="s">
        <v>32</v>
      </c>
      <c r="I6" s="16">
        <v>23650</v>
      </c>
      <c r="J6" s="17">
        <v>53</v>
      </c>
      <c r="K6" s="15" t="s">
        <v>21</v>
      </c>
      <c r="L6" s="15" t="s">
        <v>22</v>
      </c>
      <c r="M6" s="18" t="s">
        <v>37</v>
      </c>
      <c r="N6" s="19">
        <v>3</v>
      </c>
      <c r="O6" s="26" t="s">
        <v>38</v>
      </c>
      <c r="P6" s="27" t="s">
        <v>39</v>
      </c>
    </row>
    <row r="7" spans="1:16" ht="15" x14ac:dyDescent="0.25">
      <c r="A7" s="10" t="e">
        <f t="shared" si="0"/>
        <v>#REF!</v>
      </c>
      <c r="B7" s="11">
        <v>1025057</v>
      </c>
      <c r="C7" s="12">
        <f t="shared" si="1"/>
        <v>5</v>
      </c>
      <c r="D7" s="13">
        <v>42297</v>
      </c>
      <c r="E7" s="22" t="s">
        <v>40</v>
      </c>
      <c r="F7" s="15" t="s">
        <v>18</v>
      </c>
      <c r="G7" s="15" t="s">
        <v>19</v>
      </c>
      <c r="H7" s="15" t="s">
        <v>20</v>
      </c>
      <c r="I7" s="16">
        <v>24176</v>
      </c>
      <c r="J7" s="17">
        <v>51</v>
      </c>
      <c r="K7" s="17" t="s">
        <v>21</v>
      </c>
      <c r="L7" s="15" t="s">
        <v>22</v>
      </c>
      <c r="M7" s="18" t="s">
        <v>41</v>
      </c>
      <c r="N7" s="19">
        <v>3</v>
      </c>
      <c r="O7" s="20" t="s">
        <v>42</v>
      </c>
      <c r="P7" s="23" t="s">
        <v>43</v>
      </c>
    </row>
    <row r="8" spans="1:16" ht="15" x14ac:dyDescent="0.25">
      <c r="A8" s="10" t="e">
        <f t="shared" si="0"/>
        <v>#REF!</v>
      </c>
      <c r="B8" s="11">
        <v>1025428</v>
      </c>
      <c r="C8" s="12">
        <f t="shared" si="1"/>
        <v>6</v>
      </c>
      <c r="D8" s="13">
        <v>30562</v>
      </c>
      <c r="E8" s="22" t="s">
        <v>44</v>
      </c>
      <c r="F8" s="15" t="s">
        <v>18</v>
      </c>
      <c r="G8" s="15" t="s">
        <v>19</v>
      </c>
      <c r="H8" s="15" t="s">
        <v>32</v>
      </c>
      <c r="I8" s="16">
        <v>28408</v>
      </c>
      <c r="J8" s="17">
        <v>40</v>
      </c>
      <c r="K8" s="17" t="s">
        <v>21</v>
      </c>
      <c r="L8" s="15" t="s">
        <v>22</v>
      </c>
      <c r="M8" s="18" t="s">
        <v>45</v>
      </c>
      <c r="N8" s="19">
        <v>3</v>
      </c>
      <c r="O8" s="20" t="s">
        <v>46</v>
      </c>
      <c r="P8" s="23" t="s">
        <v>47</v>
      </c>
    </row>
    <row r="9" spans="1:16" ht="15" x14ac:dyDescent="0.25">
      <c r="A9" s="10" t="e">
        <f t="shared" si="0"/>
        <v>#REF!</v>
      </c>
      <c r="B9" s="11">
        <v>1045696</v>
      </c>
      <c r="C9" s="12">
        <f t="shared" si="1"/>
        <v>7</v>
      </c>
      <c r="D9" s="13">
        <v>29584</v>
      </c>
      <c r="E9" s="22" t="s">
        <v>48</v>
      </c>
      <c r="F9" s="15" t="s">
        <v>18</v>
      </c>
      <c r="G9" s="15" t="s">
        <v>19</v>
      </c>
      <c r="H9" s="15" t="s">
        <v>20</v>
      </c>
      <c r="I9" s="16">
        <v>29455</v>
      </c>
      <c r="J9" s="17">
        <v>37</v>
      </c>
      <c r="K9" s="17" t="s">
        <v>21</v>
      </c>
      <c r="L9" s="15" t="s">
        <v>22</v>
      </c>
      <c r="M9" s="18" t="s">
        <v>49</v>
      </c>
      <c r="N9" s="19">
        <v>3</v>
      </c>
      <c r="O9" s="20" t="s">
        <v>50</v>
      </c>
      <c r="P9" s="23" t="s">
        <v>51</v>
      </c>
    </row>
    <row r="10" spans="1:16" ht="15" x14ac:dyDescent="0.25">
      <c r="A10" s="10" t="e">
        <f t="shared" si="0"/>
        <v>#REF!</v>
      </c>
      <c r="B10" s="11">
        <v>1047368</v>
      </c>
      <c r="C10" s="12">
        <f t="shared" si="1"/>
        <v>8</v>
      </c>
      <c r="D10" s="13">
        <v>42790</v>
      </c>
      <c r="E10" s="22" t="s">
        <v>52</v>
      </c>
      <c r="F10" s="15" t="s">
        <v>18</v>
      </c>
      <c r="G10" s="15" t="s">
        <v>19</v>
      </c>
      <c r="H10" s="15" t="s">
        <v>20</v>
      </c>
      <c r="I10" s="16">
        <v>27074</v>
      </c>
      <c r="J10" s="17">
        <v>43</v>
      </c>
      <c r="K10" s="17" t="s">
        <v>21</v>
      </c>
      <c r="L10" s="15" t="s">
        <v>22</v>
      </c>
      <c r="M10" s="18" t="s">
        <v>53</v>
      </c>
      <c r="N10" s="19">
        <v>3</v>
      </c>
      <c r="O10" s="20" t="s">
        <v>54</v>
      </c>
      <c r="P10" s="23" t="s">
        <v>55</v>
      </c>
    </row>
    <row r="11" spans="1:16" ht="15" x14ac:dyDescent="0.25">
      <c r="A11" s="10" t="e">
        <f t="shared" si="0"/>
        <v>#REF!</v>
      </c>
      <c r="B11" s="11">
        <v>1029885</v>
      </c>
      <c r="C11" s="12">
        <f t="shared" si="1"/>
        <v>9</v>
      </c>
      <c r="D11" s="13">
        <v>25197</v>
      </c>
      <c r="E11" s="22" t="s">
        <v>56</v>
      </c>
      <c r="F11" s="15" t="s">
        <v>18</v>
      </c>
      <c r="G11" s="15" t="s">
        <v>19</v>
      </c>
      <c r="H11" s="15" t="s">
        <v>57</v>
      </c>
      <c r="I11" s="16">
        <v>25293</v>
      </c>
      <c r="J11" s="17">
        <v>48</v>
      </c>
      <c r="K11" s="17" t="s">
        <v>21</v>
      </c>
      <c r="L11" s="15" t="s">
        <v>22</v>
      </c>
      <c r="M11" s="18" t="s">
        <v>58</v>
      </c>
      <c r="N11" s="19">
        <v>3</v>
      </c>
      <c r="O11" s="20" t="s">
        <v>59</v>
      </c>
      <c r="P11" s="23" t="s">
        <v>60</v>
      </c>
    </row>
    <row r="12" spans="1:16" ht="15" x14ac:dyDescent="0.25">
      <c r="A12" s="10" t="e">
        <f t="shared" si="0"/>
        <v>#REF!</v>
      </c>
      <c r="B12" s="11">
        <v>1044420</v>
      </c>
      <c r="C12" s="12">
        <f t="shared" si="1"/>
        <v>10</v>
      </c>
      <c r="D12" s="13">
        <v>45987</v>
      </c>
      <c r="E12" s="22" t="s">
        <v>61</v>
      </c>
      <c r="F12" s="15" t="s">
        <v>18</v>
      </c>
      <c r="G12" s="15" t="s">
        <v>19</v>
      </c>
      <c r="H12" s="15" t="s">
        <v>20</v>
      </c>
      <c r="I12" s="16">
        <v>26600</v>
      </c>
      <c r="J12" s="17">
        <v>45</v>
      </c>
      <c r="K12" s="17" t="s">
        <v>21</v>
      </c>
      <c r="L12" s="15" t="s">
        <v>22</v>
      </c>
      <c r="M12" s="18" t="s">
        <v>62</v>
      </c>
      <c r="N12" s="19">
        <v>3</v>
      </c>
      <c r="O12" s="20" t="s">
        <v>63</v>
      </c>
      <c r="P12" s="23" t="s">
        <v>64</v>
      </c>
    </row>
    <row r="13" spans="1:16" ht="15" x14ac:dyDescent="0.25">
      <c r="A13" s="10" t="e">
        <f t="shared" si="0"/>
        <v>#REF!</v>
      </c>
      <c r="B13" s="11">
        <v>1027217</v>
      </c>
      <c r="C13" s="12">
        <f t="shared" si="1"/>
        <v>11</v>
      </c>
      <c r="D13" s="13">
        <v>32479</v>
      </c>
      <c r="E13" s="22" t="s">
        <v>65</v>
      </c>
      <c r="F13" s="15" t="s">
        <v>18</v>
      </c>
      <c r="G13" s="15" t="s">
        <v>19</v>
      </c>
      <c r="H13" s="15" t="s">
        <v>20</v>
      </c>
      <c r="I13" s="16">
        <v>27230</v>
      </c>
      <c r="J13" s="17">
        <v>43</v>
      </c>
      <c r="K13" s="17" t="s">
        <v>21</v>
      </c>
      <c r="L13" s="15" t="s">
        <v>22</v>
      </c>
      <c r="M13" s="18" t="s">
        <v>66</v>
      </c>
      <c r="N13" s="19">
        <v>3</v>
      </c>
      <c r="O13" s="20" t="s">
        <v>67</v>
      </c>
      <c r="P13" s="23" t="s">
        <v>68</v>
      </c>
    </row>
    <row r="14" spans="1:16" ht="15" x14ac:dyDescent="0.25">
      <c r="A14" s="10" t="e">
        <f t="shared" si="0"/>
        <v>#REF!</v>
      </c>
      <c r="B14" s="11">
        <v>1030839</v>
      </c>
      <c r="C14" s="12">
        <f t="shared" si="1"/>
        <v>12</v>
      </c>
      <c r="D14" s="13">
        <v>31738</v>
      </c>
      <c r="E14" s="22" t="s">
        <v>69</v>
      </c>
      <c r="F14" s="15" t="s">
        <v>18</v>
      </c>
      <c r="G14" s="15" t="s">
        <v>19</v>
      </c>
      <c r="H14" s="15" t="s">
        <v>32</v>
      </c>
      <c r="I14" s="16">
        <v>26816</v>
      </c>
      <c r="J14" s="17">
        <v>44</v>
      </c>
      <c r="K14" s="17" t="s">
        <v>21</v>
      </c>
      <c r="L14" s="15" t="s">
        <v>22</v>
      </c>
      <c r="M14" s="18" t="s">
        <v>70</v>
      </c>
      <c r="N14" s="19">
        <v>3</v>
      </c>
      <c r="O14" s="20" t="s">
        <v>71</v>
      </c>
      <c r="P14" s="23" t="s">
        <v>72</v>
      </c>
    </row>
    <row r="15" spans="1:16" ht="15" x14ac:dyDescent="0.25">
      <c r="A15" s="10" t="e">
        <f t="shared" si="0"/>
        <v>#REF!</v>
      </c>
      <c r="B15" s="11">
        <v>1026248</v>
      </c>
      <c r="C15" s="12">
        <f t="shared" si="1"/>
        <v>13</v>
      </c>
      <c r="D15" s="13">
        <v>27974</v>
      </c>
      <c r="E15" s="18" t="s">
        <v>73</v>
      </c>
      <c r="F15" s="15" t="s">
        <v>18</v>
      </c>
      <c r="G15" s="15" t="s">
        <v>19</v>
      </c>
      <c r="H15" s="15" t="s">
        <v>20</v>
      </c>
      <c r="I15" s="16">
        <v>30456</v>
      </c>
      <c r="J15" s="17">
        <v>34</v>
      </c>
      <c r="K15" s="15" t="s">
        <v>21</v>
      </c>
      <c r="L15" s="15" t="s">
        <v>22</v>
      </c>
      <c r="M15" s="18" t="s">
        <v>74</v>
      </c>
      <c r="N15" s="19">
        <v>3</v>
      </c>
      <c r="O15" s="20" t="s">
        <v>75</v>
      </c>
      <c r="P15" s="27" t="s">
        <v>76</v>
      </c>
    </row>
    <row r="16" spans="1:16" ht="15" x14ac:dyDescent="0.25">
      <c r="A16" s="10" t="e">
        <f t="shared" si="0"/>
        <v>#REF!</v>
      </c>
      <c r="B16" s="25">
        <v>1026233</v>
      </c>
      <c r="C16" s="12">
        <f t="shared" si="1"/>
        <v>14</v>
      </c>
      <c r="D16" s="13">
        <v>30103</v>
      </c>
      <c r="E16" s="22" t="s">
        <v>77</v>
      </c>
      <c r="F16" s="15" t="s">
        <v>18</v>
      </c>
      <c r="G16" s="15" t="s">
        <v>19</v>
      </c>
      <c r="H16" s="15" t="s">
        <v>32</v>
      </c>
      <c r="I16" s="16">
        <v>26036</v>
      </c>
      <c r="J16" s="17">
        <v>46</v>
      </c>
      <c r="K16" s="17" t="s">
        <v>21</v>
      </c>
      <c r="L16" s="15" t="s">
        <v>22</v>
      </c>
      <c r="M16" s="18" t="s">
        <v>78</v>
      </c>
      <c r="N16" s="19">
        <v>3</v>
      </c>
      <c r="O16" s="20" t="s">
        <v>79</v>
      </c>
      <c r="P16" s="23" t="s">
        <v>80</v>
      </c>
    </row>
    <row r="17" spans="1:16" ht="15" x14ac:dyDescent="0.25">
      <c r="A17" s="10" t="e">
        <f t="shared" si="0"/>
        <v>#REF!</v>
      </c>
      <c r="B17" s="11">
        <v>1030594</v>
      </c>
      <c r="C17" s="12">
        <f t="shared" si="1"/>
        <v>15</v>
      </c>
      <c r="D17" s="13">
        <v>25951</v>
      </c>
      <c r="E17" s="22" t="s">
        <v>81</v>
      </c>
      <c r="F17" s="15" t="s">
        <v>18</v>
      </c>
      <c r="G17" s="15" t="s">
        <v>19</v>
      </c>
      <c r="H17" s="15" t="s">
        <v>20</v>
      </c>
      <c r="I17" s="16">
        <v>27885</v>
      </c>
      <c r="J17" s="17">
        <v>41</v>
      </c>
      <c r="K17" s="17" t="s">
        <v>21</v>
      </c>
      <c r="L17" s="15" t="s">
        <v>22</v>
      </c>
      <c r="M17" s="18" t="s">
        <v>82</v>
      </c>
      <c r="N17" s="19">
        <v>3</v>
      </c>
      <c r="O17" s="20" t="s">
        <v>83</v>
      </c>
      <c r="P17" s="23" t="s">
        <v>84</v>
      </c>
    </row>
    <row r="18" spans="1:16" ht="15" x14ac:dyDescent="0.25">
      <c r="A18" s="10" t="e">
        <f t="shared" si="0"/>
        <v>#REF!</v>
      </c>
      <c r="B18" s="11">
        <v>1030032</v>
      </c>
      <c r="C18" s="12">
        <f t="shared" si="1"/>
        <v>16</v>
      </c>
      <c r="D18" s="13">
        <v>32298</v>
      </c>
      <c r="E18" s="22" t="s">
        <v>85</v>
      </c>
      <c r="F18" s="15" t="s">
        <v>18</v>
      </c>
      <c r="G18" s="15" t="s">
        <v>19</v>
      </c>
      <c r="H18" s="15" t="s">
        <v>20</v>
      </c>
      <c r="I18" s="16">
        <v>26681</v>
      </c>
      <c r="J18" s="17">
        <v>44</v>
      </c>
      <c r="K18" s="17" t="s">
        <v>21</v>
      </c>
      <c r="L18" s="15" t="s">
        <v>22</v>
      </c>
      <c r="M18" s="18" t="s">
        <v>86</v>
      </c>
      <c r="N18" s="19">
        <v>3</v>
      </c>
      <c r="O18" s="20" t="s">
        <v>87</v>
      </c>
      <c r="P18" s="23" t="s">
        <v>88</v>
      </c>
    </row>
    <row r="19" spans="1:16" ht="15" x14ac:dyDescent="0.25">
      <c r="A19" s="10" t="e">
        <f t="shared" si="0"/>
        <v>#REF!</v>
      </c>
      <c r="B19" s="11">
        <v>1031212</v>
      </c>
      <c r="C19" s="12">
        <f t="shared" si="1"/>
        <v>17</v>
      </c>
      <c r="D19" s="13">
        <v>25473</v>
      </c>
      <c r="E19" s="22" t="s">
        <v>89</v>
      </c>
      <c r="F19" s="15" t="s">
        <v>18</v>
      </c>
      <c r="G19" s="15" t="s">
        <v>19</v>
      </c>
      <c r="H19" s="15" t="s">
        <v>32</v>
      </c>
      <c r="I19" s="16">
        <v>27211</v>
      </c>
      <c r="J19" s="17">
        <v>43</v>
      </c>
      <c r="K19" s="17" t="s">
        <v>21</v>
      </c>
      <c r="L19" s="15" t="s">
        <v>22</v>
      </c>
      <c r="M19" s="18" t="s">
        <v>90</v>
      </c>
      <c r="N19" s="19">
        <v>3</v>
      </c>
      <c r="O19" s="20" t="s">
        <v>91</v>
      </c>
      <c r="P19" s="23" t="s">
        <v>92</v>
      </c>
    </row>
    <row r="20" spans="1:16" ht="22.5" x14ac:dyDescent="0.2">
      <c r="C20" s="12">
        <f t="shared" si="1"/>
        <v>18</v>
      </c>
      <c r="D20" s="17">
        <v>3001314</v>
      </c>
      <c r="E20" s="22" t="s">
        <v>93</v>
      </c>
      <c r="F20" s="15" t="s">
        <v>18</v>
      </c>
      <c r="G20" s="15" t="s">
        <v>19</v>
      </c>
      <c r="H20" s="15" t="s">
        <v>32</v>
      </c>
      <c r="I20" s="28">
        <v>26638</v>
      </c>
      <c r="J20" s="17">
        <v>44</v>
      </c>
      <c r="K20" s="17" t="s">
        <v>94</v>
      </c>
      <c r="L20" s="15" t="s">
        <v>22</v>
      </c>
      <c r="M20" s="18" t="s">
        <v>95</v>
      </c>
      <c r="N20" s="19">
        <v>3</v>
      </c>
      <c r="O20" s="18" t="s">
        <v>96</v>
      </c>
      <c r="P20" s="29" t="s">
        <v>97</v>
      </c>
    </row>
    <row r="21" spans="1:16" ht="15.75" customHeight="1" x14ac:dyDescent="0.2">
      <c r="C21" s="12">
        <f t="shared" si="1"/>
        <v>19</v>
      </c>
      <c r="D21" s="17">
        <v>3000226</v>
      </c>
      <c r="E21" s="22" t="s">
        <v>98</v>
      </c>
      <c r="F21" s="15" t="s">
        <v>18</v>
      </c>
      <c r="G21" s="15" t="s">
        <v>19</v>
      </c>
      <c r="H21" s="15" t="s">
        <v>20</v>
      </c>
      <c r="I21" s="28">
        <v>28134</v>
      </c>
      <c r="J21" s="17">
        <v>40</v>
      </c>
      <c r="K21" s="17" t="s">
        <v>94</v>
      </c>
      <c r="L21" s="15" t="s">
        <v>22</v>
      </c>
      <c r="M21" s="18" t="s">
        <v>99</v>
      </c>
      <c r="N21" s="19">
        <v>3</v>
      </c>
      <c r="O21" s="18" t="s">
        <v>100</v>
      </c>
      <c r="P21" s="29" t="s">
        <v>101</v>
      </c>
    </row>
    <row r="22" spans="1:16" ht="17.25" customHeight="1" x14ac:dyDescent="0.2">
      <c r="C22" s="12">
        <f t="shared" si="1"/>
        <v>20</v>
      </c>
      <c r="D22" s="17">
        <v>3000900</v>
      </c>
      <c r="E22" s="22" t="s">
        <v>102</v>
      </c>
      <c r="F22" s="15" t="s">
        <v>18</v>
      </c>
      <c r="G22" s="15" t="s">
        <v>19</v>
      </c>
      <c r="H22" s="15" t="s">
        <v>20</v>
      </c>
      <c r="I22" s="28">
        <v>27573</v>
      </c>
      <c r="J22" s="17">
        <v>42</v>
      </c>
      <c r="K22" s="17" t="s">
        <v>94</v>
      </c>
      <c r="L22" s="15" t="s">
        <v>22</v>
      </c>
      <c r="M22" s="18" t="s">
        <v>103</v>
      </c>
      <c r="N22" s="19">
        <v>3</v>
      </c>
      <c r="O22" s="18" t="s">
        <v>104</v>
      </c>
      <c r="P22" s="29" t="s">
        <v>105</v>
      </c>
    </row>
    <row r="23" spans="1:16" ht="17.25" customHeight="1" x14ac:dyDescent="0.2">
      <c r="C23" s="12">
        <f t="shared" si="1"/>
        <v>21</v>
      </c>
      <c r="D23" s="17">
        <v>3001931</v>
      </c>
      <c r="E23" s="22" t="s">
        <v>106</v>
      </c>
      <c r="F23" s="15" t="s">
        <v>18</v>
      </c>
      <c r="G23" s="15" t="s">
        <v>19</v>
      </c>
      <c r="H23" s="15" t="s">
        <v>20</v>
      </c>
      <c r="I23" s="28">
        <v>28923</v>
      </c>
      <c r="J23" s="17">
        <v>38</v>
      </c>
      <c r="K23" s="17" t="s">
        <v>94</v>
      </c>
      <c r="L23" s="15" t="s">
        <v>22</v>
      </c>
      <c r="M23" s="18" t="s">
        <v>103</v>
      </c>
      <c r="N23" s="19">
        <v>3</v>
      </c>
      <c r="O23" s="18" t="s">
        <v>107</v>
      </c>
      <c r="P23" s="29" t="s">
        <v>108</v>
      </c>
    </row>
    <row r="24" spans="1:16" ht="18.75" customHeight="1" thickBot="1" x14ac:dyDescent="0.25">
      <c r="C24" s="30">
        <f t="shared" si="1"/>
        <v>22</v>
      </c>
      <c r="D24" s="31">
        <v>3000878</v>
      </c>
      <c r="E24" s="32" t="s">
        <v>109</v>
      </c>
      <c r="F24" s="33" t="s">
        <v>18</v>
      </c>
      <c r="G24" s="33" t="s">
        <v>19</v>
      </c>
      <c r="H24" s="33" t="s">
        <v>20</v>
      </c>
      <c r="I24" s="34">
        <v>29753</v>
      </c>
      <c r="J24" s="31">
        <v>36</v>
      </c>
      <c r="K24" s="31" t="s">
        <v>94</v>
      </c>
      <c r="L24" s="33" t="s">
        <v>22</v>
      </c>
      <c r="M24" s="35" t="s">
        <v>103</v>
      </c>
      <c r="N24" s="19">
        <v>3</v>
      </c>
      <c r="O24" s="35" t="s">
        <v>110</v>
      </c>
      <c r="P24" s="36" t="s">
        <v>108</v>
      </c>
    </row>
  </sheetData>
  <mergeCells count="1">
    <mergeCell ref="C1:P1"/>
  </mergeCells>
  <conditionalFormatting sqref="A3:A19">
    <cfRule type="duplicateValues" dxfId="8" priority="6"/>
  </conditionalFormatting>
  <conditionalFormatting sqref="A2:A19">
    <cfRule type="duplicateValues" dxfId="7" priority="7"/>
  </conditionalFormatting>
  <conditionalFormatting sqref="B3:C19">
    <cfRule type="duplicateValues" dxfId="6" priority="8"/>
  </conditionalFormatting>
  <conditionalFormatting sqref="B2:D2 B3:C19">
    <cfRule type="duplicateValues" dxfId="5" priority="9"/>
  </conditionalFormatting>
  <conditionalFormatting sqref="D3:D19">
    <cfRule type="duplicateValues" dxfId="4" priority="4"/>
  </conditionalFormatting>
  <conditionalFormatting sqref="D3:D19">
    <cfRule type="duplicateValues" dxfId="3" priority="5"/>
  </conditionalFormatting>
  <conditionalFormatting sqref="D20:D24">
    <cfRule type="duplicateValues" dxfId="2" priority="3"/>
  </conditionalFormatting>
  <conditionalFormatting sqref="C20:C24">
    <cfRule type="duplicateValues" dxfId="1" priority="1"/>
  </conditionalFormatting>
  <conditionalFormatting sqref="C20:C24">
    <cfRule type="duplicateValues" dxfId="0" priority="2"/>
  </conditionalFormatting>
  <hyperlinks>
    <hyperlink ref="O3" r:id="rId1"/>
    <hyperlink ref="O4" r:id="rId2"/>
    <hyperlink ref="O5" r:id="rId3"/>
    <hyperlink ref="O7" r:id="rId4"/>
    <hyperlink ref="O6" r:id="rId5"/>
    <hyperlink ref="O8" r:id="rId6"/>
    <hyperlink ref="O9" r:id="rId7"/>
    <hyperlink ref="O10" r:id="rId8"/>
    <hyperlink ref="O11" r:id="rId9"/>
    <hyperlink ref="O12" r:id="rId10"/>
    <hyperlink ref="O13" r:id="rId11"/>
    <hyperlink ref="O14" r:id="rId12"/>
    <hyperlink ref="O15" r:id="rId13"/>
    <hyperlink ref="O16" r:id="rId14"/>
    <hyperlink ref="O17" r:id="rId15"/>
    <hyperlink ref="O18" r:id="rId16"/>
    <hyperlink ref="O19" r:id="rId17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10th &amp; 11th January 2018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Nair</dc:creator>
  <cp:lastModifiedBy>Jayashree Nair</cp:lastModifiedBy>
  <dcterms:created xsi:type="dcterms:W3CDTF">2018-01-08T06:02:24Z</dcterms:created>
  <dcterms:modified xsi:type="dcterms:W3CDTF">2018-01-08T06:03:03Z</dcterms:modified>
</cp:coreProperties>
</file>