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parallact final\results\"/>
    </mc:Choice>
  </mc:AlternateContent>
  <xr:revisionPtr revIDLastSave="0" documentId="13_ncr:1_{2E06A1EF-E326-4B35-BC7D-92442B444C75}" xr6:coauthVersionLast="47" xr6:coauthVersionMax="47" xr10:uidLastSave="{00000000-0000-0000-0000-000000000000}"/>
  <bookViews>
    <workbookView xWindow="4512" yWindow="876" windowWidth="17280" windowHeight="8964" xr2:uid="{5F2EA762-3C08-498B-8333-5A0C840C8AA8}"/>
  </bookViews>
  <sheets>
    <sheet name="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2" l="1"/>
  <c r="E36" i="2"/>
  <c r="F36" i="2"/>
  <c r="G36" i="2"/>
  <c r="H36" i="2"/>
  <c r="V43" i="2"/>
  <c r="W43" i="2"/>
  <c r="X43" i="2"/>
  <c r="Y43" i="2"/>
  <c r="Z43" i="2"/>
  <c r="V36" i="2"/>
  <c r="W36" i="2"/>
  <c r="X36" i="2"/>
  <c r="Y36" i="2"/>
  <c r="Z36" i="2"/>
  <c r="V29" i="2"/>
  <c r="W29" i="2"/>
  <c r="X29" i="2"/>
  <c r="Y29" i="2"/>
  <c r="Z29" i="2"/>
  <c r="V21" i="2"/>
  <c r="W21" i="2"/>
  <c r="X21" i="2"/>
  <c r="Y21" i="2"/>
  <c r="Z21" i="2"/>
  <c r="V14" i="2"/>
  <c r="W14" i="2"/>
  <c r="X14" i="2"/>
  <c r="Y14" i="2"/>
  <c r="Z14" i="2"/>
  <c r="M14" i="2"/>
  <c r="N14" i="2"/>
  <c r="O14" i="2"/>
  <c r="P14" i="2"/>
  <c r="Q14" i="2"/>
  <c r="M21" i="2"/>
  <c r="N21" i="2"/>
  <c r="O21" i="2"/>
  <c r="P21" i="2"/>
  <c r="Q21" i="2"/>
  <c r="M29" i="2"/>
  <c r="N29" i="2"/>
  <c r="O29" i="2"/>
  <c r="P29" i="2"/>
  <c r="Q29" i="2"/>
  <c r="M36" i="2"/>
  <c r="N36" i="2"/>
  <c r="O36" i="2"/>
  <c r="P36" i="2"/>
  <c r="Q36" i="2"/>
  <c r="M43" i="2"/>
  <c r="N43" i="2"/>
  <c r="O43" i="2"/>
  <c r="P43" i="2"/>
  <c r="Q43" i="2"/>
  <c r="M51" i="2"/>
  <c r="N51" i="2"/>
  <c r="O51" i="2"/>
  <c r="P51" i="2"/>
  <c r="Q51" i="2"/>
  <c r="M58" i="2"/>
  <c r="N58" i="2"/>
  <c r="O58" i="2"/>
  <c r="P58" i="2"/>
  <c r="Q58" i="2"/>
  <c r="M65" i="2"/>
  <c r="N65" i="2"/>
  <c r="O65" i="2"/>
  <c r="P65" i="2"/>
  <c r="Q65" i="2"/>
  <c r="D65" i="2"/>
  <c r="E65" i="2"/>
  <c r="F65" i="2"/>
  <c r="G65" i="2"/>
  <c r="H65" i="2"/>
  <c r="D58" i="2"/>
  <c r="E58" i="2"/>
  <c r="F58" i="2"/>
  <c r="G58" i="2"/>
  <c r="H58" i="2"/>
  <c r="D51" i="2"/>
  <c r="E51" i="2"/>
  <c r="F51" i="2"/>
  <c r="G51" i="2"/>
  <c r="H51" i="2"/>
  <c r="D43" i="2"/>
  <c r="E43" i="2"/>
  <c r="F43" i="2"/>
  <c r="G43" i="2"/>
  <c r="H43" i="2"/>
  <c r="D29" i="2"/>
  <c r="E29" i="2"/>
  <c r="F29" i="2"/>
  <c r="G29" i="2"/>
  <c r="H29" i="2"/>
  <c r="D21" i="2"/>
  <c r="E21" i="2"/>
  <c r="F21" i="2"/>
  <c r="G21" i="2"/>
  <c r="H21" i="2"/>
  <c r="D14" i="2"/>
  <c r="E14" i="2"/>
  <c r="F14" i="2"/>
  <c r="G14" i="2"/>
  <c r="H14" i="2"/>
  <c r="U43" i="2"/>
  <c r="U36" i="2"/>
  <c r="U29" i="2"/>
  <c r="U21" i="2"/>
  <c r="U14" i="2"/>
  <c r="L65" i="2"/>
  <c r="L58" i="2"/>
  <c r="L51" i="2"/>
  <c r="L43" i="2"/>
  <c r="L36" i="2"/>
  <c r="L29" i="2"/>
  <c r="L21" i="2"/>
  <c r="L14" i="2"/>
  <c r="C65" i="2"/>
  <c r="C58" i="2"/>
  <c r="C51" i="2"/>
  <c r="C43" i="2"/>
  <c r="C36" i="2"/>
  <c r="C29" i="2"/>
  <c r="C21" i="2"/>
  <c r="C14" i="2"/>
  <c r="Z7" i="2"/>
  <c r="V7" i="2"/>
  <c r="W7" i="2"/>
  <c r="X7" i="2"/>
  <c r="Y7" i="2"/>
  <c r="U7" i="2"/>
  <c r="M7" i="2"/>
  <c r="N7" i="2"/>
  <c r="O7" i="2"/>
  <c r="P7" i="2"/>
  <c r="Q7" i="2"/>
  <c r="L7" i="2"/>
  <c r="H7" i="2"/>
  <c r="D7" i="2"/>
  <c r="E7" i="2"/>
  <c r="F7" i="2"/>
  <c r="G7" i="2"/>
  <c r="C7" i="2"/>
</calcChain>
</file>

<file path=xl/sharedStrings.xml><?xml version="1.0" encoding="utf-8"?>
<sst xmlns="http://schemas.openxmlformats.org/spreadsheetml/2006/main" count="296" uniqueCount="23">
  <si>
    <t>fold</t>
  </si>
  <si>
    <t xml:space="preserve"> accuracy</t>
  </si>
  <si>
    <t xml:space="preserve"> precision</t>
  </si>
  <si>
    <t xml:space="preserve"> recall</t>
  </si>
  <si>
    <t xml:space="preserve"> f1-score</t>
  </si>
  <si>
    <t xml:space="preserve"> AUC</t>
  </si>
  <si>
    <t xml:space="preserve"> AUPRC</t>
  </si>
  <si>
    <t>0</t>
  </si>
  <si>
    <t>1</t>
  </si>
  <si>
    <t>2</t>
  </si>
  <si>
    <t>CNN</t>
  </si>
  <si>
    <t>BPI12Complete</t>
  </si>
  <si>
    <t>inception</t>
  </si>
  <si>
    <t>std</t>
  </si>
  <si>
    <t>lstm</t>
  </si>
  <si>
    <t>BPI12W</t>
  </si>
  <si>
    <t>BPI12WComplete</t>
  </si>
  <si>
    <t>Receipt</t>
  </si>
  <si>
    <t>BPI13Incident</t>
  </si>
  <si>
    <t>cnn</t>
  </si>
  <si>
    <t>BPI13Problem</t>
  </si>
  <si>
    <t>BPI17Offer</t>
  </si>
  <si>
    <t>BPI20Request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</si>
</sst>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1C264-F389-45E3-B2F4-97A0C259853A}" name="results" displayName="results" ref="B3:H7" totalsRowShown="0">
  <autoFilter ref="B3:H7" xr:uid="{FC91C264-F389-45E3-B2F4-97A0C259853A}"/>
  <tableColumns count="7">
    <tableColumn id="1" xr3:uid="{A1561B0D-3406-4EA2-BF94-51051C06D208}" name="fold" dataDxfId="23"/>
    <tableColumn id="2" xr3:uid="{9325CE27-3665-4FBE-9385-0DBD6CB41682}" name=" accuracy"/>
    <tableColumn id="3" xr3:uid="{E97DBE57-9699-4C23-9608-8A59D9983DFA}" name=" precision"/>
    <tableColumn id="4" xr3:uid="{AB4926A7-2263-4A3C-9443-F0841A117608}" name=" recall"/>
    <tableColumn id="5" xr3:uid="{2D54E01E-FDA4-4BA9-8551-8A542E29B889}" name=" f1-score"/>
    <tableColumn id="6" xr3:uid="{DCAD4C5B-1D0A-430A-B57E-774CA9927478}" name=" AUC"/>
    <tableColumn id="7" xr3:uid="{4E2B52D3-A72F-477C-8EA9-3B65E17F40C5}" name=" AUPRC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115A62-F454-405A-AED1-5D4391774E51}" name="results__35" displayName="results__35" ref="B10:H14" totalsRowShown="0">
  <autoFilter ref="B10:H14" xr:uid="{98115A62-F454-405A-AED1-5D4391774E51}"/>
  <tableColumns count="7">
    <tableColumn id="1" xr3:uid="{50E681FF-DC54-413B-8AAA-0ADD0F24DEEA}" name="fold" dataDxfId="22"/>
    <tableColumn id="2" xr3:uid="{3C15C412-01A5-4219-95D4-CE64807DBFBC}" name=" accuracy"/>
    <tableColumn id="3" xr3:uid="{2E5C4D1B-ECFA-42E5-8B47-AE64DBB33656}" name=" precision"/>
    <tableColumn id="4" xr3:uid="{5B0537E4-6749-4AEC-8647-D3108E451E8A}" name=" recall"/>
    <tableColumn id="5" xr3:uid="{5F68A066-61FD-4939-98EF-64D110A36C74}" name=" f1-score"/>
    <tableColumn id="6" xr3:uid="{DDF31BFD-F092-4240-A571-4E983314B83B}" name=" AUC"/>
    <tableColumn id="7" xr3:uid="{E862E400-5460-4439-B732-AB4F2C48C5EB}" name=" AUPRC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03A53B-EB48-4E3E-9B45-32BF9ED67FFE}" name="results__5" displayName="results__5" ref="B17:H21" totalsRowShown="0">
  <autoFilter ref="B17:H21" xr:uid="{7203A53B-EB48-4E3E-9B45-32BF9ED67FFE}"/>
  <tableColumns count="7">
    <tableColumn id="1" xr3:uid="{B1C406C9-6A34-4E82-A149-5ED2FE2638F4}" name="fold" dataDxfId="21"/>
    <tableColumn id="2" xr3:uid="{FD9073CA-D5CE-4ACD-BC6C-0A42739D9D0A}" name=" accuracy"/>
    <tableColumn id="3" xr3:uid="{1BF3ED10-A6E1-407C-9BF9-570B7F1C3A29}" name=" precision"/>
    <tableColumn id="4" xr3:uid="{C01363EC-45D7-4C7A-94DB-79394367160A}" name=" recall"/>
    <tableColumn id="5" xr3:uid="{92F14FB1-816A-4A77-B6B8-651ADED71E63}" name=" f1-score"/>
    <tableColumn id="6" xr3:uid="{5C880D9A-1568-403E-AF68-1D705DFA659B}" name=" AUC"/>
    <tableColumn id="7" xr3:uid="{60060CF8-C365-4701-993D-DA6027520C04}" name=" AUPRC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06DCC4-C5E6-4E52-ACC3-BC3FA65640B7}" name="results__69" displayName="results__69" ref="B25:H29" totalsRowShown="0">
  <autoFilter ref="B25:H29" xr:uid="{7706DCC4-C5E6-4E52-ACC3-BC3FA65640B7}"/>
  <tableColumns count="7">
    <tableColumn id="1" xr3:uid="{44E3D918-B2A4-46E6-BAF8-2C6184195004}" name="fold" dataDxfId="20"/>
    <tableColumn id="2" xr3:uid="{4207CD72-24AE-4B58-BD8A-68B06BF4CDFC}" name=" accuracy"/>
    <tableColumn id="3" xr3:uid="{A977A013-8442-4FA1-9DBA-D5BA083D60BA}" name=" precision"/>
    <tableColumn id="4" xr3:uid="{170A3FEA-A072-48B6-BC2D-1C09EA80F476}" name=" recall"/>
    <tableColumn id="5" xr3:uid="{BBEC97D3-61CE-44D1-859A-C20D44471889}" name=" f1-score"/>
    <tableColumn id="6" xr3:uid="{17F83BAF-3B6A-4E63-ACB5-4812EF998D54}" name=" AUC"/>
    <tableColumn id="7" xr3:uid="{C1C6C833-D20E-4F3B-9BCA-9694C9B4EDB8}" name=" AUPRC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A77DB3-2D94-452D-AA08-E77F51511FA1}" name="results__8" displayName="results__8" ref="B32:H36" totalsRowShown="0">
  <autoFilter ref="B32:H36" xr:uid="{4BA77DB3-2D94-452D-AA08-E77F51511FA1}"/>
  <tableColumns count="7">
    <tableColumn id="1" xr3:uid="{DB8BC17A-1B29-4E65-BDD5-B2DD2CBC68FF}" name="fold" dataDxfId="19"/>
    <tableColumn id="2" xr3:uid="{4756FDAD-1917-4C57-B98D-3C2AB865B08D}" name=" accuracy"/>
    <tableColumn id="3" xr3:uid="{8433B9A8-D79A-4C0F-9167-C4152059D133}" name=" precision"/>
    <tableColumn id="4" xr3:uid="{F47D9684-8D82-47E2-826B-CF8198496BDE}" name=" recall"/>
    <tableColumn id="5" xr3:uid="{92F3FDF1-1839-4C3E-A888-F1884A238A03}" name=" f1-score"/>
    <tableColumn id="6" xr3:uid="{6545EB03-EFB4-43C1-A1A2-24597483DD20}" name=" AUC"/>
    <tableColumn id="7" xr3:uid="{54BBB31A-D64D-4BF9-87A2-1491E0473A09}" name=" AUPRC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BB02E4-D3CC-4A82-9110-E377580561CF}" name="results__9" displayName="results__9" ref="B39:H43" totalsRowShown="0">
  <autoFilter ref="B39:H43" xr:uid="{A1BB02E4-D3CC-4A82-9110-E377580561CF}"/>
  <tableColumns count="7">
    <tableColumn id="1" xr3:uid="{864C76DC-5582-4C1C-9048-70A235BBEB8C}" name="fold" dataDxfId="18"/>
    <tableColumn id="2" xr3:uid="{7B4317A6-E259-4FFA-B87D-571FDF8C5631}" name=" accuracy"/>
    <tableColumn id="3" xr3:uid="{00FA9E3E-8170-4F42-8EF1-8527DA4323D0}" name=" precision"/>
    <tableColumn id="4" xr3:uid="{C18D2625-1B6E-4697-BC59-C3CDF511ACD2}" name=" recall"/>
    <tableColumn id="5" xr3:uid="{26CB3505-8743-4037-82AB-9835B325C7F0}" name=" f1-score"/>
    <tableColumn id="6" xr3:uid="{6EC9F91D-BFA6-4BFC-A485-98B32736A7AA}" name=" AUC"/>
    <tableColumn id="7" xr3:uid="{66371FFE-6ED9-4840-A06E-6E494328D355}" name=" AUPRC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F30804A-6C53-4135-A3BF-2625D95A502F}" name="results__1013" displayName="results__1013" ref="B47:H51" totalsRowShown="0">
  <autoFilter ref="B47:H51" xr:uid="{6F30804A-6C53-4135-A3BF-2625D95A502F}"/>
  <tableColumns count="7">
    <tableColumn id="1" xr3:uid="{A0590ACE-FA66-4EBB-9D81-45F633EEDDAE}" name="fold" dataDxfId="17"/>
    <tableColumn id="2" xr3:uid="{97A993E9-B605-4254-BA7E-213D7AFDB988}" name=" accuracy"/>
    <tableColumn id="3" xr3:uid="{FE188F6D-846D-4DBB-91B8-D4D3FC96D752}" name=" precision"/>
    <tableColumn id="4" xr3:uid="{57670BC5-672D-4855-9754-B57C6A599FA4}" name=" recall"/>
    <tableColumn id="5" xr3:uid="{58E8CF86-AF09-4054-A704-001853D249A1}" name=" f1-score"/>
    <tableColumn id="6" xr3:uid="{9A6D5E35-63BF-41BE-8668-5D6B0439E968}" name=" AUC"/>
    <tableColumn id="7" xr3:uid="{0B6A4F14-2B9B-4848-BC04-6C65B73EEF8A}" name=" AUPRC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662409-4C1B-48CB-9D33-CF3C6886E251}" name="results__12" displayName="results__12" ref="B54:H58" totalsRowShown="0">
  <autoFilter ref="B54:H58" xr:uid="{D8662409-4C1B-48CB-9D33-CF3C6886E251}"/>
  <tableColumns count="7">
    <tableColumn id="1" xr3:uid="{CC0E7D42-F02C-403E-B85B-27889ADB0BA4}" name="fold" dataDxfId="16"/>
    <tableColumn id="2" xr3:uid="{3518FC67-5C48-4F9D-A4C9-FD3465EFF7E3}" name=" accuracy"/>
    <tableColumn id="3" xr3:uid="{0494E7BE-57A3-482B-99DA-96D67B00CB3A}" name=" precision"/>
    <tableColumn id="4" xr3:uid="{722CADD2-5EF7-48EA-BBC6-AFE8B59A3344}" name=" recall"/>
    <tableColumn id="5" xr3:uid="{05BC4DC7-3910-49EB-B701-EA3398772EF8}" name=" f1-score"/>
    <tableColumn id="6" xr3:uid="{7FC272A4-DF6D-42CA-BEAA-45C1C42550E5}" name=" AUC"/>
    <tableColumn id="7" xr3:uid="{9205985F-1AA4-4AC5-8B0F-25D5211C1F11}" name=" AUPRC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673F55C-EF2B-40D9-A0F2-A83B6516B880}" name="results_2" displayName="results_2" ref="B61:H65" totalsRowShown="0">
  <autoFilter ref="B61:H65" xr:uid="{3673F55C-EF2B-40D9-A0F2-A83B6516B880}"/>
  <tableColumns count="7">
    <tableColumn id="1" xr3:uid="{609A39A0-3167-4B2F-B33F-6D68B0485634}" name="fold" dataDxfId="15"/>
    <tableColumn id="2" xr3:uid="{3C865770-71A9-46A3-B020-2C93CEF2C155}" name=" accuracy"/>
    <tableColumn id="3" xr3:uid="{F4AD5D59-E9AA-4A80-95C4-5898149C2BB2}" name=" precision"/>
    <tableColumn id="4" xr3:uid="{AAAF5D06-77D4-4B77-9EC7-0ABEB0F74F6A}" name=" recall"/>
    <tableColumn id="5" xr3:uid="{CCA9FEF6-CEEE-4A3B-8259-9487A3765006}" name=" f1-score"/>
    <tableColumn id="6" xr3:uid="{F60E7C45-E94D-4C81-A474-A34C39F45AFB}" name=" AUC"/>
    <tableColumn id="7" xr3:uid="{906776B9-D47E-4690-880E-7DCCBCCBF7D5}" name=" AUPRC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13BF3-161A-4430-AA04-9DACD0441B37}" name="results__2" displayName="results__2" ref="K3:Q7" totalsRowShown="0">
  <autoFilter ref="K3:Q7" xr:uid="{0DE13BF3-161A-4430-AA04-9DACD0441B37}"/>
  <tableColumns count="7">
    <tableColumn id="1" xr3:uid="{9E72FEDC-ADF8-4A51-93AD-6743CE88E465}" name="fold" dataDxfId="14"/>
    <tableColumn id="2" xr3:uid="{E4FD140C-69C9-4F91-A32C-2B7FE338BF43}" name=" accuracy"/>
    <tableColumn id="3" xr3:uid="{41B88354-1380-45D4-8B16-03AC2289DD90}" name=" precision"/>
    <tableColumn id="4" xr3:uid="{4C9C0276-340F-47C9-B332-EF4B65372197}" name=" recall"/>
    <tableColumn id="5" xr3:uid="{70A9725A-A295-44F9-8EDE-848950AF9012}" name=" f1-score"/>
    <tableColumn id="6" xr3:uid="{0D056730-F513-4797-8B2A-74E2B8F579CB}" name=" AUC"/>
    <tableColumn id="7" xr3:uid="{66CD10D0-F377-4B23-A9C9-E23FDDBDFFCF}" name=" AUPRC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47FFB-AD22-4764-8000-BBF0C7B2BA2C}" name="results__3" displayName="results__3" ref="K10:Q14" totalsRowShown="0">
  <autoFilter ref="K10:Q14" xr:uid="{5C747FFB-AD22-4764-8000-BBF0C7B2BA2C}"/>
  <tableColumns count="7">
    <tableColumn id="1" xr3:uid="{E1B830ED-633F-4BDE-8B41-9B2A4BB7E5D9}" name="fold" dataDxfId="13"/>
    <tableColumn id="2" xr3:uid="{19FC286C-6A76-4B6D-AD8E-5EEE8F409598}" name=" accuracy"/>
    <tableColumn id="3" xr3:uid="{7630D50B-8438-4334-863D-61956D8AFB14}" name=" precision"/>
    <tableColumn id="4" xr3:uid="{A3000E99-EAF2-4BEB-86B4-AC3A4602C06A}" name=" recall"/>
    <tableColumn id="5" xr3:uid="{B314F2D5-45AA-4D99-A9DE-2A1D22E1908A}" name=" f1-score"/>
    <tableColumn id="6" xr3:uid="{31EDCA29-D078-430E-8CE1-A8FFBD07F793}" name=" AUC"/>
    <tableColumn id="7" xr3:uid="{CB24F689-D3EB-4F7F-AA9D-E8E8E70910AD}" name=" AUPRC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4FB6DC-4A96-4770-828B-6C45E8728E4D}" name="results__4" displayName="results__4" ref="K17:Q21" totalsRowShown="0">
  <autoFilter ref="K17:Q21" xr:uid="{9A4FB6DC-4A96-4770-828B-6C45E8728E4D}"/>
  <tableColumns count="7">
    <tableColumn id="1" xr3:uid="{D5EAEF7F-BAF3-4097-926D-91962CB09423}" name="fold" dataDxfId="12"/>
    <tableColumn id="2" xr3:uid="{799F2997-4D05-415F-AA94-0223F2A99BAB}" name=" accuracy"/>
    <tableColumn id="3" xr3:uid="{943D3051-0870-4A4E-A904-663B31F29933}" name=" precision"/>
    <tableColumn id="4" xr3:uid="{5B273815-6A32-425D-BF26-B161B0106C7E}" name=" recall"/>
    <tableColumn id="5" xr3:uid="{F6137287-F951-43E3-82B1-C76FDC21BFC6}" name=" f1-score"/>
    <tableColumn id="6" xr3:uid="{2B408E2E-5274-442B-B08C-D942E1A7607F}" name=" AUC"/>
    <tableColumn id="7" xr3:uid="{671AEFD2-A4E2-4420-A4E7-24B1A9D430C8}" name=" AUPRC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2D9CFB-9FFC-4C86-AD88-07B30274D6CA}" name="results__6" displayName="results__6" ref="K25:Q29" totalsRowShown="0">
  <autoFilter ref="K25:Q29" xr:uid="{7F2D9CFB-9FFC-4C86-AD88-07B30274D6CA}"/>
  <tableColumns count="7">
    <tableColumn id="1" xr3:uid="{DC5B92B5-D2AA-450C-85B8-19AF9B979CDA}" name="fold" dataDxfId="11"/>
    <tableColumn id="2" xr3:uid="{BA9C10C3-D867-4607-A2CB-69FFFFCE5A59}" name=" accuracy"/>
    <tableColumn id="3" xr3:uid="{BC459436-5B1C-477F-80B6-81BDC4F41445}" name=" precision"/>
    <tableColumn id="4" xr3:uid="{31A79517-6B01-4357-8207-D95D044BEDBA}" name=" recall"/>
    <tableColumn id="5" xr3:uid="{226C5C52-D8AD-4A53-838A-6ABD41BD22B0}" name=" f1-score"/>
    <tableColumn id="6" xr3:uid="{8287E442-FA2E-4E5D-9B0D-1889BF9FAAEF}" name=" AUC"/>
    <tableColumn id="7" xr3:uid="{A185EF1A-FBD9-4241-A814-9FB6DD84E0D9}" name=" AUPRC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BD4104-5EF8-4F1C-8268-65360853FC88}" name="results__7" displayName="results__7" ref="K32:Q36" totalsRowShown="0">
  <autoFilter ref="K32:Q36" xr:uid="{43BD4104-5EF8-4F1C-8268-65360853FC88}"/>
  <tableColumns count="7">
    <tableColumn id="1" xr3:uid="{BC65F8CB-E1FF-4218-8AAB-9E8F766F8E6D}" name="fold" dataDxfId="10"/>
    <tableColumn id="2" xr3:uid="{7C686042-5839-46AC-ACD2-A0D7A3E2C736}" name=" accuracy"/>
    <tableColumn id="3" xr3:uid="{87DAB382-2BAC-4258-B7B5-C201FB8F0EE0}" name=" precision"/>
    <tableColumn id="4" xr3:uid="{4FE8FCA6-AE90-472E-916D-0DD3B805FB6C}" name=" recall"/>
    <tableColumn id="5" xr3:uid="{F561F629-F25E-43A9-A92D-3C851A2EB0F7}" name=" f1-score"/>
    <tableColumn id="6" xr3:uid="{206994EC-9154-443A-923B-5AE1CC450EA2}" name=" AUC"/>
    <tableColumn id="7" xr3:uid="{104A6BC0-1D09-476D-A42F-81BA23AC1EA3}" name=" AUPRC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DC1403B-D1B0-493B-B0FF-951CE77EC74F}" name="results__10" displayName="results__10" ref="K39:Q43" totalsRowShown="0">
  <autoFilter ref="K39:Q43" xr:uid="{3DC1403B-D1B0-493B-B0FF-951CE77EC74F}"/>
  <tableColumns count="7">
    <tableColumn id="1" xr3:uid="{256F676F-04E2-472D-A7F1-58B4DD90B797}" name="fold" dataDxfId="9"/>
    <tableColumn id="2" xr3:uid="{2B7A4B7E-30F6-423A-AB33-F919B1A94FD0}" name=" accuracy"/>
    <tableColumn id="3" xr3:uid="{4C4A705C-521E-47DC-8F0F-435AC37DB735}" name=" precision"/>
    <tableColumn id="4" xr3:uid="{98296F7B-10EF-457B-8043-587BE9FFCE9F}" name=" recall"/>
    <tableColumn id="5" xr3:uid="{712D7D58-B016-4078-A0A1-DE8016A2D182}" name=" f1-score"/>
    <tableColumn id="6" xr3:uid="{41B17C22-A3B6-4A09-97FC-1BE7982ACCA2}" name=" AUC"/>
    <tableColumn id="7" xr3:uid="{F8AB7219-5912-4F66-91A3-104C9E8CAF2D}" name=" AUPRC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6A254C7-DFC2-4EDA-9ED5-571552966CBB}" name="results__11" displayName="results__11" ref="K47:Q51" totalsRowShown="0">
  <autoFilter ref="K47:Q51" xr:uid="{06A254C7-DFC2-4EDA-9ED5-571552966CBB}"/>
  <tableColumns count="7">
    <tableColumn id="1" xr3:uid="{D66D773C-B2DA-4E58-9859-F9A5E026CDE1}" name="fold" dataDxfId="8"/>
    <tableColumn id="2" xr3:uid="{B5551D8E-58BF-4621-BF53-E4510AE84B91}" name=" accuracy"/>
    <tableColumn id="3" xr3:uid="{EAB188FD-346F-4BEA-A7AC-2A5BF35480A5}" name=" precision"/>
    <tableColumn id="4" xr3:uid="{610193D6-02CD-4439-9C5C-D46F12EFCBE0}" name=" recall"/>
    <tableColumn id="5" xr3:uid="{5326E1C5-C062-464E-888F-5FCC38393CB8}" name=" f1-score"/>
    <tableColumn id="6" xr3:uid="{860F34D9-AC30-4F16-ADD2-1CA65B1E80E7}" name=" AUC"/>
    <tableColumn id="7" xr3:uid="{E7789BEA-9955-4180-A6E4-22A6C1985D17}" name=" AUPRC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D840989-17FF-444F-B35F-567B0B79A51D}" name="results__13" displayName="results__13" ref="K54:Q58" totalsRowShown="0">
  <autoFilter ref="K54:Q58" xr:uid="{DD840989-17FF-444F-B35F-567B0B79A51D}"/>
  <tableColumns count="7">
    <tableColumn id="1" xr3:uid="{C9DFB049-1DA8-4285-937E-E77D2EB8CF86}" name="fold" dataDxfId="7"/>
    <tableColumn id="2" xr3:uid="{0CC363C1-092F-4DB6-BDF7-EFE7C309AEFE}" name=" accuracy"/>
    <tableColumn id="3" xr3:uid="{F5396717-9F44-4765-9DCF-03BA7F5E10DA}" name=" precision"/>
    <tableColumn id="4" xr3:uid="{65E0C09C-9444-469A-A5A4-3AB92D378809}" name=" recall"/>
    <tableColumn id="5" xr3:uid="{A3E2741C-3673-4BB6-BDBA-C2EB44B2C775}" name=" f1-score"/>
    <tableColumn id="6" xr3:uid="{A5E73CEF-B63D-4DBA-B4C7-C0241225B5B5}" name=" AUC"/>
    <tableColumn id="7" xr3:uid="{6BE66D5F-8EDA-489F-92D5-72FF735501D5}" name=" AUPRC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01A5F31-33CB-400F-AFD5-A5C7691D860B}" name="results__14" displayName="results__14" ref="K61:Q65" totalsRowShown="0">
  <autoFilter ref="K61:Q65" xr:uid="{201A5F31-33CB-400F-AFD5-A5C7691D860B}"/>
  <tableColumns count="7">
    <tableColumn id="1" xr3:uid="{6E0E727C-3F80-439B-83C1-4605059ED7C5}" name="fold" dataDxfId="6"/>
    <tableColumn id="2" xr3:uid="{45428674-1BD8-4D4F-A5EB-80950C7EDF09}" name=" accuracy"/>
    <tableColumn id="3" xr3:uid="{803F27F0-DA52-476B-9DA6-82A17A36CE59}" name=" precision"/>
    <tableColumn id="4" xr3:uid="{84C267A5-882F-413B-82A4-ED8E26A22479}" name=" recall"/>
    <tableColumn id="5" xr3:uid="{F5EE1F75-9E0A-4A9C-8C4E-E08AB71DFC25}" name=" f1-score"/>
    <tableColumn id="6" xr3:uid="{90302EFA-C148-4B34-B616-3B79F982BAEF}" name=" AUC"/>
    <tableColumn id="7" xr3:uid="{361318C6-0C70-4820-90FE-DBB35ED93627}" name=" AUPRC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14A4A9F-4C09-4683-9A96-18F0E90DCDE0}" name="results_3" displayName="results_3" ref="T3:Z7" totalsRowShown="0">
  <autoFilter ref="T3:Z7" xr:uid="{814A4A9F-4C09-4683-9A96-18F0E90DCDE0}"/>
  <tableColumns count="7">
    <tableColumn id="1" xr3:uid="{1E8C2273-9E10-44C6-9008-86C33626E2EB}" name="fold" dataDxfId="5"/>
    <tableColumn id="2" xr3:uid="{5A65E681-CEC3-4697-B8A1-026296494255}" name=" accuracy"/>
    <tableColumn id="3" xr3:uid="{D75F6DD1-4F0B-4B26-9651-D8534CF26F85}" name=" precision"/>
    <tableColumn id="4" xr3:uid="{7A096213-C179-4F62-A96D-069DC72D8287}" name=" recall"/>
    <tableColumn id="5" xr3:uid="{F2622C44-6659-4273-8D53-5E47A6059E86}" name=" f1-score"/>
    <tableColumn id="6" xr3:uid="{4A4FA67C-BA59-45AC-8CB1-A6D3F54EF389}" name=" AUC"/>
    <tableColumn id="7" xr3:uid="{91BDFDEC-8DEE-44CE-9821-40213D5A1C37}" name=" AUPRC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6C2D457-BDE5-43F1-B54B-33F9CEB06DF0}" name="results__15" displayName="results__15" ref="T10:Z14" totalsRowShown="0">
  <autoFilter ref="T10:Z14" xr:uid="{F6C2D457-BDE5-43F1-B54B-33F9CEB06DF0}"/>
  <tableColumns count="7">
    <tableColumn id="1" xr3:uid="{F5979597-DD94-4246-82E9-1B14F0B358DC}" name="fold" dataDxfId="4"/>
    <tableColumn id="2" xr3:uid="{5AA730EE-5FBE-4201-A6DF-C982F0D7F1BC}" name=" accuracy"/>
    <tableColumn id="3" xr3:uid="{441E5F96-912A-4CE4-97A1-D8B35BB973F1}" name=" precision"/>
    <tableColumn id="4" xr3:uid="{92F0E31B-B753-42AC-B4B4-A6FD8B1D00B1}" name=" recall"/>
    <tableColumn id="5" xr3:uid="{12F20436-B166-4241-AD85-EE0E1B86E405}" name=" f1-score"/>
    <tableColumn id="6" xr3:uid="{E6EB5DA7-02BA-4D10-9548-BA3D87BB1463}" name=" AUC"/>
    <tableColumn id="7" xr3:uid="{B15F6362-E80C-4A72-B357-2D2936C54D02}" name=" AUPRC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8234E32-1FBC-4014-BC76-ED1BF80443A0}" name="results__16" displayName="results__16" ref="T17:Z21" totalsRowShown="0">
  <autoFilter ref="T17:Z21" xr:uid="{68234E32-1FBC-4014-BC76-ED1BF80443A0}"/>
  <tableColumns count="7">
    <tableColumn id="1" xr3:uid="{ED8A9947-292F-4627-976D-8B8161A238BB}" name="fold" dataDxfId="3"/>
    <tableColumn id="2" xr3:uid="{FD484DB5-00D4-42AA-BFD1-A518F2C5D36E}" name=" accuracy"/>
    <tableColumn id="3" xr3:uid="{C9C17F16-1B02-49CA-964A-A4ADCBBD4342}" name=" precision"/>
    <tableColumn id="4" xr3:uid="{AF1131AB-248C-4162-A8E8-18107019883D}" name=" recall"/>
    <tableColumn id="5" xr3:uid="{C5591DA6-20AF-4189-850C-AEF40E3B7715}" name=" f1-score"/>
    <tableColumn id="6" xr3:uid="{BE8557B7-B973-486A-BD35-8E6D5961B50A}" name=" AUC"/>
    <tableColumn id="7" xr3:uid="{8AA4B550-89E8-4276-BAEE-63611BE40829}" name=" AUPRC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F0E40EC-F5DB-4448-A2F5-1BD1E97E772E}" name="results__17" displayName="results__17" ref="T25:Z29" totalsRowShown="0">
  <autoFilter ref="T25:Z29" xr:uid="{BF0E40EC-F5DB-4448-A2F5-1BD1E97E772E}"/>
  <tableColumns count="7">
    <tableColumn id="1" xr3:uid="{78E9A872-CAE2-4827-B36B-8DF1EB23E69A}" name="fold" dataDxfId="2"/>
    <tableColumn id="2" xr3:uid="{05DF88A5-C423-4C73-95B5-9DC81244934B}" name=" accuracy"/>
    <tableColumn id="3" xr3:uid="{D8DC24E0-4BA6-4776-9FEC-5FF5DF72A35B}" name=" precision"/>
    <tableColumn id="4" xr3:uid="{285B62EE-187E-4483-809A-C58B8AD46253}" name=" recall"/>
    <tableColumn id="5" xr3:uid="{EE16A5C5-C550-491F-A77A-8F058F1A3D7B}" name=" f1-score"/>
    <tableColumn id="6" xr3:uid="{0FB9D264-C3E0-444F-9348-B3D9D18B2FB3}" name=" AUC"/>
    <tableColumn id="7" xr3:uid="{AD082C89-5230-452B-A253-6EBDA5C9F34A}" name=" AUPRC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D0EED9A-BC4B-4EEC-90DC-75AFDE88EF79}" name="results__18" displayName="results__18" ref="T32:Z36" totalsRowShown="0">
  <autoFilter ref="T32:Z36" xr:uid="{8D0EED9A-BC4B-4EEC-90DC-75AFDE88EF79}"/>
  <tableColumns count="7">
    <tableColumn id="1" xr3:uid="{7407EC9C-7B26-4A64-A5AC-0511E93256E1}" name="fold" dataDxfId="1"/>
    <tableColumn id="2" xr3:uid="{AC0F61DC-01B3-478E-BDBD-68D862BBEDCB}" name=" accuracy"/>
    <tableColumn id="3" xr3:uid="{B43B7ACB-872A-4941-9880-8F02C0979289}" name=" precision"/>
    <tableColumn id="4" xr3:uid="{11D0637C-0784-4F30-9F9E-A639F4192665}" name=" recall"/>
    <tableColumn id="5" xr3:uid="{73533477-F443-406A-8045-D01B012D2B81}" name=" f1-score"/>
    <tableColumn id="6" xr3:uid="{E1DD2580-0097-4FDF-904F-9E7CF7DE4BB7}" name=" AUC"/>
    <tableColumn id="7" xr3:uid="{C0A0E909-3563-401C-AD53-9D82FF05A38B}" name=" AUPRC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1FA0643-C046-4774-B518-79105B42800E}" name="results__19" displayName="results__19" ref="T39:Z43" totalsRowShown="0">
  <autoFilter ref="T39:Z43" xr:uid="{D1FA0643-C046-4774-B518-79105B42800E}"/>
  <tableColumns count="7">
    <tableColumn id="1" xr3:uid="{63595F2E-4DD9-4C1C-B39B-653504A71B16}" name="fold" dataDxfId="0"/>
    <tableColumn id="2" xr3:uid="{6BEA5D7B-906F-49DA-8E94-195846B15935}" name=" accuracy"/>
    <tableColumn id="3" xr3:uid="{F8A05C0F-37A7-4CA5-BFE5-F5385CC82971}" name=" precision"/>
    <tableColumn id="4" xr3:uid="{99352F29-2106-4778-A226-12A8749EA2BB}" name=" recall"/>
    <tableColumn id="5" xr3:uid="{A5C0F890-2CED-4C74-812B-5FBE20196070}" name=" f1-score"/>
    <tableColumn id="6" xr3:uid="{3D2A6910-2CA2-41E3-8AA4-C23142C338C1}" name=" AUC"/>
    <tableColumn id="7" xr3:uid="{E886499B-C17B-4CA8-BFB8-6C0B868CE5D9}" name=" AUPRC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3E7A-E297-4451-BE40-67AFC17ED7D1}">
  <dimension ref="A1:Z65"/>
  <sheetViews>
    <sheetView tabSelected="1" topLeftCell="R19" workbookViewId="0">
      <selection activeCell="U43" activeCellId="2" sqref="U29:Z29 U36:Z36 U43:Z43"/>
    </sheetView>
  </sheetViews>
  <sheetFormatPr defaultRowHeight="14.4" x14ac:dyDescent="0.3"/>
  <cols>
    <col min="1" max="1" width="6.88671875" bestFit="1" customWidth="1"/>
    <col min="2" max="7" width="12" bestFit="1" customWidth="1"/>
  </cols>
  <sheetData>
    <row r="1" spans="1:26" x14ac:dyDescent="0.3">
      <c r="A1" t="s">
        <v>11</v>
      </c>
      <c r="J1" t="s">
        <v>17</v>
      </c>
      <c r="S1" t="s">
        <v>21</v>
      </c>
    </row>
    <row r="2" spans="1:26" x14ac:dyDescent="0.3">
      <c r="B2" t="s">
        <v>10</v>
      </c>
      <c r="K2" t="s">
        <v>10</v>
      </c>
      <c r="T2" t="s">
        <v>19</v>
      </c>
    </row>
    <row r="3" spans="1:2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T3" t="s">
        <v>0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6</v>
      </c>
    </row>
    <row r="4" spans="1:26" x14ac:dyDescent="0.3">
      <c r="B4" s="1" t="s">
        <v>7</v>
      </c>
      <c r="C4">
        <v>0.79401959793918575</v>
      </c>
      <c r="D4">
        <v>0.68332738782619284</v>
      </c>
      <c r="E4">
        <v>0.63486706316105979</v>
      </c>
      <c r="F4">
        <v>0.64560715392279233</v>
      </c>
      <c r="G4">
        <v>0.81227077368225764</v>
      </c>
      <c r="H4">
        <v>0.48001965227969845</v>
      </c>
      <c r="K4" s="1" t="s">
        <v>7</v>
      </c>
      <c r="L4">
        <v>0.90129652864910081</v>
      </c>
      <c r="M4">
        <v>0.56053223445904532</v>
      </c>
      <c r="N4">
        <v>0.53042507596663302</v>
      </c>
      <c r="O4">
        <v>0.51694851744386383</v>
      </c>
      <c r="P4">
        <v>0.7628520862274486</v>
      </c>
      <c r="Q4">
        <v>0.46180062072398897</v>
      </c>
      <c r="T4" s="1" t="s">
        <v>7</v>
      </c>
      <c r="U4">
        <v>0.83666447904858499</v>
      </c>
      <c r="V4">
        <v>0.59319953870188702</v>
      </c>
      <c r="W4">
        <v>0.60061880724112726</v>
      </c>
      <c r="X4">
        <v>0.51493435224740625</v>
      </c>
      <c r="Y4">
        <v>0.78122094532707564</v>
      </c>
      <c r="Z4">
        <v>0.49101528106340914</v>
      </c>
    </row>
    <row r="5" spans="1:26" x14ac:dyDescent="0.3">
      <c r="B5" s="1" t="s">
        <v>8</v>
      </c>
      <c r="C5">
        <v>0.8110519333192332</v>
      </c>
      <c r="D5">
        <v>0.69624755754033862</v>
      </c>
      <c r="E5">
        <v>0.64171878231023027</v>
      </c>
      <c r="F5">
        <v>0.65625150205834681</v>
      </c>
      <c r="G5">
        <v>0.81608978466953697</v>
      </c>
      <c r="H5">
        <v>0.50195082905643063</v>
      </c>
      <c r="K5" s="1" t="s">
        <v>8</v>
      </c>
      <c r="L5">
        <v>0.8951048951048951</v>
      </c>
      <c r="M5">
        <v>0.48814037440003732</v>
      </c>
      <c r="N5">
        <v>0.45407978771370044</v>
      </c>
      <c r="O5">
        <v>0.46296256772577143</v>
      </c>
      <c r="P5">
        <v>0.72452931945103505</v>
      </c>
      <c r="Q5">
        <v>0.40051951125231766</v>
      </c>
      <c r="T5" s="1" t="s">
        <v>8</v>
      </c>
      <c r="U5">
        <v>0.83810340016741736</v>
      </c>
      <c r="V5">
        <v>0.58767818006352424</v>
      </c>
      <c r="W5">
        <v>0.6007045452370654</v>
      </c>
      <c r="X5">
        <v>0.5164324798274349</v>
      </c>
      <c r="Y5">
        <v>0.7814210404480384</v>
      </c>
      <c r="Z5">
        <v>0.49274744912543056</v>
      </c>
    </row>
    <row r="6" spans="1:26" x14ac:dyDescent="0.3">
      <c r="B6" s="1" t="s">
        <v>9</v>
      </c>
      <c r="C6">
        <v>0.81216067314434537</v>
      </c>
      <c r="D6">
        <v>0.72031267273795152</v>
      </c>
      <c r="E6">
        <v>0.64447939446267699</v>
      </c>
      <c r="F6">
        <v>0.66258067603047976</v>
      </c>
      <c r="G6">
        <v>0.81749036014745957</v>
      </c>
      <c r="H6">
        <v>0.50671229629875192</v>
      </c>
      <c r="K6" s="1" t="s">
        <v>9</v>
      </c>
      <c r="L6">
        <v>0.91986212839293413</v>
      </c>
      <c r="M6">
        <v>0.59731858554085804</v>
      </c>
      <c r="N6">
        <v>0.54828583426872013</v>
      </c>
      <c r="O6">
        <v>0.552641215783502</v>
      </c>
      <c r="P6">
        <v>0.78440647999075874</v>
      </c>
      <c r="Q6">
        <v>0.51931099136095882</v>
      </c>
      <c r="T6" s="1" t="s">
        <v>9</v>
      </c>
      <c r="U6">
        <v>0.8406452765045539</v>
      </c>
      <c r="V6">
        <v>0.58724356660280652</v>
      </c>
      <c r="W6">
        <v>0.60083020394577413</v>
      </c>
      <c r="X6">
        <v>0.51893818536179248</v>
      </c>
      <c r="Y6">
        <v>0.78174265922730046</v>
      </c>
      <c r="Z6">
        <v>0.49437272034106183</v>
      </c>
    </row>
    <row r="7" spans="1:26" x14ac:dyDescent="0.3">
      <c r="B7" s="1" t="s">
        <v>13</v>
      </c>
      <c r="C7">
        <f>_xlfn.STDEV.P(C4:C6)</f>
        <v>8.3027998095519476E-3</v>
      </c>
      <c r="D7">
        <f t="shared" ref="D7:H7" si="0">_xlfn.STDEV.P(D4:D6)</f>
        <v>1.5325983219939025E-2</v>
      </c>
      <c r="E7">
        <f t="shared" si="0"/>
        <v>4.0409562648159297E-3</v>
      </c>
      <c r="F7">
        <f t="shared" si="0"/>
        <v>7.0036581167000102E-3</v>
      </c>
      <c r="G7">
        <f t="shared" si="0"/>
        <v>2.2058140210220586E-3</v>
      </c>
      <c r="H7">
        <f>_xlfn.STDEV.P(H4:H6)</f>
        <v>1.1624425098519861E-2</v>
      </c>
      <c r="K7" s="1" t="s">
        <v>13</v>
      </c>
      <c r="L7">
        <f>_xlfn.STDEV.P(L4:L6)</f>
        <v>1.0519497346844122E-2</v>
      </c>
      <c r="M7">
        <f t="shared" ref="M7:Q7" si="1">_xlfn.STDEV.P(M4:M6)</f>
        <v>4.5355017873349918E-2</v>
      </c>
      <c r="N7">
        <f t="shared" si="1"/>
        <v>4.0855285164801809E-2</v>
      </c>
      <c r="O7">
        <f t="shared" si="1"/>
        <v>3.6864182253828134E-2</v>
      </c>
      <c r="P7">
        <f t="shared" si="1"/>
        <v>2.4762203945626161E-2</v>
      </c>
      <c r="Q7">
        <f t="shared" si="1"/>
        <v>4.8504562048078001E-2</v>
      </c>
      <c r="T7" s="1" t="s">
        <v>13</v>
      </c>
      <c r="U7">
        <f>_xlfn.STDEV.P(U4:U6)</f>
        <v>1.6458154913789028E-3</v>
      </c>
      <c r="V7">
        <f t="shared" ref="V7:Z7" si="2">_xlfn.STDEV.P(V4:V6)</f>
        <v>2.7110451801367784E-3</v>
      </c>
      <c r="W7">
        <f t="shared" si="2"/>
        <v>8.6813773713488308E-5</v>
      </c>
      <c r="X7">
        <f t="shared" si="2"/>
        <v>1.6517205197681497E-3</v>
      </c>
      <c r="Y7">
        <f t="shared" si="2"/>
        <v>2.1490620442284739E-4</v>
      </c>
      <c r="Z7">
        <f>_xlfn.STDEV.P(Z4:Z6)</f>
        <v>1.3709004025161983E-3</v>
      </c>
    </row>
    <row r="9" spans="1:26" x14ac:dyDescent="0.3">
      <c r="B9" t="s">
        <v>12</v>
      </c>
      <c r="K9" t="s">
        <v>12</v>
      </c>
      <c r="T9" t="s">
        <v>12</v>
      </c>
    </row>
    <row r="10" spans="1:26" x14ac:dyDescent="0.3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K10" t="s">
        <v>0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T10" t="s">
        <v>0</v>
      </c>
      <c r="U10" t="s">
        <v>1</v>
      </c>
      <c r="V10" t="s">
        <v>2</v>
      </c>
      <c r="W10" t="s">
        <v>3</v>
      </c>
      <c r="X10" t="s">
        <v>4</v>
      </c>
      <c r="Y10" t="s">
        <v>5</v>
      </c>
      <c r="Z10" t="s">
        <v>6</v>
      </c>
    </row>
    <row r="11" spans="1:26" x14ac:dyDescent="0.3">
      <c r="B11" s="1" t="s">
        <v>7</v>
      </c>
      <c r="C11">
        <v>0.80927366400646528</v>
      </c>
      <c r="D11">
        <v>0.70602251401486249</v>
      </c>
      <c r="E11">
        <v>0.62972460767143523</v>
      </c>
      <c r="F11">
        <v>0.65250100455796789</v>
      </c>
      <c r="G11">
        <v>0.81002361744338813</v>
      </c>
      <c r="H11">
        <v>0.49776718942554049</v>
      </c>
      <c r="K11" s="1" t="s">
        <v>7</v>
      </c>
      <c r="L11">
        <v>0.90924299456294433</v>
      </c>
      <c r="M11">
        <v>0.50401555252186658</v>
      </c>
      <c r="N11">
        <v>0.45610581414894708</v>
      </c>
      <c r="O11">
        <v>0.46790049629290814</v>
      </c>
      <c r="P11">
        <v>0.73481768641121392</v>
      </c>
      <c r="Q11">
        <v>0.41992922898025253</v>
      </c>
      <c r="T11" s="1" t="s">
        <v>7</v>
      </c>
      <c r="U11">
        <v>0.83656504186305514</v>
      </c>
      <c r="V11">
        <v>0.57530144823245699</v>
      </c>
      <c r="W11">
        <v>0.60055014755878955</v>
      </c>
      <c r="X11">
        <v>0.5155809528815628</v>
      </c>
      <c r="Y11">
        <v>0.78117840386969895</v>
      </c>
      <c r="Z11">
        <v>0.49088233509641571</v>
      </c>
    </row>
    <row r="12" spans="1:26" x14ac:dyDescent="0.3">
      <c r="B12" s="1" t="s">
        <v>8</v>
      </c>
      <c r="C12">
        <v>0.80943682824126595</v>
      </c>
      <c r="D12">
        <v>0.69567509285396711</v>
      </c>
      <c r="E12">
        <v>0.63455414904754048</v>
      </c>
      <c r="F12">
        <v>0.65106481367511371</v>
      </c>
      <c r="G12">
        <v>0.81247019044627455</v>
      </c>
      <c r="H12">
        <v>0.49678780927581928</v>
      </c>
      <c r="K12" s="1" t="s">
        <v>8</v>
      </c>
      <c r="L12">
        <v>0.90621143562320028</v>
      </c>
      <c r="M12">
        <v>0.51800657058649813</v>
      </c>
      <c r="N12">
        <v>0.43671080201401696</v>
      </c>
      <c r="O12">
        <v>0.45801342844697462</v>
      </c>
      <c r="P12">
        <v>0.72486139169041752</v>
      </c>
      <c r="Q12">
        <v>0.40484891380096433</v>
      </c>
      <c r="T12" s="1" t="s">
        <v>8</v>
      </c>
      <c r="U12">
        <v>0.83836249850520195</v>
      </c>
      <c r="V12">
        <v>0.5916660225045588</v>
      </c>
      <c r="W12">
        <v>0.60113790955678648</v>
      </c>
      <c r="X12">
        <v>0.51776893469744467</v>
      </c>
      <c r="Y12">
        <v>0.78166884727982477</v>
      </c>
      <c r="Z12">
        <v>0.4931549898580353</v>
      </c>
    </row>
    <row r="13" spans="1:26" x14ac:dyDescent="0.3">
      <c r="B13" s="1" t="s">
        <v>9</v>
      </c>
      <c r="C13">
        <v>0.81296203546028245</v>
      </c>
      <c r="D13">
        <v>0.72399353084159312</v>
      </c>
      <c r="E13">
        <v>0.64388131475702248</v>
      </c>
      <c r="F13">
        <v>0.6626292235785477</v>
      </c>
      <c r="G13">
        <v>0.81720887861433122</v>
      </c>
      <c r="H13">
        <v>0.50702941675251711</v>
      </c>
      <c r="K13" s="1" t="s">
        <v>9</v>
      </c>
      <c r="L13">
        <v>0.93580353295993102</v>
      </c>
      <c r="M13">
        <v>0.57186736303278418</v>
      </c>
      <c r="N13">
        <v>0.54513343186719387</v>
      </c>
      <c r="O13">
        <v>0.55230069433640638</v>
      </c>
      <c r="P13">
        <v>0.78320846658609145</v>
      </c>
      <c r="Q13">
        <v>0.52079982357666488</v>
      </c>
      <c r="T13" s="1" t="s">
        <v>9</v>
      </c>
      <c r="U13">
        <v>0.84060559160267478</v>
      </c>
      <c r="V13">
        <v>0.62128900184667635</v>
      </c>
      <c r="W13">
        <v>0.60085755880788194</v>
      </c>
      <c r="X13">
        <v>0.51922869013203954</v>
      </c>
      <c r="Y13">
        <v>0.78175295187801797</v>
      </c>
      <c r="Z13">
        <v>0.49434739476605599</v>
      </c>
    </row>
    <row r="14" spans="1:26" x14ac:dyDescent="0.3">
      <c r="B14" s="1" t="s">
        <v>13</v>
      </c>
      <c r="C14">
        <f>_xlfn.STDEV.P(C11:C13)</f>
        <v>1.701561129141823E-3</v>
      </c>
      <c r="D14">
        <f t="shared" ref="D14:H14" si="3">_xlfn.STDEV.P(D11:D13)</f>
        <v>1.1699764957404539E-2</v>
      </c>
      <c r="E14">
        <f t="shared" si="3"/>
        <v>5.8758719975352093E-3</v>
      </c>
      <c r="F14">
        <f t="shared" si="3"/>
        <v>5.1465095096414658E-3</v>
      </c>
      <c r="G14">
        <f t="shared" si="3"/>
        <v>2.9827068822202321E-3</v>
      </c>
      <c r="H14">
        <f t="shared" si="3"/>
        <v>4.6144527091039793E-3</v>
      </c>
      <c r="K14" s="1" t="s">
        <v>13</v>
      </c>
      <c r="L14">
        <f>_xlfn.STDEV.P(L11:L13)</f>
        <v>1.3293042350248462E-2</v>
      </c>
      <c r="M14">
        <f t="shared" ref="M14:Q14" si="4">_xlfn.STDEV.P(M11:M13)</f>
        <v>2.9251024177769723E-2</v>
      </c>
      <c r="N14">
        <f t="shared" si="4"/>
        <v>4.7208226538954685E-2</v>
      </c>
      <c r="O14">
        <f t="shared" si="4"/>
        <v>4.2310014639662663E-2</v>
      </c>
      <c r="P14">
        <f t="shared" si="4"/>
        <v>2.548458479460794E-2</v>
      </c>
      <c r="Q14">
        <f t="shared" si="4"/>
        <v>5.1474811788499643E-2</v>
      </c>
      <c r="T14" s="1" t="s">
        <v>13</v>
      </c>
      <c r="U14">
        <f>_xlfn.STDEV.P(U11:U13)</f>
        <v>1.6528883548594018E-3</v>
      </c>
      <c r="V14">
        <f t="shared" ref="V14:Z14" si="5">_xlfn.STDEV.P(V11:V13)</f>
        <v>1.9032648217766811E-2</v>
      </c>
      <c r="W14">
        <f t="shared" si="5"/>
        <v>2.4003758612378893E-4</v>
      </c>
      <c r="X14">
        <f t="shared" si="5"/>
        <v>1.4990418200368503E-3</v>
      </c>
      <c r="Y14">
        <f t="shared" si="5"/>
        <v>2.5335827417500726E-4</v>
      </c>
      <c r="Z14">
        <f t="shared" si="5"/>
        <v>1.4373365663364855E-3</v>
      </c>
    </row>
    <row r="16" spans="1:26" x14ac:dyDescent="0.3">
      <c r="B16" t="s">
        <v>14</v>
      </c>
      <c r="K16" t="s">
        <v>14</v>
      </c>
      <c r="T16" t="s">
        <v>14</v>
      </c>
    </row>
    <row r="17" spans="1:26" x14ac:dyDescent="0.3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T17" t="s">
        <v>0</v>
      </c>
      <c r="U17" t="s">
        <v>1</v>
      </c>
      <c r="V17" t="s">
        <v>2</v>
      </c>
      <c r="W17" t="s">
        <v>3</v>
      </c>
      <c r="X17" t="s">
        <v>4</v>
      </c>
      <c r="Y17" t="s">
        <v>5</v>
      </c>
      <c r="Z17" t="s">
        <v>6</v>
      </c>
    </row>
    <row r="18" spans="1:26" x14ac:dyDescent="0.3">
      <c r="B18" s="1" t="s">
        <v>7</v>
      </c>
      <c r="C18">
        <v>0.79401959793918575</v>
      </c>
      <c r="D18">
        <v>0.68332738782619284</v>
      </c>
      <c r="E18">
        <v>0.63486706316105979</v>
      </c>
      <c r="F18">
        <v>0.64560715392279233</v>
      </c>
      <c r="G18">
        <v>0.81227077368225764</v>
      </c>
      <c r="H18">
        <v>0.48001965227969845</v>
      </c>
      <c r="K18" s="1" t="s">
        <v>7</v>
      </c>
      <c r="L18">
        <v>0.91217063989962355</v>
      </c>
      <c r="M18">
        <v>0.54824106529604333</v>
      </c>
      <c r="N18">
        <v>0.51212890174018633</v>
      </c>
      <c r="O18">
        <v>0.52260067561038115</v>
      </c>
      <c r="P18">
        <v>0.76395170172180904</v>
      </c>
      <c r="Q18">
        <v>0.47709308817250373</v>
      </c>
      <c r="T18" s="1" t="s">
        <v>7</v>
      </c>
      <c r="U18">
        <v>0.83688324085675081</v>
      </c>
      <c r="V18">
        <v>0.57868224866798168</v>
      </c>
      <c r="W18">
        <v>0.60111563605905738</v>
      </c>
      <c r="X18">
        <v>0.51754392015420536</v>
      </c>
      <c r="Y18">
        <v>0.78149998040826951</v>
      </c>
      <c r="Z18">
        <v>0.491382631444372</v>
      </c>
    </row>
    <row r="19" spans="1:26" x14ac:dyDescent="0.3">
      <c r="B19" s="1" t="s">
        <v>8</v>
      </c>
      <c r="C19">
        <v>0.8110519333192332</v>
      </c>
      <c r="D19">
        <v>0.69624755754033862</v>
      </c>
      <c r="E19">
        <v>0.64171878231023027</v>
      </c>
      <c r="F19">
        <v>0.65625150205834681</v>
      </c>
      <c r="G19">
        <v>0.81608978466953697</v>
      </c>
      <c r="H19">
        <v>0.50195082905643063</v>
      </c>
      <c r="K19" s="1" t="s">
        <v>8</v>
      </c>
      <c r="L19">
        <v>0.90580008227067055</v>
      </c>
      <c r="M19">
        <v>0.55929522313947977</v>
      </c>
      <c r="N19">
        <v>0.49283098988382923</v>
      </c>
      <c r="O19">
        <v>0.50338086357246969</v>
      </c>
      <c r="P19">
        <v>0.7639189822199931</v>
      </c>
      <c r="Q19">
        <v>0.46871733593934406</v>
      </c>
      <c r="T19" s="1" t="s">
        <v>8</v>
      </c>
      <c r="U19">
        <v>0.83834256786383388</v>
      </c>
      <c r="V19">
        <v>0.58785192313056578</v>
      </c>
      <c r="W19">
        <v>0.60110724641891733</v>
      </c>
      <c r="X19">
        <v>0.5178282445435658</v>
      </c>
      <c r="Y19">
        <v>0.78165119024547813</v>
      </c>
      <c r="Z19">
        <v>0.49312778823098113</v>
      </c>
    </row>
    <row r="20" spans="1:26" x14ac:dyDescent="0.3">
      <c r="B20" s="1" t="s">
        <v>9</v>
      </c>
      <c r="C20">
        <v>0.81216067314434537</v>
      </c>
      <c r="D20">
        <v>0.72031267273795152</v>
      </c>
      <c r="E20">
        <v>0.64447939446267699</v>
      </c>
      <c r="F20">
        <v>0.66258067603047976</v>
      </c>
      <c r="G20">
        <v>0.81749036014745957</v>
      </c>
      <c r="H20">
        <v>0.50671229629875192</v>
      </c>
      <c r="K20" s="1" t="s">
        <v>9</v>
      </c>
      <c r="L20">
        <v>0.93709607927617411</v>
      </c>
      <c r="M20">
        <v>0.53864789189631634</v>
      </c>
      <c r="N20">
        <v>0.49692306347016313</v>
      </c>
      <c r="O20">
        <v>0.50513765440072267</v>
      </c>
      <c r="P20">
        <v>0.76936818133691898</v>
      </c>
      <c r="Q20">
        <v>0.49827113326296502</v>
      </c>
      <c r="T20" s="1" t="s">
        <v>9</v>
      </c>
      <c r="U20">
        <v>0.84076433121019112</v>
      </c>
      <c r="V20">
        <v>0.5823541638372739</v>
      </c>
      <c r="W20">
        <v>0.60114402086928886</v>
      </c>
      <c r="X20">
        <v>0.520668942209358</v>
      </c>
      <c r="Y20">
        <v>0.78191546525175482</v>
      </c>
      <c r="Z20">
        <v>0.49460580076359939</v>
      </c>
    </row>
    <row r="21" spans="1:26" x14ac:dyDescent="0.3">
      <c r="B21" s="1" t="s">
        <v>13</v>
      </c>
      <c r="C21">
        <f>_xlfn.STDEV.P(C18:C20)</f>
        <v>8.3027998095519476E-3</v>
      </c>
      <c r="D21">
        <f t="shared" ref="D21:H21" si="6">_xlfn.STDEV.P(D18:D20)</f>
        <v>1.5325983219939025E-2</v>
      </c>
      <c r="E21">
        <f t="shared" si="6"/>
        <v>4.0409562648159297E-3</v>
      </c>
      <c r="F21">
        <f t="shared" si="6"/>
        <v>7.0036581167000102E-3</v>
      </c>
      <c r="G21">
        <f t="shared" si="6"/>
        <v>2.2058140210220586E-3</v>
      </c>
      <c r="H21">
        <f t="shared" si="6"/>
        <v>1.1624425098519861E-2</v>
      </c>
      <c r="K21" s="1" t="s">
        <v>13</v>
      </c>
      <c r="L21">
        <f>_xlfn.STDEV.P(L18:L20)</f>
        <v>1.3504324250593036E-2</v>
      </c>
      <c r="M21">
        <f t="shared" ref="M21:Q21" si="7">_xlfn.STDEV.P(M18:M20)</f>
        <v>8.4362687181909809E-3</v>
      </c>
      <c r="N21">
        <f t="shared" si="7"/>
        <v>8.3024225764786498E-3</v>
      </c>
      <c r="O21">
        <f t="shared" si="7"/>
        <v>8.6759219718576547E-3</v>
      </c>
      <c r="P21">
        <f t="shared" si="7"/>
        <v>2.561099872290252E-3</v>
      </c>
      <c r="Q21">
        <f t="shared" si="7"/>
        <v>1.2436906347956453E-2</v>
      </c>
      <c r="T21" s="1" t="s">
        <v>13</v>
      </c>
      <c r="U21">
        <f>_xlfn.STDEV.P(U18:U20)</f>
        <v>1.6006052796408983E-3</v>
      </c>
      <c r="V21">
        <f t="shared" ref="V21:Z21" si="8">_xlfn.STDEV.P(V18:V20)</f>
        <v>3.7681597042001891E-3</v>
      </c>
      <c r="W21">
        <f t="shared" si="8"/>
        <v>1.573546494629767E-5</v>
      </c>
      <c r="X21">
        <f t="shared" si="8"/>
        <v>1.4109164252756221E-3</v>
      </c>
      <c r="Y21">
        <f t="shared" si="8"/>
        <v>1.7170172748021326E-4</v>
      </c>
      <c r="Z21">
        <f t="shared" si="8"/>
        <v>1.3173590465115901E-3</v>
      </c>
    </row>
    <row r="23" spans="1:26" x14ac:dyDescent="0.3">
      <c r="A23" t="s">
        <v>15</v>
      </c>
      <c r="J23" t="s">
        <v>18</v>
      </c>
      <c r="S23" t="s">
        <v>22</v>
      </c>
    </row>
    <row r="24" spans="1:26" x14ac:dyDescent="0.3">
      <c r="B24" t="s">
        <v>10</v>
      </c>
      <c r="K24" t="s">
        <v>19</v>
      </c>
      <c r="T24" t="s">
        <v>19</v>
      </c>
    </row>
    <row r="25" spans="1:26" x14ac:dyDescent="0.3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K25" t="s">
        <v>0</v>
      </c>
      <c r="L25" t="s">
        <v>1</v>
      </c>
      <c r="M25" t="s">
        <v>2</v>
      </c>
      <c r="N25" t="s">
        <v>3</v>
      </c>
      <c r="O25" t="s">
        <v>4</v>
      </c>
      <c r="P25" t="s">
        <v>5</v>
      </c>
      <c r="Q25" t="s">
        <v>6</v>
      </c>
      <c r="T25" t="s">
        <v>0</v>
      </c>
      <c r="U25" t="s">
        <v>1</v>
      </c>
      <c r="V25" t="s">
        <v>2</v>
      </c>
      <c r="W25" t="s">
        <v>3</v>
      </c>
      <c r="X25" t="s">
        <v>4</v>
      </c>
      <c r="Y25" t="s">
        <v>5</v>
      </c>
      <c r="Z25" t="s">
        <v>6</v>
      </c>
    </row>
    <row r="26" spans="1:26" x14ac:dyDescent="0.3">
      <c r="B26" s="1" t="s">
        <v>7</v>
      </c>
      <c r="C26">
        <v>0.91477261956665967</v>
      </c>
      <c r="D26">
        <v>0.7348616939846695</v>
      </c>
      <c r="E26">
        <v>0.71085805944436287</v>
      </c>
      <c r="F26">
        <v>0.7036819996387097</v>
      </c>
      <c r="G26">
        <v>0.85303422217000957</v>
      </c>
      <c r="H26">
        <v>0.63995053487248166</v>
      </c>
      <c r="K26" s="1" t="s">
        <v>7</v>
      </c>
      <c r="L26">
        <v>0.73221649484536078</v>
      </c>
      <c r="M26">
        <v>0.38602841513143804</v>
      </c>
      <c r="N26">
        <v>0.33927582271908557</v>
      </c>
      <c r="O26">
        <v>0.33733568568506456</v>
      </c>
      <c r="P26">
        <v>0.6584779891288457</v>
      </c>
      <c r="Q26">
        <v>0.27354743752150451</v>
      </c>
      <c r="T26" s="1" t="s">
        <v>7</v>
      </c>
      <c r="U26">
        <v>0.98351648351648346</v>
      </c>
      <c r="V26">
        <v>0.59087847621715506</v>
      </c>
      <c r="W26">
        <v>0.57127013676183314</v>
      </c>
      <c r="X26">
        <v>0.55107301760638072</v>
      </c>
      <c r="Y26">
        <v>0.78507600832517654</v>
      </c>
      <c r="Z26">
        <v>0.51572464181633015</v>
      </c>
    </row>
    <row r="27" spans="1:26" x14ac:dyDescent="0.3">
      <c r="B27" s="1" t="s">
        <v>8</v>
      </c>
      <c r="C27">
        <v>0.91536934870086129</v>
      </c>
      <c r="D27">
        <v>0.75665812080398842</v>
      </c>
      <c r="E27">
        <v>0.72112972470984216</v>
      </c>
      <c r="F27">
        <v>0.71985842898549635</v>
      </c>
      <c r="G27">
        <v>0.85818888962373729</v>
      </c>
      <c r="H27">
        <v>0.64410470638600348</v>
      </c>
      <c r="K27" s="1" t="s">
        <v>8</v>
      </c>
      <c r="L27">
        <v>0.74643514864509342</v>
      </c>
      <c r="M27">
        <v>0.41863547140091423</v>
      </c>
      <c r="N27">
        <v>0.37512102038670736</v>
      </c>
      <c r="O27">
        <v>0.37015701446471133</v>
      </c>
      <c r="P27">
        <v>0.6761905022679352</v>
      </c>
      <c r="Q27">
        <v>0.29788688099722127</v>
      </c>
      <c r="T27" s="1" t="s">
        <v>8</v>
      </c>
      <c r="U27">
        <v>0.98610271903323266</v>
      </c>
      <c r="V27">
        <v>0.6037317453201072</v>
      </c>
      <c r="W27">
        <v>0.53927131015575036</v>
      </c>
      <c r="X27">
        <v>0.5348520816274277</v>
      </c>
      <c r="Y27">
        <v>0.76919533009296903</v>
      </c>
      <c r="Z27">
        <v>0.4976690117978973</v>
      </c>
    </row>
    <row r="28" spans="1:26" x14ac:dyDescent="0.3">
      <c r="B28" s="1" t="s">
        <v>9</v>
      </c>
      <c r="C28">
        <v>0.90830885836096642</v>
      </c>
      <c r="D28">
        <v>0.7555286922753115</v>
      </c>
      <c r="E28">
        <v>0.7310276886242344</v>
      </c>
      <c r="F28">
        <v>0.72735677626871753</v>
      </c>
      <c r="G28">
        <v>0.86294159186532549</v>
      </c>
      <c r="H28">
        <v>0.6511058270959087</v>
      </c>
      <c r="K28" s="1" t="s">
        <v>9</v>
      </c>
      <c r="L28">
        <v>0.73883723306426896</v>
      </c>
      <c r="M28">
        <v>0.40951793739931558</v>
      </c>
      <c r="N28">
        <v>0.37408511430303137</v>
      </c>
      <c r="O28">
        <v>0.36669603064506967</v>
      </c>
      <c r="P28">
        <v>0.67530947941217412</v>
      </c>
      <c r="Q28">
        <v>0.30223536186072086</v>
      </c>
      <c r="T28" s="1" t="s">
        <v>9</v>
      </c>
      <c r="U28">
        <v>0.98204613841524568</v>
      </c>
      <c r="V28">
        <v>0.63960888271298488</v>
      </c>
      <c r="W28">
        <v>0.55041220311539163</v>
      </c>
      <c r="X28">
        <v>0.5586093448036662</v>
      </c>
      <c r="Y28">
        <v>0.77459285875901263</v>
      </c>
      <c r="Z28">
        <v>0.51819531052070311</v>
      </c>
    </row>
    <row r="29" spans="1:26" x14ac:dyDescent="0.3">
      <c r="B29" s="1" t="s">
        <v>13</v>
      </c>
      <c r="C29">
        <f>_xlfn.STDEV.P(C26:C28)</f>
        <v>3.1969919616132705E-3</v>
      </c>
      <c r="D29">
        <f t="shared" ref="D29:H29" si="9">_xlfn.STDEV.P(D26:D28)</f>
        <v>1.0019340459757008E-2</v>
      </c>
      <c r="E29">
        <f t="shared" si="9"/>
        <v>8.2346877309086002E-3</v>
      </c>
      <c r="F29">
        <f t="shared" si="9"/>
        <v>9.8792550712880501E-3</v>
      </c>
      <c r="G29">
        <f t="shared" si="9"/>
        <v>4.045776253430256E-3</v>
      </c>
      <c r="H29">
        <f t="shared" si="9"/>
        <v>4.6033004675205191E-3</v>
      </c>
      <c r="K29" s="1" t="s">
        <v>13</v>
      </c>
      <c r="L29">
        <f>_xlfn.STDEV.P(L26:L28)</f>
        <v>5.8093087331482999E-3</v>
      </c>
      <c r="M29">
        <f t="shared" ref="M29:Q29" si="10">_xlfn.STDEV.P(M26:M28)</f>
        <v>1.3736032102160315E-2</v>
      </c>
      <c r="N29">
        <f t="shared" si="10"/>
        <v>1.6658791732299713E-2</v>
      </c>
      <c r="O29">
        <f t="shared" si="10"/>
        <v>1.4724310540478396E-2</v>
      </c>
      <c r="P29">
        <f t="shared" si="10"/>
        <v>8.1500401371375035E-3</v>
      </c>
      <c r="Q29">
        <f t="shared" si="10"/>
        <v>1.2624116239344948E-2</v>
      </c>
      <c r="T29" s="1" t="s">
        <v>13</v>
      </c>
      <c r="U29">
        <f>_xlfn.STDEV.P(U26:U28)</f>
        <v>1.6768480741841704E-3</v>
      </c>
      <c r="V29">
        <f t="shared" ref="V29:Z29" si="11">_xlfn.STDEV.P(V26:V28)</f>
        <v>2.0620992624532299E-2</v>
      </c>
      <c r="W29">
        <f t="shared" si="11"/>
        <v>1.3262720502318987E-2</v>
      </c>
      <c r="X29">
        <f t="shared" si="11"/>
        <v>9.9125203952873837E-3</v>
      </c>
      <c r="Y29">
        <f t="shared" si="11"/>
        <v>6.5931419052277732E-3</v>
      </c>
      <c r="Z29">
        <f t="shared" si="11"/>
        <v>9.1496139473335215E-3</v>
      </c>
    </row>
    <row r="31" spans="1:26" x14ac:dyDescent="0.3">
      <c r="B31" t="s">
        <v>12</v>
      </c>
      <c r="K31" t="s">
        <v>12</v>
      </c>
      <c r="T31" t="s">
        <v>12</v>
      </c>
    </row>
    <row r="32" spans="1:26" x14ac:dyDescent="0.3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K32" t="s">
        <v>0</v>
      </c>
      <c r="L32" t="s">
        <v>1</v>
      </c>
      <c r="M32" t="s">
        <v>2</v>
      </c>
      <c r="N32" t="s">
        <v>3</v>
      </c>
      <c r="O32" t="s">
        <v>4</v>
      </c>
      <c r="P32" t="s">
        <v>5</v>
      </c>
      <c r="Q32" t="s">
        <v>6</v>
      </c>
      <c r="T32" t="s">
        <v>0</v>
      </c>
      <c r="U32" t="s">
        <v>1</v>
      </c>
      <c r="V32" t="s">
        <v>2</v>
      </c>
      <c r="W32" t="s">
        <v>3</v>
      </c>
      <c r="X32" t="s">
        <v>4</v>
      </c>
      <c r="Y32" t="s">
        <v>5</v>
      </c>
      <c r="Z32" t="s">
        <v>6</v>
      </c>
    </row>
    <row r="33" spans="1:26" x14ac:dyDescent="0.3">
      <c r="B33" s="1" t="s">
        <v>7</v>
      </c>
      <c r="C33">
        <v>0.90231835156294427</v>
      </c>
      <c r="D33">
        <v>0.7496451578898673</v>
      </c>
      <c r="E33">
        <v>0.72311507523915541</v>
      </c>
      <c r="F33">
        <v>0.72840474486729445</v>
      </c>
      <c r="G33">
        <v>0.85882725182755859</v>
      </c>
      <c r="H33">
        <v>0.63827904312393913</v>
      </c>
      <c r="K33" s="1" t="s">
        <v>7</v>
      </c>
      <c r="L33">
        <v>0.73690721649484536</v>
      </c>
      <c r="M33">
        <v>0.39449381490114932</v>
      </c>
      <c r="N33">
        <v>0.36071977598488625</v>
      </c>
      <c r="O33">
        <v>0.36516660170682619</v>
      </c>
      <c r="P33">
        <v>0.66953474781524558</v>
      </c>
      <c r="Q33">
        <v>0.29077844054542384</v>
      </c>
      <c r="T33" s="1" t="s">
        <v>7</v>
      </c>
      <c r="U33">
        <v>0.98461538461538467</v>
      </c>
      <c r="V33">
        <v>0.60325343386538854</v>
      </c>
      <c r="W33">
        <v>0.57895840672575016</v>
      </c>
      <c r="X33">
        <v>0.5808030994454646</v>
      </c>
      <c r="Y33">
        <v>0.78895018972454922</v>
      </c>
      <c r="Z33">
        <v>0.54164220010885566</v>
      </c>
    </row>
    <row r="34" spans="1:26" x14ac:dyDescent="0.3">
      <c r="B34" s="1" t="s">
        <v>8</v>
      </c>
      <c r="C34">
        <v>0.90398936654467321</v>
      </c>
      <c r="D34">
        <v>0.78764904794425727</v>
      </c>
      <c r="E34">
        <v>0.71913021049943582</v>
      </c>
      <c r="F34">
        <v>0.72413799007062063</v>
      </c>
      <c r="G34">
        <v>0.856884437721121</v>
      </c>
      <c r="H34">
        <v>0.62961804423961332</v>
      </c>
      <c r="K34" s="1" t="s">
        <v>8</v>
      </c>
      <c r="L34">
        <v>0.74990791896869247</v>
      </c>
      <c r="M34">
        <v>0.41187346135872127</v>
      </c>
      <c r="N34">
        <v>0.39232655226905722</v>
      </c>
      <c r="O34">
        <v>0.38352795500533976</v>
      </c>
      <c r="P34">
        <v>0.68498648267623219</v>
      </c>
      <c r="Q34">
        <v>0.30822116026162</v>
      </c>
      <c r="T34" s="1" t="s">
        <v>8</v>
      </c>
      <c r="U34">
        <v>0.98640483383685795</v>
      </c>
      <c r="V34">
        <v>0.59592148091059793</v>
      </c>
      <c r="W34">
        <v>0.55250283860915816</v>
      </c>
      <c r="X34">
        <v>0.55487938469791553</v>
      </c>
      <c r="Y34">
        <v>0.7758168817867882</v>
      </c>
      <c r="Z34">
        <v>0.51330080880568107</v>
      </c>
    </row>
    <row r="35" spans="1:26" x14ac:dyDescent="0.3">
      <c r="B35" s="1" t="s">
        <v>9</v>
      </c>
      <c r="C35">
        <v>0.90353387020369491</v>
      </c>
      <c r="D35">
        <v>0.78020431260802536</v>
      </c>
      <c r="E35">
        <v>0.73287622949714271</v>
      </c>
      <c r="F35">
        <v>0.73480454055971656</v>
      </c>
      <c r="G35">
        <v>0.86374342678498128</v>
      </c>
      <c r="H35">
        <v>0.64078554466022219</v>
      </c>
      <c r="K35" s="1" t="s">
        <v>9</v>
      </c>
      <c r="L35">
        <v>0.74358843363645655</v>
      </c>
      <c r="M35">
        <v>0.49108970847303685</v>
      </c>
      <c r="N35">
        <v>0.39100467586632842</v>
      </c>
      <c r="O35">
        <v>0.38586090848191368</v>
      </c>
      <c r="P35">
        <v>0.68402033923432759</v>
      </c>
      <c r="Q35">
        <v>0.30941196413649469</v>
      </c>
      <c r="T35" s="1" t="s">
        <v>9</v>
      </c>
      <c r="U35">
        <v>0.98375125376128381</v>
      </c>
      <c r="V35">
        <v>0.62957744961457651</v>
      </c>
      <c r="W35">
        <v>0.58140395971845882</v>
      </c>
      <c r="X35">
        <v>0.58984965910165532</v>
      </c>
      <c r="Y35">
        <v>0.79014127223375596</v>
      </c>
      <c r="Z35">
        <v>0.54165437472326783</v>
      </c>
    </row>
    <row r="36" spans="1:26" x14ac:dyDescent="0.3">
      <c r="B36" s="1" t="s">
        <v>13</v>
      </c>
      <c r="C36">
        <f>_xlfn.STDEV.P(C33:C35)</f>
        <v>7.0531738732916148E-4</v>
      </c>
      <c r="D36">
        <f t="shared" ref="D36:H36" si="12">_xlfn.STDEV.P(D33:D35)</f>
        <v>1.6443781940569592E-2</v>
      </c>
      <c r="E36">
        <f t="shared" si="12"/>
        <v>5.7745833685922754E-3</v>
      </c>
      <c r="F36">
        <f t="shared" si="12"/>
        <v>4.3835282686200032E-3</v>
      </c>
      <c r="G36">
        <f t="shared" si="12"/>
        <v>2.8865402944301091E-3</v>
      </c>
      <c r="H36">
        <f t="shared" si="12"/>
        <v>4.784332268166604E-3</v>
      </c>
      <c r="K36" s="1" t="s">
        <v>13</v>
      </c>
      <c r="L36">
        <f>_xlfn.STDEV.P(L33:L35)</f>
        <v>5.3081993407599389E-3</v>
      </c>
      <c r="M36">
        <f t="shared" ref="M36:Q36" si="13">_xlfn.STDEV.P(M33:M35)</f>
        <v>4.204234977683273E-2</v>
      </c>
      <c r="N36">
        <f t="shared" si="13"/>
        <v>1.4597986258121356E-2</v>
      </c>
      <c r="O36">
        <f t="shared" si="13"/>
        <v>9.254646279200791E-3</v>
      </c>
      <c r="P36">
        <f t="shared" si="13"/>
        <v>7.0673105219669786E-3</v>
      </c>
      <c r="Q36">
        <f t="shared" si="13"/>
        <v>8.5171375367887811E-3</v>
      </c>
      <c r="T36" s="1" t="s">
        <v>13</v>
      </c>
      <c r="U36">
        <f>_xlfn.STDEV.P(U33:U35)</f>
        <v>1.1050559496506411E-3</v>
      </c>
      <c r="V36">
        <f t="shared" ref="V36:Z36" si="14">_xlfn.STDEV.P(V33:V35)</f>
        <v>1.4450819156704287E-2</v>
      </c>
      <c r="W36">
        <f t="shared" si="14"/>
        <v>1.3085838890386003E-2</v>
      </c>
      <c r="X36">
        <f t="shared" si="14"/>
        <v>1.4820403802409137E-2</v>
      </c>
      <c r="Y36">
        <f t="shared" si="14"/>
        <v>6.4900831753699094E-3</v>
      </c>
      <c r="Z36">
        <f t="shared" si="14"/>
        <v>1.3363130494277627E-2</v>
      </c>
    </row>
    <row r="38" spans="1:26" x14ac:dyDescent="0.3">
      <c r="B38" t="s">
        <v>14</v>
      </c>
      <c r="K38" t="s">
        <v>14</v>
      </c>
      <c r="T38" t="s">
        <v>14</v>
      </c>
    </row>
    <row r="39" spans="1:26" x14ac:dyDescent="0.3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K39" t="s">
        <v>0</v>
      </c>
      <c r="L39" t="s">
        <v>1</v>
      </c>
      <c r="M39" t="s">
        <v>2</v>
      </c>
      <c r="N39" t="s">
        <v>3</v>
      </c>
      <c r="O39" t="s">
        <v>4</v>
      </c>
      <c r="P39" t="s">
        <v>5</v>
      </c>
      <c r="Q39" t="s">
        <v>6</v>
      </c>
      <c r="T39" t="s">
        <v>0</v>
      </c>
      <c r="U39" t="s">
        <v>1</v>
      </c>
      <c r="V39" t="s">
        <v>2</v>
      </c>
      <c r="W39" t="s">
        <v>3</v>
      </c>
      <c r="X39" t="s">
        <v>4</v>
      </c>
      <c r="Y39" t="s">
        <v>5</v>
      </c>
      <c r="Z39" t="s">
        <v>6</v>
      </c>
    </row>
    <row r="40" spans="1:26" x14ac:dyDescent="0.3">
      <c r="B40" s="1" t="s">
        <v>7</v>
      </c>
      <c r="C40">
        <v>0.90531344188956075</v>
      </c>
      <c r="D40">
        <v>0.7581131547074238</v>
      </c>
      <c r="E40">
        <v>0.71685772942515069</v>
      </c>
      <c r="F40">
        <v>0.72099108050300109</v>
      </c>
      <c r="G40">
        <v>0.85578156753724755</v>
      </c>
      <c r="H40">
        <v>0.63433008311018713</v>
      </c>
      <c r="K40" s="1" t="s">
        <v>7</v>
      </c>
      <c r="L40">
        <v>0.73731958762886596</v>
      </c>
      <c r="M40">
        <v>0.4047222461707044</v>
      </c>
      <c r="N40">
        <v>0.35340096824524014</v>
      </c>
      <c r="O40">
        <v>0.35688607294725322</v>
      </c>
      <c r="P40">
        <v>0.66579686773378455</v>
      </c>
      <c r="Q40">
        <v>0.28561331365111908</v>
      </c>
      <c r="T40" s="1" t="s">
        <v>7</v>
      </c>
      <c r="U40">
        <v>0.98501498501498497</v>
      </c>
      <c r="V40">
        <v>0.63071730927202196</v>
      </c>
      <c r="W40">
        <v>0.5806703844192912</v>
      </c>
      <c r="X40">
        <v>0.57834349469409529</v>
      </c>
      <c r="Y40">
        <v>0.78982198300365503</v>
      </c>
      <c r="Z40">
        <v>0.53704191180180905</v>
      </c>
    </row>
    <row r="41" spans="1:26" x14ac:dyDescent="0.3">
      <c r="B41" s="1" t="s">
        <v>8</v>
      </c>
      <c r="C41">
        <v>0.90650206660475952</v>
      </c>
      <c r="D41">
        <v>0.77675174330330632</v>
      </c>
      <c r="E41">
        <v>0.7140661360317575</v>
      </c>
      <c r="F41">
        <v>0.71952917020044582</v>
      </c>
      <c r="G41">
        <v>0.85441960633890324</v>
      </c>
      <c r="H41">
        <v>0.62564701258528488</v>
      </c>
      <c r="K41" s="1" t="s">
        <v>8</v>
      </c>
      <c r="L41">
        <v>0.73459615890555119</v>
      </c>
      <c r="M41">
        <v>0.39422398571006845</v>
      </c>
      <c r="N41">
        <v>0.38615661772994159</v>
      </c>
      <c r="O41">
        <v>0.38157921248867621</v>
      </c>
      <c r="P41">
        <v>0.68130629537542842</v>
      </c>
      <c r="Q41">
        <v>0.299373948018473</v>
      </c>
      <c r="T41" s="1" t="s">
        <v>8</v>
      </c>
      <c r="U41">
        <v>0.98549848942598184</v>
      </c>
      <c r="V41">
        <v>0.59444708143432412</v>
      </c>
      <c r="W41">
        <v>0.57411985583944636</v>
      </c>
      <c r="X41">
        <v>0.57851020691707655</v>
      </c>
      <c r="Y41">
        <v>0.78659862783056145</v>
      </c>
      <c r="Z41">
        <v>0.521343041657503</v>
      </c>
    </row>
    <row r="42" spans="1:26" x14ac:dyDescent="0.3">
      <c r="B42" s="1" t="s">
        <v>9</v>
      </c>
      <c r="C42">
        <v>0.90614874467077211</v>
      </c>
      <c r="D42">
        <v>0.7874353210771563</v>
      </c>
      <c r="E42">
        <v>0.74261279834558225</v>
      </c>
      <c r="F42">
        <v>0.74559901019507624</v>
      </c>
      <c r="G42">
        <v>0.86868105669109996</v>
      </c>
      <c r="H42">
        <v>0.65354421472204594</v>
      </c>
      <c r="K42" s="1" t="s">
        <v>9</v>
      </c>
      <c r="L42">
        <v>0.74374169817104319</v>
      </c>
      <c r="M42">
        <v>0.44359070802988992</v>
      </c>
      <c r="N42">
        <v>0.39358298228986749</v>
      </c>
      <c r="O42">
        <v>0.39656085429258808</v>
      </c>
      <c r="P42">
        <v>0.68535079135875365</v>
      </c>
      <c r="Q42">
        <v>0.31194309012946358</v>
      </c>
      <c r="T42" s="1" t="s">
        <v>9</v>
      </c>
      <c r="U42">
        <v>0.98405215646940825</v>
      </c>
      <c r="V42">
        <v>0.63939716267013069</v>
      </c>
      <c r="W42">
        <v>0.58189520730908617</v>
      </c>
      <c r="X42">
        <v>0.59214966487052978</v>
      </c>
      <c r="Y42">
        <v>0.79039994347447773</v>
      </c>
      <c r="Z42">
        <v>0.54331417159147488</v>
      </c>
    </row>
    <row r="43" spans="1:26" x14ac:dyDescent="0.3">
      <c r="B43" s="1" t="s">
        <v>13</v>
      </c>
      <c r="C43">
        <f>_xlfn.STDEV.P(C40:C42)</f>
        <v>4.9837467374984291E-4</v>
      </c>
      <c r="D43">
        <f t="shared" ref="D43:H43" si="15">_xlfn.STDEV.P(D40:D42)</f>
        <v>1.2116679319162285E-2</v>
      </c>
      <c r="E43">
        <f t="shared" si="15"/>
        <v>1.2849680056673083E-2</v>
      </c>
      <c r="F43">
        <f t="shared" si="15"/>
        <v>1.1959765618329848E-2</v>
      </c>
      <c r="G43">
        <f t="shared" si="15"/>
        <v>6.4259951662007939E-3</v>
      </c>
      <c r="H43">
        <f t="shared" si="15"/>
        <v>1.1656340451052398E-2</v>
      </c>
      <c r="K43" s="1" t="s">
        <v>13</v>
      </c>
      <c r="L43">
        <f>_xlfn.STDEV.P(L40:L42)</f>
        <v>3.834079004048585E-3</v>
      </c>
      <c r="M43">
        <f t="shared" ref="M43:Q43" si="16">_xlfn.STDEV.P(M40:M42)</f>
        <v>2.12342597197199E-2</v>
      </c>
      <c r="N43">
        <f t="shared" si="16"/>
        <v>1.7456860212866888E-2</v>
      </c>
      <c r="O43">
        <f t="shared" si="16"/>
        <v>1.6358107084029003E-2</v>
      </c>
      <c r="P43">
        <f t="shared" si="16"/>
        <v>8.427838939172207E-3</v>
      </c>
      <c r="Q43">
        <f t="shared" si="16"/>
        <v>1.0752754277640589E-2</v>
      </c>
      <c r="T43" s="1" t="s">
        <v>13</v>
      </c>
      <c r="U43">
        <f>_xlfn.STDEV.P(U40:U42)</f>
        <v>6.0117425324680905E-4</v>
      </c>
      <c r="V43">
        <f t="shared" ref="V43:Z43" si="17">_xlfn.STDEV.P(V40:V42)</f>
        <v>1.946900409915658E-2</v>
      </c>
      <c r="W43">
        <f t="shared" si="17"/>
        <v>3.413465268660439E-3</v>
      </c>
      <c r="X43">
        <f t="shared" si="17"/>
        <v>6.469354606055115E-3</v>
      </c>
      <c r="Y43">
        <f t="shared" si="17"/>
        <v>1.6724585197455532E-3</v>
      </c>
      <c r="Z43">
        <f t="shared" si="17"/>
        <v>9.2407690712426795E-3</v>
      </c>
    </row>
    <row r="45" spans="1:26" x14ac:dyDescent="0.3">
      <c r="A45" t="s">
        <v>16</v>
      </c>
      <c r="J45" t="s">
        <v>20</v>
      </c>
    </row>
    <row r="46" spans="1:26" x14ac:dyDescent="0.3">
      <c r="B46" t="s">
        <v>10</v>
      </c>
      <c r="K46" t="s">
        <v>19</v>
      </c>
    </row>
    <row r="47" spans="1:26" x14ac:dyDescent="0.3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K47" t="s">
        <v>0</v>
      </c>
      <c r="L47" t="s">
        <v>1</v>
      </c>
      <c r="M47" t="s">
        <v>2</v>
      </c>
      <c r="N47" t="s">
        <v>3</v>
      </c>
      <c r="O47" t="s">
        <v>4</v>
      </c>
      <c r="P47" t="s">
        <v>5</v>
      </c>
      <c r="Q47" t="s">
        <v>6</v>
      </c>
    </row>
    <row r="48" spans="1:26" x14ac:dyDescent="0.3">
      <c r="B48" s="1" t="s">
        <v>7</v>
      </c>
      <c r="C48">
        <v>0.85985990855141547</v>
      </c>
      <c r="D48">
        <v>0.76327060582418738</v>
      </c>
      <c r="E48">
        <v>0.78830554834377931</v>
      </c>
      <c r="F48">
        <v>0.76721349628193813</v>
      </c>
      <c r="G48">
        <v>0.88158695689980093</v>
      </c>
      <c r="H48">
        <v>0.64339918227352488</v>
      </c>
      <c r="K48" s="1" t="s">
        <v>7</v>
      </c>
      <c r="L48">
        <v>0.77555656519763749</v>
      </c>
      <c r="M48">
        <v>0.41577015736842626</v>
      </c>
      <c r="N48">
        <v>0.42204374586610338</v>
      </c>
      <c r="O48">
        <v>0.4134559044091331</v>
      </c>
      <c r="P48">
        <v>0.69515850384889444</v>
      </c>
      <c r="Q48">
        <v>0.30779051715565486</v>
      </c>
    </row>
    <row r="49" spans="2:17" x14ac:dyDescent="0.3">
      <c r="B49" s="1" t="s">
        <v>8</v>
      </c>
      <c r="C49">
        <v>0.85798323220158412</v>
      </c>
      <c r="D49">
        <v>0.73230006720802721</v>
      </c>
      <c r="E49">
        <v>0.7392150574334162</v>
      </c>
      <c r="F49">
        <v>0.72340490314295181</v>
      </c>
      <c r="G49">
        <v>0.85682766711050895</v>
      </c>
      <c r="H49">
        <v>0.60004950838081095</v>
      </c>
      <c r="K49" s="1" t="s">
        <v>8</v>
      </c>
      <c r="L49">
        <v>0.76831943835015359</v>
      </c>
      <c r="M49">
        <v>0.56085975797985599</v>
      </c>
      <c r="N49">
        <v>0.53093925588578028</v>
      </c>
      <c r="O49">
        <v>0.51871933861612574</v>
      </c>
      <c r="P49">
        <v>0.7428054402109413</v>
      </c>
      <c r="Q49">
        <v>0.40005637910140018</v>
      </c>
    </row>
    <row r="50" spans="2:17" x14ac:dyDescent="0.3">
      <c r="B50" s="1" t="s">
        <v>9</v>
      </c>
      <c r="C50">
        <v>0.86320846273291929</v>
      </c>
      <c r="D50">
        <v>0.78793431757756938</v>
      </c>
      <c r="E50">
        <v>0.76196837685991325</v>
      </c>
      <c r="F50">
        <v>0.76805000988134176</v>
      </c>
      <c r="G50">
        <v>0.86866984237318867</v>
      </c>
      <c r="H50">
        <v>0.64276249625271153</v>
      </c>
      <c r="K50" s="1" t="s">
        <v>9</v>
      </c>
      <c r="L50">
        <v>0.78067415730337075</v>
      </c>
      <c r="M50">
        <v>0.42818044602114691</v>
      </c>
      <c r="N50">
        <v>0.4180256523678138</v>
      </c>
      <c r="O50">
        <v>0.40576656938362488</v>
      </c>
      <c r="P50">
        <v>0.69330076702924492</v>
      </c>
      <c r="Q50">
        <v>0.31008825371584214</v>
      </c>
    </row>
    <row r="51" spans="2:17" x14ac:dyDescent="0.3">
      <c r="B51" s="1" t="s">
        <v>13</v>
      </c>
      <c r="C51">
        <f>_xlfn.STDEV.P(C48:C50)</f>
        <v>2.1612178494255455E-3</v>
      </c>
      <c r="D51">
        <f t="shared" ref="D51:H51" si="18">_xlfn.STDEV.P(D48:D50)</f>
        <v>2.2761182242800729E-2</v>
      </c>
      <c r="E51">
        <f t="shared" si="18"/>
        <v>2.005890338343887E-2</v>
      </c>
      <c r="F51">
        <f t="shared" si="18"/>
        <v>2.0851533765866025E-2</v>
      </c>
      <c r="G51">
        <f t="shared" si="18"/>
        <v>1.0111112662784992E-2</v>
      </c>
      <c r="H51">
        <f t="shared" si="18"/>
        <v>2.0286829139011104E-2</v>
      </c>
      <c r="K51" s="1" t="s">
        <v>13</v>
      </c>
      <c r="L51">
        <f>_xlfn.STDEV.P(L48:L50)</f>
        <v>5.0684737389323177E-3</v>
      </c>
      <c r="M51">
        <f t="shared" ref="M51:Q51" si="19">_xlfn.STDEV.P(M48:M50)</f>
        <v>6.5666503630816386E-2</v>
      </c>
      <c r="N51">
        <f t="shared" si="19"/>
        <v>5.2306637604311278E-2</v>
      </c>
      <c r="O51">
        <f t="shared" si="19"/>
        <v>5.1529758965599734E-2</v>
      </c>
      <c r="P51">
        <f t="shared" si="19"/>
        <v>2.2911410057985891E-2</v>
      </c>
      <c r="Q51">
        <f t="shared" si="19"/>
        <v>4.2963204488495776E-2</v>
      </c>
    </row>
    <row r="53" spans="2:17" x14ac:dyDescent="0.3">
      <c r="B53" t="s">
        <v>12</v>
      </c>
      <c r="K53" t="s">
        <v>12</v>
      </c>
    </row>
    <row r="54" spans="2:17" x14ac:dyDescent="0.3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K54" t="s">
        <v>0</v>
      </c>
      <c r="L54" t="s">
        <v>1</v>
      </c>
      <c r="M54" t="s">
        <v>2</v>
      </c>
      <c r="N54" t="s">
        <v>3</v>
      </c>
      <c r="O54" t="s">
        <v>4</v>
      </c>
      <c r="P54" t="s">
        <v>5</v>
      </c>
      <c r="Q54" t="s">
        <v>6</v>
      </c>
    </row>
    <row r="55" spans="2:17" x14ac:dyDescent="0.3">
      <c r="B55" s="1" t="s">
        <v>7</v>
      </c>
      <c r="C55">
        <v>0.83354411907773129</v>
      </c>
      <c r="D55">
        <v>0.73539522209350616</v>
      </c>
      <c r="E55">
        <v>0.6899759350266873</v>
      </c>
      <c r="F55">
        <v>0.70298911994046998</v>
      </c>
      <c r="G55">
        <v>0.83009276592690617</v>
      </c>
      <c r="H55">
        <v>0.56976634691751327</v>
      </c>
      <c r="K55" s="1" t="s">
        <v>7</v>
      </c>
      <c r="L55">
        <v>0.75738300772376188</v>
      </c>
      <c r="M55">
        <v>0.43286710126201905</v>
      </c>
      <c r="N55">
        <v>0.39093969763257869</v>
      </c>
      <c r="O55">
        <v>0.37819140831934839</v>
      </c>
      <c r="P55">
        <v>0.67737820552947869</v>
      </c>
      <c r="Q55">
        <v>0.28801860495576442</v>
      </c>
    </row>
    <row r="56" spans="2:17" x14ac:dyDescent="0.3">
      <c r="B56" s="1" t="s">
        <v>8</v>
      </c>
      <c r="C56">
        <v>0.83014498124044656</v>
      </c>
      <c r="D56">
        <v>0.74299889877385383</v>
      </c>
      <c r="E56">
        <v>0.6771582799200262</v>
      </c>
      <c r="F56">
        <v>0.68732175753427394</v>
      </c>
      <c r="G56">
        <v>0.8232208867079327</v>
      </c>
      <c r="H56">
        <v>0.56273533705252909</v>
      </c>
      <c r="K56" s="1" t="s">
        <v>8</v>
      </c>
      <c r="L56">
        <v>0.74637999122422116</v>
      </c>
      <c r="M56">
        <v>0.52514428876006591</v>
      </c>
      <c r="N56">
        <v>0.52812027877755308</v>
      </c>
      <c r="O56">
        <v>0.5226468085958933</v>
      </c>
      <c r="P56">
        <v>0.73925893875923432</v>
      </c>
      <c r="Q56">
        <v>0.39051679290424862</v>
      </c>
    </row>
    <row r="57" spans="2:17" x14ac:dyDescent="0.3">
      <c r="B57" s="1" t="s">
        <v>9</v>
      </c>
      <c r="C57">
        <v>0.82734860248447206</v>
      </c>
      <c r="D57">
        <v>0.73210027361307717</v>
      </c>
      <c r="E57">
        <v>0.68335362669525934</v>
      </c>
      <c r="F57">
        <v>0.69243932841242295</v>
      </c>
      <c r="G57">
        <v>0.82623926294140781</v>
      </c>
      <c r="H57">
        <v>0.56330081280107513</v>
      </c>
      <c r="K57" s="1" t="s">
        <v>9</v>
      </c>
      <c r="L57">
        <v>0.78112359550561794</v>
      </c>
      <c r="M57">
        <v>0.43863189149506177</v>
      </c>
      <c r="N57">
        <v>0.4338614731132675</v>
      </c>
      <c r="O57">
        <v>0.42756965862550345</v>
      </c>
      <c r="P57">
        <v>0.70116572385215037</v>
      </c>
      <c r="Q57">
        <v>0.31811149249631476</v>
      </c>
    </row>
    <row r="58" spans="2:17" x14ac:dyDescent="0.3">
      <c r="B58" s="1" t="s">
        <v>13</v>
      </c>
      <c r="C58">
        <f>_xlfn.STDEV.P(C55:C57)</f>
        <v>2.5332960093977855E-3</v>
      </c>
      <c r="D58">
        <f t="shared" ref="D58:H58" si="20">_xlfn.STDEV.P(D55:D57)</f>
        <v>4.5637778568863863E-3</v>
      </c>
      <c r="E58">
        <f t="shared" si="20"/>
        <v>5.233753398589322E-3</v>
      </c>
      <c r="F58">
        <f t="shared" si="20"/>
        <v>6.5230691289131391E-3</v>
      </c>
      <c r="G58">
        <f t="shared" si="20"/>
        <v>2.8123300807181952E-3</v>
      </c>
      <c r="H58">
        <f t="shared" si="20"/>
        <v>3.189531382412084E-3</v>
      </c>
      <c r="K58" s="1" t="s">
        <v>13</v>
      </c>
      <c r="L58">
        <f>_xlfn.STDEV.P(L55:L57)</f>
        <v>1.4498275448324769E-2</v>
      </c>
      <c r="M58">
        <f t="shared" ref="M58:Q58" si="21">_xlfn.STDEV.P(M55:M57)</f>
        <v>4.2206775416485209E-2</v>
      </c>
      <c r="N58">
        <f t="shared" si="21"/>
        <v>5.7296027687543015E-2</v>
      </c>
      <c r="O58">
        <f t="shared" si="21"/>
        <v>5.994927366703575E-2</v>
      </c>
      <c r="P58">
        <f t="shared" si="21"/>
        <v>2.5486737716704753E-2</v>
      </c>
      <c r="Q58">
        <f t="shared" si="21"/>
        <v>4.3016777011887622E-2</v>
      </c>
    </row>
    <row r="60" spans="2:17" x14ac:dyDescent="0.3">
      <c r="B60" t="s">
        <v>14</v>
      </c>
      <c r="K60" t="s">
        <v>14</v>
      </c>
    </row>
    <row r="61" spans="2:17" x14ac:dyDescent="0.3"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K61" t="s">
        <v>0</v>
      </c>
      <c r="L61" t="s">
        <v>1</v>
      </c>
      <c r="M61" t="s">
        <v>2</v>
      </c>
      <c r="N61" t="s">
        <v>3</v>
      </c>
      <c r="O61" t="s">
        <v>4</v>
      </c>
      <c r="P61" t="s">
        <v>5</v>
      </c>
      <c r="Q61" t="s">
        <v>6</v>
      </c>
    </row>
    <row r="62" spans="2:17" x14ac:dyDescent="0.3">
      <c r="B62" s="1" t="s">
        <v>7</v>
      </c>
      <c r="C62">
        <v>0.83753283393326194</v>
      </c>
      <c r="D62">
        <v>0.74481372336772966</v>
      </c>
      <c r="E62">
        <v>0.70210262421550573</v>
      </c>
      <c r="F62">
        <v>0.71669849831276555</v>
      </c>
      <c r="G62">
        <v>0.83665596967078526</v>
      </c>
      <c r="H62">
        <v>0.57305036698933376</v>
      </c>
      <c r="K62" s="1" t="s">
        <v>7</v>
      </c>
      <c r="L62">
        <v>0.75283961835529301</v>
      </c>
      <c r="M62">
        <v>0.40981390471884627</v>
      </c>
      <c r="N62">
        <v>0.42250052602284993</v>
      </c>
      <c r="O62">
        <v>0.4149478316663146</v>
      </c>
      <c r="P62">
        <v>0.69347554694719094</v>
      </c>
      <c r="Q62">
        <v>0.29712744437927835</v>
      </c>
    </row>
    <row r="63" spans="2:17" x14ac:dyDescent="0.3">
      <c r="B63" s="1" t="s">
        <v>8</v>
      </c>
      <c r="C63">
        <v>0.85613043679651679</v>
      </c>
      <c r="D63">
        <v>0.71682014067043265</v>
      </c>
      <c r="E63">
        <v>0.69167716774857302</v>
      </c>
      <c r="F63">
        <v>0.69972294490645603</v>
      </c>
      <c r="G63">
        <v>0.833078575542616</v>
      </c>
      <c r="H63">
        <v>0.56610927995476523</v>
      </c>
      <c r="K63" s="1" t="s">
        <v>8</v>
      </c>
      <c r="L63">
        <v>0.73014480035103113</v>
      </c>
      <c r="M63">
        <v>0.49824089578047492</v>
      </c>
      <c r="N63">
        <v>0.50425613441552986</v>
      </c>
      <c r="O63">
        <v>0.49941037337109268</v>
      </c>
      <c r="P63">
        <v>0.72572427128060824</v>
      </c>
      <c r="Q63">
        <v>0.3714290199142713</v>
      </c>
    </row>
    <row r="64" spans="2:17" x14ac:dyDescent="0.3">
      <c r="B64" s="1" t="s">
        <v>9</v>
      </c>
      <c r="C64">
        <v>0.86209239130434778</v>
      </c>
      <c r="D64">
        <v>0.78889033274999998</v>
      </c>
      <c r="E64">
        <v>0.73165384637481068</v>
      </c>
      <c r="F64">
        <v>0.74819238194035886</v>
      </c>
      <c r="G64">
        <v>0.85368515494629271</v>
      </c>
      <c r="H64">
        <v>0.61515493645372055</v>
      </c>
      <c r="K64" s="1" t="s">
        <v>9</v>
      </c>
      <c r="L64">
        <v>0.76</v>
      </c>
      <c r="M64">
        <v>0.40139885241899476</v>
      </c>
      <c r="N64">
        <v>0.41112861285700836</v>
      </c>
      <c r="O64">
        <v>0.40122416466368149</v>
      </c>
      <c r="P64">
        <v>0.68833373763584738</v>
      </c>
      <c r="Q64">
        <v>0.29790223525071763</v>
      </c>
    </row>
    <row r="65" spans="2:17" x14ac:dyDescent="0.3">
      <c r="B65" s="1" t="s">
        <v>13</v>
      </c>
      <c r="C65">
        <f>_xlfn.STDEV.P(C62:C64)</f>
        <v>1.0459379586850625E-2</v>
      </c>
      <c r="D65">
        <f t="shared" ref="D65:H65" si="22">_xlfn.STDEV.P(D62:D64)</f>
        <v>2.9665731732933458E-2</v>
      </c>
      <c r="E65">
        <f t="shared" si="22"/>
        <v>1.693156062780718E-2</v>
      </c>
      <c r="F65">
        <f t="shared" si="22"/>
        <v>2.0081280519656797E-2</v>
      </c>
      <c r="G65">
        <f t="shared" si="22"/>
        <v>8.9902540726416822E-3</v>
      </c>
      <c r="H65">
        <f t="shared" si="22"/>
        <v>2.1670383989871589E-2</v>
      </c>
      <c r="K65" s="1" t="s">
        <v>13</v>
      </c>
      <c r="L65">
        <f>_xlfn.STDEV.P(L62:L64)</f>
        <v>1.2726432578710681E-2</v>
      </c>
      <c r="M65">
        <f t="shared" ref="M65:Q65" si="23">_xlfn.STDEV.P(M62:M64)</f>
        <v>4.3803256114191884E-2</v>
      </c>
      <c r="N65">
        <f t="shared" si="23"/>
        <v>4.1480966430857795E-2</v>
      </c>
      <c r="O65">
        <f t="shared" si="23"/>
        <v>4.3413760705776537E-2</v>
      </c>
      <c r="P65">
        <f t="shared" si="23"/>
        <v>1.6547810967573642E-2</v>
      </c>
      <c r="Q65">
        <f t="shared" si="23"/>
        <v>3.4844914328169829E-2</v>
      </c>
    </row>
  </sheetData>
  <pageMargins left="0.7" right="0.7" top="0.75" bottom="0.75" header="0.3" footer="0.3"/>
  <tableParts count="2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24167-EF84-4F2A-B30C-012A6663A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Pellicani</dc:creator>
  <cp:lastModifiedBy>Anthony Pellicani</cp:lastModifiedBy>
  <dcterms:created xsi:type="dcterms:W3CDTF">2021-09-22T14:34:28Z</dcterms:created>
  <dcterms:modified xsi:type="dcterms:W3CDTF">2021-09-22T15:58:29Z</dcterms:modified>
</cp:coreProperties>
</file>