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md-wbs-markwhen-generator\samples\excel\"/>
    </mc:Choice>
  </mc:AlternateContent>
  <xr:revisionPtr revIDLastSave="0" documentId="13_ncr:1_{B293E441-0FC2-4DA0-9E5D-83AB0DE321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_xlnm._FilterDatabase" localSheetId="0" hidden="1">Sheet1!$A$4:$Z$376</definedName>
    <definedName name="開始日">Sheet1!$O$1</definedName>
    <definedName name="基準日">Sheet1!$O$2</definedName>
    <definedName name="計画_開始日">Sheet1!$U:$U</definedName>
    <definedName name="計画_終了日">Sheet1!$V:$V</definedName>
    <definedName name="計画_日数">Sheet1!$W:$W</definedName>
    <definedName name="実績_開始日">Sheet1!$Y1</definedName>
    <definedName name="実績_終了日">Sheet1!$Z1</definedName>
    <definedName name="週表示">Sheet1!$O$3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72" i="2" l="1"/>
  <c r="U372" i="2"/>
  <c r="W372" i="2" s="1"/>
  <c r="J372" i="2"/>
  <c r="K372" i="2" s="1"/>
  <c r="W371" i="2"/>
  <c r="V371" i="2"/>
  <c r="U371" i="2"/>
  <c r="J371" i="2"/>
  <c r="K371" i="2" s="1"/>
  <c r="V370" i="2"/>
  <c r="U370" i="2"/>
  <c r="W370" i="2" s="1"/>
  <c r="J370" i="2"/>
  <c r="K370" i="2" s="1"/>
  <c r="V369" i="2"/>
  <c r="W369" i="2" s="1"/>
  <c r="U369" i="2"/>
  <c r="J369" i="2"/>
  <c r="K369" i="2" s="1"/>
  <c r="V368" i="2"/>
  <c r="U368" i="2"/>
  <c r="W368" i="2" s="1"/>
  <c r="K368" i="2"/>
  <c r="J368" i="2"/>
  <c r="W367" i="2"/>
  <c r="V367" i="2"/>
  <c r="U367" i="2"/>
  <c r="J367" i="2"/>
  <c r="K367" i="2" s="1"/>
  <c r="W366" i="2"/>
  <c r="V366" i="2"/>
  <c r="U366" i="2"/>
  <c r="K366" i="2"/>
  <c r="J366" i="2"/>
  <c r="W365" i="2"/>
  <c r="V365" i="2"/>
  <c r="U365" i="2"/>
  <c r="J365" i="2"/>
  <c r="K365" i="2" s="1"/>
  <c r="V364" i="2"/>
  <c r="U364" i="2"/>
  <c r="W364" i="2" s="1"/>
  <c r="J364" i="2"/>
  <c r="K364" i="2" s="1"/>
  <c r="V363" i="2"/>
  <c r="W363" i="2" s="1"/>
  <c r="U363" i="2"/>
  <c r="J363" i="2"/>
  <c r="K363" i="2" s="1"/>
  <c r="V362" i="2"/>
  <c r="U362" i="2"/>
  <c r="W362" i="2" s="1"/>
  <c r="K362" i="2"/>
  <c r="J362" i="2"/>
  <c r="V361" i="2"/>
  <c r="W361" i="2" s="1"/>
  <c r="U361" i="2"/>
  <c r="J361" i="2"/>
  <c r="K361" i="2" s="1"/>
  <c r="W360" i="2"/>
  <c r="V360" i="2"/>
  <c r="U360" i="2"/>
  <c r="K360" i="2"/>
  <c r="J360" i="2"/>
  <c r="W359" i="2"/>
  <c r="V359" i="2"/>
  <c r="U359" i="2"/>
  <c r="J359" i="2"/>
  <c r="K359" i="2" s="1"/>
  <c r="W358" i="2"/>
  <c r="V358" i="2"/>
  <c r="U358" i="2"/>
  <c r="K358" i="2"/>
  <c r="J358" i="2"/>
  <c r="V357" i="2"/>
  <c r="W357" i="2" s="1"/>
  <c r="U357" i="2"/>
  <c r="J357" i="2"/>
  <c r="K357" i="2" s="1"/>
  <c r="V356" i="2"/>
  <c r="U356" i="2"/>
  <c r="W356" i="2" s="1"/>
  <c r="K356" i="2"/>
  <c r="J356" i="2"/>
  <c r="W355" i="2"/>
  <c r="V355" i="2"/>
  <c r="U355" i="2"/>
  <c r="J355" i="2"/>
  <c r="K355" i="2" s="1"/>
  <c r="W354" i="2"/>
  <c r="V354" i="2"/>
  <c r="U354" i="2"/>
  <c r="J354" i="2"/>
  <c r="K354" i="2" s="1"/>
  <c r="W353" i="2"/>
  <c r="V353" i="2"/>
  <c r="U353" i="2"/>
  <c r="J353" i="2"/>
  <c r="K353" i="2" s="1"/>
  <c r="W352" i="2"/>
  <c r="V352" i="2"/>
  <c r="U352" i="2"/>
  <c r="J352" i="2"/>
  <c r="K352" i="2" s="1"/>
  <c r="V351" i="2"/>
  <c r="W351" i="2" s="1"/>
  <c r="U351" i="2"/>
  <c r="J351" i="2"/>
  <c r="K351" i="2" s="1"/>
  <c r="V350" i="2"/>
  <c r="W350" i="2" s="1"/>
  <c r="U350" i="2"/>
  <c r="K350" i="2"/>
  <c r="J350" i="2"/>
  <c r="V349" i="2"/>
  <c r="W349" i="2" s="1"/>
  <c r="U349" i="2"/>
  <c r="J349" i="2"/>
  <c r="K349" i="2" s="1"/>
  <c r="V348" i="2"/>
  <c r="U348" i="2"/>
  <c r="W348" i="2" s="1"/>
  <c r="K348" i="2"/>
  <c r="J348" i="2"/>
  <c r="W347" i="2"/>
  <c r="V347" i="2"/>
  <c r="U347" i="2"/>
  <c r="J347" i="2"/>
  <c r="K347" i="2" s="1"/>
  <c r="V346" i="2"/>
  <c r="U346" i="2"/>
  <c r="W346" i="2" s="1"/>
  <c r="J346" i="2"/>
  <c r="K346" i="2" s="1"/>
  <c r="V345" i="2"/>
  <c r="W345" i="2" s="1"/>
  <c r="U345" i="2"/>
  <c r="J345" i="2"/>
  <c r="K345" i="2" s="1"/>
  <c r="V344" i="2"/>
  <c r="U344" i="2"/>
  <c r="W344" i="2" s="1"/>
  <c r="K344" i="2"/>
  <c r="J344" i="2"/>
  <c r="W343" i="2"/>
  <c r="V343" i="2"/>
  <c r="U343" i="2"/>
  <c r="J343" i="2"/>
  <c r="K343" i="2" s="1"/>
  <c r="W342" i="2"/>
  <c r="V342" i="2"/>
  <c r="U342" i="2"/>
  <c r="K342" i="2"/>
  <c r="J342" i="2"/>
  <c r="W341" i="2"/>
  <c r="V341" i="2"/>
  <c r="U341" i="2"/>
  <c r="J341" i="2"/>
  <c r="K341" i="2" s="1"/>
  <c r="V340" i="2"/>
  <c r="U340" i="2"/>
  <c r="W340" i="2" s="1"/>
  <c r="J340" i="2"/>
  <c r="K340" i="2" s="1"/>
  <c r="V339" i="2"/>
  <c r="U339" i="2"/>
  <c r="W339" i="2" s="1"/>
  <c r="J339" i="2"/>
  <c r="K339" i="2" s="1"/>
  <c r="V338" i="2"/>
  <c r="W338" i="2" s="1"/>
  <c r="U338" i="2"/>
  <c r="K338" i="2"/>
  <c r="J338" i="2"/>
  <c r="V337" i="2"/>
  <c r="U337" i="2"/>
  <c r="W337" i="2" s="1"/>
  <c r="J337" i="2"/>
  <c r="K337" i="2" s="1"/>
  <c r="W336" i="2"/>
  <c r="V336" i="2"/>
  <c r="U336" i="2"/>
  <c r="K336" i="2"/>
  <c r="J336" i="2"/>
  <c r="W335" i="2"/>
  <c r="V335" i="2"/>
  <c r="U335" i="2"/>
  <c r="J335" i="2"/>
  <c r="K335" i="2" s="1"/>
  <c r="W334" i="2"/>
  <c r="V334" i="2"/>
  <c r="U334" i="2"/>
  <c r="K334" i="2"/>
  <c r="J334" i="2"/>
  <c r="V333" i="2"/>
  <c r="W333" i="2" s="1"/>
  <c r="U333" i="2"/>
  <c r="J333" i="2"/>
  <c r="K333" i="2" s="1"/>
  <c r="V332" i="2"/>
  <c r="U332" i="2"/>
  <c r="W332" i="2" s="1"/>
  <c r="K332" i="2"/>
  <c r="J332" i="2"/>
  <c r="W331" i="2"/>
  <c r="V331" i="2"/>
  <c r="U331" i="2"/>
  <c r="J331" i="2"/>
  <c r="K331" i="2" s="1"/>
  <c r="W330" i="2"/>
  <c r="V330" i="2"/>
  <c r="U330" i="2"/>
  <c r="J330" i="2"/>
  <c r="K330" i="2" s="1"/>
  <c r="W329" i="2"/>
  <c r="V329" i="2"/>
  <c r="U329" i="2"/>
  <c r="J329" i="2"/>
  <c r="K329" i="2" s="1"/>
  <c r="W328" i="2"/>
  <c r="V328" i="2"/>
  <c r="U328" i="2"/>
  <c r="J328" i="2"/>
  <c r="K328" i="2" s="1"/>
  <c r="V327" i="2"/>
  <c r="U327" i="2"/>
  <c r="W327" i="2" s="1"/>
  <c r="J327" i="2"/>
  <c r="K327" i="2" s="1"/>
  <c r="V326" i="2"/>
  <c r="W326" i="2" s="1"/>
  <c r="U326" i="2"/>
  <c r="K326" i="2"/>
  <c r="J326" i="2"/>
  <c r="V325" i="2"/>
  <c r="U325" i="2"/>
  <c r="W325" i="2" s="1"/>
  <c r="J325" i="2"/>
  <c r="K325" i="2" s="1"/>
  <c r="W324" i="2"/>
  <c r="V324" i="2"/>
  <c r="U324" i="2"/>
  <c r="K324" i="2"/>
  <c r="J324" i="2"/>
  <c r="W323" i="2"/>
  <c r="V323" i="2"/>
  <c r="U323" i="2"/>
  <c r="J323" i="2"/>
  <c r="K323" i="2" s="1"/>
  <c r="V322" i="2"/>
  <c r="U322" i="2"/>
  <c r="W322" i="2" s="1"/>
  <c r="J322" i="2"/>
  <c r="K322" i="2" s="1"/>
  <c r="V321" i="2"/>
  <c r="W321" i="2" s="1"/>
  <c r="U321" i="2"/>
  <c r="J321" i="2"/>
  <c r="K321" i="2" s="1"/>
  <c r="V320" i="2"/>
  <c r="U320" i="2"/>
  <c r="W320" i="2" s="1"/>
  <c r="K320" i="2"/>
  <c r="J320" i="2"/>
  <c r="W319" i="2"/>
  <c r="V319" i="2"/>
  <c r="U319" i="2"/>
  <c r="J319" i="2"/>
  <c r="K319" i="2" s="1"/>
  <c r="W318" i="2"/>
  <c r="V318" i="2"/>
  <c r="U318" i="2"/>
  <c r="K318" i="2"/>
  <c r="J318" i="2"/>
  <c r="V317" i="2"/>
  <c r="U317" i="2"/>
  <c r="W317" i="2" s="1"/>
  <c r="J317" i="2"/>
  <c r="K317" i="2" s="1"/>
  <c r="V316" i="2"/>
  <c r="U316" i="2"/>
  <c r="W316" i="2" s="1"/>
  <c r="J316" i="2"/>
  <c r="K316" i="2" s="1"/>
  <c r="V315" i="2"/>
  <c r="U315" i="2"/>
  <c r="W315" i="2" s="1"/>
  <c r="J315" i="2"/>
  <c r="K315" i="2" s="1"/>
  <c r="V314" i="2"/>
  <c r="U314" i="2"/>
  <c r="W314" i="2" s="1"/>
  <c r="K314" i="2"/>
  <c r="J314" i="2"/>
  <c r="V313" i="2"/>
  <c r="U313" i="2"/>
  <c r="W313" i="2" s="1"/>
  <c r="J313" i="2"/>
  <c r="K313" i="2" s="1"/>
  <c r="W312" i="2"/>
  <c r="V312" i="2"/>
  <c r="U312" i="2"/>
  <c r="K312" i="2"/>
  <c r="J312" i="2"/>
  <c r="W311" i="2"/>
  <c r="V311" i="2"/>
  <c r="U311" i="2"/>
  <c r="J311" i="2"/>
  <c r="K311" i="2" s="1"/>
  <c r="W310" i="2"/>
  <c r="V310" i="2"/>
  <c r="U310" i="2"/>
  <c r="K310" i="2"/>
  <c r="J310" i="2"/>
  <c r="V309" i="2"/>
  <c r="U309" i="2"/>
  <c r="W309" i="2" s="1"/>
  <c r="J309" i="2"/>
  <c r="K309" i="2" s="1"/>
  <c r="V308" i="2"/>
  <c r="U308" i="2"/>
  <c r="W308" i="2" s="1"/>
  <c r="K308" i="2"/>
  <c r="J308" i="2"/>
  <c r="W307" i="2"/>
  <c r="V307" i="2"/>
  <c r="U307" i="2"/>
  <c r="J307" i="2"/>
  <c r="K307" i="2" s="1"/>
  <c r="W306" i="2"/>
  <c r="V306" i="2"/>
  <c r="U306" i="2"/>
  <c r="J306" i="2"/>
  <c r="K306" i="2" s="1"/>
  <c r="W305" i="2"/>
  <c r="V305" i="2"/>
  <c r="U305" i="2"/>
  <c r="J305" i="2"/>
  <c r="K305" i="2" s="1"/>
  <c r="W304" i="2"/>
  <c r="V304" i="2"/>
  <c r="U304" i="2"/>
  <c r="J304" i="2"/>
  <c r="K304" i="2" s="1"/>
  <c r="V303" i="2"/>
  <c r="U303" i="2"/>
  <c r="W303" i="2" s="1"/>
  <c r="J303" i="2"/>
  <c r="K303" i="2" s="1"/>
  <c r="V302" i="2"/>
  <c r="W302" i="2" s="1"/>
  <c r="U302" i="2"/>
  <c r="K302" i="2"/>
  <c r="J302" i="2"/>
  <c r="V301" i="2"/>
  <c r="U301" i="2"/>
  <c r="W301" i="2" s="1"/>
  <c r="J301" i="2"/>
  <c r="K301" i="2" s="1"/>
  <c r="W300" i="2"/>
  <c r="V300" i="2"/>
  <c r="U300" i="2"/>
  <c r="K300" i="2"/>
  <c r="J300" i="2"/>
  <c r="W299" i="2"/>
  <c r="V299" i="2"/>
  <c r="U299" i="2"/>
  <c r="J299" i="2"/>
  <c r="K299" i="2" s="1"/>
  <c r="V298" i="2"/>
  <c r="U298" i="2"/>
  <c r="W298" i="2" s="1"/>
  <c r="J298" i="2"/>
  <c r="K298" i="2" s="1"/>
  <c r="V297" i="2"/>
  <c r="W297" i="2" s="1"/>
  <c r="U297" i="2"/>
  <c r="J297" i="2"/>
  <c r="K297" i="2" s="1"/>
  <c r="V296" i="2"/>
  <c r="U296" i="2"/>
  <c r="W296" i="2" s="1"/>
  <c r="K296" i="2"/>
  <c r="J296" i="2"/>
  <c r="W295" i="2"/>
  <c r="V295" i="2"/>
  <c r="U295" i="2"/>
  <c r="J295" i="2"/>
  <c r="K295" i="2" s="1"/>
  <c r="W294" i="2"/>
  <c r="V294" i="2"/>
  <c r="U294" i="2"/>
  <c r="K294" i="2"/>
  <c r="J294" i="2"/>
  <c r="V293" i="2"/>
  <c r="U293" i="2"/>
  <c r="W293" i="2" s="1"/>
  <c r="J293" i="2"/>
  <c r="K293" i="2" s="1"/>
  <c r="V292" i="2"/>
  <c r="U292" i="2"/>
  <c r="W292" i="2" s="1"/>
  <c r="J292" i="2"/>
  <c r="K292" i="2" s="1"/>
  <c r="V291" i="2"/>
  <c r="U291" i="2"/>
  <c r="W291" i="2" s="1"/>
  <c r="J291" i="2"/>
  <c r="K291" i="2" s="1"/>
  <c r="V290" i="2"/>
  <c r="U290" i="2"/>
  <c r="W290" i="2" s="1"/>
  <c r="K290" i="2"/>
  <c r="J290" i="2"/>
  <c r="V289" i="2"/>
  <c r="U289" i="2"/>
  <c r="W289" i="2" s="1"/>
  <c r="J289" i="2"/>
  <c r="K289" i="2" s="1"/>
  <c r="W288" i="2"/>
  <c r="V288" i="2"/>
  <c r="U288" i="2"/>
  <c r="K288" i="2"/>
  <c r="J288" i="2"/>
  <c r="W287" i="2"/>
  <c r="V287" i="2"/>
  <c r="U287" i="2"/>
  <c r="J287" i="2"/>
  <c r="K287" i="2" s="1"/>
  <c r="W286" i="2"/>
  <c r="V286" i="2"/>
  <c r="U286" i="2"/>
  <c r="K286" i="2"/>
  <c r="J286" i="2"/>
  <c r="V285" i="2"/>
  <c r="U285" i="2"/>
  <c r="W285" i="2" s="1"/>
  <c r="J285" i="2"/>
  <c r="K285" i="2" s="1"/>
  <c r="V284" i="2"/>
  <c r="U284" i="2"/>
  <c r="W284" i="2" s="1"/>
  <c r="K284" i="2"/>
  <c r="J284" i="2"/>
  <c r="W283" i="2"/>
  <c r="V283" i="2"/>
  <c r="U283" i="2"/>
  <c r="J283" i="2"/>
  <c r="K283" i="2" s="1"/>
  <c r="W282" i="2"/>
  <c r="V282" i="2"/>
  <c r="U282" i="2"/>
  <c r="J282" i="2"/>
  <c r="K282" i="2" s="1"/>
  <c r="W281" i="2"/>
  <c r="V281" i="2"/>
  <c r="U281" i="2"/>
  <c r="J281" i="2"/>
  <c r="K281" i="2" s="1"/>
  <c r="W280" i="2"/>
  <c r="V280" i="2"/>
  <c r="U280" i="2"/>
  <c r="J280" i="2"/>
  <c r="K280" i="2" s="1"/>
  <c r="V279" i="2"/>
  <c r="U279" i="2"/>
  <c r="W279" i="2" s="1"/>
  <c r="J279" i="2"/>
  <c r="K279" i="2" s="1"/>
  <c r="V278" i="2"/>
  <c r="W278" i="2" s="1"/>
  <c r="U278" i="2"/>
  <c r="K278" i="2"/>
  <c r="J278" i="2"/>
  <c r="V277" i="2"/>
  <c r="U277" i="2"/>
  <c r="W277" i="2" s="1"/>
  <c r="J277" i="2"/>
  <c r="K277" i="2" s="1"/>
  <c r="W276" i="2"/>
  <c r="V276" i="2"/>
  <c r="U276" i="2"/>
  <c r="K276" i="2"/>
  <c r="J276" i="2"/>
  <c r="W275" i="2"/>
  <c r="V275" i="2"/>
  <c r="U275" i="2"/>
  <c r="J275" i="2"/>
  <c r="K275" i="2" s="1"/>
  <c r="V274" i="2"/>
  <c r="U274" i="2"/>
  <c r="W274" i="2" s="1"/>
  <c r="J274" i="2"/>
  <c r="K274" i="2" s="1"/>
  <c r="V273" i="2"/>
  <c r="W273" i="2" s="1"/>
  <c r="U273" i="2"/>
  <c r="J273" i="2"/>
  <c r="K273" i="2" s="1"/>
  <c r="V272" i="2"/>
  <c r="U272" i="2"/>
  <c r="W272" i="2" s="1"/>
  <c r="K272" i="2"/>
  <c r="J272" i="2"/>
  <c r="W271" i="2"/>
  <c r="V271" i="2"/>
  <c r="U271" i="2"/>
  <c r="J271" i="2"/>
  <c r="K271" i="2" s="1"/>
  <c r="W270" i="2"/>
  <c r="V270" i="2"/>
  <c r="U270" i="2"/>
  <c r="K270" i="2"/>
  <c r="J270" i="2"/>
  <c r="V269" i="2"/>
  <c r="U269" i="2"/>
  <c r="W269" i="2" s="1"/>
  <c r="J269" i="2"/>
  <c r="K269" i="2" s="1"/>
  <c r="V268" i="2"/>
  <c r="U268" i="2"/>
  <c r="W268" i="2" s="1"/>
  <c r="J268" i="2"/>
  <c r="K268" i="2" s="1"/>
  <c r="V267" i="2"/>
  <c r="U267" i="2"/>
  <c r="W267" i="2" s="1"/>
  <c r="J267" i="2"/>
  <c r="K267" i="2" s="1"/>
  <c r="V266" i="2"/>
  <c r="U266" i="2"/>
  <c r="W266" i="2" s="1"/>
  <c r="K266" i="2"/>
  <c r="J266" i="2"/>
  <c r="V265" i="2"/>
  <c r="U265" i="2"/>
  <c r="W265" i="2" s="1"/>
  <c r="J265" i="2"/>
  <c r="K265" i="2" s="1"/>
  <c r="W264" i="2"/>
  <c r="V264" i="2"/>
  <c r="U264" i="2"/>
  <c r="K264" i="2"/>
  <c r="J264" i="2"/>
  <c r="W263" i="2"/>
  <c r="V263" i="2"/>
  <c r="U263" i="2"/>
  <c r="J263" i="2"/>
  <c r="K263" i="2" s="1"/>
  <c r="W262" i="2"/>
  <c r="V262" i="2"/>
  <c r="U262" i="2"/>
  <c r="K262" i="2"/>
  <c r="J262" i="2"/>
  <c r="V261" i="2"/>
  <c r="U261" i="2"/>
  <c r="W261" i="2" s="1"/>
  <c r="J261" i="2"/>
  <c r="K261" i="2" s="1"/>
  <c r="V260" i="2"/>
  <c r="U260" i="2"/>
  <c r="W260" i="2" s="1"/>
  <c r="K260" i="2"/>
  <c r="J260" i="2"/>
  <c r="W259" i="2"/>
  <c r="V259" i="2"/>
  <c r="U259" i="2"/>
  <c r="J259" i="2"/>
  <c r="K259" i="2" s="1"/>
  <c r="W258" i="2"/>
  <c r="V258" i="2"/>
  <c r="U258" i="2"/>
  <c r="J258" i="2"/>
  <c r="K258" i="2" s="1"/>
  <c r="W257" i="2"/>
  <c r="V257" i="2"/>
  <c r="U257" i="2"/>
  <c r="J257" i="2"/>
  <c r="K257" i="2" s="1"/>
  <c r="W256" i="2"/>
  <c r="V256" i="2"/>
  <c r="U256" i="2"/>
  <c r="J256" i="2"/>
  <c r="K256" i="2" s="1"/>
  <c r="V255" i="2"/>
  <c r="U255" i="2"/>
  <c r="W255" i="2" s="1"/>
  <c r="J255" i="2"/>
  <c r="K255" i="2" s="1"/>
  <c r="V254" i="2"/>
  <c r="W254" i="2" s="1"/>
  <c r="U254" i="2"/>
  <c r="K254" i="2"/>
  <c r="J254" i="2"/>
  <c r="V253" i="2"/>
  <c r="U253" i="2"/>
  <c r="W253" i="2" s="1"/>
  <c r="J253" i="2"/>
  <c r="K253" i="2" s="1"/>
  <c r="W252" i="2"/>
  <c r="V252" i="2"/>
  <c r="U252" i="2"/>
  <c r="K252" i="2"/>
  <c r="J252" i="2"/>
  <c r="W251" i="2"/>
  <c r="V251" i="2"/>
  <c r="U251" i="2"/>
  <c r="J251" i="2"/>
  <c r="K251" i="2" s="1"/>
  <c r="V250" i="2"/>
  <c r="U250" i="2"/>
  <c r="W250" i="2" s="1"/>
  <c r="J250" i="2"/>
  <c r="K250" i="2" s="1"/>
  <c r="V249" i="2"/>
  <c r="W249" i="2" s="1"/>
  <c r="U249" i="2"/>
  <c r="J249" i="2"/>
  <c r="K249" i="2" s="1"/>
  <c r="V248" i="2"/>
  <c r="U248" i="2"/>
  <c r="W248" i="2" s="1"/>
  <c r="K248" i="2"/>
  <c r="J248" i="2"/>
  <c r="W247" i="2"/>
  <c r="V247" i="2"/>
  <c r="U247" i="2"/>
  <c r="J247" i="2"/>
  <c r="K247" i="2" s="1"/>
  <c r="W246" i="2"/>
  <c r="V246" i="2"/>
  <c r="U246" i="2"/>
  <c r="K246" i="2"/>
  <c r="J246" i="2"/>
  <c r="V245" i="2"/>
  <c r="U245" i="2"/>
  <c r="W245" i="2" s="1"/>
  <c r="J245" i="2"/>
  <c r="K245" i="2" s="1"/>
  <c r="V244" i="2"/>
  <c r="U244" i="2"/>
  <c r="W244" i="2" s="1"/>
  <c r="J244" i="2"/>
  <c r="K244" i="2" s="1"/>
  <c r="V243" i="2"/>
  <c r="W243" i="2" s="1"/>
  <c r="U243" i="2"/>
  <c r="J243" i="2"/>
  <c r="K243" i="2" s="1"/>
  <c r="V242" i="2"/>
  <c r="U242" i="2"/>
  <c r="W242" i="2" s="1"/>
  <c r="K242" i="2"/>
  <c r="J242" i="2"/>
  <c r="V241" i="2"/>
  <c r="U241" i="2"/>
  <c r="W241" i="2" s="1"/>
  <c r="J241" i="2"/>
  <c r="K241" i="2" s="1"/>
  <c r="W240" i="2"/>
  <c r="V240" i="2"/>
  <c r="U240" i="2"/>
  <c r="K240" i="2"/>
  <c r="J240" i="2"/>
  <c r="W239" i="2"/>
  <c r="V239" i="2"/>
  <c r="U239" i="2"/>
  <c r="J239" i="2"/>
  <c r="K239" i="2" s="1"/>
  <c r="W238" i="2"/>
  <c r="V238" i="2"/>
  <c r="U238" i="2"/>
  <c r="K238" i="2"/>
  <c r="J238" i="2"/>
  <c r="V237" i="2"/>
  <c r="U237" i="2"/>
  <c r="W237" i="2" s="1"/>
  <c r="J237" i="2"/>
  <c r="K237" i="2" s="1"/>
  <c r="V236" i="2"/>
  <c r="U236" i="2"/>
  <c r="W236" i="2" s="1"/>
  <c r="K236" i="2"/>
  <c r="J236" i="2"/>
  <c r="W235" i="2"/>
  <c r="V235" i="2"/>
  <c r="U235" i="2"/>
  <c r="J235" i="2"/>
  <c r="K235" i="2" s="1"/>
  <c r="W234" i="2"/>
  <c r="V234" i="2"/>
  <c r="U234" i="2"/>
  <c r="J234" i="2"/>
  <c r="K234" i="2" s="1"/>
  <c r="W233" i="2"/>
  <c r="V233" i="2"/>
  <c r="U233" i="2"/>
  <c r="J233" i="2"/>
  <c r="K233" i="2" s="1"/>
  <c r="W232" i="2"/>
  <c r="V232" i="2"/>
  <c r="U232" i="2"/>
  <c r="J232" i="2"/>
  <c r="K232" i="2" s="1"/>
  <c r="V231" i="2"/>
  <c r="U231" i="2"/>
  <c r="W231" i="2" s="1"/>
  <c r="J231" i="2"/>
  <c r="K231" i="2" s="1"/>
  <c r="V230" i="2"/>
  <c r="W230" i="2" s="1"/>
  <c r="U230" i="2"/>
  <c r="K230" i="2"/>
  <c r="J230" i="2"/>
  <c r="V229" i="2"/>
  <c r="U229" i="2"/>
  <c r="W229" i="2" s="1"/>
  <c r="J229" i="2"/>
  <c r="K229" i="2" s="1"/>
  <c r="W228" i="2"/>
  <c r="V228" i="2"/>
  <c r="U228" i="2"/>
  <c r="K228" i="2"/>
  <c r="J228" i="2"/>
  <c r="W227" i="2"/>
  <c r="V227" i="2"/>
  <c r="U227" i="2"/>
  <c r="J227" i="2"/>
  <c r="K227" i="2" s="1"/>
  <c r="V226" i="2"/>
  <c r="U226" i="2"/>
  <c r="W226" i="2" s="1"/>
  <c r="J226" i="2"/>
  <c r="K226" i="2" s="1"/>
  <c r="V225" i="2"/>
  <c r="W225" i="2" s="1"/>
  <c r="U225" i="2"/>
  <c r="J225" i="2"/>
  <c r="K225" i="2" s="1"/>
  <c r="V224" i="2"/>
  <c r="U224" i="2"/>
  <c r="W224" i="2" s="1"/>
  <c r="K224" i="2"/>
  <c r="J224" i="2"/>
  <c r="W223" i="2"/>
  <c r="V223" i="2"/>
  <c r="U223" i="2"/>
  <c r="J223" i="2"/>
  <c r="K223" i="2" s="1"/>
  <c r="W222" i="2"/>
  <c r="V222" i="2"/>
  <c r="U222" i="2"/>
  <c r="K222" i="2"/>
  <c r="J222" i="2"/>
  <c r="V221" i="2"/>
  <c r="U221" i="2"/>
  <c r="W221" i="2" s="1"/>
  <c r="J221" i="2"/>
  <c r="K221" i="2" s="1"/>
  <c r="V220" i="2"/>
  <c r="U220" i="2"/>
  <c r="W220" i="2" s="1"/>
  <c r="J220" i="2"/>
  <c r="K220" i="2" s="1"/>
  <c r="V219" i="2"/>
  <c r="W219" i="2" s="1"/>
  <c r="U219" i="2"/>
  <c r="J219" i="2"/>
  <c r="K219" i="2" s="1"/>
  <c r="V218" i="2"/>
  <c r="U218" i="2"/>
  <c r="W218" i="2" s="1"/>
  <c r="K218" i="2"/>
  <c r="J218" i="2"/>
  <c r="V217" i="2"/>
  <c r="U217" i="2"/>
  <c r="W217" i="2" s="1"/>
  <c r="J217" i="2"/>
  <c r="K217" i="2" s="1"/>
  <c r="W216" i="2"/>
  <c r="V216" i="2"/>
  <c r="U216" i="2"/>
  <c r="K216" i="2"/>
  <c r="J216" i="2"/>
  <c r="W215" i="2"/>
  <c r="V215" i="2"/>
  <c r="U215" i="2"/>
  <c r="J215" i="2"/>
  <c r="K215" i="2" s="1"/>
  <c r="W214" i="2"/>
  <c r="V214" i="2"/>
  <c r="U214" i="2"/>
  <c r="K214" i="2"/>
  <c r="J214" i="2"/>
  <c r="V213" i="2"/>
  <c r="U213" i="2"/>
  <c r="W213" i="2" s="1"/>
  <c r="J213" i="2"/>
  <c r="K213" i="2" s="1"/>
  <c r="V212" i="2"/>
  <c r="U212" i="2"/>
  <c r="W212" i="2" s="1"/>
  <c r="K212" i="2"/>
  <c r="J212" i="2"/>
  <c r="W211" i="2"/>
  <c r="V211" i="2"/>
  <c r="U211" i="2"/>
  <c r="J211" i="2"/>
  <c r="K211" i="2" s="1"/>
  <c r="W210" i="2"/>
  <c r="V210" i="2"/>
  <c r="U210" i="2"/>
  <c r="J210" i="2"/>
  <c r="K210" i="2" s="1"/>
  <c r="W209" i="2"/>
  <c r="V209" i="2"/>
  <c r="U209" i="2"/>
  <c r="J209" i="2"/>
  <c r="K209" i="2" s="1"/>
  <c r="W208" i="2"/>
  <c r="V208" i="2"/>
  <c r="U208" i="2"/>
  <c r="J208" i="2"/>
  <c r="K208" i="2" s="1"/>
  <c r="V207" i="2"/>
  <c r="U207" i="2"/>
  <c r="W207" i="2" s="1"/>
  <c r="J207" i="2"/>
  <c r="K207" i="2" s="1"/>
  <c r="V206" i="2"/>
  <c r="W206" i="2" s="1"/>
  <c r="U206" i="2"/>
  <c r="K206" i="2"/>
  <c r="J206" i="2"/>
  <c r="V205" i="2"/>
  <c r="U205" i="2"/>
  <c r="W205" i="2" s="1"/>
  <c r="J205" i="2"/>
  <c r="K205" i="2" s="1"/>
  <c r="W204" i="2"/>
  <c r="V204" i="2"/>
  <c r="U204" i="2"/>
  <c r="K204" i="2"/>
  <c r="J204" i="2"/>
  <c r="W203" i="2"/>
  <c r="V203" i="2"/>
  <c r="U203" i="2"/>
  <c r="J203" i="2"/>
  <c r="K203" i="2" s="1"/>
  <c r="V202" i="2"/>
  <c r="U202" i="2"/>
  <c r="W202" i="2" s="1"/>
  <c r="J202" i="2"/>
  <c r="K202" i="2" s="1"/>
  <c r="V201" i="2"/>
  <c r="W201" i="2" s="1"/>
  <c r="U201" i="2"/>
  <c r="J201" i="2"/>
  <c r="K201" i="2" s="1"/>
  <c r="W200" i="2"/>
  <c r="V200" i="2"/>
  <c r="U200" i="2"/>
  <c r="K200" i="2"/>
  <c r="J200" i="2"/>
  <c r="W199" i="2"/>
  <c r="V199" i="2"/>
  <c r="U199" i="2"/>
  <c r="J199" i="2"/>
  <c r="K199" i="2" s="1"/>
  <c r="W198" i="2"/>
  <c r="V198" i="2"/>
  <c r="U198" i="2"/>
  <c r="K198" i="2"/>
  <c r="J198" i="2"/>
  <c r="V197" i="2"/>
  <c r="U197" i="2"/>
  <c r="W197" i="2" s="1"/>
  <c r="J197" i="2"/>
  <c r="K197" i="2" s="1"/>
  <c r="V196" i="2"/>
  <c r="U196" i="2"/>
  <c r="W196" i="2" s="1"/>
  <c r="K196" i="2"/>
  <c r="J196" i="2"/>
  <c r="W195" i="2"/>
  <c r="V195" i="2"/>
  <c r="U195" i="2"/>
  <c r="J195" i="2"/>
  <c r="K195" i="2" s="1"/>
  <c r="V194" i="2"/>
  <c r="U194" i="2"/>
  <c r="W194" i="2" s="1"/>
  <c r="J194" i="2"/>
  <c r="K194" i="2" s="1"/>
  <c r="V193" i="2"/>
  <c r="W193" i="2" s="1"/>
  <c r="U193" i="2"/>
  <c r="J193" i="2"/>
  <c r="K193" i="2" s="1"/>
  <c r="W192" i="2"/>
  <c r="V192" i="2"/>
  <c r="U192" i="2"/>
  <c r="K192" i="2"/>
  <c r="J192" i="2"/>
  <c r="W191" i="2"/>
  <c r="V191" i="2"/>
  <c r="U191" i="2"/>
  <c r="J191" i="2"/>
  <c r="K191" i="2" s="1"/>
  <c r="W190" i="2"/>
  <c r="V190" i="2"/>
  <c r="U190" i="2"/>
  <c r="K190" i="2"/>
  <c r="J190" i="2"/>
  <c r="V189" i="2"/>
  <c r="U189" i="2"/>
  <c r="W189" i="2" s="1"/>
  <c r="J189" i="2"/>
  <c r="K189" i="2" s="1"/>
  <c r="V188" i="2"/>
  <c r="U188" i="2"/>
  <c r="W188" i="2" s="1"/>
  <c r="K188" i="2"/>
  <c r="J188" i="2"/>
  <c r="W187" i="2"/>
  <c r="V187" i="2"/>
  <c r="U187" i="2"/>
  <c r="J187" i="2"/>
  <c r="K187" i="2" s="1"/>
  <c r="V186" i="2"/>
  <c r="U186" i="2"/>
  <c r="W186" i="2" s="1"/>
  <c r="J186" i="2"/>
  <c r="K186" i="2" s="1"/>
  <c r="V185" i="2"/>
  <c r="W185" i="2" s="1"/>
  <c r="U185" i="2"/>
  <c r="J185" i="2"/>
  <c r="K185" i="2" s="1"/>
  <c r="W184" i="2"/>
  <c r="V184" i="2"/>
  <c r="U184" i="2"/>
  <c r="K184" i="2"/>
  <c r="J184" i="2"/>
  <c r="W183" i="2"/>
  <c r="V183" i="2"/>
  <c r="U183" i="2"/>
  <c r="J183" i="2"/>
  <c r="K183" i="2" s="1"/>
  <c r="W182" i="2"/>
  <c r="V182" i="2"/>
  <c r="U182" i="2"/>
  <c r="K182" i="2"/>
  <c r="J182" i="2"/>
  <c r="V181" i="2"/>
  <c r="U181" i="2"/>
  <c r="W181" i="2" s="1"/>
  <c r="J181" i="2"/>
  <c r="K181" i="2" s="1"/>
  <c r="V180" i="2"/>
  <c r="U180" i="2"/>
  <c r="W180" i="2" s="1"/>
  <c r="K180" i="2"/>
  <c r="J180" i="2"/>
  <c r="W179" i="2"/>
  <c r="V179" i="2"/>
  <c r="U179" i="2"/>
  <c r="J179" i="2"/>
  <c r="K179" i="2" s="1"/>
  <c r="V178" i="2"/>
  <c r="U178" i="2"/>
  <c r="W178" i="2" s="1"/>
  <c r="J178" i="2"/>
  <c r="K178" i="2" s="1"/>
  <c r="V177" i="2"/>
  <c r="W177" i="2" s="1"/>
  <c r="U177" i="2"/>
  <c r="J177" i="2"/>
  <c r="K177" i="2" s="1"/>
  <c r="W176" i="2"/>
  <c r="V176" i="2"/>
  <c r="U176" i="2"/>
  <c r="K176" i="2"/>
  <c r="J176" i="2"/>
  <c r="W175" i="2"/>
  <c r="V175" i="2"/>
  <c r="U175" i="2"/>
  <c r="J175" i="2"/>
  <c r="K175" i="2" s="1"/>
  <c r="W174" i="2"/>
  <c r="V174" i="2"/>
  <c r="U174" i="2"/>
  <c r="K174" i="2"/>
  <c r="J174" i="2"/>
  <c r="V173" i="2"/>
  <c r="U173" i="2"/>
  <c r="W173" i="2" s="1"/>
  <c r="J173" i="2"/>
  <c r="K173" i="2" s="1"/>
  <c r="V172" i="2"/>
  <c r="U172" i="2"/>
  <c r="W172" i="2" s="1"/>
  <c r="K172" i="2"/>
  <c r="J172" i="2"/>
  <c r="W171" i="2"/>
  <c r="V171" i="2"/>
  <c r="U171" i="2"/>
  <c r="J171" i="2"/>
  <c r="K171" i="2" s="1"/>
  <c r="V170" i="2"/>
  <c r="U170" i="2"/>
  <c r="W170" i="2" s="1"/>
  <c r="J170" i="2"/>
  <c r="K170" i="2" s="1"/>
  <c r="V169" i="2"/>
  <c r="W169" i="2" s="1"/>
  <c r="U169" i="2"/>
  <c r="J169" i="2"/>
  <c r="K169" i="2" s="1"/>
  <c r="W168" i="2"/>
  <c r="V168" i="2"/>
  <c r="U168" i="2"/>
  <c r="K168" i="2"/>
  <c r="J168" i="2"/>
  <c r="W167" i="2"/>
  <c r="V167" i="2"/>
  <c r="U167" i="2"/>
  <c r="J167" i="2"/>
  <c r="K167" i="2" s="1"/>
  <c r="W166" i="2"/>
  <c r="V166" i="2"/>
  <c r="U166" i="2"/>
  <c r="K166" i="2"/>
  <c r="J166" i="2"/>
  <c r="V165" i="2"/>
  <c r="U165" i="2"/>
  <c r="W165" i="2" s="1"/>
  <c r="J165" i="2"/>
  <c r="K165" i="2" s="1"/>
  <c r="V164" i="2"/>
  <c r="U164" i="2"/>
  <c r="W164" i="2" s="1"/>
  <c r="K164" i="2"/>
  <c r="J164" i="2"/>
  <c r="W163" i="2"/>
  <c r="V163" i="2"/>
  <c r="U163" i="2"/>
  <c r="J163" i="2"/>
  <c r="K163" i="2" s="1"/>
  <c r="V162" i="2"/>
  <c r="U162" i="2"/>
  <c r="W162" i="2" s="1"/>
  <c r="J162" i="2"/>
  <c r="K162" i="2" s="1"/>
  <c r="V161" i="2"/>
  <c r="W161" i="2" s="1"/>
  <c r="U161" i="2"/>
  <c r="J161" i="2"/>
  <c r="K161" i="2" s="1"/>
  <c r="W160" i="2"/>
  <c r="V160" i="2"/>
  <c r="U160" i="2"/>
  <c r="K160" i="2"/>
  <c r="J160" i="2"/>
  <c r="W159" i="2"/>
  <c r="V159" i="2"/>
  <c r="U159" i="2"/>
  <c r="J159" i="2"/>
  <c r="K159" i="2" s="1"/>
  <c r="W158" i="2"/>
  <c r="V158" i="2"/>
  <c r="U158" i="2"/>
  <c r="K158" i="2"/>
  <c r="J158" i="2"/>
  <c r="V157" i="2"/>
  <c r="U157" i="2"/>
  <c r="W157" i="2" s="1"/>
  <c r="J157" i="2"/>
  <c r="K157" i="2" s="1"/>
  <c r="V156" i="2"/>
  <c r="U156" i="2"/>
  <c r="W156" i="2" s="1"/>
  <c r="K156" i="2"/>
  <c r="J156" i="2"/>
  <c r="W155" i="2"/>
  <c r="V155" i="2"/>
  <c r="U155" i="2"/>
  <c r="J155" i="2"/>
  <c r="K155" i="2" s="1"/>
  <c r="V154" i="2"/>
  <c r="U154" i="2"/>
  <c r="W154" i="2" s="1"/>
  <c r="J154" i="2"/>
  <c r="K154" i="2" s="1"/>
  <c r="V153" i="2"/>
  <c r="W153" i="2" s="1"/>
  <c r="U153" i="2"/>
  <c r="J153" i="2"/>
  <c r="K153" i="2" s="1"/>
  <c r="W152" i="2"/>
  <c r="V152" i="2"/>
  <c r="U152" i="2"/>
  <c r="K152" i="2"/>
  <c r="J152" i="2"/>
  <c r="W151" i="2"/>
  <c r="V151" i="2"/>
  <c r="U151" i="2"/>
  <c r="J151" i="2"/>
  <c r="K151" i="2" s="1"/>
  <c r="W150" i="2"/>
  <c r="V150" i="2"/>
  <c r="U150" i="2"/>
  <c r="K150" i="2"/>
  <c r="J150" i="2"/>
  <c r="V149" i="2"/>
  <c r="U149" i="2"/>
  <c r="W149" i="2" s="1"/>
  <c r="J149" i="2"/>
  <c r="K149" i="2" s="1"/>
  <c r="V148" i="2"/>
  <c r="U148" i="2"/>
  <c r="W148" i="2" s="1"/>
  <c r="K148" i="2"/>
  <c r="J148" i="2"/>
  <c r="W147" i="2"/>
  <c r="V147" i="2"/>
  <c r="U147" i="2"/>
  <c r="J147" i="2"/>
  <c r="K147" i="2" s="1"/>
  <c r="V146" i="2"/>
  <c r="U146" i="2"/>
  <c r="W146" i="2" s="1"/>
  <c r="J146" i="2"/>
  <c r="K146" i="2" s="1"/>
  <c r="W145" i="2"/>
  <c r="V145" i="2"/>
  <c r="U145" i="2"/>
  <c r="J145" i="2"/>
  <c r="K145" i="2" s="1"/>
  <c r="V144" i="2"/>
  <c r="U144" i="2"/>
  <c r="W144" i="2" s="1"/>
  <c r="K144" i="2"/>
  <c r="J144" i="2"/>
  <c r="V143" i="2"/>
  <c r="U143" i="2"/>
  <c r="W143" i="2" s="1"/>
  <c r="J143" i="2"/>
  <c r="K143" i="2" s="1"/>
  <c r="W142" i="2"/>
  <c r="V142" i="2"/>
  <c r="U142" i="2"/>
  <c r="K142" i="2"/>
  <c r="J142" i="2"/>
  <c r="V141" i="2"/>
  <c r="U141" i="2"/>
  <c r="W141" i="2" s="1"/>
  <c r="J141" i="2"/>
  <c r="K141" i="2" s="1"/>
  <c r="V140" i="2"/>
  <c r="U140" i="2"/>
  <c r="W140" i="2" s="1"/>
  <c r="K140" i="2"/>
  <c r="J140" i="2"/>
  <c r="V139" i="2"/>
  <c r="U139" i="2"/>
  <c r="W139" i="2" s="1"/>
  <c r="J139" i="2"/>
  <c r="K139" i="2" s="1"/>
  <c r="V138" i="2"/>
  <c r="W138" i="2" s="1"/>
  <c r="U138" i="2"/>
  <c r="K138" i="2"/>
  <c r="J138" i="2"/>
  <c r="V137" i="2"/>
  <c r="U137" i="2"/>
  <c r="W137" i="2" s="1"/>
  <c r="J137" i="2"/>
  <c r="K137" i="2" s="1"/>
  <c r="V136" i="2"/>
  <c r="U136" i="2"/>
  <c r="W136" i="2" s="1"/>
  <c r="K136" i="2"/>
  <c r="J136" i="2"/>
  <c r="W135" i="2"/>
  <c r="V135" i="2"/>
  <c r="U135" i="2"/>
  <c r="J135" i="2"/>
  <c r="K135" i="2" s="1"/>
  <c r="V134" i="2"/>
  <c r="U134" i="2"/>
  <c r="W134" i="2" s="1"/>
  <c r="J134" i="2"/>
  <c r="K134" i="2" s="1"/>
  <c r="W133" i="2"/>
  <c r="V133" i="2"/>
  <c r="U133" i="2"/>
  <c r="J133" i="2"/>
  <c r="K133" i="2" s="1"/>
  <c r="V132" i="2"/>
  <c r="U132" i="2"/>
  <c r="W132" i="2" s="1"/>
  <c r="K132" i="2"/>
  <c r="J132" i="2"/>
  <c r="V131" i="2"/>
  <c r="U131" i="2"/>
  <c r="W131" i="2" s="1"/>
  <c r="J131" i="2"/>
  <c r="K131" i="2" s="1"/>
  <c r="W130" i="2"/>
  <c r="V130" i="2"/>
  <c r="U130" i="2"/>
  <c r="K130" i="2"/>
  <c r="J130" i="2"/>
  <c r="V129" i="2"/>
  <c r="U129" i="2"/>
  <c r="W129" i="2" s="1"/>
  <c r="J129" i="2"/>
  <c r="K129" i="2" s="1"/>
  <c r="V128" i="2"/>
  <c r="U128" i="2"/>
  <c r="W128" i="2" s="1"/>
  <c r="K128" i="2"/>
  <c r="J128" i="2"/>
  <c r="V127" i="2"/>
  <c r="U127" i="2"/>
  <c r="W127" i="2" s="1"/>
  <c r="J127" i="2"/>
  <c r="K127" i="2" s="1"/>
  <c r="V126" i="2"/>
  <c r="W126" i="2" s="1"/>
  <c r="U126" i="2"/>
  <c r="K126" i="2"/>
  <c r="J126" i="2"/>
  <c r="V125" i="2"/>
  <c r="U125" i="2"/>
  <c r="W125" i="2" s="1"/>
  <c r="J125" i="2"/>
  <c r="K125" i="2" s="1"/>
  <c r="V124" i="2"/>
  <c r="U124" i="2"/>
  <c r="W124" i="2" s="1"/>
  <c r="K124" i="2"/>
  <c r="J124" i="2"/>
  <c r="W123" i="2"/>
  <c r="V123" i="2"/>
  <c r="U123" i="2"/>
  <c r="J123" i="2"/>
  <c r="K123" i="2" s="1"/>
  <c r="V122" i="2"/>
  <c r="U122" i="2"/>
  <c r="W122" i="2" s="1"/>
  <c r="J122" i="2"/>
  <c r="K122" i="2" s="1"/>
  <c r="V121" i="2"/>
  <c r="U121" i="2"/>
  <c r="W121" i="2" s="1"/>
  <c r="J121" i="2"/>
  <c r="K121" i="2" s="1"/>
  <c r="V120" i="2"/>
  <c r="U120" i="2"/>
  <c r="W120" i="2" s="1"/>
  <c r="K120" i="2"/>
  <c r="J120" i="2"/>
  <c r="W119" i="2"/>
  <c r="V119" i="2"/>
  <c r="U119" i="2"/>
  <c r="J119" i="2"/>
  <c r="K119" i="2" s="1"/>
  <c r="V118" i="2"/>
  <c r="U118" i="2"/>
  <c r="W118" i="2" s="1"/>
  <c r="J118" i="2"/>
  <c r="K118" i="2" s="1"/>
  <c r="V117" i="2"/>
  <c r="W117" i="2" s="1"/>
  <c r="U117" i="2"/>
  <c r="J117" i="2"/>
  <c r="K117" i="2" s="1"/>
  <c r="V116" i="2"/>
  <c r="U116" i="2"/>
  <c r="W116" i="2" s="1"/>
  <c r="K116" i="2"/>
  <c r="J116" i="2"/>
  <c r="V115" i="2"/>
  <c r="U115" i="2"/>
  <c r="W115" i="2" s="1"/>
  <c r="K115" i="2"/>
  <c r="J115" i="2"/>
  <c r="V114" i="2"/>
  <c r="U114" i="2"/>
  <c r="W114" i="2" s="1"/>
  <c r="K114" i="2"/>
  <c r="J114" i="2"/>
  <c r="V113" i="2"/>
  <c r="U113" i="2"/>
  <c r="W113" i="2" s="1"/>
  <c r="K113" i="2"/>
  <c r="J113" i="2"/>
  <c r="V112" i="2"/>
  <c r="U112" i="2"/>
  <c r="W112" i="2" s="1"/>
  <c r="K112" i="2"/>
  <c r="J112" i="2"/>
  <c r="V111" i="2"/>
  <c r="U111" i="2"/>
  <c r="W111" i="2" s="1"/>
  <c r="K111" i="2"/>
  <c r="J111" i="2"/>
  <c r="V110" i="2"/>
  <c r="U110" i="2"/>
  <c r="W110" i="2" s="1"/>
  <c r="K110" i="2"/>
  <c r="J110" i="2"/>
  <c r="V109" i="2"/>
  <c r="U109" i="2"/>
  <c r="W109" i="2" s="1"/>
  <c r="K109" i="2"/>
  <c r="J109" i="2"/>
  <c r="V108" i="2"/>
  <c r="U108" i="2"/>
  <c r="W108" i="2" s="1"/>
  <c r="K108" i="2"/>
  <c r="J108" i="2"/>
  <c r="V107" i="2"/>
  <c r="U107" i="2"/>
  <c r="W107" i="2" s="1"/>
  <c r="K107" i="2"/>
  <c r="J107" i="2"/>
  <c r="V106" i="2"/>
  <c r="U106" i="2"/>
  <c r="W106" i="2" s="1"/>
  <c r="K106" i="2"/>
  <c r="J106" i="2"/>
  <c r="V105" i="2"/>
  <c r="U105" i="2"/>
  <c r="W105" i="2" s="1"/>
  <c r="K105" i="2"/>
  <c r="J105" i="2"/>
  <c r="V104" i="2"/>
  <c r="U104" i="2"/>
  <c r="W104" i="2" s="1"/>
  <c r="K104" i="2"/>
  <c r="J104" i="2"/>
  <c r="V103" i="2"/>
  <c r="U103" i="2"/>
  <c r="W103" i="2" s="1"/>
  <c r="K103" i="2"/>
  <c r="J103" i="2"/>
  <c r="V102" i="2"/>
  <c r="U102" i="2"/>
  <c r="W102" i="2" s="1"/>
  <c r="K102" i="2"/>
  <c r="J102" i="2"/>
  <c r="V101" i="2"/>
  <c r="U101" i="2"/>
  <c r="W101" i="2" s="1"/>
  <c r="K101" i="2"/>
  <c r="J101" i="2"/>
  <c r="V100" i="2"/>
  <c r="U100" i="2"/>
  <c r="W100" i="2" s="1"/>
  <c r="K100" i="2"/>
  <c r="J100" i="2"/>
  <c r="V99" i="2"/>
  <c r="U99" i="2"/>
  <c r="W99" i="2" s="1"/>
  <c r="K99" i="2"/>
  <c r="J99" i="2"/>
  <c r="V98" i="2"/>
  <c r="U98" i="2"/>
  <c r="W98" i="2" s="1"/>
  <c r="K98" i="2"/>
  <c r="J98" i="2"/>
  <c r="V97" i="2"/>
  <c r="U97" i="2"/>
  <c r="W97" i="2" s="1"/>
  <c r="K97" i="2"/>
  <c r="J97" i="2"/>
  <c r="V96" i="2"/>
  <c r="U96" i="2"/>
  <c r="W96" i="2" s="1"/>
  <c r="K96" i="2"/>
  <c r="J96" i="2"/>
  <c r="V95" i="2"/>
  <c r="U95" i="2"/>
  <c r="W95" i="2" s="1"/>
  <c r="K95" i="2"/>
  <c r="J95" i="2"/>
  <c r="V94" i="2"/>
  <c r="U94" i="2"/>
  <c r="W94" i="2" s="1"/>
  <c r="K94" i="2"/>
  <c r="J94" i="2"/>
  <c r="V93" i="2"/>
  <c r="U93" i="2"/>
  <c r="W93" i="2" s="1"/>
  <c r="K93" i="2"/>
  <c r="J93" i="2"/>
  <c r="V92" i="2"/>
  <c r="U92" i="2"/>
  <c r="W92" i="2" s="1"/>
  <c r="K92" i="2"/>
  <c r="J92" i="2"/>
  <c r="V91" i="2"/>
  <c r="U91" i="2"/>
  <c r="W91" i="2" s="1"/>
  <c r="K91" i="2"/>
  <c r="J91" i="2"/>
  <c r="V90" i="2"/>
  <c r="U90" i="2"/>
  <c r="W90" i="2" s="1"/>
  <c r="K90" i="2"/>
  <c r="J90" i="2"/>
  <c r="V89" i="2"/>
  <c r="U89" i="2"/>
  <c r="W89" i="2" s="1"/>
  <c r="K89" i="2"/>
  <c r="J89" i="2"/>
  <c r="V88" i="2"/>
  <c r="U88" i="2"/>
  <c r="W88" i="2" s="1"/>
  <c r="K88" i="2"/>
  <c r="J88" i="2"/>
  <c r="V87" i="2"/>
  <c r="U87" i="2"/>
  <c r="W87" i="2" s="1"/>
  <c r="K87" i="2"/>
  <c r="J87" i="2"/>
  <c r="V86" i="2"/>
  <c r="U86" i="2"/>
  <c r="W86" i="2" s="1"/>
  <c r="K86" i="2"/>
  <c r="J86" i="2"/>
  <c r="V85" i="2"/>
  <c r="U85" i="2"/>
  <c r="W85" i="2" s="1"/>
  <c r="K85" i="2"/>
  <c r="J85" i="2"/>
  <c r="V84" i="2"/>
  <c r="U84" i="2"/>
  <c r="W84" i="2" s="1"/>
  <c r="K84" i="2"/>
  <c r="J84" i="2"/>
  <c r="V83" i="2"/>
  <c r="U83" i="2"/>
  <c r="W83" i="2" s="1"/>
  <c r="K83" i="2"/>
  <c r="J83" i="2"/>
  <c r="V82" i="2"/>
  <c r="U82" i="2"/>
  <c r="W82" i="2" s="1"/>
  <c r="K82" i="2"/>
  <c r="J82" i="2"/>
  <c r="V81" i="2"/>
  <c r="U81" i="2"/>
  <c r="W81" i="2" s="1"/>
  <c r="K81" i="2"/>
  <c r="J81" i="2"/>
  <c r="V80" i="2"/>
  <c r="U80" i="2"/>
  <c r="W80" i="2" s="1"/>
  <c r="K80" i="2"/>
  <c r="J80" i="2"/>
  <c r="V79" i="2"/>
  <c r="U79" i="2"/>
  <c r="W79" i="2" s="1"/>
  <c r="K79" i="2"/>
  <c r="J79" i="2"/>
  <c r="V78" i="2"/>
  <c r="U78" i="2"/>
  <c r="W78" i="2" s="1"/>
  <c r="K78" i="2"/>
  <c r="J78" i="2"/>
  <c r="V77" i="2"/>
  <c r="U77" i="2"/>
  <c r="W77" i="2" s="1"/>
  <c r="K77" i="2"/>
  <c r="J77" i="2"/>
  <c r="V76" i="2"/>
  <c r="U76" i="2"/>
  <c r="W76" i="2" s="1"/>
  <c r="K76" i="2"/>
  <c r="J76" i="2"/>
  <c r="V75" i="2"/>
  <c r="U75" i="2"/>
  <c r="W75" i="2" s="1"/>
  <c r="K75" i="2"/>
  <c r="J75" i="2"/>
  <c r="V74" i="2"/>
  <c r="U74" i="2"/>
  <c r="W74" i="2" s="1"/>
  <c r="K74" i="2"/>
  <c r="J74" i="2"/>
  <c r="V73" i="2"/>
  <c r="U73" i="2"/>
  <c r="W73" i="2" s="1"/>
  <c r="K73" i="2"/>
  <c r="J73" i="2"/>
  <c r="V72" i="2"/>
  <c r="U72" i="2"/>
  <c r="W72" i="2" s="1"/>
  <c r="K72" i="2"/>
  <c r="J72" i="2"/>
  <c r="V71" i="2"/>
  <c r="U71" i="2"/>
  <c r="W71" i="2" s="1"/>
  <c r="K71" i="2"/>
  <c r="J71" i="2"/>
  <c r="V70" i="2"/>
  <c r="U70" i="2"/>
  <c r="W70" i="2" s="1"/>
  <c r="K70" i="2"/>
  <c r="J70" i="2"/>
  <c r="V69" i="2"/>
  <c r="U69" i="2"/>
  <c r="W69" i="2" s="1"/>
  <c r="K69" i="2"/>
  <c r="J69" i="2"/>
  <c r="V68" i="2"/>
  <c r="U68" i="2"/>
  <c r="W68" i="2" s="1"/>
  <c r="K68" i="2"/>
  <c r="J68" i="2"/>
  <c r="V67" i="2"/>
  <c r="U67" i="2"/>
  <c r="W67" i="2" s="1"/>
  <c r="K67" i="2"/>
  <c r="J67" i="2"/>
  <c r="V66" i="2"/>
  <c r="U66" i="2"/>
  <c r="W66" i="2" s="1"/>
  <c r="K66" i="2"/>
  <c r="J66" i="2"/>
  <c r="V65" i="2"/>
  <c r="U65" i="2"/>
  <c r="W65" i="2" s="1"/>
  <c r="K65" i="2"/>
  <c r="J65" i="2"/>
  <c r="V64" i="2"/>
  <c r="U64" i="2"/>
  <c r="W64" i="2" s="1"/>
  <c r="K64" i="2"/>
  <c r="J64" i="2"/>
  <c r="V63" i="2"/>
  <c r="U63" i="2"/>
  <c r="W63" i="2" s="1"/>
  <c r="K63" i="2"/>
  <c r="J63" i="2"/>
  <c r="V62" i="2"/>
  <c r="U62" i="2"/>
  <c r="W62" i="2" s="1"/>
  <c r="K62" i="2"/>
  <c r="J62" i="2"/>
  <c r="V61" i="2"/>
  <c r="U61" i="2"/>
  <c r="W61" i="2" s="1"/>
  <c r="K61" i="2"/>
  <c r="J61" i="2"/>
  <c r="V60" i="2"/>
  <c r="U60" i="2"/>
  <c r="W60" i="2" s="1"/>
  <c r="K60" i="2"/>
  <c r="J60" i="2"/>
  <c r="V59" i="2"/>
  <c r="U59" i="2"/>
  <c r="W59" i="2" s="1"/>
  <c r="K59" i="2"/>
  <c r="J59" i="2"/>
  <c r="V58" i="2"/>
  <c r="U58" i="2"/>
  <c r="W58" i="2" s="1"/>
  <c r="K58" i="2"/>
  <c r="J58" i="2"/>
  <c r="V57" i="2"/>
  <c r="U57" i="2"/>
  <c r="W57" i="2" s="1"/>
  <c r="K57" i="2"/>
  <c r="J57" i="2"/>
  <c r="V56" i="2"/>
  <c r="U56" i="2"/>
  <c r="W56" i="2" s="1"/>
  <c r="K56" i="2"/>
  <c r="J56" i="2"/>
  <c r="V55" i="2"/>
  <c r="U55" i="2"/>
  <c r="W55" i="2" s="1"/>
  <c r="K55" i="2"/>
  <c r="J55" i="2"/>
  <c r="V54" i="2"/>
  <c r="U54" i="2"/>
  <c r="W54" i="2" s="1"/>
  <c r="K54" i="2"/>
  <c r="J54" i="2"/>
  <c r="V53" i="2"/>
  <c r="U53" i="2"/>
  <c r="W53" i="2" s="1"/>
  <c r="K53" i="2"/>
  <c r="J53" i="2"/>
  <c r="V52" i="2"/>
  <c r="U52" i="2"/>
  <c r="W52" i="2" s="1"/>
  <c r="K52" i="2"/>
  <c r="J52" i="2"/>
  <c r="V51" i="2"/>
  <c r="U51" i="2"/>
  <c r="W51" i="2" s="1"/>
  <c r="K51" i="2"/>
  <c r="J51" i="2"/>
  <c r="V50" i="2"/>
  <c r="U50" i="2"/>
  <c r="W50" i="2" s="1"/>
  <c r="K50" i="2"/>
  <c r="J50" i="2"/>
  <c r="V49" i="2"/>
  <c r="U49" i="2"/>
  <c r="W49" i="2" s="1"/>
  <c r="K49" i="2"/>
  <c r="J49" i="2"/>
  <c r="V48" i="2"/>
  <c r="U48" i="2"/>
  <c r="W48" i="2" s="1"/>
  <c r="K48" i="2"/>
  <c r="J48" i="2"/>
  <c r="V47" i="2"/>
  <c r="U47" i="2"/>
  <c r="W47" i="2" s="1"/>
  <c r="K47" i="2"/>
  <c r="J47" i="2"/>
  <c r="V46" i="2"/>
  <c r="U46" i="2"/>
  <c r="W46" i="2" s="1"/>
  <c r="K46" i="2"/>
  <c r="J46" i="2"/>
  <c r="V45" i="2"/>
  <c r="U45" i="2"/>
  <c r="W45" i="2" s="1"/>
  <c r="K45" i="2"/>
  <c r="J45" i="2"/>
  <c r="V44" i="2"/>
  <c r="U44" i="2"/>
  <c r="W44" i="2" s="1"/>
  <c r="K44" i="2"/>
  <c r="J44" i="2"/>
  <c r="V43" i="2"/>
  <c r="U43" i="2"/>
  <c r="W43" i="2" s="1"/>
  <c r="K43" i="2"/>
  <c r="J43" i="2"/>
  <c r="V42" i="2"/>
  <c r="U42" i="2"/>
  <c r="W42" i="2" s="1"/>
  <c r="K42" i="2"/>
  <c r="J42" i="2"/>
  <c r="V41" i="2"/>
  <c r="U41" i="2"/>
  <c r="W41" i="2" s="1"/>
  <c r="K41" i="2"/>
  <c r="J41" i="2"/>
  <c r="V40" i="2"/>
  <c r="U40" i="2"/>
  <c r="W40" i="2" s="1"/>
  <c r="K40" i="2"/>
  <c r="J40" i="2"/>
  <c r="V39" i="2"/>
  <c r="U39" i="2"/>
  <c r="W39" i="2" s="1"/>
  <c r="K39" i="2"/>
  <c r="J39" i="2"/>
  <c r="V38" i="2"/>
  <c r="U38" i="2"/>
  <c r="W38" i="2" s="1"/>
  <c r="K38" i="2"/>
  <c r="J38" i="2"/>
  <c r="V37" i="2"/>
  <c r="U37" i="2"/>
  <c r="W37" i="2" s="1"/>
  <c r="K37" i="2"/>
  <c r="J37" i="2"/>
  <c r="V36" i="2"/>
  <c r="U36" i="2"/>
  <c r="W36" i="2" s="1"/>
  <c r="K36" i="2"/>
  <c r="J36" i="2"/>
  <c r="V35" i="2"/>
  <c r="U35" i="2"/>
  <c r="W35" i="2" s="1"/>
  <c r="K35" i="2"/>
  <c r="J35" i="2"/>
  <c r="V34" i="2"/>
  <c r="U34" i="2"/>
  <c r="W34" i="2" s="1"/>
  <c r="K34" i="2"/>
  <c r="J34" i="2"/>
  <c r="V33" i="2"/>
  <c r="U33" i="2"/>
  <c r="W33" i="2" s="1"/>
  <c r="K33" i="2"/>
  <c r="J33" i="2"/>
  <c r="V32" i="2"/>
  <c r="U32" i="2"/>
  <c r="W32" i="2" s="1"/>
  <c r="K32" i="2"/>
  <c r="J32" i="2"/>
  <c r="V31" i="2"/>
  <c r="U31" i="2"/>
  <c r="W31" i="2" s="1"/>
  <c r="K31" i="2"/>
  <c r="J31" i="2"/>
  <c r="V30" i="2"/>
  <c r="U30" i="2"/>
  <c r="W30" i="2" s="1"/>
  <c r="K30" i="2"/>
  <c r="J30" i="2"/>
  <c r="V29" i="2"/>
  <c r="U29" i="2"/>
  <c r="W29" i="2" s="1"/>
  <c r="K29" i="2"/>
  <c r="J29" i="2"/>
  <c r="V28" i="2"/>
  <c r="U28" i="2"/>
  <c r="W28" i="2" s="1"/>
  <c r="K28" i="2"/>
  <c r="J28" i="2"/>
  <c r="V27" i="2"/>
  <c r="U27" i="2"/>
  <c r="W27" i="2" s="1"/>
  <c r="K27" i="2"/>
  <c r="J27" i="2"/>
  <c r="V26" i="2"/>
  <c r="U26" i="2"/>
  <c r="W26" i="2" s="1"/>
  <c r="K26" i="2"/>
  <c r="J26" i="2"/>
  <c r="V25" i="2"/>
  <c r="U25" i="2"/>
  <c r="W25" i="2" s="1"/>
  <c r="K25" i="2"/>
  <c r="J25" i="2"/>
  <c r="V24" i="2"/>
  <c r="U24" i="2"/>
  <c r="W24" i="2" s="1"/>
  <c r="K24" i="2"/>
  <c r="J24" i="2"/>
  <c r="V23" i="2"/>
  <c r="U23" i="2"/>
  <c r="W23" i="2" s="1"/>
  <c r="K23" i="2"/>
  <c r="J23" i="2"/>
  <c r="V22" i="2"/>
  <c r="U22" i="2"/>
  <c r="W22" i="2" s="1"/>
  <c r="K22" i="2"/>
  <c r="J22" i="2"/>
  <c r="V21" i="2"/>
  <c r="U21" i="2"/>
  <c r="W21" i="2" s="1"/>
  <c r="K21" i="2"/>
  <c r="J21" i="2"/>
  <c r="V20" i="2"/>
  <c r="U20" i="2"/>
  <c r="W20" i="2" s="1"/>
  <c r="K20" i="2"/>
  <c r="J20" i="2"/>
  <c r="V19" i="2"/>
  <c r="U19" i="2"/>
  <c r="W19" i="2" s="1"/>
  <c r="K19" i="2"/>
  <c r="J19" i="2"/>
  <c r="V18" i="2"/>
  <c r="U18" i="2"/>
  <c r="W18" i="2" s="1"/>
  <c r="K18" i="2"/>
  <c r="J18" i="2"/>
  <c r="V17" i="2"/>
  <c r="U17" i="2"/>
  <c r="W17" i="2" s="1"/>
  <c r="K17" i="2"/>
  <c r="J17" i="2"/>
  <c r="V16" i="2"/>
  <c r="U16" i="2"/>
  <c r="W16" i="2" s="1"/>
  <c r="K16" i="2"/>
  <c r="J16" i="2"/>
  <c r="V15" i="2"/>
  <c r="U15" i="2"/>
  <c r="W15" i="2" s="1"/>
  <c r="K15" i="2"/>
  <c r="J15" i="2"/>
  <c r="V14" i="2"/>
  <c r="U14" i="2"/>
  <c r="W14" i="2" s="1"/>
  <c r="K14" i="2"/>
  <c r="J14" i="2"/>
  <c r="V13" i="2"/>
  <c r="U13" i="2"/>
  <c r="W13" i="2" s="1"/>
  <c r="K13" i="2"/>
  <c r="J13" i="2"/>
  <c r="V12" i="2"/>
  <c r="U12" i="2"/>
  <c r="W12" i="2" s="1"/>
  <c r="K12" i="2"/>
  <c r="J12" i="2"/>
  <c r="V11" i="2"/>
  <c r="U11" i="2"/>
  <c r="W11" i="2" s="1"/>
  <c r="K11" i="2"/>
  <c r="J11" i="2"/>
  <c r="V9" i="2"/>
  <c r="U9" i="2"/>
  <c r="W9" i="2" s="1"/>
  <c r="K9" i="2"/>
  <c r="J9" i="2"/>
  <c r="V8" i="2"/>
  <c r="U8" i="2"/>
  <c r="W8" i="2" s="1"/>
  <c r="J8" i="2"/>
  <c r="K8" i="2" s="1"/>
  <c r="V7" i="2"/>
  <c r="J7" i="2" s="1"/>
  <c r="U7" i="2"/>
  <c r="V6" i="2"/>
  <c r="U6" i="2"/>
  <c r="W6" i="2" s="1"/>
  <c r="K6" i="2"/>
  <c r="J6" i="2"/>
  <c r="V5" i="2"/>
  <c r="U5" i="2"/>
  <c r="J5" i="2"/>
  <c r="K5" i="2" s="1"/>
  <c r="J10" i="2"/>
  <c r="K10" i="2" s="1"/>
  <c r="W7" i="2" l="1"/>
  <c r="W5" i="2"/>
  <c r="V10" i="2"/>
  <c r="U10" i="2"/>
  <c r="O2" i="2"/>
  <c r="L60" i="2" s="1"/>
  <c r="L39" i="2" l="1"/>
  <c r="K7" i="2"/>
  <c r="L138" i="2"/>
  <c r="L155" i="2"/>
  <c r="L82" i="2"/>
  <c r="L153" i="2"/>
  <c r="L305" i="2"/>
  <c r="L164" i="2"/>
  <c r="L200" i="2"/>
  <c r="L124" i="2"/>
  <c r="L176" i="2"/>
  <c r="L156" i="2"/>
  <c r="L312" i="2"/>
  <c r="L221" i="2"/>
  <c r="L366" i="2"/>
  <c r="L307" i="2"/>
  <c r="L168" i="2"/>
  <c r="L319" i="2"/>
  <c r="L135" i="2"/>
  <c r="L144" i="2"/>
  <c r="L161" i="2"/>
  <c r="L177" i="2"/>
  <c r="L123" i="2"/>
  <c r="L149" i="2"/>
  <c r="L362" i="2"/>
  <c r="L371" i="2"/>
  <c r="L73" i="2"/>
  <c r="L208" i="2"/>
  <c r="L166" i="2"/>
  <c r="L24" i="2"/>
  <c r="L167" i="2"/>
  <c r="L313" i="2"/>
  <c r="L311" i="2"/>
  <c r="L136" i="2"/>
  <c r="L310" i="2"/>
  <c r="L259" i="2"/>
  <c r="L301" i="2"/>
  <c r="L271" i="2"/>
  <c r="L314" i="2"/>
  <c r="L228" i="2"/>
  <c r="L74" i="2"/>
  <c r="L110" i="2"/>
  <c r="L86" i="2"/>
  <c r="L265" i="2"/>
  <c r="L105" i="2"/>
  <c r="L217" i="2"/>
  <c r="L94" i="2"/>
  <c r="L321" i="2"/>
  <c r="L182" i="2"/>
  <c r="L174" i="2"/>
  <c r="L351" i="2"/>
  <c r="L368" i="2"/>
  <c r="L297" i="2"/>
  <c r="L209" i="2"/>
  <c r="L340" i="2"/>
  <c r="L160" i="2"/>
  <c r="L102" i="2"/>
  <c r="L162" i="2"/>
  <c r="L286" i="2"/>
  <c r="L251" i="2"/>
  <c r="L277" i="2"/>
  <c r="L263" i="2"/>
  <c r="L273" i="2"/>
  <c r="L157" i="2"/>
  <c r="L44" i="2"/>
  <c r="L47" i="2"/>
  <c r="L56" i="2"/>
  <c r="L175" i="2"/>
  <c r="L58" i="2"/>
  <c r="L365" i="2"/>
  <c r="L13" i="2"/>
  <c r="L103" i="2"/>
  <c r="L325" i="2"/>
  <c r="L234" i="2"/>
  <c r="L233" i="2"/>
  <c r="L183" i="2"/>
  <c r="L63" i="2"/>
  <c r="L323" i="2"/>
  <c r="L333" i="2"/>
  <c r="L275" i="2"/>
  <c r="L132" i="2"/>
  <c r="L350" i="2"/>
  <c r="L270" i="2"/>
  <c r="L187" i="2"/>
  <c r="L215" i="2"/>
  <c r="L121" i="2"/>
  <c r="L148" i="2"/>
  <c r="L348" i="2"/>
  <c r="L38" i="2"/>
  <c r="L29" i="2"/>
  <c r="L50" i="2"/>
  <c r="L6" i="2"/>
  <c r="L85" i="2"/>
  <c r="L279" i="2"/>
  <c r="L112" i="2"/>
  <c r="L214" i="2"/>
  <c r="L329" i="2"/>
  <c r="L189" i="2"/>
  <c r="L131" i="2"/>
  <c r="L285" i="2"/>
  <c r="L118" i="2"/>
  <c r="L111" i="2"/>
  <c r="L291" i="2"/>
  <c r="L179" i="2"/>
  <c r="L296" i="2"/>
  <c r="L172" i="2"/>
  <c r="L151" i="2"/>
  <c r="L352" i="2"/>
  <c r="L218" i="2"/>
  <c r="L75" i="2"/>
  <c r="L33" i="2"/>
  <c r="L356" i="2"/>
  <c r="L332" i="2"/>
  <c r="L324" i="2"/>
  <c r="L308" i="2"/>
  <c r="L300" i="2"/>
  <c r="L284" i="2"/>
  <c r="L276" i="2"/>
  <c r="L260" i="2"/>
  <c r="L236" i="2"/>
  <c r="L212" i="2"/>
  <c r="L152" i="2"/>
  <c r="L245" i="2"/>
  <c r="L18" i="2"/>
  <c r="L367" i="2"/>
  <c r="L101" i="2"/>
  <c r="L100" i="2"/>
  <c r="L290" i="2"/>
  <c r="L55" i="2"/>
  <c r="L247" i="2"/>
  <c r="L91" i="2"/>
  <c r="L87" i="2"/>
  <c r="L116" i="2"/>
  <c r="L42" i="2"/>
  <c r="L213" i="2"/>
  <c r="L303" i="2"/>
  <c r="L79" i="2"/>
  <c r="L262" i="2"/>
  <c r="L328" i="2"/>
  <c r="L349" i="2"/>
  <c r="L239" i="2"/>
  <c r="L70" i="2"/>
  <c r="L48" i="2"/>
  <c r="L107" i="2"/>
  <c r="L133" i="2"/>
  <c r="L169" i="2"/>
  <c r="L180" i="2"/>
  <c r="L150" i="2"/>
  <c r="L304" i="2"/>
  <c r="L223" i="2"/>
  <c r="L226" i="2"/>
  <c r="L43" i="2"/>
  <c r="L66" i="2"/>
  <c r="L14" i="2"/>
  <c r="L127" i="2"/>
  <c r="L128" i="2"/>
  <c r="L337" i="2"/>
  <c r="L241" i="2"/>
  <c r="L355" i="2"/>
  <c r="L211" i="2"/>
  <c r="L280" i="2"/>
  <c r="L130" i="2"/>
  <c r="L354" i="2"/>
  <c r="L359" i="2"/>
  <c r="L199" i="2"/>
  <c r="L255" i="2"/>
  <c r="L248" i="2"/>
  <c r="L219" i="2"/>
  <c r="L31" i="2"/>
  <c r="L117" i="2"/>
  <c r="L339" i="2"/>
  <c r="L326" i="2"/>
  <c r="L27" i="2"/>
  <c r="L243" i="2"/>
  <c r="L95" i="2"/>
  <c r="L7" i="2"/>
  <c r="L28" i="2"/>
  <c r="L357" i="2"/>
  <c r="L120" i="2"/>
  <c r="L88" i="2"/>
  <c r="L147" i="2"/>
  <c r="L252" i="2"/>
  <c r="L113" i="2"/>
  <c r="L23" i="2"/>
  <c r="L40" i="2"/>
  <c r="L302" i="2"/>
  <c r="L254" i="2"/>
  <c r="L57" i="2"/>
  <c r="L278" i="2"/>
  <c r="L61" i="2"/>
  <c r="L309" i="2"/>
  <c r="L8" i="2"/>
  <c r="L21" i="2"/>
  <c r="L158" i="2"/>
  <c r="L293" i="2"/>
  <c r="L15" i="2"/>
  <c r="L108" i="2"/>
  <c r="L20" i="2"/>
  <c r="L201" i="2"/>
  <c r="L369" i="2"/>
  <c r="L64" i="2"/>
  <c r="L246" i="2"/>
  <c r="L227" i="2"/>
  <c r="L341" i="2"/>
  <c r="L274" i="2"/>
  <c r="L52" i="2"/>
  <c r="L345" i="2"/>
  <c r="L250" i="2"/>
  <c r="L363" i="2"/>
  <c r="L32" i="2"/>
  <c r="L361" i="2"/>
  <c r="L334" i="2"/>
  <c r="L238" i="2"/>
  <c r="L347" i="2"/>
  <c r="L203" i="2"/>
  <c r="L256" i="2"/>
  <c r="L330" i="2"/>
  <c r="L253" i="2"/>
  <c r="L343" i="2"/>
  <c r="L191" i="2"/>
  <c r="L220" i="2"/>
  <c r="L185" i="2"/>
  <c r="L207" i="2"/>
  <c r="L19" i="2"/>
  <c r="L81" i="2"/>
  <c r="L320" i="2"/>
  <c r="L317" i="2"/>
  <c r="L364" i="2"/>
  <c r="L231" i="2"/>
  <c r="L89" i="2"/>
  <c r="L315" i="2"/>
  <c r="L16" i="2"/>
  <c r="L344" i="2"/>
  <c r="L264" i="2"/>
  <c r="L76" i="2"/>
  <c r="L360" i="2"/>
  <c r="L249" i="2"/>
  <c r="L104" i="2"/>
  <c r="L17" i="2"/>
  <c r="L25" i="2"/>
  <c r="L336" i="2"/>
  <c r="L69" i="2"/>
  <c r="L141" i="2"/>
  <c r="L26" i="2"/>
  <c r="L140" i="2"/>
  <c r="L41" i="2"/>
  <c r="L358" i="2"/>
  <c r="L235" i="2"/>
  <c r="L370" i="2"/>
  <c r="L267" i="2"/>
  <c r="L12" i="2"/>
  <c r="L269" i="2"/>
  <c r="L49" i="2"/>
  <c r="L35" i="2"/>
  <c r="L342" i="2"/>
  <c r="L142" i="2"/>
  <c r="L261" i="2"/>
  <c r="L5" i="2"/>
  <c r="L37" i="2"/>
  <c r="L126" i="2"/>
  <c r="L353" i="2"/>
  <c r="L318" i="2"/>
  <c r="L222" i="2"/>
  <c r="L331" i="2"/>
  <c r="L195" i="2"/>
  <c r="L232" i="2"/>
  <c r="L306" i="2"/>
  <c r="L205" i="2"/>
  <c r="L335" i="2"/>
  <c r="L159" i="2"/>
  <c r="L216" i="2"/>
  <c r="L170" i="2"/>
  <c r="L173" i="2"/>
  <c r="L188" i="2"/>
  <c r="L45" i="2"/>
  <c r="L266" i="2"/>
  <c r="L298" i="2"/>
  <c r="L338" i="2"/>
  <c r="L181" i="2"/>
  <c r="L80" i="2"/>
  <c r="L242" i="2"/>
  <c r="L327" i="2"/>
  <c r="L316" i="2"/>
  <c r="L146" i="2"/>
  <c r="L67" i="2"/>
  <c r="L178" i="2"/>
  <c r="L230" i="2"/>
  <c r="L92" i="2"/>
  <c r="L11" i="2"/>
  <c r="L9" i="2"/>
  <c r="L84" i="2"/>
  <c r="L292" i="2"/>
  <c r="L225" i="2"/>
  <c r="L244" i="2"/>
  <c r="L193" i="2"/>
  <c r="L137" i="2"/>
  <c r="L68" i="2"/>
  <c r="L119" i="2"/>
  <c r="L272" i="2"/>
  <c r="L237" i="2"/>
  <c r="L98" i="2"/>
  <c r="L46" i="2"/>
  <c r="L90" i="2"/>
  <c r="L202" i="2"/>
  <c r="L77" i="2"/>
  <c r="L204" i="2"/>
  <c r="L114" i="2"/>
  <c r="L281" i="2"/>
  <c r="L294" i="2"/>
  <c r="L198" i="2"/>
  <c r="L299" i="2"/>
  <c r="L171" i="2"/>
  <c r="L192" i="2"/>
  <c r="L229" i="2"/>
  <c r="L282" i="2"/>
  <c r="L295" i="2"/>
  <c r="L51" i="2"/>
  <c r="L145" i="2"/>
  <c r="L129" i="2"/>
  <c r="L122" i="2"/>
  <c r="L36" i="2"/>
  <c r="L288" i="2"/>
  <c r="L206" i="2"/>
  <c r="L240" i="2"/>
  <c r="L93" i="2"/>
  <c r="L322" i="2"/>
  <c r="L59" i="2"/>
  <c r="L106" i="2"/>
  <c r="L134" i="2"/>
  <c r="L224" i="2"/>
  <c r="L83" i="2"/>
  <c r="L34" i="2"/>
  <c r="L72" i="2"/>
  <c r="L165" i="2"/>
  <c r="L71" i="2"/>
  <c r="L186" i="2"/>
  <c r="L99" i="2"/>
  <c r="L257" i="2"/>
  <c r="L289" i="2"/>
  <c r="L190" i="2"/>
  <c r="L283" i="2"/>
  <c r="L163" i="2"/>
  <c r="L184" i="2"/>
  <c r="L210" i="2"/>
  <c r="L258" i="2"/>
  <c r="L287" i="2"/>
  <c r="L372" i="2"/>
  <c r="L139" i="2"/>
  <c r="L346" i="2"/>
  <c r="L115" i="2"/>
  <c r="L154" i="2"/>
  <c r="L125" i="2"/>
  <c r="L194" i="2"/>
  <c r="L197" i="2"/>
  <c r="L30" i="2"/>
  <c r="L268" i="2"/>
  <c r="L53" i="2"/>
  <c r="L97" i="2"/>
  <c r="L96" i="2"/>
  <c r="L196" i="2"/>
  <c r="L65" i="2"/>
  <c r="L22" i="2"/>
  <c r="L54" i="2"/>
  <c r="L143" i="2"/>
  <c r="L62" i="2"/>
  <c r="L109" i="2"/>
  <c r="L78" i="2"/>
  <c r="W10" i="2"/>
  <c r="L10" i="2" s="1"/>
  <c r="JL376" i="2" l="1"/>
  <c r="JL375" i="2"/>
  <c r="JJ375" i="2"/>
  <c r="JG375" i="2"/>
  <c r="V375" i="2"/>
  <c r="U375" i="2"/>
  <c r="J375" i="2"/>
  <c r="K375" i="2" s="1"/>
  <c r="JJ374" i="2"/>
  <c r="JG374" i="2"/>
  <c r="V374" i="2"/>
  <c r="U374" i="2"/>
  <c r="J374" i="2"/>
  <c r="K374" i="2" s="1"/>
  <c r="JJ373" i="2"/>
  <c r="JG373" i="2"/>
  <c r="V373" i="2"/>
  <c r="U373" i="2"/>
  <c r="J373" i="2"/>
  <c r="K373" i="2" s="1"/>
  <c r="AA3" i="2"/>
  <c r="AA4" i="2" s="1"/>
  <c r="W373" i="2" l="1"/>
  <c r="L373" i="2" s="1"/>
  <c r="M373" i="2" s="1"/>
  <c r="AB3" i="2"/>
  <c r="AB4" i="2" s="1"/>
  <c r="W375" i="2"/>
  <c r="L375" i="2" s="1"/>
  <c r="M375" i="2" s="1"/>
  <c r="W374" i="2"/>
  <c r="L374" i="2" s="1"/>
  <c r="M374" i="2" s="1"/>
  <c r="AA2" i="2"/>
  <c r="AC3" i="2" l="1"/>
  <c r="AC4" i="2" s="1"/>
  <c r="AD3" i="2" l="1"/>
  <c r="AD4" i="2" s="1"/>
  <c r="AE3" i="2" l="1"/>
  <c r="AE4" i="2" s="1"/>
  <c r="AF3" i="2" l="1"/>
  <c r="AF4" i="2" s="1"/>
  <c r="AG3" i="2" l="1"/>
  <c r="AG4" i="2" s="1"/>
  <c r="AH3" i="2" l="1"/>
  <c r="AH4" i="2" s="1"/>
  <c r="AI3" i="2" l="1"/>
  <c r="AI4" i="2" s="1"/>
  <c r="AH2" i="2"/>
  <c r="AJ3" i="2" l="1"/>
  <c r="AJ4" i="2" s="1"/>
  <c r="AK3" i="2" l="1"/>
  <c r="AK4" i="2" s="1"/>
  <c r="AL3" i="2" l="1"/>
  <c r="AL4" i="2" s="1"/>
  <c r="AM3" i="2" l="1"/>
  <c r="AM4" i="2" s="1"/>
  <c r="AN3" i="2" l="1"/>
  <c r="AN4" i="2" s="1"/>
  <c r="AO3" i="2" l="1"/>
  <c r="AO4" i="2" s="1"/>
  <c r="AP3" i="2" l="1"/>
  <c r="AP4" i="2" s="1"/>
  <c r="AO2" i="2"/>
  <c r="AQ3" i="2" l="1"/>
  <c r="AQ4" i="2" s="1"/>
  <c r="AR3" i="2" l="1"/>
  <c r="AR4" i="2" s="1"/>
  <c r="AS3" i="2" l="1"/>
  <c r="AS4" i="2" s="1"/>
  <c r="AT3" i="2" l="1"/>
  <c r="AT4" i="2" s="1"/>
  <c r="AU3" i="2" l="1"/>
  <c r="AU4" i="2" s="1"/>
  <c r="AV3" i="2"/>
  <c r="AV4" i="2" s="1"/>
  <c r="AW3" i="2" l="1"/>
  <c r="AW4" i="2" s="1"/>
  <c r="AV2" i="2"/>
  <c r="AX3" i="2" l="1"/>
  <c r="AX4" i="2" s="1"/>
  <c r="AY3" i="2" l="1"/>
  <c r="AY4" i="2" s="1"/>
  <c r="AZ3" i="2" l="1"/>
  <c r="AZ4" i="2" s="1"/>
  <c r="BA3" i="2" l="1"/>
  <c r="BA4" i="2" s="1"/>
  <c r="BB3" i="2" l="1"/>
  <c r="BB4" i="2" s="1"/>
  <c r="BC3" i="2" l="1"/>
  <c r="BC4" i="2" s="1"/>
  <c r="BD3" i="2" l="1"/>
  <c r="BD4" i="2" s="1"/>
  <c r="BC2" i="2"/>
  <c r="BE3" i="2" l="1"/>
  <c r="BE4" i="2" s="1"/>
  <c r="BF3" i="2" l="1"/>
  <c r="BF4" i="2" s="1"/>
  <c r="BG3" i="2" l="1"/>
  <c r="BG4" i="2" s="1"/>
  <c r="BH3" i="2" l="1"/>
  <c r="BH4" i="2" s="1"/>
  <c r="BI3" i="2" l="1"/>
  <c r="BI4" i="2" s="1"/>
  <c r="BJ3" i="2" l="1"/>
  <c r="BJ4" i="2" s="1"/>
  <c r="BJ2" i="2" l="1"/>
  <c r="BK3" i="2"/>
  <c r="BK4" i="2" s="1"/>
  <c r="BL3" i="2" l="1"/>
  <c r="BL4" i="2" s="1"/>
  <c r="BM3" i="2" l="1"/>
  <c r="BM4" i="2" s="1"/>
  <c r="BN3" i="2" l="1"/>
  <c r="BN4" i="2" s="1"/>
  <c r="BO3" i="2" l="1"/>
  <c r="BO4" i="2" s="1"/>
  <c r="BP3" i="2" l="1"/>
  <c r="BP4" i="2" s="1"/>
  <c r="BQ3" i="2" l="1"/>
  <c r="BQ4" i="2" s="1"/>
  <c r="BR3" i="2" l="1"/>
  <c r="BR4" i="2" s="1"/>
  <c r="BQ2" i="2"/>
  <c r="BS3" i="2" l="1"/>
  <c r="BS4" i="2" s="1"/>
  <c r="BT3" i="2" l="1"/>
  <c r="BT4" i="2" s="1"/>
  <c r="BU3" i="2" l="1"/>
  <c r="BU4" i="2" s="1"/>
  <c r="BV3" i="2" l="1"/>
  <c r="BV4" i="2" s="1"/>
  <c r="BW3" i="2" l="1"/>
  <c r="BW4" i="2" s="1"/>
  <c r="BX3" i="2" l="1"/>
  <c r="BX4" i="2" s="1"/>
  <c r="BY3" i="2" l="1"/>
  <c r="BY4" i="2" s="1"/>
  <c r="BX2" i="2"/>
  <c r="BZ3" i="2" l="1"/>
  <c r="BZ4" i="2" s="1"/>
  <c r="CA3" i="2" l="1"/>
  <c r="CA4" i="2" s="1"/>
  <c r="CB3" i="2" l="1"/>
  <c r="CB4" i="2" s="1"/>
  <c r="CC3" i="2" l="1"/>
  <c r="CC4" i="2" s="1"/>
  <c r="CD3" i="2" l="1"/>
  <c r="CD4" i="2" s="1"/>
  <c r="CE3" i="2" l="1"/>
  <c r="CE4" i="2" s="1"/>
  <c r="CE2" i="2" l="1"/>
  <c r="CF3" i="2"/>
  <c r="CF4" i="2" s="1"/>
  <c r="CG3" i="2" l="1"/>
  <c r="CG4" i="2" s="1"/>
  <c r="CH3" i="2" l="1"/>
  <c r="CH4" i="2" s="1"/>
  <c r="CI3" i="2" l="1"/>
  <c r="CI4" i="2" s="1"/>
  <c r="CJ3" i="2" l="1"/>
  <c r="CJ4" i="2" s="1"/>
  <c r="CK3" i="2" l="1"/>
  <c r="CK4" i="2" s="1"/>
  <c r="CL3" i="2" l="1"/>
  <c r="CL4" i="2" s="1"/>
  <c r="CM3" i="2" l="1"/>
  <c r="CM4" i="2" s="1"/>
  <c r="CL2" i="2"/>
  <c r="CN3" i="2" l="1"/>
  <c r="CN4" i="2" s="1"/>
  <c r="CO3" i="2" l="1"/>
  <c r="CO4" i="2" s="1"/>
  <c r="CP3" i="2" l="1"/>
  <c r="CP4" i="2" s="1"/>
  <c r="CQ3" i="2" l="1"/>
  <c r="CQ4" i="2" s="1"/>
  <c r="CR3" i="2" l="1"/>
  <c r="CR4" i="2" s="1"/>
  <c r="CS3" i="2" l="1"/>
  <c r="CS4" i="2" s="1"/>
  <c r="CT3" i="2" l="1"/>
  <c r="CT4" i="2" s="1"/>
  <c r="CS2" i="2"/>
  <c r="CU3" i="2" l="1"/>
  <c r="CU4" i="2" s="1"/>
  <c r="CV3" i="2" l="1"/>
  <c r="CV4" i="2" s="1"/>
  <c r="CW3" i="2" l="1"/>
  <c r="CW4" i="2" s="1"/>
  <c r="CX3" i="2" l="1"/>
  <c r="CX4" i="2" s="1"/>
  <c r="CY3" i="2" l="1"/>
  <c r="CY4" i="2" s="1"/>
  <c r="CZ3" i="2" l="1"/>
  <c r="CZ4" i="2" s="1"/>
  <c r="DA3" i="2" l="1"/>
  <c r="DA4" i="2" s="1"/>
  <c r="CZ2" i="2"/>
  <c r="DB3" i="2" l="1"/>
  <c r="DB4" i="2" s="1"/>
  <c r="DC3" i="2" l="1"/>
  <c r="DC4" i="2" s="1"/>
  <c r="DD3" i="2" l="1"/>
  <c r="DD4" i="2" s="1"/>
  <c r="DE3" i="2" l="1"/>
  <c r="DE4" i="2" s="1"/>
  <c r="DF3" i="2" l="1"/>
  <c r="DF4" i="2" s="1"/>
  <c r="DG3" i="2" l="1"/>
  <c r="DG4" i="2" s="1"/>
  <c r="DH3" i="2" l="1"/>
  <c r="DH4" i="2" s="1"/>
  <c r="DG2" i="2"/>
  <c r="DI3" i="2" l="1"/>
  <c r="DI4" i="2" s="1"/>
  <c r="DJ3" i="2" l="1"/>
  <c r="DJ4" i="2" s="1"/>
  <c r="DK3" i="2" l="1"/>
  <c r="DK4" i="2" s="1"/>
  <c r="DL3" i="2" l="1"/>
  <c r="DL4" i="2" s="1"/>
  <c r="DM3" i="2" l="1"/>
  <c r="DM4" i="2" s="1"/>
  <c r="DN3" i="2" l="1"/>
  <c r="DN4" i="2" s="1"/>
  <c r="DN2" i="2" l="1"/>
  <c r="DO3" i="2"/>
  <c r="DO4" i="2" s="1"/>
  <c r="DP3" i="2" l="1"/>
  <c r="DP4" i="2" s="1"/>
  <c r="DQ3" i="2" l="1"/>
  <c r="DQ4" i="2" s="1"/>
  <c r="DR3" i="2" l="1"/>
  <c r="DR4" i="2" s="1"/>
  <c r="DS3" i="2" l="1"/>
  <c r="DS4" i="2" s="1"/>
  <c r="DT3" i="2" l="1"/>
  <c r="DT4" i="2" s="1"/>
  <c r="DU3" i="2" l="1"/>
  <c r="DU4" i="2" s="1"/>
  <c r="DU2" i="2" l="1"/>
  <c r="DV3" i="2"/>
  <c r="DV4" i="2" s="1"/>
  <c r="DW3" i="2" l="1"/>
  <c r="DW4" i="2" s="1"/>
  <c r="DX3" i="2" l="1"/>
  <c r="DX4" i="2" s="1"/>
  <c r="DY3" i="2" l="1"/>
  <c r="DY4" i="2" s="1"/>
  <c r="DZ3" i="2" l="1"/>
  <c r="DZ4" i="2" s="1"/>
  <c r="EA3" i="2" l="1"/>
  <c r="EA4" i="2" s="1"/>
  <c r="EB3" i="2" l="1"/>
  <c r="EB4" i="2" s="1"/>
  <c r="EC3" i="2" l="1"/>
  <c r="EC4" i="2" s="1"/>
  <c r="EB2" i="2"/>
  <c r="ED3" i="2" l="1"/>
  <c r="ED4" i="2" s="1"/>
  <c r="EE3" i="2" l="1"/>
  <c r="EE4" i="2" s="1"/>
  <c r="EF3" i="2" l="1"/>
  <c r="EF4" i="2" s="1"/>
  <c r="EG3" i="2" l="1"/>
  <c r="EG4" i="2" s="1"/>
  <c r="EH3" i="2" l="1"/>
  <c r="EH4" i="2" s="1"/>
  <c r="EI3" i="2" l="1"/>
  <c r="EI4" i="2" s="1"/>
  <c r="EJ3" i="2" l="1"/>
  <c r="EJ4" i="2" s="1"/>
  <c r="EI2" i="2"/>
  <c r="EK3" i="2" l="1"/>
  <c r="EK4" i="2" s="1"/>
  <c r="EL3" i="2" l="1"/>
  <c r="EL4" i="2" s="1"/>
  <c r="EM3" i="2" l="1"/>
  <c r="EM4" i="2" s="1"/>
  <c r="EN3" i="2" l="1"/>
  <c r="EN4" i="2" s="1"/>
  <c r="EO3" i="2" l="1"/>
  <c r="EO4" i="2" s="1"/>
  <c r="EP3" i="2" l="1"/>
  <c r="EP4" i="2" s="1"/>
  <c r="EP2" i="2" l="1"/>
  <c r="EQ3" i="2"/>
  <c r="EQ4" i="2" s="1"/>
  <c r="ER3" i="2" l="1"/>
  <c r="ER4" i="2" s="1"/>
  <c r="ES3" i="2" l="1"/>
  <c r="ES4" i="2" s="1"/>
  <c r="ET3" i="2" l="1"/>
  <c r="ET4" i="2" s="1"/>
  <c r="EU3" i="2" l="1"/>
  <c r="EU4" i="2" s="1"/>
  <c r="EV3" i="2" l="1"/>
  <c r="EV4" i="2" s="1"/>
  <c r="EW3" i="2" l="1"/>
  <c r="EW4" i="2" s="1"/>
  <c r="EW2" i="2" l="1"/>
  <c r="EX3" i="2"/>
  <c r="EX4" i="2" s="1"/>
  <c r="EY3" i="2" l="1"/>
  <c r="EY4" i="2" s="1"/>
  <c r="EZ3" i="2" l="1"/>
  <c r="EZ4" i="2" s="1"/>
  <c r="FA3" i="2" l="1"/>
  <c r="FA4" i="2" s="1"/>
  <c r="FB3" i="2" l="1"/>
  <c r="FB4" i="2" s="1"/>
  <c r="FC3" i="2" l="1"/>
  <c r="FC4" i="2" s="1"/>
  <c r="FD3" i="2" l="1"/>
  <c r="FD4" i="2" s="1"/>
  <c r="FD2" i="2" l="1"/>
  <c r="FE3" i="2"/>
  <c r="FE4" i="2" s="1"/>
  <c r="FF3" i="2" l="1"/>
  <c r="FF4" i="2" s="1"/>
  <c r="FG3" i="2" l="1"/>
  <c r="FG4" i="2" s="1"/>
  <c r="FH3" i="2" l="1"/>
  <c r="FH4" i="2" s="1"/>
  <c r="FI3" i="2" l="1"/>
  <c r="FI4" i="2" s="1"/>
  <c r="FJ3" i="2" l="1"/>
  <c r="FJ4" i="2" s="1"/>
  <c r="FK3" i="2" l="1"/>
  <c r="FK4" i="2" s="1"/>
  <c r="FK2" i="2" l="1"/>
  <c r="FL3" i="2"/>
  <c r="FL4" i="2" s="1"/>
  <c r="FM3" i="2" l="1"/>
  <c r="FM4" i="2" s="1"/>
  <c r="FN3" i="2" l="1"/>
  <c r="FN4" i="2" s="1"/>
  <c r="FO3" i="2" l="1"/>
  <c r="FO4" i="2" s="1"/>
  <c r="FP3" i="2" l="1"/>
  <c r="FP4" i="2" s="1"/>
  <c r="FQ3" i="2" l="1"/>
  <c r="FQ4" i="2" s="1"/>
  <c r="FR3" i="2" l="1"/>
  <c r="FR4" i="2" s="1"/>
  <c r="FS3" i="2" l="1"/>
  <c r="FS4" i="2" s="1"/>
  <c r="FR2" i="2"/>
  <c r="FT3" i="2" l="1"/>
  <c r="FT4" i="2" s="1"/>
  <c r="FU3" i="2" l="1"/>
  <c r="FU4" i="2" s="1"/>
  <c r="FV3" i="2" l="1"/>
  <c r="FV4" i="2" s="1"/>
  <c r="FW3" i="2" l="1"/>
  <c r="FW4" i="2" s="1"/>
  <c r="FX3" i="2" l="1"/>
  <c r="FX4" i="2" s="1"/>
  <c r="FY3" i="2" l="1"/>
  <c r="FY4" i="2" s="1"/>
  <c r="FZ3" i="2" l="1"/>
  <c r="FZ4" i="2" s="1"/>
  <c r="FY2" i="2"/>
  <c r="GA3" i="2" l="1"/>
  <c r="GA4" i="2" s="1"/>
  <c r="GB3" i="2" l="1"/>
  <c r="GB4" i="2" s="1"/>
  <c r="GC3" i="2" l="1"/>
  <c r="GC4" i="2" s="1"/>
  <c r="GD3" i="2" l="1"/>
  <c r="GD4" i="2" s="1"/>
  <c r="GE3" i="2" l="1"/>
  <c r="GE4" i="2" s="1"/>
  <c r="GF3" i="2" l="1"/>
  <c r="GF4" i="2" s="1"/>
  <c r="GG3" i="2" l="1"/>
  <c r="GG4" i="2" s="1"/>
  <c r="GF2" i="2"/>
  <c r="GH3" i="2" l="1"/>
  <c r="GH4" i="2" s="1"/>
  <c r="GI3" i="2" l="1"/>
  <c r="GI4" i="2" s="1"/>
  <c r="GJ3" i="2" l="1"/>
  <c r="GJ4" i="2" s="1"/>
  <c r="GK3" i="2" l="1"/>
  <c r="GK4" i="2" s="1"/>
  <c r="GL3" i="2" l="1"/>
  <c r="GL4" i="2" s="1"/>
  <c r="GM3" i="2" l="1"/>
  <c r="GM4" i="2" s="1"/>
  <c r="GN3" i="2" l="1"/>
  <c r="GN4" i="2" s="1"/>
  <c r="GM2" i="2"/>
  <c r="GO3" i="2" l="1"/>
  <c r="GO4" i="2" s="1"/>
  <c r="GP3" i="2" l="1"/>
  <c r="GP4" i="2" s="1"/>
  <c r="GQ3" i="2" l="1"/>
  <c r="GQ4" i="2" s="1"/>
  <c r="GR3" i="2" l="1"/>
  <c r="GR4" i="2" s="1"/>
  <c r="GS3" i="2" l="1"/>
  <c r="GS4" i="2" s="1"/>
  <c r="GT3" i="2" l="1"/>
  <c r="GT4" i="2" s="1"/>
  <c r="GT2" i="2" l="1"/>
  <c r="GU3" i="2"/>
  <c r="GU4" i="2" s="1"/>
  <c r="GV3" i="2" l="1"/>
  <c r="GV4" i="2" s="1"/>
  <c r="GW3" i="2" l="1"/>
  <c r="GW4" i="2" s="1"/>
  <c r="GX3" i="2" l="1"/>
  <c r="GX4" i="2" s="1"/>
  <c r="GY3" i="2" l="1"/>
  <c r="GY4" i="2" s="1"/>
  <c r="GZ3" i="2" l="1"/>
  <c r="GZ4" i="2" s="1"/>
  <c r="HA3" i="2" l="1"/>
  <c r="HA4" i="2" s="1"/>
  <c r="HA2" i="2" l="1"/>
  <c r="HB3" i="2"/>
  <c r="HB4" i="2" s="1"/>
  <c r="HC3" i="2" l="1"/>
  <c r="HC4" i="2" s="1"/>
  <c r="HD3" i="2" l="1"/>
  <c r="HD4" i="2" s="1"/>
  <c r="HE3" i="2" l="1"/>
  <c r="HE4" i="2" s="1"/>
  <c r="HF3" i="2" l="1"/>
  <c r="HF4" i="2" s="1"/>
  <c r="HG3" i="2" l="1"/>
  <c r="HG4" i="2" s="1"/>
  <c r="HH3" i="2" l="1"/>
  <c r="HH4" i="2" s="1"/>
  <c r="HI3" i="2" l="1"/>
  <c r="HI4" i="2" s="1"/>
  <c r="HH2" i="2"/>
  <c r="HJ3" i="2" l="1"/>
  <c r="HJ4" i="2" s="1"/>
  <c r="HK3" i="2" l="1"/>
  <c r="HK4" i="2" s="1"/>
  <c r="HL3" i="2" l="1"/>
  <c r="HL4" i="2" s="1"/>
  <c r="HM3" i="2" l="1"/>
  <c r="HM4" i="2" s="1"/>
  <c r="HN3" i="2" l="1"/>
  <c r="HN4" i="2" s="1"/>
  <c r="HO3" i="2" l="1"/>
  <c r="HO4" i="2" s="1"/>
  <c r="HO2" i="2" l="1"/>
  <c r="HP3" i="2"/>
  <c r="HP4" i="2" s="1"/>
  <c r="HQ3" i="2" l="1"/>
  <c r="HQ4" i="2" s="1"/>
  <c r="HR3" i="2" l="1"/>
  <c r="HR4" i="2" s="1"/>
  <c r="HS3" i="2" l="1"/>
  <c r="HS4" i="2" s="1"/>
  <c r="HT3" i="2" l="1"/>
  <c r="HT4" i="2" s="1"/>
  <c r="HU3" i="2" l="1"/>
  <c r="HU4" i="2" s="1"/>
  <c r="HV3" i="2" l="1"/>
  <c r="HV4" i="2" s="1"/>
  <c r="HW3" i="2" l="1"/>
  <c r="HW4" i="2" s="1"/>
  <c r="HV2" i="2"/>
  <c r="HX3" i="2" l="1"/>
  <c r="HX4" i="2" s="1"/>
  <c r="HY3" i="2" l="1"/>
  <c r="HY4" i="2" s="1"/>
  <c r="HZ3" i="2" l="1"/>
  <c r="HZ4" i="2" s="1"/>
  <c r="IA3" i="2" l="1"/>
  <c r="IA4" i="2" s="1"/>
  <c r="IB3" i="2" l="1"/>
  <c r="IB4" i="2" s="1"/>
  <c r="IC3" i="2" l="1"/>
  <c r="IC4" i="2" s="1"/>
  <c r="IC2" i="2" l="1"/>
  <c r="ID3" i="2"/>
  <c r="ID4" i="2" s="1"/>
  <c r="IE3" i="2" l="1"/>
  <c r="IE4" i="2" s="1"/>
  <c r="IF3" i="2" l="1"/>
  <c r="IF4" i="2" s="1"/>
  <c r="IG3" i="2" l="1"/>
  <c r="IG4" i="2" s="1"/>
  <c r="IH3" i="2" l="1"/>
  <c r="IH4" i="2" s="1"/>
  <c r="II3" i="2" l="1"/>
  <c r="II4" i="2" s="1"/>
  <c r="IJ3" i="2" l="1"/>
  <c r="IJ4" i="2" s="1"/>
  <c r="IJ2" i="2" l="1"/>
  <c r="IK3" i="2"/>
  <c r="IK4" i="2" s="1"/>
  <c r="IL3" i="2" l="1"/>
  <c r="IL4" i="2" s="1"/>
  <c r="IM3" i="2" l="1"/>
  <c r="IM4" i="2" s="1"/>
  <c r="IN3" i="2" l="1"/>
  <c r="IN4" i="2" s="1"/>
  <c r="IO3" i="2" l="1"/>
  <c r="IO4" i="2" s="1"/>
  <c r="IP3" i="2" l="1"/>
  <c r="IP4" i="2" s="1"/>
  <c r="IQ3" i="2" l="1"/>
  <c r="IQ4" i="2" s="1"/>
  <c r="IQ2" i="2" l="1"/>
  <c r="IR3" i="2"/>
  <c r="IR4" i="2" s="1"/>
  <c r="IS3" i="2" l="1"/>
  <c r="IS4" i="2" s="1"/>
  <c r="IT3" i="2" l="1"/>
  <c r="IT4" i="2" s="1"/>
  <c r="IU3" i="2" l="1"/>
  <c r="IU4" i="2" s="1"/>
  <c r="IV3" i="2" l="1"/>
  <c r="IV4" i="2" s="1"/>
  <c r="IW3" i="2" l="1"/>
  <c r="IW4" i="2" s="1"/>
  <c r="IX3" i="2" l="1"/>
  <c r="IX4" i="2" s="1"/>
  <c r="IY3" i="2" l="1"/>
  <c r="IY4" i="2" s="1"/>
  <c r="IX2" i="2"/>
  <c r="IZ3" i="2" l="1"/>
  <c r="IZ4" i="2" s="1"/>
  <c r="JA3" i="2" l="1"/>
  <c r="JA4" i="2" s="1"/>
  <c r="JB3" i="2" l="1"/>
  <c r="JB4" i="2" s="1"/>
  <c r="JC3" i="2" l="1"/>
  <c r="JC4" i="2" s="1"/>
  <c r="JD3" i="2" l="1"/>
  <c r="JD4" i="2" s="1"/>
</calcChain>
</file>

<file path=xl/sharedStrings.xml><?xml version="1.0" encoding="utf-8"?>
<sst xmlns="http://schemas.openxmlformats.org/spreadsheetml/2006/main" count="41" uniqueCount="37">
  <si>
    <t>開始日：</t>
    <rPh sb="0" eb="3">
      <t>カイシビ</t>
    </rPh>
    <phoneticPr fontId="8"/>
  </si>
  <si>
    <t>課題シート：内部用課題の残課題(優先順位 低)の検討
(検討タイミング振り分け、対応方針)</t>
    <rPh sb="12" eb="13">
      <t>ザン</t>
    </rPh>
    <rPh sb="13" eb="15">
      <t>カダイ</t>
    </rPh>
    <rPh sb="16" eb="20">
      <t>ユウセンジュンイ</t>
    </rPh>
    <rPh sb="21" eb="22">
      <t>テイ</t>
    </rPh>
    <phoneticPr fontId="8"/>
  </si>
  <si>
    <t>基準日：</t>
    <rPh sb="0" eb="3">
      <t>キジュンビ</t>
    </rPh>
    <phoneticPr fontId="8"/>
  </si>
  <si>
    <t>週表示：</t>
    <phoneticPr fontId="8"/>
  </si>
  <si>
    <t>No</t>
    <phoneticPr fontId="8"/>
  </si>
  <si>
    <t>大分類</t>
    <rPh sb="0" eb="3">
      <t>ダイブンルイ</t>
    </rPh>
    <phoneticPr fontId="8"/>
  </si>
  <si>
    <t>中分類</t>
    <rPh sb="0" eb="3">
      <t>チュウブンルイ</t>
    </rPh>
    <phoneticPr fontId="8"/>
  </si>
  <si>
    <t>タスク名称</t>
    <rPh sb="3" eb="5">
      <t>メイショウ</t>
    </rPh>
    <phoneticPr fontId="8"/>
  </si>
  <si>
    <t>先行後続</t>
    <rPh sb="0" eb="2">
      <t>センコウ</t>
    </rPh>
    <rPh sb="2" eb="4">
      <t>コウゾク</t>
    </rPh>
    <phoneticPr fontId="8"/>
  </si>
  <si>
    <t>関連番号</t>
    <rPh sb="0" eb="2">
      <t>カンレン</t>
    </rPh>
    <rPh sb="2" eb="4">
      <t>バンゴウ</t>
    </rPh>
    <phoneticPr fontId="8"/>
  </si>
  <si>
    <t>先行後続タスク名</t>
    <rPh sb="0" eb="2">
      <t>センコウ</t>
    </rPh>
    <rPh sb="2" eb="4">
      <t>コウゾク</t>
    </rPh>
    <rPh sb="7" eb="8">
      <t>メイ</t>
    </rPh>
    <phoneticPr fontId="8"/>
  </si>
  <si>
    <t>先行有無</t>
    <rPh sb="0" eb="2">
      <t>センコウ</t>
    </rPh>
    <rPh sb="2" eb="4">
      <t>ウム</t>
    </rPh>
    <phoneticPr fontId="8"/>
  </si>
  <si>
    <t>アクションプラン</t>
    <phoneticPr fontId="8"/>
  </si>
  <si>
    <t>進捗日数</t>
    <rPh sb="0" eb="2">
      <t>シンチョク</t>
    </rPh>
    <rPh sb="2" eb="4">
      <t>ニッスウ</t>
    </rPh>
    <phoneticPr fontId="8"/>
  </si>
  <si>
    <t>作業遅延</t>
    <rPh sb="0" eb="2">
      <t>サギョウ</t>
    </rPh>
    <rPh sb="2" eb="4">
      <t>チエン</t>
    </rPh>
    <phoneticPr fontId="8"/>
  </si>
  <si>
    <t>開始遅延</t>
    <rPh sb="0" eb="4">
      <t>カイシチエン</t>
    </rPh>
    <phoneticPr fontId="8"/>
  </si>
  <si>
    <t>遅延日数</t>
    <rPh sb="0" eb="2">
      <t>チエン</t>
    </rPh>
    <rPh sb="2" eb="4">
      <t>ニッスウ</t>
    </rPh>
    <phoneticPr fontId="8"/>
  </si>
  <si>
    <t>担当組織</t>
    <rPh sb="0" eb="2">
      <t>タントウ</t>
    </rPh>
    <rPh sb="2" eb="4">
      <t>ソシキ</t>
    </rPh>
    <phoneticPr fontId="8"/>
  </si>
  <si>
    <t>担当者</t>
    <rPh sb="0" eb="3">
      <t>タントウシャ</t>
    </rPh>
    <phoneticPr fontId="8"/>
  </si>
  <si>
    <t>表示</t>
    <rPh sb="0" eb="2">
      <t>ヒョウジ</t>
    </rPh>
    <phoneticPr fontId="8"/>
  </si>
  <si>
    <t>最終更新</t>
    <rPh sb="0" eb="4">
      <t>サイシュウコウシン</t>
    </rPh>
    <phoneticPr fontId="8"/>
  </si>
  <si>
    <t>開始入力</t>
    <rPh sb="0" eb="2">
      <t>カイシ</t>
    </rPh>
    <rPh sb="2" eb="4">
      <t>ニュウリョク</t>
    </rPh>
    <phoneticPr fontId="8"/>
  </si>
  <si>
    <t>終了入力</t>
    <rPh sb="0" eb="2">
      <t>シュウリョウ</t>
    </rPh>
    <rPh sb="2" eb="4">
      <t>ニュウリョク</t>
    </rPh>
    <phoneticPr fontId="8"/>
  </si>
  <si>
    <t>日数入力</t>
    <rPh sb="0" eb="2">
      <t>ニッスウ</t>
    </rPh>
    <rPh sb="2" eb="4">
      <t>ニュウリョク</t>
    </rPh>
    <phoneticPr fontId="8"/>
  </si>
  <si>
    <t>開始計画</t>
    <rPh sb="0" eb="2">
      <t>カイシ</t>
    </rPh>
    <rPh sb="2" eb="4">
      <t>ケイカク</t>
    </rPh>
    <phoneticPr fontId="8"/>
  </si>
  <si>
    <t>終了計画</t>
    <rPh sb="0" eb="2">
      <t>シュウリョウ</t>
    </rPh>
    <rPh sb="2" eb="4">
      <t>ケイカク</t>
    </rPh>
    <phoneticPr fontId="8"/>
  </si>
  <si>
    <t>日数計画</t>
    <rPh sb="0" eb="2">
      <t>ニッスウ</t>
    </rPh>
    <rPh sb="2" eb="4">
      <t>ケイカク</t>
    </rPh>
    <phoneticPr fontId="8"/>
  </si>
  <si>
    <t>進捗率</t>
    <rPh sb="0" eb="2">
      <t>シンチョク</t>
    </rPh>
    <rPh sb="2" eb="3">
      <t>リツ</t>
    </rPh>
    <phoneticPr fontId="8"/>
  </si>
  <si>
    <t>開始実績</t>
    <rPh sb="0" eb="2">
      <t>カイシ</t>
    </rPh>
    <rPh sb="2" eb="4">
      <t>ジッセキ</t>
    </rPh>
    <phoneticPr fontId="8"/>
  </si>
  <si>
    <t>修了実績</t>
    <rPh sb="0" eb="2">
      <t>シュウリョウ</t>
    </rPh>
    <rPh sb="2" eb="4">
      <t>ジッセキ</t>
    </rPh>
    <phoneticPr fontId="8"/>
  </si>
  <si>
    <t>日数実績</t>
    <rPh sb="0" eb="2">
      <t>ニッスウ</t>
    </rPh>
    <rPh sb="2" eb="4">
      <t>ジッセキ</t>
    </rPh>
    <phoneticPr fontId="8"/>
  </si>
  <si>
    <t>実績ズレ</t>
    <rPh sb="0" eb="2">
      <t>ジッセキ</t>
    </rPh>
    <phoneticPr fontId="8"/>
  </si>
  <si>
    <t>日数</t>
  </si>
  <si>
    <t>最終期限</t>
    <rPh sb="0" eb="2">
      <t>サイシュウ</t>
    </rPh>
    <rPh sb="2" eb="4">
      <t>キゲン</t>
    </rPh>
    <phoneticPr fontId="8"/>
  </si>
  <si>
    <t/>
  </si>
  <si>
    <t>この行の上に新しい行を挿入する</t>
  </si>
  <si>
    <t>案件名</t>
    <rPh sb="0" eb="3">
      <t>アンケンメイ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</si>
</sst>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aaa\,\ yyyy&quot;年&quot;m&quot;月&quot;d&quot;日&quot;"/>
    <numFmt numFmtId="177" formatCode="mm/dd"/>
    <numFmt numFmtId="178" formatCode="yy/mm/dd"/>
    <numFmt numFmtId="179" formatCode="d"/>
    <numFmt numFmtId="180" formatCode="0_);[Red]\(0\)"/>
    <numFmt numFmtId="181" formatCode="yy/m/d;@"/>
  </numFmts>
  <fonts count="3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ＭＳ 明朝"/>
      <family val="2"/>
      <charset val="128"/>
    </font>
    <font>
      <b/>
      <sz val="11"/>
      <color theme="3"/>
      <name val="ＭＳ 明朝"/>
      <family val="2"/>
      <charset val="128"/>
    </font>
    <font>
      <sz val="11"/>
      <name val="BIZ UD明朝 Medium"/>
      <family val="1"/>
      <charset val="128"/>
    </font>
    <font>
      <sz val="6"/>
      <name val="游ゴシック"/>
      <family val="3"/>
      <charset val="128"/>
      <scheme val="minor"/>
    </font>
    <font>
      <b/>
      <u/>
      <sz val="14"/>
      <name val="BIZ UD明朝 Medium"/>
      <family val="1"/>
      <charset val="128"/>
    </font>
    <font>
      <sz val="6"/>
      <name val="Meiryo UI"/>
      <family val="2"/>
      <charset val="128"/>
    </font>
    <font>
      <sz val="14"/>
      <name val="BIZ UD明朝 Medium"/>
      <family val="1"/>
      <charset val="128"/>
    </font>
    <font>
      <sz val="9"/>
      <name val="BIZ UD明朝 Medium"/>
      <family val="1"/>
      <charset val="128"/>
    </font>
    <font>
      <sz val="11"/>
      <color theme="1"/>
      <name val="Meiryo UI"/>
      <family val="2"/>
      <charset val="128"/>
    </font>
    <font>
      <sz val="10"/>
      <name val="BIZ UD明朝 Medium"/>
      <family val="1"/>
      <charset val="128"/>
    </font>
    <font>
      <sz val="11"/>
      <color theme="1"/>
      <name val="BIZ UD明朝 Medium"/>
      <family val="1"/>
      <charset val="128"/>
    </font>
    <font>
      <sz val="10"/>
      <color theme="1"/>
      <name val="BIZ UD明朝 Medium"/>
      <family val="1"/>
      <charset val="128"/>
    </font>
    <font>
      <sz val="9"/>
      <color theme="1"/>
      <name val="BIZ UD明朝 Medium"/>
      <family val="1"/>
      <charset val="128"/>
    </font>
    <font>
      <b/>
      <sz val="9"/>
      <color theme="0"/>
      <name val="BIZ UDゴシック"/>
      <family val="3"/>
      <charset val="128"/>
    </font>
    <font>
      <b/>
      <sz val="10"/>
      <color theme="0"/>
      <name val="BIZ UDゴシック"/>
      <family val="3"/>
      <charset val="128"/>
    </font>
    <font>
      <b/>
      <sz val="11"/>
      <name val="BIZ UDゴシック"/>
      <family val="3"/>
      <charset val="128"/>
    </font>
    <font>
      <b/>
      <sz val="10"/>
      <name val="BIZ UDゴシック"/>
      <family val="3"/>
      <charset val="128"/>
    </font>
    <font>
      <b/>
      <sz val="9"/>
      <name val="BIZ UDゴシック"/>
      <family val="3"/>
      <charset val="128"/>
    </font>
    <font>
      <sz val="8"/>
      <name val="BIZ UD明朝 Medium"/>
      <family val="1"/>
      <charset val="128"/>
    </font>
    <font>
      <b/>
      <sz val="11"/>
      <name val="BIZ UDPゴシック"/>
      <family val="3"/>
      <charset val="128"/>
    </font>
    <font>
      <b/>
      <sz val="9"/>
      <name val="BIZ UDPゴシック"/>
      <family val="3"/>
      <charset val="128"/>
    </font>
    <font>
      <sz val="9"/>
      <name val="BIZ UDPゴシック"/>
      <family val="3"/>
      <charset val="128"/>
    </font>
    <font>
      <b/>
      <sz val="10"/>
      <name val="BIZ UDPゴシック"/>
      <family val="3"/>
      <charset val="128"/>
    </font>
    <font>
      <b/>
      <sz val="11"/>
      <color theme="0"/>
      <name val="BIZ UDPゴシック"/>
      <family val="3"/>
      <charset val="128"/>
    </font>
    <font>
      <b/>
      <sz val="10"/>
      <color theme="0"/>
      <name val="BIZ UDPゴシック"/>
      <family val="3"/>
      <charset val="128"/>
    </font>
    <font>
      <b/>
      <sz val="9"/>
      <color theme="0"/>
      <name val="BIZ UDPゴシック"/>
      <family val="3"/>
      <charset val="128"/>
    </font>
    <font>
      <b/>
      <sz val="11"/>
      <name val="BIZ UD明朝 Medium"/>
      <family val="1"/>
      <charset val="128"/>
    </font>
    <font>
      <b/>
      <sz val="11"/>
      <color theme="1" tint="0.499984740745262"/>
      <name val="BIZ UD明朝 Medium"/>
      <family val="1"/>
      <charset val="128"/>
    </font>
    <font>
      <u/>
      <sz val="11"/>
      <color indexed="12"/>
      <name val="Meiryo UI"/>
      <family val="2"/>
      <charset val="128"/>
    </font>
    <font>
      <sz val="10"/>
      <color theme="1" tint="0.499984740745262"/>
      <name val="BIZ UD明朝 Medium"/>
      <family val="1"/>
      <charset val="128"/>
    </font>
    <font>
      <sz val="6"/>
      <name val="BIZ UD明朝 Medium"/>
      <family val="1"/>
      <charset val="128"/>
    </font>
    <font>
      <sz val="6"/>
      <color theme="1"/>
      <name val="BIZ UD明朝 Medium"/>
      <family val="1"/>
      <charset val="128"/>
    </font>
    <font>
      <b/>
      <sz val="6"/>
      <name val="BIZ UD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11" fillId="0" borderId="3">
      <alignment horizontal="center" vertical="center"/>
    </xf>
    <xf numFmtId="9" fontId="1" fillId="0" borderId="0" applyFont="0" applyFill="0" applyBorder="0" applyAlignment="0" applyProtection="0">
      <alignment vertical="center"/>
    </xf>
    <xf numFmtId="0" fontId="11" fillId="0" borderId="5" applyFill="0">
      <alignment horizontal="center" vertical="center"/>
    </xf>
    <xf numFmtId="181" fontId="11" fillId="0" borderId="5" applyFill="0">
      <alignment horizontal="center" vertical="center"/>
    </xf>
    <xf numFmtId="0" fontId="11" fillId="0" borderId="5" applyFill="0">
      <alignment horizontal="left" vertical="center" indent="2"/>
    </xf>
    <xf numFmtId="0" fontId="31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5" fillId="0" borderId="0" xfId="0" applyFont="1" applyAlignment="1">
      <alignment vertical="center"/>
    </xf>
    <xf numFmtId="0" fontId="9" fillId="0" borderId="1" xfId="2" applyFont="1" applyFill="1" applyAlignment="1">
      <alignment vertical="center"/>
    </xf>
    <xf numFmtId="0" fontId="9" fillId="0" borderId="1" xfId="2" applyNumberFormat="1" applyFont="1" applyFill="1" applyAlignment="1">
      <alignment vertical="center"/>
    </xf>
    <xf numFmtId="0" fontId="9" fillId="0" borderId="1" xfId="2" applyNumberFormat="1" applyFont="1" applyFill="1" applyAlignment="1">
      <alignment horizontal="center" vertical="center"/>
    </xf>
    <xf numFmtId="0" fontId="10" fillId="0" borderId="2" xfId="3" applyFont="1" applyFill="1" applyAlignment="1">
      <alignment horizontal="right" vertical="center"/>
    </xf>
    <xf numFmtId="177" fontId="5" fillId="2" borderId="0" xfId="4" applyNumberFormat="1" applyFont="1" applyFill="1" applyBorder="1">
      <alignment horizontal="center" vertical="center"/>
    </xf>
    <xf numFmtId="177" fontId="10" fillId="0" borderId="2" xfId="3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177" fontId="5" fillId="0" borderId="0" xfId="4" applyNumberFormat="1" applyFont="1" applyBorder="1">
      <alignment horizontal="center" vertical="center"/>
    </xf>
    <xf numFmtId="9" fontId="5" fillId="0" borderId="0" xfId="5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77" fontId="15" fillId="0" borderId="2" xfId="3" applyNumberFormat="1" applyFont="1" applyFill="1" applyAlignment="1">
      <alignment horizontal="center" vertical="center"/>
    </xf>
    <xf numFmtId="178" fontId="5" fillId="0" borderId="0" xfId="0" applyNumberFormat="1" applyFont="1" applyAlignment="1">
      <alignment horizontal="left" vertical="center"/>
    </xf>
    <xf numFmtId="178" fontId="12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center" vertical="center"/>
    </xf>
    <xf numFmtId="9" fontId="5" fillId="0" borderId="0" xfId="5" applyFont="1" applyFill="1" applyAlignment="1">
      <alignment horizontal="left" vertical="center"/>
    </xf>
    <xf numFmtId="178" fontId="13" fillId="0" borderId="0" xfId="0" applyNumberFormat="1" applyFont="1" applyAlignment="1">
      <alignment horizontal="left" vertical="center"/>
    </xf>
    <xf numFmtId="178" fontId="1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9" fontId="5" fillId="0" borderId="0" xfId="5" applyFont="1" applyAlignment="1">
      <alignment vertical="center"/>
    </xf>
    <xf numFmtId="177" fontId="13" fillId="0" borderId="0" xfId="0" applyNumberFormat="1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textRotation="255"/>
    </xf>
    <xf numFmtId="0" fontId="16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textRotation="255" wrapText="1"/>
    </xf>
    <xf numFmtId="177" fontId="16" fillId="3" borderId="0" xfId="0" applyNumberFormat="1" applyFont="1" applyFill="1" applyAlignment="1">
      <alignment horizontal="center" vertical="center" textRotation="255"/>
    </xf>
    <xf numFmtId="9" fontId="16" fillId="3" borderId="0" xfId="5" applyFont="1" applyFill="1" applyAlignment="1">
      <alignment horizontal="center" vertical="center" wrapText="1"/>
    </xf>
    <xf numFmtId="177" fontId="16" fillId="3" borderId="0" xfId="0" applyNumberFormat="1" applyFont="1" applyFill="1" applyAlignment="1">
      <alignment horizontal="center" vertical="center" textRotation="255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textRotation="255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7" fontId="20" fillId="0" borderId="0" xfId="0" applyNumberFormat="1" applyFont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180" fontId="12" fillId="0" borderId="4" xfId="0" applyNumberFormat="1" applyFont="1" applyBorder="1" applyAlignment="1">
      <alignment horizontal="right" vertical="center"/>
    </xf>
    <xf numFmtId="177" fontId="12" fillId="0" borderId="4" xfId="7" applyNumberFormat="1" applyFont="1" applyFill="1" applyBorder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177" fontId="14" fillId="2" borderId="4" xfId="6" applyNumberFormat="1" applyFont="1" applyFill="1" applyBorder="1">
      <alignment horizontal="center" vertical="center"/>
    </xf>
    <xf numFmtId="49" fontId="12" fillId="2" borderId="4" xfId="8" applyNumberFormat="1" applyFont="1" applyFill="1" applyBorder="1" applyAlignment="1">
      <alignment vertical="center" wrapText="1"/>
    </xf>
    <xf numFmtId="49" fontId="12" fillId="2" borderId="4" xfId="8" applyNumberFormat="1" applyFont="1" applyFill="1" applyBorder="1" applyAlignment="1">
      <alignment vertical="center"/>
    </xf>
    <xf numFmtId="0" fontId="12" fillId="2" borderId="4" xfId="8" applyFont="1" applyFill="1" applyBorder="1" applyAlignment="1">
      <alignment vertical="center" wrapText="1"/>
    </xf>
    <xf numFmtId="49" fontId="21" fillId="2" borderId="4" xfId="8" applyNumberFormat="1" applyFont="1" applyFill="1" applyBorder="1" applyAlignment="1">
      <alignment vertical="center" wrapText="1"/>
    </xf>
    <xf numFmtId="0" fontId="21" fillId="2" borderId="4" xfId="8" applyFont="1" applyFill="1" applyBorder="1" applyAlignment="1">
      <alignment vertical="center" wrapText="1"/>
    </xf>
    <xf numFmtId="0" fontId="21" fillId="2" borderId="4" xfId="8" applyFont="1" applyFill="1" applyBorder="1" applyAlignment="1">
      <alignment vertical="center"/>
    </xf>
    <xf numFmtId="0" fontId="12" fillId="2" borderId="4" xfId="6" applyFont="1" applyFill="1" applyBorder="1" applyAlignment="1">
      <alignment vertical="center"/>
    </xf>
    <xf numFmtId="177" fontId="12" fillId="2" borderId="4" xfId="6" applyNumberFormat="1" applyFont="1" applyFill="1" applyBorder="1">
      <alignment horizontal="center" vertical="center"/>
    </xf>
    <xf numFmtId="9" fontId="12" fillId="2" borderId="4" xfId="5" applyFont="1" applyFill="1" applyBorder="1" applyAlignment="1">
      <alignment vertical="center"/>
    </xf>
    <xf numFmtId="177" fontId="12" fillId="2" borderId="4" xfId="7" applyNumberFormat="1" applyFont="1" applyFill="1" applyBorder="1">
      <alignment horizontal="center" vertical="center"/>
    </xf>
    <xf numFmtId="0" fontId="12" fillId="2" borderId="4" xfId="8" applyFont="1" applyFill="1" applyBorder="1" applyAlignment="1">
      <alignment vertical="center"/>
    </xf>
    <xf numFmtId="0" fontId="21" fillId="0" borderId="4" xfId="8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2" fillId="0" borderId="4" xfId="8" applyFont="1" applyFill="1" applyBorder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23" fillId="4" borderId="0" xfId="0" applyFont="1" applyFill="1" applyAlignment="1">
      <alignment vertical="center"/>
    </xf>
    <xf numFmtId="0" fontId="24" fillId="4" borderId="0" xfId="0" applyFont="1" applyFill="1" applyAlignment="1">
      <alignment horizontal="center" vertical="center"/>
    </xf>
    <xf numFmtId="177" fontId="23" fillId="4" borderId="0" xfId="0" applyNumberFormat="1" applyFont="1" applyFill="1" applyAlignment="1">
      <alignment horizontal="center" vertical="center"/>
    </xf>
    <xf numFmtId="0" fontId="25" fillId="4" borderId="0" xfId="0" applyFont="1" applyFill="1" applyAlignment="1">
      <alignment vertical="center"/>
    </xf>
    <xf numFmtId="177" fontId="25" fillId="4" borderId="0" xfId="0" applyNumberFormat="1" applyFont="1" applyFill="1" applyAlignment="1">
      <alignment horizontal="center" vertical="center"/>
    </xf>
    <xf numFmtId="177" fontId="22" fillId="4" borderId="0" xfId="0" applyNumberFormat="1" applyFont="1" applyFill="1" applyAlignment="1">
      <alignment horizontal="center" vertical="center"/>
    </xf>
    <xf numFmtId="9" fontId="22" fillId="4" borderId="0" xfId="5" applyFont="1" applyFill="1" applyBorder="1" applyAlignment="1">
      <alignment vertical="center"/>
    </xf>
    <xf numFmtId="0" fontId="26" fillId="4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177" fontId="26" fillId="4" borderId="0" xfId="0" applyNumberFormat="1" applyFont="1" applyFill="1" applyAlignment="1">
      <alignment horizontal="center" vertical="center"/>
    </xf>
    <xf numFmtId="177" fontId="28" fillId="4" borderId="0" xfId="0" applyNumberFormat="1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177" fontId="29" fillId="0" borderId="0" xfId="0" applyNumberFormat="1" applyFont="1" applyAlignment="1">
      <alignment horizontal="center" vertical="center"/>
    </xf>
    <xf numFmtId="177" fontId="30" fillId="0" borderId="0" xfId="0" applyNumberFormat="1" applyFont="1" applyAlignment="1">
      <alignment horizontal="center" vertical="center"/>
    </xf>
    <xf numFmtId="0" fontId="12" fillId="0" borderId="0" xfId="9" applyFont="1" applyFill="1" applyBorder="1" applyAlignment="1" applyProtection="1">
      <alignment vertical="center"/>
    </xf>
    <xf numFmtId="177" fontId="12" fillId="0" borderId="0" xfId="9" applyNumberFormat="1" applyFont="1" applyFill="1" applyBorder="1" applyAlignment="1" applyProtection="1">
      <alignment horizontal="center" vertical="center"/>
    </xf>
    <xf numFmtId="177" fontId="32" fillId="0" borderId="0" xfId="9" applyNumberFormat="1" applyFont="1" applyFill="1" applyBorder="1" applyAlignment="1" applyProtection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78" fontId="33" fillId="0" borderId="2" xfId="3" applyNumberFormat="1" applyFont="1" applyFill="1" applyAlignment="1">
      <alignment horizontal="right" vertical="center"/>
    </xf>
    <xf numFmtId="0" fontId="33" fillId="2" borderId="0" xfId="0" applyFont="1" applyFill="1" applyAlignment="1">
      <alignment horizontal="left" vertical="center"/>
    </xf>
    <xf numFmtId="177" fontId="33" fillId="0" borderId="0" xfId="0" applyNumberFormat="1" applyFont="1" applyAlignment="1">
      <alignment horizontal="center" vertical="center"/>
    </xf>
    <xf numFmtId="9" fontId="33" fillId="0" borderId="0" xfId="5" applyFont="1" applyAlignment="1">
      <alignment vertical="center"/>
    </xf>
    <xf numFmtId="179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77" fontId="34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 textRotation="90" shrinkToFit="1"/>
    </xf>
    <xf numFmtId="0" fontId="7" fillId="5" borderId="0" xfId="1" applyFont="1" applyFill="1" applyBorder="1" applyAlignment="1">
      <alignment vertical="center"/>
    </xf>
  </cellXfs>
  <cellStyles count="10">
    <cellStyle name="タイトル" xfId="1" builtinId="15"/>
    <cellStyle name="タスク" xfId="8" xr:uid="{52B5C976-5379-4C0A-81CF-57B5D15FC405}"/>
    <cellStyle name="パーセント 2" xfId="5" xr:uid="{AC7730BB-290C-467B-80A1-A0892C27B4FC}"/>
    <cellStyle name="ハイパーリンク" xfId="9" builtinId="8"/>
    <cellStyle name="プロジェクトの開始" xfId="4" xr:uid="{B5258E20-8979-40DF-B37D-4BF2CF9104DE}"/>
    <cellStyle name="見出し 2" xfId="2" builtinId="17"/>
    <cellStyle name="見出し 3" xfId="3" builtinId="18"/>
    <cellStyle name="日付" xfId="7" xr:uid="{6599ADB4-BB5C-44CC-962C-995AF603B449}"/>
    <cellStyle name="標準" xfId="0" builtinId="0"/>
    <cellStyle name="名前" xfId="6" xr:uid="{9DED3C6A-D1AF-4070-9A8E-C704EBB76B18}"/>
  </cellStyles>
  <dxfs count="69"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9966FF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6" tint="0.7999816888943144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2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971550</xdr:colOff>
      <xdr:row>274</xdr:row>
      <xdr:rowOff>190500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117422C-CF6A-429E-B29A-7DFDA72224C9}"/>
            </a:ext>
          </a:extLst>
        </xdr:cNvPr>
        <xdr:cNvSpPr txBox="1"/>
      </xdr:nvSpPr>
      <xdr:spPr>
        <a:xfrm>
          <a:off x="415290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6</xdr:col>
      <xdr:colOff>971550</xdr:colOff>
      <xdr:row>274</xdr:row>
      <xdr:rowOff>190500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FDF8F01-CEA2-454F-9F37-0A1C94BF0BF9}"/>
            </a:ext>
          </a:extLst>
        </xdr:cNvPr>
        <xdr:cNvSpPr txBox="1"/>
      </xdr:nvSpPr>
      <xdr:spPr>
        <a:xfrm>
          <a:off x="415290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971550</xdr:colOff>
      <xdr:row>274</xdr:row>
      <xdr:rowOff>190500</xdr:rowOff>
    </xdr:from>
    <xdr:ext cx="184731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1CB5AFD-EB81-40A3-B1E5-3B28D5770650}"/>
            </a:ext>
          </a:extLst>
        </xdr:cNvPr>
        <xdr:cNvSpPr txBox="1"/>
      </xdr:nvSpPr>
      <xdr:spPr>
        <a:xfrm>
          <a:off x="447675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971550</xdr:colOff>
      <xdr:row>274</xdr:row>
      <xdr:rowOff>190500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070C881-42B0-4C50-9C07-EFC9A019F2EE}"/>
            </a:ext>
          </a:extLst>
        </xdr:cNvPr>
        <xdr:cNvSpPr txBox="1"/>
      </xdr:nvSpPr>
      <xdr:spPr>
        <a:xfrm>
          <a:off x="447675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A117-70A1-4F48-9934-ADBB69A804C6}">
  <dimension ref="A1:JN379"/>
  <sheetViews>
    <sheetView tabSelected="1" zoomScale="85" zoomScaleNormal="85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1" sqref="D1"/>
    </sheetView>
  </sheetViews>
  <sheetFormatPr defaultColWidth="9.25" defaultRowHeight="13.5" outlineLevelCol="1" x14ac:dyDescent="0.4"/>
  <cols>
    <col min="1" max="1" width="6.875" style="1" customWidth="1"/>
    <col min="2" max="3" width="3.125" style="1" customWidth="1"/>
    <col min="4" max="4" width="42" style="1" customWidth="1"/>
    <col min="5" max="5" width="4.375" style="1" customWidth="1" outlineLevel="1"/>
    <col min="6" max="6" width="5.375" style="1" customWidth="1" outlineLevel="1"/>
    <col min="7" max="7" width="25.375" style="1" customWidth="1" outlineLevel="1"/>
    <col min="8" max="8" width="4.25" style="21" customWidth="1"/>
    <col min="9" max="9" width="25.375" style="1" customWidth="1" outlineLevel="1"/>
    <col min="10" max="11" width="7.125" style="21" customWidth="1" outlineLevel="1"/>
    <col min="12" max="12" width="6.625" style="21" customWidth="1" outlineLevel="1"/>
    <col min="13" max="13" width="5.625" style="21" customWidth="1"/>
    <col min="14" max="14" width="7.5" style="1" customWidth="1"/>
    <col min="15" max="15" width="6.625" style="1" bestFit="1" customWidth="1"/>
    <col min="16" max="16" width="3.625" style="1" customWidth="1" outlineLevel="1"/>
    <col min="17" max="17" width="7" style="9" customWidth="1"/>
    <col min="18" max="19" width="5.875" style="9" customWidth="1" outlineLevel="1"/>
    <col min="20" max="20" width="4" style="8" customWidth="1" outlineLevel="1"/>
    <col min="21" max="22" width="5.875" style="9" customWidth="1"/>
    <col min="23" max="23" width="4.375" style="8" customWidth="1"/>
    <col min="24" max="24" width="5.875" style="22" customWidth="1"/>
    <col min="25" max="25" width="6.125" style="9" customWidth="1"/>
    <col min="26" max="26" width="5.875" style="9" customWidth="1"/>
    <col min="27" max="264" width="1.875" style="12" customWidth="1"/>
    <col min="265" max="265" width="9.25" style="12"/>
    <col min="266" max="267" width="4" style="13" customWidth="1" outlineLevel="1"/>
    <col min="268" max="269" width="9.25" style="12"/>
    <col min="270" max="270" width="4" style="13" customWidth="1"/>
    <col min="271" max="271" width="8.25" style="13" bestFit="1" customWidth="1"/>
    <col min="272" max="272" width="5.75" style="12" customWidth="1"/>
    <col min="273" max="273" width="9.25" style="12"/>
    <col min="274" max="274" width="8.25" style="23" bestFit="1" customWidth="1"/>
    <col min="275" max="16384" width="9.25" style="12"/>
  </cols>
  <sheetData>
    <row r="1" spans="1:274" ht="17.25" thickBot="1" x14ac:dyDescent="0.45">
      <c r="D1" s="86" t="s">
        <v>36</v>
      </c>
      <c r="E1" s="2"/>
      <c r="F1" s="3"/>
      <c r="G1" s="3"/>
      <c r="H1" s="4"/>
      <c r="I1" s="3"/>
      <c r="J1" s="4"/>
      <c r="K1" s="4"/>
      <c r="L1" s="4"/>
      <c r="M1" s="4"/>
      <c r="N1" s="5" t="s">
        <v>0</v>
      </c>
      <c r="O1" s="6">
        <v>45796</v>
      </c>
      <c r="P1" s="6"/>
      <c r="Q1" s="7"/>
      <c r="R1" s="7"/>
      <c r="S1" s="7"/>
      <c r="V1" s="10"/>
      <c r="X1" s="11"/>
      <c r="Y1" s="10"/>
      <c r="Z1" s="10"/>
      <c r="JN1" s="14"/>
    </row>
    <row r="2" spans="1:274" s="19" customFormat="1" ht="15" thickTop="1" thickBot="1" x14ac:dyDescent="0.45">
      <c r="A2" s="15"/>
      <c r="B2" s="16"/>
      <c r="C2" s="16"/>
      <c r="D2" s="16" t="s">
        <v>1</v>
      </c>
      <c r="E2" s="15"/>
      <c r="F2" s="15"/>
      <c r="G2" s="15"/>
      <c r="H2" s="17"/>
      <c r="I2" s="15"/>
      <c r="J2" s="17"/>
      <c r="K2" s="17"/>
      <c r="L2" s="17"/>
      <c r="M2" s="17"/>
      <c r="N2" s="5" t="s">
        <v>2</v>
      </c>
      <c r="O2" s="6">
        <f ca="1">TODAY()</f>
        <v>45796</v>
      </c>
      <c r="P2" s="6"/>
      <c r="Q2" s="7"/>
      <c r="R2" s="7"/>
      <c r="S2" s="7"/>
      <c r="T2" s="16"/>
      <c r="U2" s="9"/>
      <c r="V2" s="9"/>
      <c r="W2" s="16"/>
      <c r="X2" s="18"/>
      <c r="Y2" s="9"/>
      <c r="Z2" s="9"/>
      <c r="AA2" s="19" t="str">
        <f>TEXT(AA3,"YY/MM/DD")</f>
        <v>25/05/04</v>
      </c>
      <c r="AH2" s="19" t="str">
        <f>TEXT(AH3,"YY/MM/DD")</f>
        <v>25/05/11</v>
      </c>
      <c r="AO2" s="19" t="str">
        <f>TEXT(AO3,"YY/MM/DD")</f>
        <v>25/05/18</v>
      </c>
      <c r="AV2" s="19" t="str">
        <f>TEXT(AV3,"YY/MM/DD")</f>
        <v>25/05/25</v>
      </c>
      <c r="BC2" s="19" t="str">
        <f>TEXT(BC3,"YY/MM/DD")</f>
        <v>25/06/01</v>
      </c>
      <c r="BJ2" s="19" t="str">
        <f>TEXT(BJ3,"YY/MM/DD")</f>
        <v>25/06/08</v>
      </c>
      <c r="BQ2" s="19" t="str">
        <f>TEXT(BQ3,"YY/MM/DD")</f>
        <v>25/06/15</v>
      </c>
      <c r="BX2" s="19" t="str">
        <f>TEXT(BX3,"YY/MM/DD")</f>
        <v>25/06/22</v>
      </c>
      <c r="CE2" s="19" t="str">
        <f>TEXT(CE3,"YY/MM/DD")</f>
        <v>25/06/29</v>
      </c>
      <c r="CL2" s="19" t="str">
        <f>TEXT(CL3,"YY/MM/DD")</f>
        <v>25/07/06</v>
      </c>
      <c r="CS2" s="19" t="str">
        <f>TEXT(CS3,"YY/MM/DD")</f>
        <v>25/07/13</v>
      </c>
      <c r="CZ2" s="19" t="str">
        <f>TEXT(CZ3,"YY/MM/DD")</f>
        <v>25/07/20</v>
      </c>
      <c r="DG2" s="19" t="str">
        <f>TEXT(DG3,"YY/MM/DD")</f>
        <v>25/07/27</v>
      </c>
      <c r="DN2" s="19" t="str">
        <f>TEXT(DN3,"YY/MM/DD")</f>
        <v>25/08/03</v>
      </c>
      <c r="DU2" s="19" t="str">
        <f>TEXT(DU3,"YY/MM/DD")</f>
        <v>25/08/10</v>
      </c>
      <c r="EB2" s="19" t="str">
        <f>TEXT(EB3,"YY/MM/DD")</f>
        <v>25/08/17</v>
      </c>
      <c r="EI2" s="19" t="str">
        <f>TEXT(EI3,"YY/MM/DD")</f>
        <v>25/08/24</v>
      </c>
      <c r="EP2" s="19" t="str">
        <f>TEXT(EP3,"YY/MM/DD")</f>
        <v>25/08/31</v>
      </c>
      <c r="EW2" s="19" t="str">
        <f>TEXT(EW3,"YY/MM/DD")</f>
        <v>25/09/07</v>
      </c>
      <c r="FD2" s="19" t="str">
        <f>TEXT(FD3,"YY/MM/DD")</f>
        <v>25/09/14</v>
      </c>
      <c r="FK2" s="19" t="str">
        <f>TEXT(FK3,"YY/MM/DD")</f>
        <v>25/09/21</v>
      </c>
      <c r="FR2" s="19" t="str">
        <f>TEXT(FR3,"YY/MM/DD")</f>
        <v>25/09/28</v>
      </c>
      <c r="FY2" s="19" t="str">
        <f>TEXT(FY3,"YY/MM/DD")</f>
        <v>25/10/05</v>
      </c>
      <c r="GF2" s="19" t="str">
        <f>TEXT(GF3,"YY/MM/DD")</f>
        <v>25/10/12</v>
      </c>
      <c r="GM2" s="19" t="str">
        <f>TEXT(GM3,"YY/MM/DD")</f>
        <v>25/10/19</v>
      </c>
      <c r="GT2" s="19" t="str">
        <f>TEXT(GT3,"YY/MM/DD")</f>
        <v>25/10/26</v>
      </c>
      <c r="HA2" s="19" t="str">
        <f>TEXT(HA3,"YY/MM/DD")</f>
        <v>25/11/02</v>
      </c>
      <c r="HH2" s="19" t="str">
        <f>TEXT(HH3,"YY/MM/DD")</f>
        <v>25/11/09</v>
      </c>
      <c r="HO2" s="19" t="str">
        <f>TEXT(HO3,"YY/MM/DD")</f>
        <v>25/11/16</v>
      </c>
      <c r="HV2" s="19" t="str">
        <f>TEXT(HV3,"YY/MM/DD")</f>
        <v>25/11/23</v>
      </c>
      <c r="IC2" s="19" t="str">
        <f>TEXT(IC3,"YY/MM/DD")</f>
        <v>25/11/30</v>
      </c>
      <c r="IJ2" s="19" t="str">
        <f>TEXT(IJ3,"YY/MM/DD")</f>
        <v>25/12/07</v>
      </c>
      <c r="IQ2" s="19" t="str">
        <f>TEXT(IQ3,"YY/MM/DD")</f>
        <v>25/12/14</v>
      </c>
      <c r="IX2" s="19" t="str">
        <f>TEXT(IX3,"YY/MM/DD")</f>
        <v>25/12/21</v>
      </c>
      <c r="JF2" s="20"/>
      <c r="JG2" s="20"/>
      <c r="JJ2" s="20"/>
      <c r="JK2" s="20"/>
      <c r="JN2" s="14"/>
    </row>
    <row r="3" spans="1:274" s="83" customFormat="1" ht="9.75" thickBot="1" x14ac:dyDescent="0.45">
      <c r="A3" s="76"/>
      <c r="B3" s="76"/>
      <c r="C3" s="76"/>
      <c r="D3" s="76"/>
      <c r="E3" s="76"/>
      <c r="F3" s="76"/>
      <c r="G3" s="76"/>
      <c r="H3" s="77"/>
      <c r="I3" s="76"/>
      <c r="J3" s="77"/>
      <c r="K3" s="77"/>
      <c r="L3" s="77"/>
      <c r="M3" s="77"/>
      <c r="N3" s="78" t="s">
        <v>3</v>
      </c>
      <c r="O3" s="79">
        <v>-1</v>
      </c>
      <c r="P3" s="79"/>
      <c r="Q3" s="80"/>
      <c r="R3" s="80"/>
      <c r="S3" s="80"/>
      <c r="T3" s="76"/>
      <c r="U3" s="80"/>
      <c r="V3" s="80"/>
      <c r="W3" s="76"/>
      <c r="X3" s="81"/>
      <c r="Y3" s="80"/>
      <c r="Z3" s="80"/>
      <c r="AA3" s="82">
        <f>開始日-WEEKDAY(開始日,1)+1+7*(週表示-1)</f>
        <v>45781</v>
      </c>
      <c r="AB3" s="82">
        <f>AA3+1</f>
        <v>45782</v>
      </c>
      <c r="AC3" s="82">
        <f t="shared" ref="AC3:CN3" si="0">AB3+1</f>
        <v>45783</v>
      </c>
      <c r="AD3" s="82">
        <f t="shared" si="0"/>
        <v>45784</v>
      </c>
      <c r="AE3" s="82">
        <f t="shared" si="0"/>
        <v>45785</v>
      </c>
      <c r="AF3" s="82">
        <f t="shared" si="0"/>
        <v>45786</v>
      </c>
      <c r="AG3" s="82">
        <f t="shared" si="0"/>
        <v>45787</v>
      </c>
      <c r="AH3" s="82">
        <f>AG3+1</f>
        <v>45788</v>
      </c>
      <c r="AI3" s="82">
        <f>AH3+1</f>
        <v>45789</v>
      </c>
      <c r="AJ3" s="82">
        <f t="shared" si="0"/>
        <v>45790</v>
      </c>
      <c r="AK3" s="82">
        <f t="shared" si="0"/>
        <v>45791</v>
      </c>
      <c r="AL3" s="82">
        <f t="shared" si="0"/>
        <v>45792</v>
      </c>
      <c r="AM3" s="82">
        <f t="shared" si="0"/>
        <v>45793</v>
      </c>
      <c r="AN3" s="82">
        <f t="shared" si="0"/>
        <v>45794</v>
      </c>
      <c r="AO3" s="82">
        <f>AN3+1</f>
        <v>45795</v>
      </c>
      <c r="AP3" s="82">
        <f>AO3+1</f>
        <v>45796</v>
      </c>
      <c r="AQ3" s="82">
        <f t="shared" si="0"/>
        <v>45797</v>
      </c>
      <c r="AR3" s="82">
        <f t="shared" si="0"/>
        <v>45798</v>
      </c>
      <c r="AS3" s="82">
        <f t="shared" si="0"/>
        <v>45799</v>
      </c>
      <c r="AT3" s="82">
        <f t="shared" si="0"/>
        <v>45800</v>
      </c>
      <c r="AU3" s="82">
        <f t="shared" si="0"/>
        <v>45801</v>
      </c>
      <c r="AV3" s="82">
        <f>AU3+1</f>
        <v>45802</v>
      </c>
      <c r="AW3" s="82">
        <f>AV3+1</f>
        <v>45803</v>
      </c>
      <c r="AX3" s="82">
        <f t="shared" si="0"/>
        <v>45804</v>
      </c>
      <c r="AY3" s="82">
        <f t="shared" si="0"/>
        <v>45805</v>
      </c>
      <c r="AZ3" s="82">
        <f t="shared" si="0"/>
        <v>45806</v>
      </c>
      <c r="BA3" s="82">
        <f t="shared" si="0"/>
        <v>45807</v>
      </c>
      <c r="BB3" s="82">
        <f t="shared" si="0"/>
        <v>45808</v>
      </c>
      <c r="BC3" s="82">
        <f>BB3+1</f>
        <v>45809</v>
      </c>
      <c r="BD3" s="82">
        <f>BC3+1</f>
        <v>45810</v>
      </c>
      <c r="BE3" s="82">
        <f t="shared" si="0"/>
        <v>45811</v>
      </c>
      <c r="BF3" s="82">
        <f t="shared" si="0"/>
        <v>45812</v>
      </c>
      <c r="BG3" s="82">
        <f t="shared" si="0"/>
        <v>45813</v>
      </c>
      <c r="BH3" s="82">
        <f t="shared" si="0"/>
        <v>45814</v>
      </c>
      <c r="BI3" s="82">
        <f t="shared" si="0"/>
        <v>45815</v>
      </c>
      <c r="BJ3" s="82">
        <f>BI3+1</f>
        <v>45816</v>
      </c>
      <c r="BK3" s="82">
        <f>BJ3+1</f>
        <v>45817</v>
      </c>
      <c r="BL3" s="82">
        <f t="shared" si="0"/>
        <v>45818</v>
      </c>
      <c r="BM3" s="82">
        <f t="shared" si="0"/>
        <v>45819</v>
      </c>
      <c r="BN3" s="82">
        <f t="shared" si="0"/>
        <v>45820</v>
      </c>
      <c r="BO3" s="82">
        <f t="shared" si="0"/>
        <v>45821</v>
      </c>
      <c r="BP3" s="82">
        <f t="shared" si="0"/>
        <v>45822</v>
      </c>
      <c r="BQ3" s="82">
        <f t="shared" si="0"/>
        <v>45823</v>
      </c>
      <c r="BR3" s="82">
        <f t="shared" si="0"/>
        <v>45824</v>
      </c>
      <c r="BS3" s="82">
        <f t="shared" si="0"/>
        <v>45825</v>
      </c>
      <c r="BT3" s="82">
        <f t="shared" si="0"/>
        <v>45826</v>
      </c>
      <c r="BU3" s="82">
        <f t="shared" si="0"/>
        <v>45827</v>
      </c>
      <c r="BV3" s="82">
        <f t="shared" si="0"/>
        <v>45828</v>
      </c>
      <c r="BW3" s="82">
        <f t="shared" si="0"/>
        <v>45829</v>
      </c>
      <c r="BX3" s="82">
        <f t="shared" si="0"/>
        <v>45830</v>
      </c>
      <c r="BY3" s="82">
        <f t="shared" si="0"/>
        <v>45831</v>
      </c>
      <c r="BZ3" s="82">
        <f t="shared" si="0"/>
        <v>45832</v>
      </c>
      <c r="CA3" s="82">
        <f t="shared" si="0"/>
        <v>45833</v>
      </c>
      <c r="CB3" s="82">
        <f t="shared" si="0"/>
        <v>45834</v>
      </c>
      <c r="CC3" s="82">
        <f t="shared" si="0"/>
        <v>45835</v>
      </c>
      <c r="CD3" s="82">
        <f t="shared" si="0"/>
        <v>45836</v>
      </c>
      <c r="CE3" s="82">
        <f t="shared" si="0"/>
        <v>45837</v>
      </c>
      <c r="CF3" s="82">
        <f t="shared" si="0"/>
        <v>45838</v>
      </c>
      <c r="CG3" s="82">
        <f t="shared" si="0"/>
        <v>45839</v>
      </c>
      <c r="CH3" s="82">
        <f t="shared" si="0"/>
        <v>45840</v>
      </c>
      <c r="CI3" s="82">
        <f t="shared" si="0"/>
        <v>45841</v>
      </c>
      <c r="CJ3" s="82">
        <f t="shared" si="0"/>
        <v>45842</v>
      </c>
      <c r="CK3" s="82">
        <f t="shared" si="0"/>
        <v>45843</v>
      </c>
      <c r="CL3" s="82">
        <f t="shared" si="0"/>
        <v>45844</v>
      </c>
      <c r="CM3" s="82">
        <f t="shared" si="0"/>
        <v>45845</v>
      </c>
      <c r="CN3" s="82">
        <f t="shared" si="0"/>
        <v>45846</v>
      </c>
      <c r="CO3" s="82">
        <f t="shared" ref="CO3:EZ3" si="1">CN3+1</f>
        <v>45847</v>
      </c>
      <c r="CP3" s="82">
        <f t="shared" si="1"/>
        <v>45848</v>
      </c>
      <c r="CQ3" s="82">
        <f t="shared" si="1"/>
        <v>45849</v>
      </c>
      <c r="CR3" s="82">
        <f t="shared" si="1"/>
        <v>45850</v>
      </c>
      <c r="CS3" s="82">
        <f t="shared" si="1"/>
        <v>45851</v>
      </c>
      <c r="CT3" s="82">
        <f t="shared" si="1"/>
        <v>45852</v>
      </c>
      <c r="CU3" s="82">
        <f t="shared" si="1"/>
        <v>45853</v>
      </c>
      <c r="CV3" s="82">
        <f t="shared" si="1"/>
        <v>45854</v>
      </c>
      <c r="CW3" s="82">
        <f t="shared" si="1"/>
        <v>45855</v>
      </c>
      <c r="CX3" s="82">
        <f t="shared" si="1"/>
        <v>45856</v>
      </c>
      <c r="CY3" s="82">
        <f t="shared" si="1"/>
        <v>45857</v>
      </c>
      <c r="CZ3" s="82">
        <f t="shared" si="1"/>
        <v>45858</v>
      </c>
      <c r="DA3" s="82">
        <f t="shared" si="1"/>
        <v>45859</v>
      </c>
      <c r="DB3" s="82">
        <f t="shared" si="1"/>
        <v>45860</v>
      </c>
      <c r="DC3" s="82">
        <f t="shared" si="1"/>
        <v>45861</v>
      </c>
      <c r="DD3" s="82">
        <f t="shared" si="1"/>
        <v>45862</v>
      </c>
      <c r="DE3" s="82">
        <f t="shared" si="1"/>
        <v>45863</v>
      </c>
      <c r="DF3" s="82">
        <f t="shared" si="1"/>
        <v>45864</v>
      </c>
      <c r="DG3" s="82">
        <f t="shared" si="1"/>
        <v>45865</v>
      </c>
      <c r="DH3" s="82">
        <f t="shared" si="1"/>
        <v>45866</v>
      </c>
      <c r="DI3" s="82">
        <f t="shared" si="1"/>
        <v>45867</v>
      </c>
      <c r="DJ3" s="82">
        <f t="shared" si="1"/>
        <v>45868</v>
      </c>
      <c r="DK3" s="82">
        <f t="shared" si="1"/>
        <v>45869</v>
      </c>
      <c r="DL3" s="82">
        <f t="shared" si="1"/>
        <v>45870</v>
      </c>
      <c r="DM3" s="82">
        <f t="shared" si="1"/>
        <v>45871</v>
      </c>
      <c r="DN3" s="82">
        <f t="shared" si="1"/>
        <v>45872</v>
      </c>
      <c r="DO3" s="82">
        <f t="shared" si="1"/>
        <v>45873</v>
      </c>
      <c r="DP3" s="82">
        <f t="shared" si="1"/>
        <v>45874</v>
      </c>
      <c r="DQ3" s="82">
        <f t="shared" si="1"/>
        <v>45875</v>
      </c>
      <c r="DR3" s="82">
        <f t="shared" si="1"/>
        <v>45876</v>
      </c>
      <c r="DS3" s="82">
        <f t="shared" si="1"/>
        <v>45877</v>
      </c>
      <c r="DT3" s="82">
        <f t="shared" si="1"/>
        <v>45878</v>
      </c>
      <c r="DU3" s="82">
        <f t="shared" si="1"/>
        <v>45879</v>
      </c>
      <c r="DV3" s="82">
        <f t="shared" si="1"/>
        <v>45880</v>
      </c>
      <c r="DW3" s="82">
        <f t="shared" si="1"/>
        <v>45881</v>
      </c>
      <c r="DX3" s="82">
        <f t="shared" si="1"/>
        <v>45882</v>
      </c>
      <c r="DY3" s="82">
        <f t="shared" si="1"/>
        <v>45883</v>
      </c>
      <c r="DZ3" s="82">
        <f t="shared" si="1"/>
        <v>45884</v>
      </c>
      <c r="EA3" s="82">
        <f t="shared" si="1"/>
        <v>45885</v>
      </c>
      <c r="EB3" s="82">
        <f t="shared" si="1"/>
        <v>45886</v>
      </c>
      <c r="EC3" s="82">
        <f t="shared" si="1"/>
        <v>45887</v>
      </c>
      <c r="ED3" s="82">
        <f t="shared" si="1"/>
        <v>45888</v>
      </c>
      <c r="EE3" s="82">
        <f t="shared" si="1"/>
        <v>45889</v>
      </c>
      <c r="EF3" s="82">
        <f t="shared" si="1"/>
        <v>45890</v>
      </c>
      <c r="EG3" s="82">
        <f t="shared" si="1"/>
        <v>45891</v>
      </c>
      <c r="EH3" s="82">
        <f t="shared" si="1"/>
        <v>45892</v>
      </c>
      <c r="EI3" s="82">
        <f t="shared" si="1"/>
        <v>45893</v>
      </c>
      <c r="EJ3" s="82">
        <f t="shared" si="1"/>
        <v>45894</v>
      </c>
      <c r="EK3" s="82">
        <f t="shared" si="1"/>
        <v>45895</v>
      </c>
      <c r="EL3" s="82">
        <f t="shared" si="1"/>
        <v>45896</v>
      </c>
      <c r="EM3" s="82">
        <f t="shared" si="1"/>
        <v>45897</v>
      </c>
      <c r="EN3" s="82">
        <f t="shared" si="1"/>
        <v>45898</v>
      </c>
      <c r="EO3" s="82">
        <f t="shared" si="1"/>
        <v>45899</v>
      </c>
      <c r="EP3" s="82">
        <f t="shared" si="1"/>
        <v>45900</v>
      </c>
      <c r="EQ3" s="82">
        <f t="shared" si="1"/>
        <v>45901</v>
      </c>
      <c r="ER3" s="82">
        <f t="shared" si="1"/>
        <v>45902</v>
      </c>
      <c r="ES3" s="82">
        <f t="shared" si="1"/>
        <v>45903</v>
      </c>
      <c r="ET3" s="82">
        <f t="shared" si="1"/>
        <v>45904</v>
      </c>
      <c r="EU3" s="82">
        <f t="shared" si="1"/>
        <v>45905</v>
      </c>
      <c r="EV3" s="82">
        <f t="shared" si="1"/>
        <v>45906</v>
      </c>
      <c r="EW3" s="82">
        <f t="shared" si="1"/>
        <v>45907</v>
      </c>
      <c r="EX3" s="82">
        <f t="shared" si="1"/>
        <v>45908</v>
      </c>
      <c r="EY3" s="82">
        <f t="shared" si="1"/>
        <v>45909</v>
      </c>
      <c r="EZ3" s="82">
        <f t="shared" si="1"/>
        <v>45910</v>
      </c>
      <c r="FA3" s="82">
        <f t="shared" ref="FA3:HL3" si="2">EZ3+1</f>
        <v>45911</v>
      </c>
      <c r="FB3" s="82">
        <f t="shared" si="2"/>
        <v>45912</v>
      </c>
      <c r="FC3" s="82">
        <f t="shared" si="2"/>
        <v>45913</v>
      </c>
      <c r="FD3" s="82">
        <f t="shared" si="2"/>
        <v>45914</v>
      </c>
      <c r="FE3" s="82">
        <f t="shared" si="2"/>
        <v>45915</v>
      </c>
      <c r="FF3" s="82">
        <f t="shared" si="2"/>
        <v>45916</v>
      </c>
      <c r="FG3" s="82">
        <f t="shared" si="2"/>
        <v>45917</v>
      </c>
      <c r="FH3" s="82">
        <f t="shared" si="2"/>
        <v>45918</v>
      </c>
      <c r="FI3" s="82">
        <f t="shared" si="2"/>
        <v>45919</v>
      </c>
      <c r="FJ3" s="82">
        <f t="shared" si="2"/>
        <v>45920</v>
      </c>
      <c r="FK3" s="82">
        <f t="shared" si="2"/>
        <v>45921</v>
      </c>
      <c r="FL3" s="82">
        <f t="shared" si="2"/>
        <v>45922</v>
      </c>
      <c r="FM3" s="82">
        <f t="shared" si="2"/>
        <v>45923</v>
      </c>
      <c r="FN3" s="82">
        <f t="shared" si="2"/>
        <v>45924</v>
      </c>
      <c r="FO3" s="82">
        <f t="shared" si="2"/>
        <v>45925</v>
      </c>
      <c r="FP3" s="82">
        <f t="shared" si="2"/>
        <v>45926</v>
      </c>
      <c r="FQ3" s="82">
        <f t="shared" si="2"/>
        <v>45927</v>
      </c>
      <c r="FR3" s="82">
        <f t="shared" si="2"/>
        <v>45928</v>
      </c>
      <c r="FS3" s="82">
        <f t="shared" si="2"/>
        <v>45929</v>
      </c>
      <c r="FT3" s="82">
        <f t="shared" si="2"/>
        <v>45930</v>
      </c>
      <c r="FU3" s="82">
        <f t="shared" si="2"/>
        <v>45931</v>
      </c>
      <c r="FV3" s="82">
        <f t="shared" si="2"/>
        <v>45932</v>
      </c>
      <c r="FW3" s="82">
        <f t="shared" si="2"/>
        <v>45933</v>
      </c>
      <c r="FX3" s="82">
        <f t="shared" si="2"/>
        <v>45934</v>
      </c>
      <c r="FY3" s="82">
        <f t="shared" si="2"/>
        <v>45935</v>
      </c>
      <c r="FZ3" s="82">
        <f t="shared" si="2"/>
        <v>45936</v>
      </c>
      <c r="GA3" s="82">
        <f t="shared" si="2"/>
        <v>45937</v>
      </c>
      <c r="GB3" s="82">
        <f t="shared" si="2"/>
        <v>45938</v>
      </c>
      <c r="GC3" s="82">
        <f t="shared" si="2"/>
        <v>45939</v>
      </c>
      <c r="GD3" s="82">
        <f t="shared" si="2"/>
        <v>45940</v>
      </c>
      <c r="GE3" s="82">
        <f t="shared" si="2"/>
        <v>45941</v>
      </c>
      <c r="GF3" s="82">
        <f t="shared" si="2"/>
        <v>45942</v>
      </c>
      <c r="GG3" s="82">
        <f t="shared" si="2"/>
        <v>45943</v>
      </c>
      <c r="GH3" s="82">
        <f t="shared" si="2"/>
        <v>45944</v>
      </c>
      <c r="GI3" s="82">
        <f t="shared" si="2"/>
        <v>45945</v>
      </c>
      <c r="GJ3" s="82">
        <f t="shared" si="2"/>
        <v>45946</v>
      </c>
      <c r="GK3" s="82">
        <f t="shared" si="2"/>
        <v>45947</v>
      </c>
      <c r="GL3" s="82">
        <f t="shared" si="2"/>
        <v>45948</v>
      </c>
      <c r="GM3" s="82">
        <f t="shared" si="2"/>
        <v>45949</v>
      </c>
      <c r="GN3" s="82">
        <f t="shared" si="2"/>
        <v>45950</v>
      </c>
      <c r="GO3" s="82">
        <f t="shared" si="2"/>
        <v>45951</v>
      </c>
      <c r="GP3" s="82">
        <f t="shared" si="2"/>
        <v>45952</v>
      </c>
      <c r="GQ3" s="82">
        <f t="shared" si="2"/>
        <v>45953</v>
      </c>
      <c r="GR3" s="82">
        <f t="shared" si="2"/>
        <v>45954</v>
      </c>
      <c r="GS3" s="82">
        <f t="shared" si="2"/>
        <v>45955</v>
      </c>
      <c r="GT3" s="82">
        <f t="shared" si="2"/>
        <v>45956</v>
      </c>
      <c r="GU3" s="82">
        <f t="shared" si="2"/>
        <v>45957</v>
      </c>
      <c r="GV3" s="82">
        <f t="shared" si="2"/>
        <v>45958</v>
      </c>
      <c r="GW3" s="82">
        <f t="shared" si="2"/>
        <v>45959</v>
      </c>
      <c r="GX3" s="82">
        <f t="shared" si="2"/>
        <v>45960</v>
      </c>
      <c r="GY3" s="82">
        <f t="shared" si="2"/>
        <v>45961</v>
      </c>
      <c r="GZ3" s="82">
        <f t="shared" si="2"/>
        <v>45962</v>
      </c>
      <c r="HA3" s="82">
        <f t="shared" si="2"/>
        <v>45963</v>
      </c>
      <c r="HB3" s="82">
        <f t="shared" si="2"/>
        <v>45964</v>
      </c>
      <c r="HC3" s="82">
        <f t="shared" si="2"/>
        <v>45965</v>
      </c>
      <c r="HD3" s="82">
        <f t="shared" si="2"/>
        <v>45966</v>
      </c>
      <c r="HE3" s="82">
        <f t="shared" si="2"/>
        <v>45967</v>
      </c>
      <c r="HF3" s="82">
        <f t="shared" si="2"/>
        <v>45968</v>
      </c>
      <c r="HG3" s="82">
        <f t="shared" si="2"/>
        <v>45969</v>
      </c>
      <c r="HH3" s="82">
        <f t="shared" si="2"/>
        <v>45970</v>
      </c>
      <c r="HI3" s="82">
        <f t="shared" si="2"/>
        <v>45971</v>
      </c>
      <c r="HJ3" s="82">
        <f t="shared" si="2"/>
        <v>45972</v>
      </c>
      <c r="HK3" s="82">
        <f t="shared" si="2"/>
        <v>45973</v>
      </c>
      <c r="HL3" s="82">
        <f t="shared" si="2"/>
        <v>45974</v>
      </c>
      <c r="HM3" s="82">
        <f t="shared" ref="HM3:JD3" si="3">HL3+1</f>
        <v>45975</v>
      </c>
      <c r="HN3" s="82">
        <f t="shared" si="3"/>
        <v>45976</v>
      </c>
      <c r="HO3" s="82">
        <f t="shared" si="3"/>
        <v>45977</v>
      </c>
      <c r="HP3" s="82">
        <f t="shared" si="3"/>
        <v>45978</v>
      </c>
      <c r="HQ3" s="82">
        <f t="shared" si="3"/>
        <v>45979</v>
      </c>
      <c r="HR3" s="82">
        <f t="shared" si="3"/>
        <v>45980</v>
      </c>
      <c r="HS3" s="82">
        <f t="shared" si="3"/>
        <v>45981</v>
      </c>
      <c r="HT3" s="82">
        <f t="shared" si="3"/>
        <v>45982</v>
      </c>
      <c r="HU3" s="82">
        <f t="shared" si="3"/>
        <v>45983</v>
      </c>
      <c r="HV3" s="82">
        <f t="shared" si="3"/>
        <v>45984</v>
      </c>
      <c r="HW3" s="82">
        <f t="shared" si="3"/>
        <v>45985</v>
      </c>
      <c r="HX3" s="82">
        <f t="shared" si="3"/>
        <v>45986</v>
      </c>
      <c r="HY3" s="82">
        <f t="shared" si="3"/>
        <v>45987</v>
      </c>
      <c r="HZ3" s="82">
        <f t="shared" si="3"/>
        <v>45988</v>
      </c>
      <c r="IA3" s="82">
        <f t="shared" si="3"/>
        <v>45989</v>
      </c>
      <c r="IB3" s="82">
        <f t="shared" si="3"/>
        <v>45990</v>
      </c>
      <c r="IC3" s="82">
        <f t="shared" si="3"/>
        <v>45991</v>
      </c>
      <c r="ID3" s="82">
        <f t="shared" si="3"/>
        <v>45992</v>
      </c>
      <c r="IE3" s="82">
        <f t="shared" si="3"/>
        <v>45993</v>
      </c>
      <c r="IF3" s="82">
        <f t="shared" si="3"/>
        <v>45994</v>
      </c>
      <c r="IG3" s="82">
        <f t="shared" si="3"/>
        <v>45995</v>
      </c>
      <c r="IH3" s="82">
        <f t="shared" si="3"/>
        <v>45996</v>
      </c>
      <c r="II3" s="82">
        <f t="shared" si="3"/>
        <v>45997</v>
      </c>
      <c r="IJ3" s="82">
        <f t="shared" si="3"/>
        <v>45998</v>
      </c>
      <c r="IK3" s="82">
        <f t="shared" si="3"/>
        <v>45999</v>
      </c>
      <c r="IL3" s="82">
        <f t="shared" si="3"/>
        <v>46000</v>
      </c>
      <c r="IM3" s="82">
        <f t="shared" si="3"/>
        <v>46001</v>
      </c>
      <c r="IN3" s="82">
        <f t="shared" si="3"/>
        <v>46002</v>
      </c>
      <c r="IO3" s="82">
        <f t="shared" si="3"/>
        <v>46003</v>
      </c>
      <c r="IP3" s="82">
        <f t="shared" si="3"/>
        <v>46004</v>
      </c>
      <c r="IQ3" s="82">
        <f t="shared" si="3"/>
        <v>46005</v>
      </c>
      <c r="IR3" s="82">
        <f t="shared" si="3"/>
        <v>46006</v>
      </c>
      <c r="IS3" s="82">
        <f t="shared" si="3"/>
        <v>46007</v>
      </c>
      <c r="IT3" s="82">
        <f t="shared" si="3"/>
        <v>46008</v>
      </c>
      <c r="IU3" s="82">
        <f t="shared" si="3"/>
        <v>46009</v>
      </c>
      <c r="IV3" s="82">
        <f t="shared" si="3"/>
        <v>46010</v>
      </c>
      <c r="IW3" s="82">
        <f t="shared" si="3"/>
        <v>46011</v>
      </c>
      <c r="IX3" s="82">
        <f t="shared" si="3"/>
        <v>46012</v>
      </c>
      <c r="IY3" s="82">
        <f t="shared" si="3"/>
        <v>46013</v>
      </c>
      <c r="IZ3" s="82">
        <f t="shared" si="3"/>
        <v>46014</v>
      </c>
      <c r="JA3" s="82">
        <f t="shared" si="3"/>
        <v>46015</v>
      </c>
      <c r="JB3" s="82">
        <f t="shared" si="3"/>
        <v>46016</v>
      </c>
      <c r="JC3" s="82">
        <f t="shared" si="3"/>
        <v>46017</v>
      </c>
      <c r="JD3" s="82">
        <f t="shared" si="3"/>
        <v>46018</v>
      </c>
      <c r="JN3" s="84"/>
    </row>
    <row r="4" spans="1:274" s="31" customFormat="1" ht="66.75" customHeight="1" x14ac:dyDescent="0.4">
      <c r="A4" s="24" t="s">
        <v>4</v>
      </c>
      <c r="B4" s="25" t="s">
        <v>5</v>
      </c>
      <c r="C4" s="25" t="s">
        <v>6</v>
      </c>
      <c r="D4" s="24" t="s">
        <v>7</v>
      </c>
      <c r="E4" s="25" t="s">
        <v>8</v>
      </c>
      <c r="F4" s="25" t="s">
        <v>9</v>
      </c>
      <c r="G4" s="24" t="s">
        <v>10</v>
      </c>
      <c r="H4" s="25" t="s">
        <v>11</v>
      </c>
      <c r="I4" s="24" t="s">
        <v>12</v>
      </c>
      <c r="J4" s="25" t="s">
        <v>13</v>
      </c>
      <c r="K4" s="25" t="s">
        <v>14</v>
      </c>
      <c r="L4" s="25" t="s">
        <v>15</v>
      </c>
      <c r="M4" s="25" t="s">
        <v>16</v>
      </c>
      <c r="N4" s="26" t="s">
        <v>17</v>
      </c>
      <c r="O4" s="26" t="s">
        <v>18</v>
      </c>
      <c r="P4" s="30" t="s">
        <v>19</v>
      </c>
      <c r="Q4" s="30" t="s">
        <v>20</v>
      </c>
      <c r="R4" s="30" t="s">
        <v>21</v>
      </c>
      <c r="S4" s="30" t="s">
        <v>22</v>
      </c>
      <c r="T4" s="27" t="s">
        <v>23</v>
      </c>
      <c r="U4" s="28" t="s">
        <v>24</v>
      </c>
      <c r="V4" s="28" t="s">
        <v>25</v>
      </c>
      <c r="W4" s="27" t="s">
        <v>26</v>
      </c>
      <c r="X4" s="29" t="s">
        <v>27</v>
      </c>
      <c r="Y4" s="30" t="s">
        <v>28</v>
      </c>
      <c r="Z4" s="30" t="s">
        <v>29</v>
      </c>
      <c r="AA4" s="85" t="str">
        <f>TEXT(AA3,"ddd")</f>
        <v>Sun</v>
      </c>
      <c r="AB4" s="85" t="str">
        <f t="shared" ref="AB4:CM4" si="4">TEXT(AB3,"ddd")</f>
        <v>Mon</v>
      </c>
      <c r="AC4" s="85" t="str">
        <f t="shared" si="4"/>
        <v>Tue</v>
      </c>
      <c r="AD4" s="85" t="str">
        <f t="shared" si="4"/>
        <v>Wed</v>
      </c>
      <c r="AE4" s="85" t="str">
        <f t="shared" si="4"/>
        <v>Thu</v>
      </c>
      <c r="AF4" s="85" t="str">
        <f t="shared" si="4"/>
        <v>Fri</v>
      </c>
      <c r="AG4" s="85" t="str">
        <f t="shared" si="4"/>
        <v>Sat</v>
      </c>
      <c r="AH4" s="85" t="str">
        <f t="shared" si="4"/>
        <v>Sun</v>
      </c>
      <c r="AI4" s="85" t="str">
        <f t="shared" si="4"/>
        <v>Mon</v>
      </c>
      <c r="AJ4" s="85" t="str">
        <f t="shared" si="4"/>
        <v>Tue</v>
      </c>
      <c r="AK4" s="85" t="str">
        <f t="shared" si="4"/>
        <v>Wed</v>
      </c>
      <c r="AL4" s="85" t="str">
        <f t="shared" si="4"/>
        <v>Thu</v>
      </c>
      <c r="AM4" s="85" t="str">
        <f t="shared" si="4"/>
        <v>Fri</v>
      </c>
      <c r="AN4" s="85" t="str">
        <f t="shared" si="4"/>
        <v>Sat</v>
      </c>
      <c r="AO4" s="85" t="str">
        <f t="shared" si="4"/>
        <v>Sun</v>
      </c>
      <c r="AP4" s="85" t="str">
        <f t="shared" si="4"/>
        <v>Mon</v>
      </c>
      <c r="AQ4" s="85" t="str">
        <f t="shared" si="4"/>
        <v>Tue</v>
      </c>
      <c r="AR4" s="85" t="str">
        <f t="shared" si="4"/>
        <v>Wed</v>
      </c>
      <c r="AS4" s="85" t="str">
        <f t="shared" si="4"/>
        <v>Thu</v>
      </c>
      <c r="AT4" s="85" t="str">
        <f t="shared" si="4"/>
        <v>Fri</v>
      </c>
      <c r="AU4" s="85" t="str">
        <f t="shared" si="4"/>
        <v>Sat</v>
      </c>
      <c r="AV4" s="85" t="str">
        <f t="shared" si="4"/>
        <v>Sun</v>
      </c>
      <c r="AW4" s="85" t="str">
        <f t="shared" si="4"/>
        <v>Mon</v>
      </c>
      <c r="AX4" s="85" t="str">
        <f t="shared" si="4"/>
        <v>Tue</v>
      </c>
      <c r="AY4" s="85" t="str">
        <f t="shared" si="4"/>
        <v>Wed</v>
      </c>
      <c r="AZ4" s="85" t="str">
        <f t="shared" si="4"/>
        <v>Thu</v>
      </c>
      <c r="BA4" s="85" t="str">
        <f t="shared" si="4"/>
        <v>Fri</v>
      </c>
      <c r="BB4" s="85" t="str">
        <f t="shared" si="4"/>
        <v>Sat</v>
      </c>
      <c r="BC4" s="85" t="str">
        <f t="shared" si="4"/>
        <v>Sun</v>
      </c>
      <c r="BD4" s="85" t="str">
        <f t="shared" si="4"/>
        <v>Mon</v>
      </c>
      <c r="BE4" s="85" t="str">
        <f t="shared" si="4"/>
        <v>Tue</v>
      </c>
      <c r="BF4" s="85" t="str">
        <f t="shared" si="4"/>
        <v>Wed</v>
      </c>
      <c r="BG4" s="85" t="str">
        <f t="shared" si="4"/>
        <v>Thu</v>
      </c>
      <c r="BH4" s="85" t="str">
        <f t="shared" si="4"/>
        <v>Fri</v>
      </c>
      <c r="BI4" s="85" t="str">
        <f t="shared" si="4"/>
        <v>Sat</v>
      </c>
      <c r="BJ4" s="85" t="str">
        <f t="shared" si="4"/>
        <v>Sun</v>
      </c>
      <c r="BK4" s="85" t="str">
        <f t="shared" si="4"/>
        <v>Mon</v>
      </c>
      <c r="BL4" s="85" t="str">
        <f t="shared" si="4"/>
        <v>Tue</v>
      </c>
      <c r="BM4" s="85" t="str">
        <f t="shared" si="4"/>
        <v>Wed</v>
      </c>
      <c r="BN4" s="85" t="str">
        <f t="shared" si="4"/>
        <v>Thu</v>
      </c>
      <c r="BO4" s="85" t="str">
        <f t="shared" si="4"/>
        <v>Fri</v>
      </c>
      <c r="BP4" s="85" t="str">
        <f t="shared" si="4"/>
        <v>Sat</v>
      </c>
      <c r="BQ4" s="85" t="str">
        <f t="shared" si="4"/>
        <v>Sun</v>
      </c>
      <c r="BR4" s="85" t="str">
        <f t="shared" si="4"/>
        <v>Mon</v>
      </c>
      <c r="BS4" s="85" t="str">
        <f t="shared" si="4"/>
        <v>Tue</v>
      </c>
      <c r="BT4" s="85" t="str">
        <f t="shared" si="4"/>
        <v>Wed</v>
      </c>
      <c r="BU4" s="85" t="str">
        <f t="shared" si="4"/>
        <v>Thu</v>
      </c>
      <c r="BV4" s="85" t="str">
        <f t="shared" si="4"/>
        <v>Fri</v>
      </c>
      <c r="BW4" s="85" t="str">
        <f t="shared" si="4"/>
        <v>Sat</v>
      </c>
      <c r="BX4" s="85" t="str">
        <f t="shared" si="4"/>
        <v>Sun</v>
      </c>
      <c r="BY4" s="85" t="str">
        <f t="shared" si="4"/>
        <v>Mon</v>
      </c>
      <c r="BZ4" s="85" t="str">
        <f t="shared" si="4"/>
        <v>Tue</v>
      </c>
      <c r="CA4" s="85" t="str">
        <f t="shared" si="4"/>
        <v>Wed</v>
      </c>
      <c r="CB4" s="85" t="str">
        <f t="shared" si="4"/>
        <v>Thu</v>
      </c>
      <c r="CC4" s="85" t="str">
        <f t="shared" si="4"/>
        <v>Fri</v>
      </c>
      <c r="CD4" s="85" t="str">
        <f t="shared" si="4"/>
        <v>Sat</v>
      </c>
      <c r="CE4" s="85" t="str">
        <f t="shared" si="4"/>
        <v>Sun</v>
      </c>
      <c r="CF4" s="85" t="str">
        <f t="shared" si="4"/>
        <v>Mon</v>
      </c>
      <c r="CG4" s="85" t="str">
        <f t="shared" si="4"/>
        <v>Tue</v>
      </c>
      <c r="CH4" s="85" t="str">
        <f t="shared" si="4"/>
        <v>Wed</v>
      </c>
      <c r="CI4" s="85" t="str">
        <f t="shared" si="4"/>
        <v>Thu</v>
      </c>
      <c r="CJ4" s="85" t="str">
        <f t="shared" si="4"/>
        <v>Fri</v>
      </c>
      <c r="CK4" s="85" t="str">
        <f t="shared" si="4"/>
        <v>Sat</v>
      </c>
      <c r="CL4" s="85" t="str">
        <f t="shared" si="4"/>
        <v>Sun</v>
      </c>
      <c r="CM4" s="85" t="str">
        <f t="shared" si="4"/>
        <v>Mon</v>
      </c>
      <c r="CN4" s="85" t="str">
        <f t="shared" ref="CN4:EY4" si="5">TEXT(CN3,"ddd")</f>
        <v>Tue</v>
      </c>
      <c r="CO4" s="85" t="str">
        <f t="shared" si="5"/>
        <v>Wed</v>
      </c>
      <c r="CP4" s="85" t="str">
        <f t="shared" si="5"/>
        <v>Thu</v>
      </c>
      <c r="CQ4" s="85" t="str">
        <f t="shared" si="5"/>
        <v>Fri</v>
      </c>
      <c r="CR4" s="85" t="str">
        <f t="shared" si="5"/>
        <v>Sat</v>
      </c>
      <c r="CS4" s="85" t="str">
        <f t="shared" si="5"/>
        <v>Sun</v>
      </c>
      <c r="CT4" s="85" t="str">
        <f t="shared" si="5"/>
        <v>Mon</v>
      </c>
      <c r="CU4" s="85" t="str">
        <f t="shared" si="5"/>
        <v>Tue</v>
      </c>
      <c r="CV4" s="85" t="str">
        <f t="shared" si="5"/>
        <v>Wed</v>
      </c>
      <c r="CW4" s="85" t="str">
        <f t="shared" si="5"/>
        <v>Thu</v>
      </c>
      <c r="CX4" s="85" t="str">
        <f t="shared" si="5"/>
        <v>Fri</v>
      </c>
      <c r="CY4" s="85" t="str">
        <f t="shared" si="5"/>
        <v>Sat</v>
      </c>
      <c r="CZ4" s="85" t="str">
        <f t="shared" si="5"/>
        <v>Sun</v>
      </c>
      <c r="DA4" s="85" t="str">
        <f t="shared" si="5"/>
        <v>Mon</v>
      </c>
      <c r="DB4" s="85" t="str">
        <f t="shared" si="5"/>
        <v>Tue</v>
      </c>
      <c r="DC4" s="85" t="str">
        <f t="shared" si="5"/>
        <v>Wed</v>
      </c>
      <c r="DD4" s="85" t="str">
        <f t="shared" si="5"/>
        <v>Thu</v>
      </c>
      <c r="DE4" s="85" t="str">
        <f t="shared" si="5"/>
        <v>Fri</v>
      </c>
      <c r="DF4" s="85" t="str">
        <f t="shared" si="5"/>
        <v>Sat</v>
      </c>
      <c r="DG4" s="85" t="str">
        <f t="shared" si="5"/>
        <v>Sun</v>
      </c>
      <c r="DH4" s="85" t="str">
        <f t="shared" si="5"/>
        <v>Mon</v>
      </c>
      <c r="DI4" s="85" t="str">
        <f t="shared" si="5"/>
        <v>Tue</v>
      </c>
      <c r="DJ4" s="85" t="str">
        <f t="shared" si="5"/>
        <v>Wed</v>
      </c>
      <c r="DK4" s="85" t="str">
        <f t="shared" si="5"/>
        <v>Thu</v>
      </c>
      <c r="DL4" s="85" t="str">
        <f t="shared" si="5"/>
        <v>Fri</v>
      </c>
      <c r="DM4" s="85" t="str">
        <f t="shared" si="5"/>
        <v>Sat</v>
      </c>
      <c r="DN4" s="85" t="str">
        <f t="shared" si="5"/>
        <v>Sun</v>
      </c>
      <c r="DO4" s="85" t="str">
        <f t="shared" si="5"/>
        <v>Mon</v>
      </c>
      <c r="DP4" s="85" t="str">
        <f t="shared" si="5"/>
        <v>Tue</v>
      </c>
      <c r="DQ4" s="85" t="str">
        <f t="shared" si="5"/>
        <v>Wed</v>
      </c>
      <c r="DR4" s="85" t="str">
        <f t="shared" si="5"/>
        <v>Thu</v>
      </c>
      <c r="DS4" s="85" t="str">
        <f t="shared" si="5"/>
        <v>Fri</v>
      </c>
      <c r="DT4" s="85" t="str">
        <f t="shared" si="5"/>
        <v>Sat</v>
      </c>
      <c r="DU4" s="85" t="str">
        <f t="shared" si="5"/>
        <v>Sun</v>
      </c>
      <c r="DV4" s="85" t="str">
        <f t="shared" si="5"/>
        <v>Mon</v>
      </c>
      <c r="DW4" s="85" t="str">
        <f t="shared" si="5"/>
        <v>Tue</v>
      </c>
      <c r="DX4" s="85" t="str">
        <f t="shared" si="5"/>
        <v>Wed</v>
      </c>
      <c r="DY4" s="85" t="str">
        <f t="shared" si="5"/>
        <v>Thu</v>
      </c>
      <c r="DZ4" s="85" t="str">
        <f t="shared" si="5"/>
        <v>Fri</v>
      </c>
      <c r="EA4" s="85" t="str">
        <f t="shared" si="5"/>
        <v>Sat</v>
      </c>
      <c r="EB4" s="85" t="str">
        <f t="shared" si="5"/>
        <v>Sun</v>
      </c>
      <c r="EC4" s="85" t="str">
        <f t="shared" si="5"/>
        <v>Mon</v>
      </c>
      <c r="ED4" s="85" t="str">
        <f t="shared" si="5"/>
        <v>Tue</v>
      </c>
      <c r="EE4" s="85" t="str">
        <f t="shared" si="5"/>
        <v>Wed</v>
      </c>
      <c r="EF4" s="85" t="str">
        <f t="shared" si="5"/>
        <v>Thu</v>
      </c>
      <c r="EG4" s="85" t="str">
        <f t="shared" si="5"/>
        <v>Fri</v>
      </c>
      <c r="EH4" s="85" t="str">
        <f t="shared" si="5"/>
        <v>Sat</v>
      </c>
      <c r="EI4" s="85" t="str">
        <f t="shared" si="5"/>
        <v>Sun</v>
      </c>
      <c r="EJ4" s="85" t="str">
        <f t="shared" si="5"/>
        <v>Mon</v>
      </c>
      <c r="EK4" s="85" t="str">
        <f t="shared" si="5"/>
        <v>Tue</v>
      </c>
      <c r="EL4" s="85" t="str">
        <f t="shared" si="5"/>
        <v>Wed</v>
      </c>
      <c r="EM4" s="85" t="str">
        <f t="shared" si="5"/>
        <v>Thu</v>
      </c>
      <c r="EN4" s="85" t="str">
        <f t="shared" si="5"/>
        <v>Fri</v>
      </c>
      <c r="EO4" s="85" t="str">
        <f t="shared" si="5"/>
        <v>Sat</v>
      </c>
      <c r="EP4" s="85" t="str">
        <f t="shared" si="5"/>
        <v>Sun</v>
      </c>
      <c r="EQ4" s="85" t="str">
        <f t="shared" si="5"/>
        <v>Mon</v>
      </c>
      <c r="ER4" s="85" t="str">
        <f t="shared" si="5"/>
        <v>Tue</v>
      </c>
      <c r="ES4" s="85" t="str">
        <f t="shared" si="5"/>
        <v>Wed</v>
      </c>
      <c r="ET4" s="85" t="str">
        <f t="shared" si="5"/>
        <v>Thu</v>
      </c>
      <c r="EU4" s="85" t="str">
        <f t="shared" si="5"/>
        <v>Fri</v>
      </c>
      <c r="EV4" s="85" t="str">
        <f t="shared" si="5"/>
        <v>Sat</v>
      </c>
      <c r="EW4" s="85" t="str">
        <f t="shared" si="5"/>
        <v>Sun</v>
      </c>
      <c r="EX4" s="85" t="str">
        <f t="shared" si="5"/>
        <v>Mon</v>
      </c>
      <c r="EY4" s="85" t="str">
        <f t="shared" si="5"/>
        <v>Tue</v>
      </c>
      <c r="EZ4" s="85" t="str">
        <f t="shared" ref="EZ4:HK4" si="6">TEXT(EZ3,"ddd")</f>
        <v>Wed</v>
      </c>
      <c r="FA4" s="85" t="str">
        <f t="shared" si="6"/>
        <v>Thu</v>
      </c>
      <c r="FB4" s="85" t="str">
        <f t="shared" si="6"/>
        <v>Fri</v>
      </c>
      <c r="FC4" s="85" t="str">
        <f t="shared" si="6"/>
        <v>Sat</v>
      </c>
      <c r="FD4" s="85" t="str">
        <f t="shared" si="6"/>
        <v>Sun</v>
      </c>
      <c r="FE4" s="85" t="str">
        <f t="shared" si="6"/>
        <v>Mon</v>
      </c>
      <c r="FF4" s="85" t="str">
        <f t="shared" si="6"/>
        <v>Tue</v>
      </c>
      <c r="FG4" s="85" t="str">
        <f t="shared" si="6"/>
        <v>Wed</v>
      </c>
      <c r="FH4" s="85" t="str">
        <f t="shared" si="6"/>
        <v>Thu</v>
      </c>
      <c r="FI4" s="85" t="str">
        <f t="shared" si="6"/>
        <v>Fri</v>
      </c>
      <c r="FJ4" s="85" t="str">
        <f t="shared" si="6"/>
        <v>Sat</v>
      </c>
      <c r="FK4" s="85" t="str">
        <f t="shared" si="6"/>
        <v>Sun</v>
      </c>
      <c r="FL4" s="85" t="str">
        <f t="shared" si="6"/>
        <v>Mon</v>
      </c>
      <c r="FM4" s="85" t="str">
        <f t="shared" si="6"/>
        <v>Tue</v>
      </c>
      <c r="FN4" s="85" t="str">
        <f t="shared" si="6"/>
        <v>Wed</v>
      </c>
      <c r="FO4" s="85" t="str">
        <f t="shared" si="6"/>
        <v>Thu</v>
      </c>
      <c r="FP4" s="85" t="str">
        <f t="shared" si="6"/>
        <v>Fri</v>
      </c>
      <c r="FQ4" s="85" t="str">
        <f t="shared" si="6"/>
        <v>Sat</v>
      </c>
      <c r="FR4" s="85" t="str">
        <f t="shared" si="6"/>
        <v>Sun</v>
      </c>
      <c r="FS4" s="85" t="str">
        <f t="shared" si="6"/>
        <v>Mon</v>
      </c>
      <c r="FT4" s="85" t="str">
        <f t="shared" si="6"/>
        <v>Tue</v>
      </c>
      <c r="FU4" s="85" t="str">
        <f t="shared" si="6"/>
        <v>Wed</v>
      </c>
      <c r="FV4" s="85" t="str">
        <f t="shared" si="6"/>
        <v>Thu</v>
      </c>
      <c r="FW4" s="85" t="str">
        <f t="shared" si="6"/>
        <v>Fri</v>
      </c>
      <c r="FX4" s="85" t="str">
        <f t="shared" si="6"/>
        <v>Sat</v>
      </c>
      <c r="FY4" s="85" t="str">
        <f t="shared" si="6"/>
        <v>Sun</v>
      </c>
      <c r="FZ4" s="85" t="str">
        <f t="shared" si="6"/>
        <v>Mon</v>
      </c>
      <c r="GA4" s="85" t="str">
        <f t="shared" si="6"/>
        <v>Tue</v>
      </c>
      <c r="GB4" s="85" t="str">
        <f t="shared" si="6"/>
        <v>Wed</v>
      </c>
      <c r="GC4" s="85" t="str">
        <f t="shared" si="6"/>
        <v>Thu</v>
      </c>
      <c r="GD4" s="85" t="str">
        <f t="shared" si="6"/>
        <v>Fri</v>
      </c>
      <c r="GE4" s="85" t="str">
        <f t="shared" si="6"/>
        <v>Sat</v>
      </c>
      <c r="GF4" s="85" t="str">
        <f t="shared" si="6"/>
        <v>Sun</v>
      </c>
      <c r="GG4" s="85" t="str">
        <f t="shared" si="6"/>
        <v>Mon</v>
      </c>
      <c r="GH4" s="85" t="str">
        <f t="shared" si="6"/>
        <v>Tue</v>
      </c>
      <c r="GI4" s="85" t="str">
        <f t="shared" si="6"/>
        <v>Wed</v>
      </c>
      <c r="GJ4" s="85" t="str">
        <f t="shared" si="6"/>
        <v>Thu</v>
      </c>
      <c r="GK4" s="85" t="str">
        <f t="shared" si="6"/>
        <v>Fri</v>
      </c>
      <c r="GL4" s="85" t="str">
        <f t="shared" si="6"/>
        <v>Sat</v>
      </c>
      <c r="GM4" s="85" t="str">
        <f t="shared" si="6"/>
        <v>Sun</v>
      </c>
      <c r="GN4" s="85" t="str">
        <f t="shared" si="6"/>
        <v>Mon</v>
      </c>
      <c r="GO4" s="85" t="str">
        <f t="shared" si="6"/>
        <v>Tue</v>
      </c>
      <c r="GP4" s="85" t="str">
        <f t="shared" si="6"/>
        <v>Wed</v>
      </c>
      <c r="GQ4" s="85" t="str">
        <f t="shared" si="6"/>
        <v>Thu</v>
      </c>
      <c r="GR4" s="85" t="str">
        <f t="shared" si="6"/>
        <v>Fri</v>
      </c>
      <c r="GS4" s="85" t="str">
        <f t="shared" si="6"/>
        <v>Sat</v>
      </c>
      <c r="GT4" s="85" t="str">
        <f t="shared" si="6"/>
        <v>Sun</v>
      </c>
      <c r="GU4" s="85" t="str">
        <f t="shared" si="6"/>
        <v>Mon</v>
      </c>
      <c r="GV4" s="85" t="str">
        <f t="shared" si="6"/>
        <v>Tue</v>
      </c>
      <c r="GW4" s="85" t="str">
        <f t="shared" si="6"/>
        <v>Wed</v>
      </c>
      <c r="GX4" s="85" t="str">
        <f t="shared" si="6"/>
        <v>Thu</v>
      </c>
      <c r="GY4" s="85" t="str">
        <f t="shared" si="6"/>
        <v>Fri</v>
      </c>
      <c r="GZ4" s="85" t="str">
        <f t="shared" si="6"/>
        <v>Sat</v>
      </c>
      <c r="HA4" s="85" t="str">
        <f t="shared" si="6"/>
        <v>Sun</v>
      </c>
      <c r="HB4" s="85" t="str">
        <f t="shared" si="6"/>
        <v>Mon</v>
      </c>
      <c r="HC4" s="85" t="str">
        <f t="shared" si="6"/>
        <v>Tue</v>
      </c>
      <c r="HD4" s="85" t="str">
        <f t="shared" si="6"/>
        <v>Wed</v>
      </c>
      <c r="HE4" s="85" t="str">
        <f t="shared" si="6"/>
        <v>Thu</v>
      </c>
      <c r="HF4" s="85" t="str">
        <f t="shared" si="6"/>
        <v>Fri</v>
      </c>
      <c r="HG4" s="85" t="str">
        <f t="shared" si="6"/>
        <v>Sat</v>
      </c>
      <c r="HH4" s="85" t="str">
        <f t="shared" si="6"/>
        <v>Sun</v>
      </c>
      <c r="HI4" s="85" t="str">
        <f t="shared" si="6"/>
        <v>Mon</v>
      </c>
      <c r="HJ4" s="85" t="str">
        <f t="shared" si="6"/>
        <v>Tue</v>
      </c>
      <c r="HK4" s="85" t="str">
        <f t="shared" si="6"/>
        <v>Wed</v>
      </c>
      <c r="HL4" s="85" t="str">
        <f t="shared" ref="HL4:JD4" si="7">TEXT(HL3,"ddd")</f>
        <v>Thu</v>
      </c>
      <c r="HM4" s="85" t="str">
        <f t="shared" si="7"/>
        <v>Fri</v>
      </c>
      <c r="HN4" s="85" t="str">
        <f t="shared" si="7"/>
        <v>Sat</v>
      </c>
      <c r="HO4" s="85" t="str">
        <f t="shared" si="7"/>
        <v>Sun</v>
      </c>
      <c r="HP4" s="85" t="str">
        <f t="shared" si="7"/>
        <v>Mon</v>
      </c>
      <c r="HQ4" s="85" t="str">
        <f t="shared" si="7"/>
        <v>Tue</v>
      </c>
      <c r="HR4" s="85" t="str">
        <f t="shared" si="7"/>
        <v>Wed</v>
      </c>
      <c r="HS4" s="85" t="str">
        <f t="shared" si="7"/>
        <v>Thu</v>
      </c>
      <c r="HT4" s="85" t="str">
        <f t="shared" si="7"/>
        <v>Fri</v>
      </c>
      <c r="HU4" s="85" t="str">
        <f t="shared" si="7"/>
        <v>Sat</v>
      </c>
      <c r="HV4" s="85" t="str">
        <f t="shared" si="7"/>
        <v>Sun</v>
      </c>
      <c r="HW4" s="85" t="str">
        <f t="shared" si="7"/>
        <v>Mon</v>
      </c>
      <c r="HX4" s="85" t="str">
        <f t="shared" si="7"/>
        <v>Tue</v>
      </c>
      <c r="HY4" s="85" t="str">
        <f t="shared" si="7"/>
        <v>Wed</v>
      </c>
      <c r="HZ4" s="85" t="str">
        <f t="shared" si="7"/>
        <v>Thu</v>
      </c>
      <c r="IA4" s="85" t="str">
        <f t="shared" si="7"/>
        <v>Fri</v>
      </c>
      <c r="IB4" s="85" t="str">
        <f t="shared" si="7"/>
        <v>Sat</v>
      </c>
      <c r="IC4" s="85" t="str">
        <f t="shared" si="7"/>
        <v>Sun</v>
      </c>
      <c r="ID4" s="85" t="str">
        <f t="shared" si="7"/>
        <v>Mon</v>
      </c>
      <c r="IE4" s="85" t="str">
        <f t="shared" si="7"/>
        <v>Tue</v>
      </c>
      <c r="IF4" s="85" t="str">
        <f t="shared" si="7"/>
        <v>Wed</v>
      </c>
      <c r="IG4" s="85" t="str">
        <f t="shared" si="7"/>
        <v>Thu</v>
      </c>
      <c r="IH4" s="85" t="str">
        <f t="shared" si="7"/>
        <v>Fri</v>
      </c>
      <c r="II4" s="85" t="str">
        <f t="shared" si="7"/>
        <v>Sat</v>
      </c>
      <c r="IJ4" s="85" t="str">
        <f t="shared" si="7"/>
        <v>Sun</v>
      </c>
      <c r="IK4" s="85" t="str">
        <f t="shared" si="7"/>
        <v>Mon</v>
      </c>
      <c r="IL4" s="85" t="str">
        <f t="shared" si="7"/>
        <v>Tue</v>
      </c>
      <c r="IM4" s="85" t="str">
        <f t="shared" si="7"/>
        <v>Wed</v>
      </c>
      <c r="IN4" s="85" t="str">
        <f t="shared" si="7"/>
        <v>Thu</v>
      </c>
      <c r="IO4" s="85" t="str">
        <f t="shared" si="7"/>
        <v>Fri</v>
      </c>
      <c r="IP4" s="85" t="str">
        <f t="shared" si="7"/>
        <v>Sat</v>
      </c>
      <c r="IQ4" s="85" t="str">
        <f t="shared" si="7"/>
        <v>Sun</v>
      </c>
      <c r="IR4" s="85" t="str">
        <f t="shared" si="7"/>
        <v>Mon</v>
      </c>
      <c r="IS4" s="85" t="str">
        <f t="shared" si="7"/>
        <v>Tue</v>
      </c>
      <c r="IT4" s="85" t="str">
        <f t="shared" si="7"/>
        <v>Wed</v>
      </c>
      <c r="IU4" s="85" t="str">
        <f t="shared" si="7"/>
        <v>Thu</v>
      </c>
      <c r="IV4" s="85" t="str">
        <f t="shared" si="7"/>
        <v>Fri</v>
      </c>
      <c r="IW4" s="85" t="str">
        <f t="shared" si="7"/>
        <v>Sat</v>
      </c>
      <c r="IX4" s="85" t="str">
        <f t="shared" si="7"/>
        <v>Sun</v>
      </c>
      <c r="IY4" s="85" t="str">
        <f t="shared" si="7"/>
        <v>Mon</v>
      </c>
      <c r="IZ4" s="85" t="str">
        <f t="shared" si="7"/>
        <v>Tue</v>
      </c>
      <c r="JA4" s="85" t="str">
        <f t="shared" si="7"/>
        <v>Wed</v>
      </c>
      <c r="JB4" s="85" t="str">
        <f t="shared" si="7"/>
        <v>Thu</v>
      </c>
      <c r="JC4" s="85" t="str">
        <f t="shared" si="7"/>
        <v>Fri</v>
      </c>
      <c r="JD4" s="85" t="str">
        <f t="shared" si="7"/>
        <v>Sat</v>
      </c>
      <c r="JF4" s="32" t="s">
        <v>23</v>
      </c>
      <c r="JG4" s="32" t="s">
        <v>23</v>
      </c>
      <c r="JJ4" s="32" t="s">
        <v>30</v>
      </c>
      <c r="JK4" s="33" t="s">
        <v>31</v>
      </c>
      <c r="JL4" s="34" t="s">
        <v>32</v>
      </c>
      <c r="JN4" s="35" t="s">
        <v>33</v>
      </c>
    </row>
    <row r="5" spans="1:274" s="40" customFormat="1" x14ac:dyDescent="0.4">
      <c r="A5" s="44"/>
      <c r="B5" s="45"/>
      <c r="C5" s="45"/>
      <c r="D5" s="46"/>
      <c r="E5" s="47"/>
      <c r="F5" s="48"/>
      <c r="G5" s="48"/>
      <c r="H5" s="36"/>
      <c r="I5" s="49"/>
      <c r="J5" s="37">
        <f t="shared" ref="J5:J68" si="8">IF($Y5&lt;&gt;"",IF($V5&gt;=$Y5,$V5-$Y5,$W5)*$X5,0)</f>
        <v>0</v>
      </c>
      <c r="K5" s="37">
        <f t="shared" ref="K5:K68" si="9">IF($J5&gt;0,IF($Y5&lt;&gt;"",IF((IFERROR($Y5,開始日)+$J5)&lt;基準日,基準日-($Y5+$J5),0),0),0)</f>
        <v>0</v>
      </c>
      <c r="L5" s="37">
        <f t="shared" ref="L5:L68" ca="1" si="10">IF(AND(IFERROR(VALUE($W5),0),$Y5="",$U5&lt;基準日),基準日-$U5,0)</f>
        <v>0</v>
      </c>
      <c r="M5" s="37">
        <v>0</v>
      </c>
      <c r="N5" s="50"/>
      <c r="O5" s="50"/>
      <c r="P5" s="50"/>
      <c r="Q5" s="51"/>
      <c r="R5" s="51"/>
      <c r="S5" s="51"/>
      <c r="T5" s="41"/>
      <c r="U5" s="38" t="str">
        <f t="shared" ref="U5:U9" si="11">IF(R5&lt;&gt;"",R5,IF(AND(S5&lt;&gt;"",T5&lt;&gt;""),S5-$T5-1,""))</f>
        <v/>
      </c>
      <c r="V5" s="38" t="str">
        <f t="shared" ref="V5:V9" si="12">IF(S5&lt;&gt;"",S5,IF(AND(R5&lt;&gt;"",T5&lt;&gt;""),R5+$T5-1,""))</f>
        <v/>
      </c>
      <c r="W5" s="39" t="str">
        <f t="shared" ref="W5:W9" si="13">IF(AND(U5&lt;&gt;"",V5&lt;&gt;""),V5-U5+1,"")</f>
        <v/>
      </c>
      <c r="X5" s="52"/>
      <c r="Y5" s="53"/>
      <c r="Z5" s="53"/>
      <c r="JF5" s="41"/>
      <c r="JG5" s="39"/>
      <c r="JJ5" s="39"/>
      <c r="JK5" s="39"/>
      <c r="JL5" s="42"/>
      <c r="JN5" s="43"/>
    </row>
    <row r="6" spans="1:274" s="40" customFormat="1" x14ac:dyDescent="0.4">
      <c r="A6" s="44"/>
      <c r="B6" s="45"/>
      <c r="C6" s="45"/>
      <c r="D6" s="46"/>
      <c r="E6" s="47"/>
      <c r="F6" s="48"/>
      <c r="G6" s="48"/>
      <c r="H6" s="36"/>
      <c r="I6" s="49"/>
      <c r="J6" s="37">
        <f t="shared" si="8"/>
        <v>0</v>
      </c>
      <c r="K6" s="37">
        <f t="shared" si="9"/>
        <v>0</v>
      </c>
      <c r="L6" s="37">
        <f t="shared" ca="1" si="10"/>
        <v>0</v>
      </c>
      <c r="M6" s="37">
        <v>0</v>
      </c>
      <c r="N6" s="50"/>
      <c r="O6" s="50"/>
      <c r="P6" s="50"/>
      <c r="Q6" s="51"/>
      <c r="R6" s="51"/>
      <c r="S6" s="51"/>
      <c r="T6" s="41"/>
      <c r="U6" s="38" t="str">
        <f t="shared" si="11"/>
        <v/>
      </c>
      <c r="V6" s="38" t="str">
        <f t="shared" si="12"/>
        <v/>
      </c>
      <c r="W6" s="39" t="str">
        <f t="shared" si="13"/>
        <v/>
      </c>
      <c r="X6" s="52"/>
      <c r="Y6" s="53"/>
      <c r="Z6" s="53"/>
      <c r="JF6" s="41"/>
      <c r="JG6" s="39"/>
      <c r="JJ6" s="39"/>
      <c r="JK6" s="39"/>
      <c r="JL6" s="42"/>
      <c r="JN6" s="43"/>
    </row>
    <row r="7" spans="1:274" s="40" customFormat="1" x14ac:dyDescent="0.4">
      <c r="A7" s="44"/>
      <c r="B7" s="45"/>
      <c r="C7" s="45"/>
      <c r="D7" s="46"/>
      <c r="E7" s="47"/>
      <c r="F7" s="48"/>
      <c r="G7" s="48"/>
      <c r="H7" s="36"/>
      <c r="I7" s="49"/>
      <c r="J7" s="37">
        <f t="shared" si="8"/>
        <v>0</v>
      </c>
      <c r="K7" s="37">
        <f t="shared" si="9"/>
        <v>0</v>
      </c>
      <c r="L7" s="37">
        <f t="shared" ca="1" si="10"/>
        <v>0</v>
      </c>
      <c r="M7" s="37">
        <v>0</v>
      </c>
      <c r="N7" s="50"/>
      <c r="O7" s="50"/>
      <c r="P7" s="50"/>
      <c r="Q7" s="51"/>
      <c r="R7" s="51"/>
      <c r="S7" s="51"/>
      <c r="T7" s="41"/>
      <c r="U7" s="38" t="str">
        <f t="shared" si="11"/>
        <v/>
      </c>
      <c r="V7" s="38" t="str">
        <f t="shared" si="12"/>
        <v/>
      </c>
      <c r="W7" s="39" t="str">
        <f t="shared" si="13"/>
        <v/>
      </c>
      <c r="X7" s="52"/>
      <c r="Y7" s="53"/>
      <c r="Z7" s="53"/>
      <c r="JF7" s="41"/>
      <c r="JG7" s="39"/>
      <c r="JJ7" s="39"/>
      <c r="JK7" s="39"/>
      <c r="JL7" s="42"/>
      <c r="JN7" s="43"/>
    </row>
    <row r="8" spans="1:274" s="40" customFormat="1" x14ac:dyDescent="0.4">
      <c r="A8" s="44"/>
      <c r="B8" s="45"/>
      <c r="C8" s="45"/>
      <c r="D8" s="46"/>
      <c r="E8" s="47"/>
      <c r="F8" s="48"/>
      <c r="G8" s="48"/>
      <c r="H8" s="36"/>
      <c r="I8" s="49"/>
      <c r="J8" s="37">
        <f t="shared" si="8"/>
        <v>0</v>
      </c>
      <c r="K8" s="37">
        <f t="shared" si="9"/>
        <v>0</v>
      </c>
      <c r="L8" s="37">
        <f t="shared" ca="1" si="10"/>
        <v>0</v>
      </c>
      <c r="M8" s="37">
        <v>0</v>
      </c>
      <c r="N8" s="50"/>
      <c r="O8" s="50"/>
      <c r="P8" s="50"/>
      <c r="Q8" s="51"/>
      <c r="R8" s="51"/>
      <c r="S8" s="51"/>
      <c r="T8" s="41"/>
      <c r="U8" s="38" t="str">
        <f t="shared" si="11"/>
        <v/>
      </c>
      <c r="V8" s="38" t="str">
        <f t="shared" si="12"/>
        <v/>
      </c>
      <c r="W8" s="39" t="str">
        <f t="shared" si="13"/>
        <v/>
      </c>
      <c r="X8" s="52"/>
      <c r="Y8" s="53"/>
      <c r="Z8" s="53"/>
      <c r="JF8" s="41"/>
      <c r="JG8" s="39"/>
      <c r="JJ8" s="39"/>
      <c r="JK8" s="39"/>
      <c r="JL8" s="42"/>
      <c r="JN8" s="43"/>
    </row>
    <row r="9" spans="1:274" s="40" customFormat="1" x14ac:dyDescent="0.4">
      <c r="A9" s="44"/>
      <c r="B9" s="45"/>
      <c r="C9" s="45"/>
      <c r="D9" s="46"/>
      <c r="E9" s="47"/>
      <c r="F9" s="48"/>
      <c r="G9" s="48"/>
      <c r="H9" s="36"/>
      <c r="I9" s="49"/>
      <c r="J9" s="37">
        <f t="shared" si="8"/>
        <v>0</v>
      </c>
      <c r="K9" s="37">
        <f t="shared" si="9"/>
        <v>0</v>
      </c>
      <c r="L9" s="37">
        <f t="shared" ca="1" si="10"/>
        <v>0</v>
      </c>
      <c r="M9" s="37">
        <v>0</v>
      </c>
      <c r="N9" s="50"/>
      <c r="O9" s="50"/>
      <c r="P9" s="50"/>
      <c r="Q9" s="51"/>
      <c r="R9" s="51"/>
      <c r="S9" s="51"/>
      <c r="T9" s="41"/>
      <c r="U9" s="38" t="str">
        <f t="shared" si="11"/>
        <v/>
      </c>
      <c r="V9" s="38" t="str">
        <f t="shared" si="12"/>
        <v/>
      </c>
      <c r="W9" s="39" t="str">
        <f t="shared" si="13"/>
        <v/>
      </c>
      <c r="X9" s="52"/>
      <c r="Y9" s="53"/>
      <c r="Z9" s="53"/>
      <c r="JF9" s="41"/>
      <c r="JG9" s="39"/>
      <c r="JJ9" s="39"/>
      <c r="JK9" s="39"/>
      <c r="JL9" s="42"/>
      <c r="JN9" s="43"/>
    </row>
    <row r="10" spans="1:274" s="40" customFormat="1" x14ac:dyDescent="0.4">
      <c r="A10" s="44"/>
      <c r="B10" s="45"/>
      <c r="C10" s="45"/>
      <c r="D10" s="46"/>
      <c r="E10" s="47"/>
      <c r="F10" s="48"/>
      <c r="G10" s="48"/>
      <c r="H10" s="36"/>
      <c r="I10" s="49"/>
      <c r="J10" s="37">
        <f t="shared" si="8"/>
        <v>0</v>
      </c>
      <c r="K10" s="37">
        <f t="shared" si="9"/>
        <v>0</v>
      </c>
      <c r="L10" s="37">
        <f t="shared" ca="1" si="10"/>
        <v>0</v>
      </c>
      <c r="M10" s="37">
        <v>0</v>
      </c>
      <c r="N10" s="50"/>
      <c r="O10" s="50"/>
      <c r="P10" s="50"/>
      <c r="Q10" s="51"/>
      <c r="R10" s="51"/>
      <c r="S10" s="51"/>
      <c r="T10" s="41"/>
      <c r="U10" s="38" t="str">
        <f t="shared" ref="U10" si="14">IF(R10&lt;&gt;"",R10,IF(AND(S10&lt;&gt;"",T10&lt;&gt;""),S10-$T10-1,""))</f>
        <v/>
      </c>
      <c r="V10" s="38" t="str">
        <f t="shared" ref="V10" si="15">IF(S10&lt;&gt;"",S10,IF(AND(R10&lt;&gt;"",T10&lt;&gt;""),R10+$T10-1,""))</f>
        <v/>
      </c>
      <c r="W10" s="39" t="str">
        <f t="shared" ref="W10" si="16">IF(AND(U10&lt;&gt;"",V10&lt;&gt;""),V10-U10+1,"")</f>
        <v/>
      </c>
      <c r="X10" s="52"/>
      <c r="Y10" s="53"/>
      <c r="Z10" s="53"/>
      <c r="JF10" s="41"/>
      <c r="JG10" s="39"/>
      <c r="JJ10" s="39"/>
      <c r="JK10" s="39"/>
      <c r="JL10" s="42"/>
      <c r="JN10" s="43"/>
    </row>
    <row r="11" spans="1:274" s="40" customFormat="1" x14ac:dyDescent="0.4">
      <c r="A11" s="44"/>
      <c r="B11" s="45"/>
      <c r="C11" s="45"/>
      <c r="D11" s="46"/>
      <c r="E11" s="47"/>
      <c r="F11" s="48"/>
      <c r="G11" s="48"/>
      <c r="H11" s="36"/>
      <c r="I11" s="49"/>
      <c r="J11" s="37">
        <f t="shared" si="8"/>
        <v>0</v>
      </c>
      <c r="K11" s="37">
        <f t="shared" si="9"/>
        <v>0</v>
      </c>
      <c r="L11" s="37">
        <f t="shared" ca="1" si="10"/>
        <v>0</v>
      </c>
      <c r="M11" s="37">
        <v>0</v>
      </c>
      <c r="N11" s="50"/>
      <c r="O11" s="50"/>
      <c r="P11" s="50"/>
      <c r="Q11" s="51"/>
      <c r="R11" s="51"/>
      <c r="S11" s="51"/>
      <c r="T11" s="41"/>
      <c r="U11" s="38" t="str">
        <f t="shared" ref="U11:U74" si="17">IF(R11&lt;&gt;"",R11,IF(AND(S11&lt;&gt;"",T11&lt;&gt;""),S11-$T11-1,""))</f>
        <v/>
      </c>
      <c r="V11" s="38" t="str">
        <f t="shared" ref="V11:V74" si="18">IF(S11&lt;&gt;"",S11,IF(AND(R11&lt;&gt;"",T11&lt;&gt;""),R11+$T11-1,""))</f>
        <v/>
      </c>
      <c r="W11" s="39" t="str">
        <f t="shared" ref="W11:W74" si="19">IF(AND(U11&lt;&gt;"",V11&lt;&gt;""),V11-U11+1,"")</f>
        <v/>
      </c>
      <c r="X11" s="52"/>
      <c r="Y11" s="53"/>
      <c r="Z11" s="53"/>
      <c r="JF11" s="41"/>
      <c r="JG11" s="39"/>
      <c r="JJ11" s="39"/>
      <c r="JK11" s="39"/>
      <c r="JL11" s="42"/>
      <c r="JN11" s="43"/>
    </row>
    <row r="12" spans="1:274" s="40" customFormat="1" x14ac:dyDescent="0.4">
      <c r="A12" s="44"/>
      <c r="B12" s="45"/>
      <c r="C12" s="45"/>
      <c r="D12" s="46"/>
      <c r="E12" s="47"/>
      <c r="F12" s="48"/>
      <c r="G12" s="48"/>
      <c r="H12" s="36"/>
      <c r="I12" s="49"/>
      <c r="J12" s="37">
        <f t="shared" si="8"/>
        <v>0</v>
      </c>
      <c r="K12" s="37">
        <f t="shared" si="9"/>
        <v>0</v>
      </c>
      <c r="L12" s="37">
        <f t="shared" ca="1" si="10"/>
        <v>0</v>
      </c>
      <c r="M12" s="37">
        <v>0</v>
      </c>
      <c r="N12" s="50"/>
      <c r="O12" s="50"/>
      <c r="P12" s="50"/>
      <c r="Q12" s="51"/>
      <c r="R12" s="51"/>
      <c r="S12" s="51"/>
      <c r="T12" s="41"/>
      <c r="U12" s="38" t="str">
        <f t="shared" si="17"/>
        <v/>
      </c>
      <c r="V12" s="38" t="str">
        <f t="shared" si="18"/>
        <v/>
      </c>
      <c r="W12" s="39" t="str">
        <f t="shared" si="19"/>
        <v/>
      </c>
      <c r="X12" s="52"/>
      <c r="Y12" s="53"/>
      <c r="Z12" s="53"/>
      <c r="JF12" s="41"/>
      <c r="JG12" s="39"/>
      <c r="JJ12" s="39"/>
      <c r="JK12" s="39"/>
      <c r="JL12" s="42"/>
      <c r="JN12" s="43"/>
    </row>
    <row r="13" spans="1:274" s="40" customFormat="1" x14ac:dyDescent="0.4">
      <c r="A13" s="44"/>
      <c r="B13" s="45"/>
      <c r="C13" s="45"/>
      <c r="D13" s="46"/>
      <c r="E13" s="47"/>
      <c r="F13" s="48"/>
      <c r="G13" s="48"/>
      <c r="H13" s="36"/>
      <c r="I13" s="49"/>
      <c r="J13" s="37">
        <f t="shared" si="8"/>
        <v>0</v>
      </c>
      <c r="K13" s="37">
        <f t="shared" si="9"/>
        <v>0</v>
      </c>
      <c r="L13" s="37">
        <f t="shared" ca="1" si="10"/>
        <v>0</v>
      </c>
      <c r="M13" s="37">
        <v>0</v>
      </c>
      <c r="N13" s="50"/>
      <c r="O13" s="50"/>
      <c r="P13" s="50"/>
      <c r="Q13" s="51"/>
      <c r="R13" s="51"/>
      <c r="S13" s="51"/>
      <c r="T13" s="41"/>
      <c r="U13" s="38" t="str">
        <f t="shared" si="17"/>
        <v/>
      </c>
      <c r="V13" s="38" t="str">
        <f t="shared" si="18"/>
        <v/>
      </c>
      <c r="W13" s="39" t="str">
        <f t="shared" si="19"/>
        <v/>
      </c>
      <c r="X13" s="52"/>
      <c r="Y13" s="53"/>
      <c r="Z13" s="53"/>
      <c r="JF13" s="41"/>
      <c r="JG13" s="39"/>
      <c r="JJ13" s="39"/>
      <c r="JK13" s="39"/>
      <c r="JL13" s="42"/>
      <c r="JN13" s="43"/>
    </row>
    <row r="14" spans="1:274" s="40" customFormat="1" x14ac:dyDescent="0.4">
      <c r="A14" s="44"/>
      <c r="B14" s="45"/>
      <c r="C14" s="45"/>
      <c r="D14" s="46"/>
      <c r="E14" s="47"/>
      <c r="F14" s="48"/>
      <c r="G14" s="48"/>
      <c r="H14" s="36"/>
      <c r="I14" s="49"/>
      <c r="J14" s="37">
        <f t="shared" si="8"/>
        <v>0</v>
      </c>
      <c r="K14" s="37">
        <f t="shared" si="9"/>
        <v>0</v>
      </c>
      <c r="L14" s="37">
        <f t="shared" ca="1" si="10"/>
        <v>0</v>
      </c>
      <c r="M14" s="37">
        <v>0</v>
      </c>
      <c r="N14" s="50"/>
      <c r="O14" s="50"/>
      <c r="P14" s="50"/>
      <c r="Q14" s="51"/>
      <c r="R14" s="51"/>
      <c r="S14" s="51"/>
      <c r="T14" s="41"/>
      <c r="U14" s="38" t="str">
        <f t="shared" si="17"/>
        <v/>
      </c>
      <c r="V14" s="38" t="str">
        <f t="shared" si="18"/>
        <v/>
      </c>
      <c r="W14" s="39" t="str">
        <f t="shared" si="19"/>
        <v/>
      </c>
      <c r="X14" s="52"/>
      <c r="Y14" s="53"/>
      <c r="Z14" s="53"/>
      <c r="JF14" s="41"/>
      <c r="JG14" s="39"/>
      <c r="JJ14" s="39"/>
      <c r="JK14" s="39"/>
      <c r="JL14" s="42"/>
      <c r="JN14" s="43"/>
    </row>
    <row r="15" spans="1:274" s="40" customFormat="1" x14ac:dyDescent="0.4">
      <c r="A15" s="44"/>
      <c r="B15" s="45"/>
      <c r="C15" s="45"/>
      <c r="D15" s="46"/>
      <c r="E15" s="47"/>
      <c r="F15" s="48"/>
      <c r="G15" s="48"/>
      <c r="H15" s="36"/>
      <c r="I15" s="49"/>
      <c r="J15" s="37">
        <f t="shared" si="8"/>
        <v>0</v>
      </c>
      <c r="K15" s="37">
        <f t="shared" si="9"/>
        <v>0</v>
      </c>
      <c r="L15" s="37">
        <f t="shared" ca="1" si="10"/>
        <v>0</v>
      </c>
      <c r="M15" s="37">
        <v>0</v>
      </c>
      <c r="N15" s="50"/>
      <c r="O15" s="50"/>
      <c r="P15" s="50"/>
      <c r="Q15" s="51"/>
      <c r="R15" s="51"/>
      <c r="S15" s="51"/>
      <c r="T15" s="41"/>
      <c r="U15" s="38" t="str">
        <f t="shared" si="17"/>
        <v/>
      </c>
      <c r="V15" s="38" t="str">
        <f t="shared" si="18"/>
        <v/>
      </c>
      <c r="W15" s="39" t="str">
        <f t="shared" si="19"/>
        <v/>
      </c>
      <c r="X15" s="52"/>
      <c r="Y15" s="53"/>
      <c r="Z15" s="53"/>
      <c r="JF15" s="41"/>
      <c r="JG15" s="39"/>
      <c r="JJ15" s="39"/>
      <c r="JK15" s="39"/>
      <c r="JL15" s="42"/>
      <c r="JN15" s="43"/>
    </row>
    <row r="16" spans="1:274" s="40" customFormat="1" x14ac:dyDescent="0.4">
      <c r="A16" s="44"/>
      <c r="B16" s="45"/>
      <c r="C16" s="45"/>
      <c r="D16" s="46"/>
      <c r="E16" s="47"/>
      <c r="F16" s="48"/>
      <c r="G16" s="48"/>
      <c r="H16" s="36"/>
      <c r="I16" s="49"/>
      <c r="J16" s="37">
        <f t="shared" si="8"/>
        <v>0</v>
      </c>
      <c r="K16" s="37">
        <f t="shared" si="9"/>
        <v>0</v>
      </c>
      <c r="L16" s="37">
        <f t="shared" ca="1" si="10"/>
        <v>0</v>
      </c>
      <c r="M16" s="37">
        <v>0</v>
      </c>
      <c r="N16" s="50"/>
      <c r="O16" s="50"/>
      <c r="P16" s="50"/>
      <c r="Q16" s="51"/>
      <c r="R16" s="51"/>
      <c r="S16" s="51"/>
      <c r="T16" s="41"/>
      <c r="U16" s="38" t="str">
        <f t="shared" si="17"/>
        <v/>
      </c>
      <c r="V16" s="38" t="str">
        <f t="shared" si="18"/>
        <v/>
      </c>
      <c r="W16" s="39" t="str">
        <f t="shared" si="19"/>
        <v/>
      </c>
      <c r="X16" s="52"/>
      <c r="Y16" s="53"/>
      <c r="Z16" s="53"/>
      <c r="JF16" s="41"/>
      <c r="JG16" s="39"/>
      <c r="JJ16" s="39"/>
      <c r="JK16" s="39"/>
      <c r="JL16" s="42"/>
      <c r="JN16" s="43"/>
    </row>
    <row r="17" spans="1:274" s="40" customFormat="1" x14ac:dyDescent="0.4">
      <c r="A17" s="44"/>
      <c r="B17" s="45"/>
      <c r="C17" s="45"/>
      <c r="D17" s="46"/>
      <c r="E17" s="47"/>
      <c r="F17" s="48"/>
      <c r="G17" s="48"/>
      <c r="H17" s="36"/>
      <c r="I17" s="49"/>
      <c r="J17" s="37">
        <f t="shared" si="8"/>
        <v>0</v>
      </c>
      <c r="K17" s="37">
        <f t="shared" si="9"/>
        <v>0</v>
      </c>
      <c r="L17" s="37">
        <f t="shared" ca="1" si="10"/>
        <v>0</v>
      </c>
      <c r="M17" s="37">
        <v>0</v>
      </c>
      <c r="N17" s="50"/>
      <c r="O17" s="50"/>
      <c r="P17" s="50"/>
      <c r="Q17" s="51"/>
      <c r="R17" s="51"/>
      <c r="S17" s="51"/>
      <c r="T17" s="41"/>
      <c r="U17" s="38" t="str">
        <f t="shared" si="17"/>
        <v/>
      </c>
      <c r="V17" s="38" t="str">
        <f t="shared" si="18"/>
        <v/>
      </c>
      <c r="W17" s="39" t="str">
        <f t="shared" si="19"/>
        <v/>
      </c>
      <c r="X17" s="52"/>
      <c r="Y17" s="53"/>
      <c r="Z17" s="53"/>
      <c r="JF17" s="41"/>
      <c r="JG17" s="39"/>
      <c r="JJ17" s="39"/>
      <c r="JK17" s="39"/>
      <c r="JL17" s="42"/>
      <c r="JN17" s="43"/>
    </row>
    <row r="18" spans="1:274" s="40" customFormat="1" x14ac:dyDescent="0.4">
      <c r="A18" s="44"/>
      <c r="B18" s="45"/>
      <c r="C18" s="45"/>
      <c r="D18" s="46"/>
      <c r="E18" s="47"/>
      <c r="F18" s="48"/>
      <c r="G18" s="48"/>
      <c r="H18" s="36"/>
      <c r="I18" s="49"/>
      <c r="J18" s="37">
        <f t="shared" si="8"/>
        <v>0</v>
      </c>
      <c r="K18" s="37">
        <f t="shared" si="9"/>
        <v>0</v>
      </c>
      <c r="L18" s="37">
        <f t="shared" ca="1" si="10"/>
        <v>0</v>
      </c>
      <c r="M18" s="37">
        <v>0</v>
      </c>
      <c r="N18" s="50"/>
      <c r="O18" s="50"/>
      <c r="P18" s="50"/>
      <c r="Q18" s="51"/>
      <c r="R18" s="51"/>
      <c r="S18" s="51"/>
      <c r="T18" s="41"/>
      <c r="U18" s="38" t="str">
        <f t="shared" si="17"/>
        <v/>
      </c>
      <c r="V18" s="38" t="str">
        <f t="shared" si="18"/>
        <v/>
      </c>
      <c r="W18" s="39" t="str">
        <f t="shared" si="19"/>
        <v/>
      </c>
      <c r="X18" s="52"/>
      <c r="Y18" s="53"/>
      <c r="Z18" s="53"/>
      <c r="JF18" s="41"/>
      <c r="JG18" s="39"/>
      <c r="JJ18" s="39"/>
      <c r="JK18" s="39"/>
      <c r="JL18" s="42"/>
      <c r="JN18" s="43"/>
    </row>
    <row r="19" spans="1:274" s="40" customFormat="1" x14ac:dyDescent="0.4">
      <c r="A19" s="44"/>
      <c r="B19" s="45"/>
      <c r="C19" s="45"/>
      <c r="D19" s="46"/>
      <c r="E19" s="47"/>
      <c r="F19" s="48"/>
      <c r="G19" s="48"/>
      <c r="H19" s="36"/>
      <c r="I19" s="49"/>
      <c r="J19" s="37">
        <f t="shared" si="8"/>
        <v>0</v>
      </c>
      <c r="K19" s="37">
        <f t="shared" si="9"/>
        <v>0</v>
      </c>
      <c r="L19" s="37">
        <f t="shared" ca="1" si="10"/>
        <v>0</v>
      </c>
      <c r="M19" s="37">
        <v>0</v>
      </c>
      <c r="N19" s="50"/>
      <c r="O19" s="50"/>
      <c r="P19" s="50"/>
      <c r="Q19" s="51"/>
      <c r="R19" s="51"/>
      <c r="S19" s="51"/>
      <c r="T19" s="41"/>
      <c r="U19" s="38" t="str">
        <f t="shared" si="17"/>
        <v/>
      </c>
      <c r="V19" s="38" t="str">
        <f t="shared" si="18"/>
        <v/>
      </c>
      <c r="W19" s="39" t="str">
        <f t="shared" si="19"/>
        <v/>
      </c>
      <c r="X19" s="52"/>
      <c r="Y19" s="53"/>
      <c r="Z19" s="53"/>
      <c r="JF19" s="41"/>
      <c r="JG19" s="39"/>
      <c r="JJ19" s="39"/>
      <c r="JK19" s="39"/>
      <c r="JL19" s="42"/>
      <c r="JN19" s="43"/>
    </row>
    <row r="20" spans="1:274" s="40" customFormat="1" x14ac:dyDescent="0.4">
      <c r="A20" s="44"/>
      <c r="B20" s="45"/>
      <c r="C20" s="45"/>
      <c r="D20" s="46"/>
      <c r="E20" s="47"/>
      <c r="F20" s="48"/>
      <c r="G20" s="48"/>
      <c r="H20" s="36"/>
      <c r="I20" s="49"/>
      <c r="J20" s="37">
        <f t="shared" si="8"/>
        <v>0</v>
      </c>
      <c r="K20" s="37">
        <f t="shared" si="9"/>
        <v>0</v>
      </c>
      <c r="L20" s="37">
        <f t="shared" ca="1" si="10"/>
        <v>0</v>
      </c>
      <c r="M20" s="37">
        <v>0</v>
      </c>
      <c r="N20" s="50"/>
      <c r="O20" s="50"/>
      <c r="P20" s="50"/>
      <c r="Q20" s="51"/>
      <c r="R20" s="51"/>
      <c r="S20" s="51"/>
      <c r="T20" s="41"/>
      <c r="U20" s="38" t="str">
        <f t="shared" si="17"/>
        <v/>
      </c>
      <c r="V20" s="38" t="str">
        <f t="shared" si="18"/>
        <v/>
      </c>
      <c r="W20" s="39" t="str">
        <f t="shared" si="19"/>
        <v/>
      </c>
      <c r="X20" s="52"/>
      <c r="Y20" s="53"/>
      <c r="Z20" s="53"/>
      <c r="JF20" s="41"/>
      <c r="JG20" s="39"/>
      <c r="JJ20" s="39"/>
      <c r="JK20" s="39"/>
      <c r="JL20" s="42"/>
      <c r="JN20" s="43"/>
    </row>
    <row r="21" spans="1:274" s="40" customFormat="1" x14ac:dyDescent="0.4">
      <c r="A21" s="44"/>
      <c r="B21" s="45"/>
      <c r="C21" s="45"/>
      <c r="D21" s="46"/>
      <c r="E21" s="47"/>
      <c r="F21" s="48"/>
      <c r="G21" s="48"/>
      <c r="H21" s="36"/>
      <c r="I21" s="49"/>
      <c r="J21" s="37">
        <f t="shared" si="8"/>
        <v>0</v>
      </c>
      <c r="K21" s="37">
        <f t="shared" si="9"/>
        <v>0</v>
      </c>
      <c r="L21" s="37">
        <f t="shared" ca="1" si="10"/>
        <v>0</v>
      </c>
      <c r="M21" s="37">
        <v>0</v>
      </c>
      <c r="N21" s="50"/>
      <c r="O21" s="50"/>
      <c r="P21" s="50"/>
      <c r="Q21" s="51"/>
      <c r="R21" s="51"/>
      <c r="S21" s="51"/>
      <c r="T21" s="41"/>
      <c r="U21" s="38" t="str">
        <f t="shared" si="17"/>
        <v/>
      </c>
      <c r="V21" s="38" t="str">
        <f t="shared" si="18"/>
        <v/>
      </c>
      <c r="W21" s="39" t="str">
        <f t="shared" si="19"/>
        <v/>
      </c>
      <c r="X21" s="52"/>
      <c r="Y21" s="53"/>
      <c r="Z21" s="53"/>
      <c r="JF21" s="41"/>
      <c r="JG21" s="39"/>
      <c r="JJ21" s="39"/>
      <c r="JK21" s="39"/>
      <c r="JL21" s="42"/>
      <c r="JN21" s="43"/>
    </row>
    <row r="22" spans="1:274" s="40" customFormat="1" x14ac:dyDescent="0.4">
      <c r="A22" s="44"/>
      <c r="B22" s="45"/>
      <c r="C22" s="45"/>
      <c r="D22" s="46"/>
      <c r="E22" s="47"/>
      <c r="F22" s="48"/>
      <c r="G22" s="48"/>
      <c r="H22" s="36"/>
      <c r="I22" s="49"/>
      <c r="J22" s="37">
        <f t="shared" si="8"/>
        <v>0</v>
      </c>
      <c r="K22" s="37">
        <f t="shared" si="9"/>
        <v>0</v>
      </c>
      <c r="L22" s="37">
        <f t="shared" ca="1" si="10"/>
        <v>0</v>
      </c>
      <c r="M22" s="37">
        <v>0</v>
      </c>
      <c r="N22" s="50"/>
      <c r="O22" s="50"/>
      <c r="P22" s="50"/>
      <c r="Q22" s="51"/>
      <c r="R22" s="51"/>
      <c r="S22" s="51"/>
      <c r="T22" s="41"/>
      <c r="U22" s="38" t="str">
        <f t="shared" si="17"/>
        <v/>
      </c>
      <c r="V22" s="38" t="str">
        <f t="shared" si="18"/>
        <v/>
      </c>
      <c r="W22" s="39" t="str">
        <f t="shared" si="19"/>
        <v/>
      </c>
      <c r="X22" s="52"/>
      <c r="Y22" s="53"/>
      <c r="Z22" s="53"/>
      <c r="JF22" s="41"/>
      <c r="JG22" s="39"/>
      <c r="JJ22" s="39"/>
      <c r="JK22" s="39"/>
      <c r="JL22" s="42"/>
      <c r="JN22" s="43"/>
    </row>
    <row r="23" spans="1:274" s="40" customFormat="1" x14ac:dyDescent="0.4">
      <c r="A23" s="44"/>
      <c r="B23" s="45"/>
      <c r="C23" s="45"/>
      <c r="D23" s="46"/>
      <c r="E23" s="47"/>
      <c r="F23" s="48"/>
      <c r="G23" s="48"/>
      <c r="H23" s="36"/>
      <c r="I23" s="49"/>
      <c r="J23" s="37">
        <f t="shared" si="8"/>
        <v>0</v>
      </c>
      <c r="K23" s="37">
        <f t="shared" si="9"/>
        <v>0</v>
      </c>
      <c r="L23" s="37">
        <f t="shared" ca="1" si="10"/>
        <v>0</v>
      </c>
      <c r="M23" s="37">
        <v>0</v>
      </c>
      <c r="N23" s="50"/>
      <c r="O23" s="50"/>
      <c r="P23" s="50"/>
      <c r="Q23" s="51"/>
      <c r="R23" s="51"/>
      <c r="S23" s="51"/>
      <c r="T23" s="41"/>
      <c r="U23" s="38" t="str">
        <f t="shared" si="17"/>
        <v/>
      </c>
      <c r="V23" s="38" t="str">
        <f t="shared" si="18"/>
        <v/>
      </c>
      <c r="W23" s="39" t="str">
        <f t="shared" si="19"/>
        <v/>
      </c>
      <c r="X23" s="52"/>
      <c r="Y23" s="53"/>
      <c r="Z23" s="53"/>
      <c r="JF23" s="41"/>
      <c r="JG23" s="39"/>
      <c r="JJ23" s="39"/>
      <c r="JK23" s="39"/>
      <c r="JL23" s="42"/>
      <c r="JN23" s="43"/>
    </row>
    <row r="24" spans="1:274" s="40" customFormat="1" x14ac:dyDescent="0.4">
      <c r="A24" s="44"/>
      <c r="B24" s="45"/>
      <c r="C24" s="45"/>
      <c r="D24" s="46"/>
      <c r="E24" s="47"/>
      <c r="F24" s="48"/>
      <c r="G24" s="48"/>
      <c r="H24" s="36"/>
      <c r="I24" s="49"/>
      <c r="J24" s="37">
        <f t="shared" si="8"/>
        <v>0</v>
      </c>
      <c r="K24" s="37">
        <f t="shared" si="9"/>
        <v>0</v>
      </c>
      <c r="L24" s="37">
        <f t="shared" ca="1" si="10"/>
        <v>0</v>
      </c>
      <c r="M24" s="37">
        <v>0</v>
      </c>
      <c r="N24" s="50"/>
      <c r="O24" s="50"/>
      <c r="P24" s="50"/>
      <c r="Q24" s="51"/>
      <c r="R24" s="51"/>
      <c r="S24" s="51"/>
      <c r="T24" s="41"/>
      <c r="U24" s="38" t="str">
        <f t="shared" si="17"/>
        <v/>
      </c>
      <c r="V24" s="38" t="str">
        <f t="shared" si="18"/>
        <v/>
      </c>
      <c r="W24" s="39" t="str">
        <f t="shared" si="19"/>
        <v/>
      </c>
      <c r="X24" s="52"/>
      <c r="Y24" s="53"/>
      <c r="Z24" s="53"/>
      <c r="JF24" s="41"/>
      <c r="JG24" s="39"/>
      <c r="JJ24" s="39"/>
      <c r="JK24" s="39"/>
      <c r="JL24" s="42"/>
      <c r="JN24" s="43"/>
    </row>
    <row r="25" spans="1:274" s="40" customFormat="1" x14ac:dyDescent="0.4">
      <c r="A25" s="44"/>
      <c r="B25" s="45"/>
      <c r="C25" s="45"/>
      <c r="D25" s="46"/>
      <c r="E25" s="47"/>
      <c r="F25" s="48"/>
      <c r="G25" s="48"/>
      <c r="H25" s="36"/>
      <c r="I25" s="49"/>
      <c r="J25" s="37">
        <f t="shared" si="8"/>
        <v>0</v>
      </c>
      <c r="K25" s="37">
        <f t="shared" si="9"/>
        <v>0</v>
      </c>
      <c r="L25" s="37">
        <f t="shared" ca="1" si="10"/>
        <v>0</v>
      </c>
      <c r="M25" s="37">
        <v>0</v>
      </c>
      <c r="N25" s="50"/>
      <c r="O25" s="50"/>
      <c r="P25" s="50"/>
      <c r="Q25" s="51"/>
      <c r="R25" s="51"/>
      <c r="S25" s="51"/>
      <c r="T25" s="41"/>
      <c r="U25" s="38" t="str">
        <f t="shared" si="17"/>
        <v/>
      </c>
      <c r="V25" s="38" t="str">
        <f t="shared" si="18"/>
        <v/>
      </c>
      <c r="W25" s="39" t="str">
        <f t="shared" si="19"/>
        <v/>
      </c>
      <c r="X25" s="52"/>
      <c r="Y25" s="53"/>
      <c r="Z25" s="53"/>
      <c r="JF25" s="41"/>
      <c r="JG25" s="39"/>
      <c r="JJ25" s="39"/>
      <c r="JK25" s="39"/>
      <c r="JL25" s="42"/>
      <c r="JN25" s="43"/>
    </row>
    <row r="26" spans="1:274" s="40" customFormat="1" x14ac:dyDescent="0.4">
      <c r="A26" s="44"/>
      <c r="B26" s="45"/>
      <c r="C26" s="45"/>
      <c r="D26" s="46"/>
      <c r="E26" s="47"/>
      <c r="F26" s="48"/>
      <c r="G26" s="48"/>
      <c r="H26" s="36"/>
      <c r="I26" s="49"/>
      <c r="J26" s="37">
        <f t="shared" si="8"/>
        <v>0</v>
      </c>
      <c r="K26" s="37">
        <f t="shared" si="9"/>
        <v>0</v>
      </c>
      <c r="L26" s="37">
        <f t="shared" ca="1" si="10"/>
        <v>0</v>
      </c>
      <c r="M26" s="37">
        <v>0</v>
      </c>
      <c r="N26" s="50"/>
      <c r="O26" s="50"/>
      <c r="P26" s="50"/>
      <c r="Q26" s="51"/>
      <c r="R26" s="51"/>
      <c r="S26" s="51"/>
      <c r="T26" s="41"/>
      <c r="U26" s="38" t="str">
        <f t="shared" si="17"/>
        <v/>
      </c>
      <c r="V26" s="38" t="str">
        <f t="shared" si="18"/>
        <v/>
      </c>
      <c r="W26" s="39" t="str">
        <f t="shared" si="19"/>
        <v/>
      </c>
      <c r="X26" s="52"/>
      <c r="Y26" s="53"/>
      <c r="Z26" s="53"/>
      <c r="JF26" s="41"/>
      <c r="JG26" s="39"/>
      <c r="JJ26" s="39"/>
      <c r="JK26" s="39"/>
      <c r="JL26" s="42"/>
      <c r="JN26" s="43"/>
    </row>
    <row r="27" spans="1:274" s="40" customFormat="1" x14ac:dyDescent="0.4">
      <c r="A27" s="44"/>
      <c r="B27" s="45"/>
      <c r="C27" s="45"/>
      <c r="D27" s="46"/>
      <c r="E27" s="47"/>
      <c r="F27" s="48"/>
      <c r="G27" s="48"/>
      <c r="H27" s="36"/>
      <c r="I27" s="49"/>
      <c r="J27" s="37">
        <f t="shared" si="8"/>
        <v>0</v>
      </c>
      <c r="K27" s="37">
        <f t="shared" si="9"/>
        <v>0</v>
      </c>
      <c r="L27" s="37">
        <f t="shared" ca="1" si="10"/>
        <v>0</v>
      </c>
      <c r="M27" s="37">
        <v>0</v>
      </c>
      <c r="N27" s="50"/>
      <c r="O27" s="50"/>
      <c r="P27" s="50"/>
      <c r="Q27" s="51"/>
      <c r="R27" s="51"/>
      <c r="S27" s="51"/>
      <c r="T27" s="41"/>
      <c r="U27" s="38" t="str">
        <f t="shared" si="17"/>
        <v/>
      </c>
      <c r="V27" s="38" t="str">
        <f t="shared" si="18"/>
        <v/>
      </c>
      <c r="W27" s="39" t="str">
        <f t="shared" si="19"/>
        <v/>
      </c>
      <c r="X27" s="52"/>
      <c r="Y27" s="53"/>
      <c r="Z27" s="53"/>
      <c r="JF27" s="41"/>
      <c r="JG27" s="39"/>
      <c r="JJ27" s="39"/>
      <c r="JK27" s="39"/>
      <c r="JL27" s="42"/>
      <c r="JN27" s="43"/>
    </row>
    <row r="28" spans="1:274" s="40" customFormat="1" x14ac:dyDescent="0.4">
      <c r="A28" s="44"/>
      <c r="B28" s="45"/>
      <c r="C28" s="45"/>
      <c r="D28" s="46"/>
      <c r="E28" s="47"/>
      <c r="F28" s="48"/>
      <c r="G28" s="48"/>
      <c r="H28" s="36"/>
      <c r="I28" s="49"/>
      <c r="J28" s="37">
        <f t="shared" si="8"/>
        <v>0</v>
      </c>
      <c r="K28" s="37">
        <f t="shared" si="9"/>
        <v>0</v>
      </c>
      <c r="L28" s="37">
        <f t="shared" ca="1" si="10"/>
        <v>0</v>
      </c>
      <c r="M28" s="37">
        <v>0</v>
      </c>
      <c r="N28" s="50"/>
      <c r="O28" s="50"/>
      <c r="P28" s="50"/>
      <c r="Q28" s="51"/>
      <c r="R28" s="51"/>
      <c r="S28" s="51"/>
      <c r="T28" s="41"/>
      <c r="U28" s="38" t="str">
        <f t="shared" si="17"/>
        <v/>
      </c>
      <c r="V28" s="38" t="str">
        <f t="shared" si="18"/>
        <v/>
      </c>
      <c r="W28" s="39" t="str">
        <f t="shared" si="19"/>
        <v/>
      </c>
      <c r="X28" s="52"/>
      <c r="Y28" s="53"/>
      <c r="Z28" s="53"/>
      <c r="JF28" s="41"/>
      <c r="JG28" s="39"/>
      <c r="JJ28" s="39"/>
      <c r="JK28" s="39"/>
      <c r="JL28" s="42"/>
      <c r="JN28" s="43"/>
    </row>
    <row r="29" spans="1:274" s="40" customFormat="1" x14ac:dyDescent="0.4">
      <c r="A29" s="44"/>
      <c r="B29" s="45"/>
      <c r="C29" s="45"/>
      <c r="D29" s="46"/>
      <c r="E29" s="47"/>
      <c r="F29" s="48"/>
      <c r="G29" s="48"/>
      <c r="H29" s="36"/>
      <c r="I29" s="49"/>
      <c r="J29" s="37">
        <f t="shared" si="8"/>
        <v>0</v>
      </c>
      <c r="K29" s="37">
        <f t="shared" si="9"/>
        <v>0</v>
      </c>
      <c r="L29" s="37">
        <f t="shared" ca="1" si="10"/>
        <v>0</v>
      </c>
      <c r="M29" s="37">
        <v>0</v>
      </c>
      <c r="N29" s="50"/>
      <c r="O29" s="50"/>
      <c r="P29" s="50"/>
      <c r="Q29" s="51"/>
      <c r="R29" s="51"/>
      <c r="S29" s="51"/>
      <c r="T29" s="41"/>
      <c r="U29" s="38" t="str">
        <f t="shared" si="17"/>
        <v/>
      </c>
      <c r="V29" s="38" t="str">
        <f t="shared" si="18"/>
        <v/>
      </c>
      <c r="W29" s="39" t="str">
        <f t="shared" si="19"/>
        <v/>
      </c>
      <c r="X29" s="52"/>
      <c r="Y29" s="53"/>
      <c r="Z29" s="53"/>
      <c r="JF29" s="41"/>
      <c r="JG29" s="39"/>
      <c r="JJ29" s="39"/>
      <c r="JK29" s="39"/>
      <c r="JL29" s="42"/>
      <c r="JN29" s="43"/>
    </row>
    <row r="30" spans="1:274" s="40" customFormat="1" x14ac:dyDescent="0.4">
      <c r="A30" s="44"/>
      <c r="B30" s="45"/>
      <c r="C30" s="45"/>
      <c r="D30" s="46"/>
      <c r="E30" s="47"/>
      <c r="F30" s="48"/>
      <c r="G30" s="48"/>
      <c r="H30" s="36"/>
      <c r="I30" s="49"/>
      <c r="J30" s="37">
        <f t="shared" si="8"/>
        <v>0</v>
      </c>
      <c r="K30" s="37">
        <f t="shared" si="9"/>
        <v>0</v>
      </c>
      <c r="L30" s="37">
        <f t="shared" ca="1" si="10"/>
        <v>0</v>
      </c>
      <c r="M30" s="37">
        <v>0</v>
      </c>
      <c r="N30" s="50"/>
      <c r="O30" s="50"/>
      <c r="P30" s="50"/>
      <c r="Q30" s="51"/>
      <c r="R30" s="51"/>
      <c r="S30" s="51"/>
      <c r="T30" s="41"/>
      <c r="U30" s="38" t="str">
        <f t="shared" si="17"/>
        <v/>
      </c>
      <c r="V30" s="38" t="str">
        <f t="shared" si="18"/>
        <v/>
      </c>
      <c r="W30" s="39" t="str">
        <f t="shared" si="19"/>
        <v/>
      </c>
      <c r="X30" s="52"/>
      <c r="Y30" s="53"/>
      <c r="Z30" s="53"/>
      <c r="JF30" s="41"/>
      <c r="JG30" s="39"/>
      <c r="JJ30" s="39"/>
      <c r="JK30" s="39"/>
      <c r="JL30" s="42"/>
      <c r="JN30" s="43"/>
    </row>
    <row r="31" spans="1:274" s="40" customFormat="1" x14ac:dyDescent="0.4">
      <c r="A31" s="44"/>
      <c r="B31" s="45"/>
      <c r="C31" s="45"/>
      <c r="D31" s="46"/>
      <c r="E31" s="47"/>
      <c r="F31" s="48"/>
      <c r="G31" s="48"/>
      <c r="H31" s="36"/>
      <c r="I31" s="49"/>
      <c r="J31" s="37">
        <f t="shared" si="8"/>
        <v>0</v>
      </c>
      <c r="K31" s="37">
        <f t="shared" si="9"/>
        <v>0</v>
      </c>
      <c r="L31" s="37">
        <f t="shared" ca="1" si="10"/>
        <v>0</v>
      </c>
      <c r="M31" s="37">
        <v>0</v>
      </c>
      <c r="N31" s="50"/>
      <c r="O31" s="50"/>
      <c r="P31" s="50"/>
      <c r="Q31" s="51"/>
      <c r="R31" s="51"/>
      <c r="S31" s="51"/>
      <c r="T31" s="41"/>
      <c r="U31" s="38" t="str">
        <f t="shared" si="17"/>
        <v/>
      </c>
      <c r="V31" s="38" t="str">
        <f t="shared" si="18"/>
        <v/>
      </c>
      <c r="W31" s="39" t="str">
        <f t="shared" si="19"/>
        <v/>
      </c>
      <c r="X31" s="52"/>
      <c r="Y31" s="53"/>
      <c r="Z31" s="53"/>
      <c r="JF31" s="41"/>
      <c r="JG31" s="39"/>
      <c r="JJ31" s="39"/>
      <c r="JK31" s="39"/>
      <c r="JL31" s="42"/>
      <c r="JN31" s="43"/>
    </row>
    <row r="32" spans="1:274" s="40" customFormat="1" x14ac:dyDescent="0.4">
      <c r="A32" s="44"/>
      <c r="B32" s="45"/>
      <c r="C32" s="45"/>
      <c r="D32" s="46"/>
      <c r="E32" s="47"/>
      <c r="F32" s="48"/>
      <c r="G32" s="48"/>
      <c r="H32" s="36"/>
      <c r="I32" s="49"/>
      <c r="J32" s="37">
        <f t="shared" si="8"/>
        <v>0</v>
      </c>
      <c r="K32" s="37">
        <f t="shared" si="9"/>
        <v>0</v>
      </c>
      <c r="L32" s="37">
        <f t="shared" ca="1" si="10"/>
        <v>0</v>
      </c>
      <c r="M32" s="37">
        <v>0</v>
      </c>
      <c r="N32" s="50"/>
      <c r="O32" s="50"/>
      <c r="P32" s="50"/>
      <c r="Q32" s="51"/>
      <c r="R32" s="51"/>
      <c r="S32" s="51"/>
      <c r="T32" s="41"/>
      <c r="U32" s="38" t="str">
        <f t="shared" si="17"/>
        <v/>
      </c>
      <c r="V32" s="38" t="str">
        <f t="shared" si="18"/>
        <v/>
      </c>
      <c r="W32" s="39" t="str">
        <f t="shared" si="19"/>
        <v/>
      </c>
      <c r="X32" s="52"/>
      <c r="Y32" s="53"/>
      <c r="Z32" s="53"/>
      <c r="JF32" s="41"/>
      <c r="JG32" s="39"/>
      <c r="JJ32" s="39"/>
      <c r="JK32" s="39"/>
      <c r="JL32" s="42"/>
      <c r="JN32" s="43"/>
    </row>
    <row r="33" spans="1:274" s="40" customFormat="1" x14ac:dyDescent="0.4">
      <c r="A33" s="44"/>
      <c r="B33" s="45"/>
      <c r="C33" s="45"/>
      <c r="D33" s="46"/>
      <c r="E33" s="47"/>
      <c r="F33" s="48"/>
      <c r="G33" s="48"/>
      <c r="H33" s="36"/>
      <c r="I33" s="49"/>
      <c r="J33" s="37">
        <f t="shared" si="8"/>
        <v>0</v>
      </c>
      <c r="K33" s="37">
        <f t="shared" si="9"/>
        <v>0</v>
      </c>
      <c r="L33" s="37">
        <f t="shared" ca="1" si="10"/>
        <v>0</v>
      </c>
      <c r="M33" s="37">
        <v>0</v>
      </c>
      <c r="N33" s="50"/>
      <c r="O33" s="50"/>
      <c r="P33" s="50"/>
      <c r="Q33" s="51"/>
      <c r="R33" s="51"/>
      <c r="S33" s="51"/>
      <c r="T33" s="41"/>
      <c r="U33" s="38" t="str">
        <f t="shared" si="17"/>
        <v/>
      </c>
      <c r="V33" s="38" t="str">
        <f t="shared" si="18"/>
        <v/>
      </c>
      <c r="W33" s="39" t="str">
        <f t="shared" si="19"/>
        <v/>
      </c>
      <c r="X33" s="52"/>
      <c r="Y33" s="53"/>
      <c r="Z33" s="53"/>
      <c r="JF33" s="41"/>
      <c r="JG33" s="39"/>
      <c r="JJ33" s="39"/>
      <c r="JK33" s="39"/>
      <c r="JL33" s="42"/>
      <c r="JN33" s="43"/>
    </row>
    <row r="34" spans="1:274" s="40" customFormat="1" x14ac:dyDescent="0.4">
      <c r="A34" s="44"/>
      <c r="B34" s="45"/>
      <c r="C34" s="45"/>
      <c r="D34" s="46"/>
      <c r="E34" s="47"/>
      <c r="F34" s="48"/>
      <c r="G34" s="48"/>
      <c r="H34" s="36"/>
      <c r="I34" s="49"/>
      <c r="J34" s="37">
        <f t="shared" si="8"/>
        <v>0</v>
      </c>
      <c r="K34" s="37">
        <f t="shared" si="9"/>
        <v>0</v>
      </c>
      <c r="L34" s="37">
        <f t="shared" ca="1" si="10"/>
        <v>0</v>
      </c>
      <c r="M34" s="37">
        <v>0</v>
      </c>
      <c r="N34" s="50"/>
      <c r="O34" s="50"/>
      <c r="P34" s="50"/>
      <c r="Q34" s="51"/>
      <c r="R34" s="51"/>
      <c r="S34" s="51"/>
      <c r="T34" s="41"/>
      <c r="U34" s="38" t="str">
        <f t="shared" si="17"/>
        <v/>
      </c>
      <c r="V34" s="38" t="str">
        <f t="shared" si="18"/>
        <v/>
      </c>
      <c r="W34" s="39" t="str">
        <f t="shared" si="19"/>
        <v/>
      </c>
      <c r="X34" s="52"/>
      <c r="Y34" s="53"/>
      <c r="Z34" s="53"/>
      <c r="JF34" s="41"/>
      <c r="JG34" s="39"/>
      <c r="JJ34" s="39"/>
      <c r="JK34" s="39"/>
      <c r="JL34" s="42"/>
      <c r="JN34" s="43"/>
    </row>
    <row r="35" spans="1:274" s="40" customFormat="1" x14ac:dyDescent="0.4">
      <c r="A35" s="44"/>
      <c r="B35" s="45"/>
      <c r="C35" s="45"/>
      <c r="D35" s="46"/>
      <c r="E35" s="47"/>
      <c r="F35" s="48"/>
      <c r="G35" s="48"/>
      <c r="H35" s="36"/>
      <c r="I35" s="49"/>
      <c r="J35" s="37">
        <f t="shared" si="8"/>
        <v>0</v>
      </c>
      <c r="K35" s="37">
        <f t="shared" si="9"/>
        <v>0</v>
      </c>
      <c r="L35" s="37">
        <f t="shared" ca="1" si="10"/>
        <v>0</v>
      </c>
      <c r="M35" s="37">
        <v>0</v>
      </c>
      <c r="N35" s="50"/>
      <c r="O35" s="50"/>
      <c r="P35" s="50"/>
      <c r="Q35" s="51"/>
      <c r="R35" s="51"/>
      <c r="S35" s="51"/>
      <c r="T35" s="41"/>
      <c r="U35" s="38" t="str">
        <f t="shared" si="17"/>
        <v/>
      </c>
      <c r="V35" s="38" t="str">
        <f t="shared" si="18"/>
        <v/>
      </c>
      <c r="W35" s="39" t="str">
        <f t="shared" si="19"/>
        <v/>
      </c>
      <c r="X35" s="52"/>
      <c r="Y35" s="53"/>
      <c r="Z35" s="53"/>
      <c r="JF35" s="41"/>
      <c r="JG35" s="39"/>
      <c r="JJ35" s="39"/>
      <c r="JK35" s="39"/>
      <c r="JL35" s="42"/>
      <c r="JN35" s="43"/>
    </row>
    <row r="36" spans="1:274" s="40" customFormat="1" x14ac:dyDescent="0.4">
      <c r="A36" s="44"/>
      <c r="B36" s="45"/>
      <c r="C36" s="45"/>
      <c r="D36" s="46"/>
      <c r="E36" s="47"/>
      <c r="F36" s="48"/>
      <c r="G36" s="48"/>
      <c r="H36" s="36"/>
      <c r="I36" s="49"/>
      <c r="J36" s="37">
        <f t="shared" si="8"/>
        <v>0</v>
      </c>
      <c r="K36" s="37">
        <f t="shared" si="9"/>
        <v>0</v>
      </c>
      <c r="L36" s="37">
        <f t="shared" ca="1" si="10"/>
        <v>0</v>
      </c>
      <c r="M36" s="37">
        <v>0</v>
      </c>
      <c r="N36" s="50"/>
      <c r="O36" s="50"/>
      <c r="P36" s="50"/>
      <c r="Q36" s="51"/>
      <c r="R36" s="51"/>
      <c r="S36" s="51"/>
      <c r="T36" s="41"/>
      <c r="U36" s="38" t="str">
        <f t="shared" si="17"/>
        <v/>
      </c>
      <c r="V36" s="38" t="str">
        <f t="shared" si="18"/>
        <v/>
      </c>
      <c r="W36" s="39" t="str">
        <f t="shared" si="19"/>
        <v/>
      </c>
      <c r="X36" s="52"/>
      <c r="Y36" s="53"/>
      <c r="Z36" s="53"/>
      <c r="JF36" s="41"/>
      <c r="JG36" s="39"/>
      <c r="JJ36" s="39"/>
      <c r="JK36" s="39"/>
      <c r="JL36" s="42"/>
      <c r="JN36" s="43"/>
    </row>
    <row r="37" spans="1:274" s="40" customFormat="1" x14ac:dyDescent="0.4">
      <c r="A37" s="44"/>
      <c r="B37" s="45"/>
      <c r="C37" s="45"/>
      <c r="D37" s="46"/>
      <c r="E37" s="47"/>
      <c r="F37" s="48"/>
      <c r="G37" s="48"/>
      <c r="H37" s="36"/>
      <c r="I37" s="49"/>
      <c r="J37" s="37">
        <f t="shared" si="8"/>
        <v>0</v>
      </c>
      <c r="K37" s="37">
        <f t="shared" si="9"/>
        <v>0</v>
      </c>
      <c r="L37" s="37">
        <f t="shared" ca="1" si="10"/>
        <v>0</v>
      </c>
      <c r="M37" s="37">
        <v>0</v>
      </c>
      <c r="N37" s="50"/>
      <c r="O37" s="50"/>
      <c r="P37" s="50"/>
      <c r="Q37" s="51"/>
      <c r="R37" s="51"/>
      <c r="S37" s="51"/>
      <c r="T37" s="41"/>
      <c r="U37" s="38" t="str">
        <f t="shared" si="17"/>
        <v/>
      </c>
      <c r="V37" s="38" t="str">
        <f t="shared" si="18"/>
        <v/>
      </c>
      <c r="W37" s="39" t="str">
        <f t="shared" si="19"/>
        <v/>
      </c>
      <c r="X37" s="52"/>
      <c r="Y37" s="53"/>
      <c r="Z37" s="53"/>
      <c r="JF37" s="41"/>
      <c r="JG37" s="39"/>
      <c r="JJ37" s="39"/>
      <c r="JK37" s="39"/>
      <c r="JL37" s="42"/>
      <c r="JN37" s="43"/>
    </row>
    <row r="38" spans="1:274" s="40" customFormat="1" x14ac:dyDescent="0.4">
      <c r="A38" s="44"/>
      <c r="B38" s="45"/>
      <c r="C38" s="45"/>
      <c r="D38" s="46"/>
      <c r="E38" s="47"/>
      <c r="F38" s="48"/>
      <c r="G38" s="48"/>
      <c r="H38" s="36"/>
      <c r="I38" s="49"/>
      <c r="J38" s="37">
        <f t="shared" si="8"/>
        <v>0</v>
      </c>
      <c r="K38" s="37">
        <f t="shared" si="9"/>
        <v>0</v>
      </c>
      <c r="L38" s="37">
        <f t="shared" ca="1" si="10"/>
        <v>0</v>
      </c>
      <c r="M38" s="37">
        <v>0</v>
      </c>
      <c r="N38" s="50"/>
      <c r="O38" s="50"/>
      <c r="P38" s="50"/>
      <c r="Q38" s="51"/>
      <c r="R38" s="51"/>
      <c r="S38" s="51"/>
      <c r="T38" s="41"/>
      <c r="U38" s="38" t="str">
        <f t="shared" si="17"/>
        <v/>
      </c>
      <c r="V38" s="38" t="str">
        <f t="shared" si="18"/>
        <v/>
      </c>
      <c r="W38" s="39" t="str">
        <f t="shared" si="19"/>
        <v/>
      </c>
      <c r="X38" s="52"/>
      <c r="Y38" s="53"/>
      <c r="Z38" s="53"/>
      <c r="JF38" s="41"/>
      <c r="JG38" s="39"/>
      <c r="JJ38" s="39"/>
      <c r="JK38" s="39"/>
      <c r="JL38" s="42"/>
      <c r="JN38" s="43"/>
    </row>
    <row r="39" spans="1:274" s="40" customFormat="1" x14ac:dyDescent="0.4">
      <c r="A39" s="44"/>
      <c r="B39" s="45"/>
      <c r="C39" s="45"/>
      <c r="D39" s="46"/>
      <c r="E39" s="47"/>
      <c r="F39" s="48"/>
      <c r="G39" s="48"/>
      <c r="H39" s="36"/>
      <c r="I39" s="49"/>
      <c r="J39" s="37">
        <f t="shared" si="8"/>
        <v>0</v>
      </c>
      <c r="K39" s="37">
        <f t="shared" si="9"/>
        <v>0</v>
      </c>
      <c r="L39" s="37">
        <f t="shared" ca="1" si="10"/>
        <v>0</v>
      </c>
      <c r="M39" s="37">
        <v>0</v>
      </c>
      <c r="N39" s="50"/>
      <c r="O39" s="50"/>
      <c r="P39" s="50"/>
      <c r="Q39" s="51"/>
      <c r="R39" s="51"/>
      <c r="S39" s="51"/>
      <c r="T39" s="41"/>
      <c r="U39" s="38" t="str">
        <f t="shared" si="17"/>
        <v/>
      </c>
      <c r="V39" s="38" t="str">
        <f t="shared" si="18"/>
        <v/>
      </c>
      <c r="W39" s="39" t="str">
        <f t="shared" si="19"/>
        <v/>
      </c>
      <c r="X39" s="52"/>
      <c r="Y39" s="53"/>
      <c r="Z39" s="53"/>
      <c r="JF39" s="41"/>
      <c r="JG39" s="39"/>
      <c r="JJ39" s="39"/>
      <c r="JK39" s="39"/>
      <c r="JL39" s="42"/>
      <c r="JN39" s="43"/>
    </row>
    <row r="40" spans="1:274" s="40" customFormat="1" x14ac:dyDescent="0.4">
      <c r="A40" s="44"/>
      <c r="B40" s="45"/>
      <c r="C40" s="45"/>
      <c r="D40" s="46"/>
      <c r="E40" s="47"/>
      <c r="F40" s="48"/>
      <c r="G40" s="48"/>
      <c r="H40" s="36"/>
      <c r="I40" s="49"/>
      <c r="J40" s="37">
        <f t="shared" si="8"/>
        <v>0</v>
      </c>
      <c r="K40" s="37">
        <f t="shared" si="9"/>
        <v>0</v>
      </c>
      <c r="L40" s="37">
        <f t="shared" ca="1" si="10"/>
        <v>0</v>
      </c>
      <c r="M40" s="37">
        <v>0</v>
      </c>
      <c r="N40" s="50"/>
      <c r="O40" s="50"/>
      <c r="P40" s="50"/>
      <c r="Q40" s="51"/>
      <c r="R40" s="51"/>
      <c r="S40" s="51"/>
      <c r="T40" s="41"/>
      <c r="U40" s="38" t="str">
        <f t="shared" si="17"/>
        <v/>
      </c>
      <c r="V40" s="38" t="str">
        <f t="shared" si="18"/>
        <v/>
      </c>
      <c r="W40" s="39" t="str">
        <f t="shared" si="19"/>
        <v/>
      </c>
      <c r="X40" s="52"/>
      <c r="Y40" s="53"/>
      <c r="Z40" s="53"/>
      <c r="JF40" s="41"/>
      <c r="JG40" s="39"/>
      <c r="JJ40" s="39"/>
      <c r="JK40" s="39"/>
      <c r="JL40" s="42"/>
      <c r="JN40" s="43"/>
    </row>
    <row r="41" spans="1:274" s="40" customFormat="1" x14ac:dyDescent="0.4">
      <c r="A41" s="44"/>
      <c r="B41" s="45"/>
      <c r="C41" s="45"/>
      <c r="D41" s="46"/>
      <c r="E41" s="47"/>
      <c r="F41" s="48"/>
      <c r="G41" s="48"/>
      <c r="H41" s="36"/>
      <c r="I41" s="49"/>
      <c r="J41" s="37">
        <f t="shared" si="8"/>
        <v>0</v>
      </c>
      <c r="K41" s="37">
        <f t="shared" si="9"/>
        <v>0</v>
      </c>
      <c r="L41" s="37">
        <f t="shared" ca="1" si="10"/>
        <v>0</v>
      </c>
      <c r="M41" s="37">
        <v>0</v>
      </c>
      <c r="N41" s="50"/>
      <c r="O41" s="50"/>
      <c r="P41" s="50"/>
      <c r="Q41" s="51"/>
      <c r="R41" s="51"/>
      <c r="S41" s="51"/>
      <c r="T41" s="41"/>
      <c r="U41" s="38" t="str">
        <f t="shared" si="17"/>
        <v/>
      </c>
      <c r="V41" s="38" t="str">
        <f t="shared" si="18"/>
        <v/>
      </c>
      <c r="W41" s="39" t="str">
        <f t="shared" si="19"/>
        <v/>
      </c>
      <c r="X41" s="52"/>
      <c r="Y41" s="53"/>
      <c r="Z41" s="53"/>
      <c r="JF41" s="41"/>
      <c r="JG41" s="39"/>
      <c r="JJ41" s="39"/>
      <c r="JK41" s="39"/>
      <c r="JL41" s="42"/>
      <c r="JN41" s="43"/>
    </row>
    <row r="42" spans="1:274" s="40" customFormat="1" x14ac:dyDescent="0.4">
      <c r="A42" s="44"/>
      <c r="B42" s="45"/>
      <c r="C42" s="45"/>
      <c r="D42" s="46"/>
      <c r="E42" s="47"/>
      <c r="F42" s="48"/>
      <c r="G42" s="48"/>
      <c r="H42" s="36"/>
      <c r="I42" s="49"/>
      <c r="J42" s="37">
        <f t="shared" si="8"/>
        <v>0</v>
      </c>
      <c r="K42" s="37">
        <f t="shared" si="9"/>
        <v>0</v>
      </c>
      <c r="L42" s="37">
        <f t="shared" ca="1" si="10"/>
        <v>0</v>
      </c>
      <c r="M42" s="37">
        <v>0</v>
      </c>
      <c r="N42" s="50"/>
      <c r="O42" s="50"/>
      <c r="P42" s="50"/>
      <c r="Q42" s="51"/>
      <c r="R42" s="51"/>
      <c r="S42" s="51"/>
      <c r="T42" s="41"/>
      <c r="U42" s="38" t="str">
        <f t="shared" si="17"/>
        <v/>
      </c>
      <c r="V42" s="38" t="str">
        <f t="shared" si="18"/>
        <v/>
      </c>
      <c r="W42" s="39" t="str">
        <f t="shared" si="19"/>
        <v/>
      </c>
      <c r="X42" s="52"/>
      <c r="Y42" s="53"/>
      <c r="Z42" s="53"/>
      <c r="JF42" s="41"/>
      <c r="JG42" s="39"/>
      <c r="JJ42" s="39"/>
      <c r="JK42" s="39"/>
      <c r="JL42" s="42"/>
      <c r="JN42" s="43"/>
    </row>
    <row r="43" spans="1:274" s="40" customFormat="1" x14ac:dyDescent="0.4">
      <c r="A43" s="44"/>
      <c r="B43" s="45"/>
      <c r="C43" s="45"/>
      <c r="D43" s="46"/>
      <c r="E43" s="47"/>
      <c r="F43" s="48"/>
      <c r="G43" s="48"/>
      <c r="H43" s="36"/>
      <c r="I43" s="49"/>
      <c r="J43" s="37">
        <f t="shared" si="8"/>
        <v>0</v>
      </c>
      <c r="K43" s="37">
        <f t="shared" si="9"/>
        <v>0</v>
      </c>
      <c r="L43" s="37">
        <f t="shared" ca="1" si="10"/>
        <v>0</v>
      </c>
      <c r="M43" s="37">
        <v>0</v>
      </c>
      <c r="N43" s="50"/>
      <c r="O43" s="50"/>
      <c r="P43" s="50"/>
      <c r="Q43" s="51"/>
      <c r="R43" s="51"/>
      <c r="S43" s="51"/>
      <c r="T43" s="41"/>
      <c r="U43" s="38" t="str">
        <f t="shared" si="17"/>
        <v/>
      </c>
      <c r="V43" s="38" t="str">
        <f t="shared" si="18"/>
        <v/>
      </c>
      <c r="W43" s="39" t="str">
        <f t="shared" si="19"/>
        <v/>
      </c>
      <c r="X43" s="52"/>
      <c r="Y43" s="53"/>
      <c r="Z43" s="53"/>
      <c r="JF43" s="41"/>
      <c r="JG43" s="39"/>
      <c r="JJ43" s="39"/>
      <c r="JK43" s="39"/>
      <c r="JL43" s="42"/>
      <c r="JN43" s="43"/>
    </row>
    <row r="44" spans="1:274" s="40" customFormat="1" x14ac:dyDescent="0.4">
      <c r="A44" s="44"/>
      <c r="B44" s="45"/>
      <c r="C44" s="45"/>
      <c r="D44" s="46"/>
      <c r="E44" s="47"/>
      <c r="F44" s="48"/>
      <c r="G44" s="48"/>
      <c r="H44" s="36"/>
      <c r="I44" s="49"/>
      <c r="J44" s="37">
        <f t="shared" si="8"/>
        <v>0</v>
      </c>
      <c r="K44" s="37">
        <f t="shared" si="9"/>
        <v>0</v>
      </c>
      <c r="L44" s="37">
        <f t="shared" ca="1" si="10"/>
        <v>0</v>
      </c>
      <c r="M44" s="37">
        <v>0</v>
      </c>
      <c r="N44" s="50"/>
      <c r="O44" s="50"/>
      <c r="P44" s="50"/>
      <c r="Q44" s="51"/>
      <c r="R44" s="51"/>
      <c r="S44" s="51"/>
      <c r="T44" s="41"/>
      <c r="U44" s="38" t="str">
        <f t="shared" si="17"/>
        <v/>
      </c>
      <c r="V44" s="38" t="str">
        <f t="shared" si="18"/>
        <v/>
      </c>
      <c r="W44" s="39" t="str">
        <f t="shared" si="19"/>
        <v/>
      </c>
      <c r="X44" s="52"/>
      <c r="Y44" s="53"/>
      <c r="Z44" s="53"/>
      <c r="JF44" s="41"/>
      <c r="JG44" s="39"/>
      <c r="JJ44" s="39"/>
      <c r="JK44" s="39"/>
      <c r="JL44" s="42"/>
      <c r="JN44" s="43"/>
    </row>
    <row r="45" spans="1:274" s="40" customFormat="1" x14ac:dyDescent="0.4">
      <c r="A45" s="44"/>
      <c r="B45" s="45"/>
      <c r="C45" s="45"/>
      <c r="D45" s="46"/>
      <c r="E45" s="47"/>
      <c r="F45" s="48"/>
      <c r="G45" s="48"/>
      <c r="H45" s="36"/>
      <c r="I45" s="49"/>
      <c r="J45" s="37">
        <f t="shared" si="8"/>
        <v>0</v>
      </c>
      <c r="K45" s="37">
        <f t="shared" si="9"/>
        <v>0</v>
      </c>
      <c r="L45" s="37">
        <f t="shared" ca="1" si="10"/>
        <v>0</v>
      </c>
      <c r="M45" s="37">
        <v>0</v>
      </c>
      <c r="N45" s="50"/>
      <c r="O45" s="50"/>
      <c r="P45" s="50"/>
      <c r="Q45" s="51"/>
      <c r="R45" s="51"/>
      <c r="S45" s="51"/>
      <c r="T45" s="41"/>
      <c r="U45" s="38" t="str">
        <f t="shared" si="17"/>
        <v/>
      </c>
      <c r="V45" s="38" t="str">
        <f t="shared" si="18"/>
        <v/>
      </c>
      <c r="W45" s="39" t="str">
        <f t="shared" si="19"/>
        <v/>
      </c>
      <c r="X45" s="52"/>
      <c r="Y45" s="53"/>
      <c r="Z45" s="53"/>
      <c r="JF45" s="41"/>
      <c r="JG45" s="39"/>
      <c r="JJ45" s="39"/>
      <c r="JK45" s="39"/>
      <c r="JL45" s="42"/>
      <c r="JN45" s="43"/>
    </row>
    <row r="46" spans="1:274" s="40" customFormat="1" x14ac:dyDescent="0.4">
      <c r="A46" s="44"/>
      <c r="B46" s="45"/>
      <c r="C46" s="45"/>
      <c r="D46" s="46"/>
      <c r="E46" s="47"/>
      <c r="F46" s="48"/>
      <c r="G46" s="48"/>
      <c r="H46" s="36"/>
      <c r="I46" s="49"/>
      <c r="J46" s="37">
        <f t="shared" si="8"/>
        <v>0</v>
      </c>
      <c r="K46" s="37">
        <f t="shared" si="9"/>
        <v>0</v>
      </c>
      <c r="L46" s="37">
        <f t="shared" ca="1" si="10"/>
        <v>0</v>
      </c>
      <c r="M46" s="37">
        <v>0</v>
      </c>
      <c r="N46" s="50"/>
      <c r="O46" s="50"/>
      <c r="P46" s="50"/>
      <c r="Q46" s="51"/>
      <c r="R46" s="51"/>
      <c r="S46" s="51"/>
      <c r="T46" s="41"/>
      <c r="U46" s="38" t="str">
        <f t="shared" si="17"/>
        <v/>
      </c>
      <c r="V46" s="38" t="str">
        <f t="shared" si="18"/>
        <v/>
      </c>
      <c r="W46" s="39" t="str">
        <f t="shared" si="19"/>
        <v/>
      </c>
      <c r="X46" s="52"/>
      <c r="Y46" s="53"/>
      <c r="Z46" s="53"/>
      <c r="JF46" s="41"/>
      <c r="JG46" s="39"/>
      <c r="JJ46" s="39"/>
      <c r="JK46" s="39"/>
      <c r="JL46" s="42"/>
      <c r="JN46" s="43"/>
    </row>
    <row r="47" spans="1:274" s="40" customFormat="1" x14ac:dyDescent="0.4">
      <c r="A47" s="44"/>
      <c r="B47" s="45"/>
      <c r="C47" s="45"/>
      <c r="D47" s="46"/>
      <c r="E47" s="47"/>
      <c r="F47" s="48"/>
      <c r="G47" s="48"/>
      <c r="H47" s="36"/>
      <c r="I47" s="49"/>
      <c r="J47" s="37">
        <f t="shared" si="8"/>
        <v>0</v>
      </c>
      <c r="K47" s="37">
        <f t="shared" si="9"/>
        <v>0</v>
      </c>
      <c r="L47" s="37">
        <f t="shared" ca="1" si="10"/>
        <v>0</v>
      </c>
      <c r="M47" s="37">
        <v>0</v>
      </c>
      <c r="N47" s="50"/>
      <c r="O47" s="50"/>
      <c r="P47" s="50"/>
      <c r="Q47" s="51"/>
      <c r="R47" s="51"/>
      <c r="S47" s="51"/>
      <c r="T47" s="41"/>
      <c r="U47" s="38" t="str">
        <f t="shared" si="17"/>
        <v/>
      </c>
      <c r="V47" s="38" t="str">
        <f t="shared" si="18"/>
        <v/>
      </c>
      <c r="W47" s="39" t="str">
        <f t="shared" si="19"/>
        <v/>
      </c>
      <c r="X47" s="52"/>
      <c r="Y47" s="53"/>
      <c r="Z47" s="53"/>
      <c r="JF47" s="41"/>
      <c r="JG47" s="39"/>
      <c r="JJ47" s="39"/>
      <c r="JK47" s="39"/>
      <c r="JL47" s="42"/>
      <c r="JN47" s="43"/>
    </row>
    <row r="48" spans="1:274" s="40" customFormat="1" x14ac:dyDescent="0.4">
      <c r="A48" s="44"/>
      <c r="B48" s="45"/>
      <c r="C48" s="45"/>
      <c r="D48" s="46"/>
      <c r="E48" s="47"/>
      <c r="F48" s="48"/>
      <c r="G48" s="48"/>
      <c r="H48" s="36"/>
      <c r="I48" s="49"/>
      <c r="J48" s="37">
        <f t="shared" si="8"/>
        <v>0</v>
      </c>
      <c r="K48" s="37">
        <f t="shared" si="9"/>
        <v>0</v>
      </c>
      <c r="L48" s="37">
        <f t="shared" ca="1" si="10"/>
        <v>0</v>
      </c>
      <c r="M48" s="37">
        <v>0</v>
      </c>
      <c r="N48" s="50"/>
      <c r="O48" s="50"/>
      <c r="P48" s="50"/>
      <c r="Q48" s="51"/>
      <c r="R48" s="51"/>
      <c r="S48" s="51"/>
      <c r="T48" s="41"/>
      <c r="U48" s="38" t="str">
        <f t="shared" si="17"/>
        <v/>
      </c>
      <c r="V48" s="38" t="str">
        <f t="shared" si="18"/>
        <v/>
      </c>
      <c r="W48" s="39" t="str">
        <f t="shared" si="19"/>
        <v/>
      </c>
      <c r="X48" s="52"/>
      <c r="Y48" s="53"/>
      <c r="Z48" s="53"/>
      <c r="JF48" s="41"/>
      <c r="JG48" s="39"/>
      <c r="JJ48" s="39"/>
      <c r="JK48" s="39"/>
      <c r="JL48" s="42"/>
      <c r="JN48" s="43"/>
    </row>
    <row r="49" spans="1:274" s="40" customFormat="1" x14ac:dyDescent="0.4">
      <c r="A49" s="44"/>
      <c r="B49" s="45"/>
      <c r="C49" s="45"/>
      <c r="D49" s="46"/>
      <c r="E49" s="47"/>
      <c r="F49" s="48"/>
      <c r="G49" s="48"/>
      <c r="H49" s="36"/>
      <c r="I49" s="49"/>
      <c r="J49" s="37">
        <f t="shared" si="8"/>
        <v>0</v>
      </c>
      <c r="K49" s="37">
        <f t="shared" si="9"/>
        <v>0</v>
      </c>
      <c r="L49" s="37">
        <f t="shared" ca="1" si="10"/>
        <v>0</v>
      </c>
      <c r="M49" s="37">
        <v>0</v>
      </c>
      <c r="N49" s="50"/>
      <c r="O49" s="50"/>
      <c r="P49" s="50"/>
      <c r="Q49" s="51"/>
      <c r="R49" s="51"/>
      <c r="S49" s="51"/>
      <c r="T49" s="41"/>
      <c r="U49" s="38" t="str">
        <f t="shared" si="17"/>
        <v/>
      </c>
      <c r="V49" s="38" t="str">
        <f t="shared" si="18"/>
        <v/>
      </c>
      <c r="W49" s="39" t="str">
        <f t="shared" si="19"/>
        <v/>
      </c>
      <c r="X49" s="52"/>
      <c r="Y49" s="53"/>
      <c r="Z49" s="53"/>
      <c r="JF49" s="41"/>
      <c r="JG49" s="39"/>
      <c r="JJ49" s="39"/>
      <c r="JK49" s="39"/>
      <c r="JL49" s="42"/>
      <c r="JN49" s="43"/>
    </row>
    <row r="50" spans="1:274" s="40" customFormat="1" x14ac:dyDescent="0.4">
      <c r="A50" s="44"/>
      <c r="B50" s="45"/>
      <c r="C50" s="45"/>
      <c r="D50" s="46"/>
      <c r="E50" s="47"/>
      <c r="F50" s="48"/>
      <c r="G50" s="48"/>
      <c r="H50" s="36"/>
      <c r="I50" s="49"/>
      <c r="J50" s="37">
        <f t="shared" si="8"/>
        <v>0</v>
      </c>
      <c r="K50" s="37">
        <f t="shared" si="9"/>
        <v>0</v>
      </c>
      <c r="L50" s="37">
        <f t="shared" ca="1" si="10"/>
        <v>0</v>
      </c>
      <c r="M50" s="37">
        <v>0</v>
      </c>
      <c r="N50" s="50"/>
      <c r="O50" s="50"/>
      <c r="P50" s="50"/>
      <c r="Q50" s="51"/>
      <c r="R50" s="51"/>
      <c r="S50" s="51"/>
      <c r="T50" s="41"/>
      <c r="U50" s="38" t="str">
        <f t="shared" si="17"/>
        <v/>
      </c>
      <c r="V50" s="38" t="str">
        <f t="shared" si="18"/>
        <v/>
      </c>
      <c r="W50" s="39" t="str">
        <f t="shared" si="19"/>
        <v/>
      </c>
      <c r="X50" s="52"/>
      <c r="Y50" s="53"/>
      <c r="Z50" s="53"/>
      <c r="JF50" s="41"/>
      <c r="JG50" s="39"/>
      <c r="JJ50" s="39"/>
      <c r="JK50" s="39"/>
      <c r="JL50" s="42"/>
      <c r="JN50" s="43"/>
    </row>
    <row r="51" spans="1:274" s="40" customFormat="1" x14ac:dyDescent="0.4">
      <c r="A51" s="44"/>
      <c r="B51" s="45"/>
      <c r="C51" s="45"/>
      <c r="D51" s="46"/>
      <c r="E51" s="47"/>
      <c r="F51" s="48"/>
      <c r="G51" s="48"/>
      <c r="H51" s="36"/>
      <c r="I51" s="49"/>
      <c r="J51" s="37">
        <f t="shared" si="8"/>
        <v>0</v>
      </c>
      <c r="K51" s="37">
        <f t="shared" si="9"/>
        <v>0</v>
      </c>
      <c r="L51" s="37">
        <f t="shared" ca="1" si="10"/>
        <v>0</v>
      </c>
      <c r="M51" s="37">
        <v>0</v>
      </c>
      <c r="N51" s="50"/>
      <c r="O51" s="50"/>
      <c r="P51" s="50"/>
      <c r="Q51" s="51"/>
      <c r="R51" s="51"/>
      <c r="S51" s="51"/>
      <c r="T51" s="41"/>
      <c r="U51" s="38" t="str">
        <f t="shared" si="17"/>
        <v/>
      </c>
      <c r="V51" s="38" t="str">
        <f t="shared" si="18"/>
        <v/>
      </c>
      <c r="W51" s="39" t="str">
        <f t="shared" si="19"/>
        <v/>
      </c>
      <c r="X51" s="52"/>
      <c r="Y51" s="53"/>
      <c r="Z51" s="53"/>
      <c r="JF51" s="41"/>
      <c r="JG51" s="39"/>
      <c r="JJ51" s="39"/>
      <c r="JK51" s="39"/>
      <c r="JL51" s="42"/>
      <c r="JN51" s="43"/>
    </row>
    <row r="52" spans="1:274" s="40" customFormat="1" x14ac:dyDescent="0.4">
      <c r="A52" s="44"/>
      <c r="B52" s="45"/>
      <c r="C52" s="45"/>
      <c r="D52" s="46"/>
      <c r="E52" s="47"/>
      <c r="F52" s="48"/>
      <c r="G52" s="48"/>
      <c r="H52" s="36"/>
      <c r="I52" s="49"/>
      <c r="J52" s="37">
        <f t="shared" si="8"/>
        <v>0</v>
      </c>
      <c r="K52" s="37">
        <f t="shared" si="9"/>
        <v>0</v>
      </c>
      <c r="L52" s="37">
        <f t="shared" ca="1" si="10"/>
        <v>0</v>
      </c>
      <c r="M52" s="37">
        <v>0</v>
      </c>
      <c r="N52" s="50"/>
      <c r="O52" s="50"/>
      <c r="P52" s="50"/>
      <c r="Q52" s="51"/>
      <c r="R52" s="51"/>
      <c r="S52" s="51"/>
      <c r="T52" s="41"/>
      <c r="U52" s="38" t="str">
        <f t="shared" si="17"/>
        <v/>
      </c>
      <c r="V52" s="38" t="str">
        <f t="shared" si="18"/>
        <v/>
      </c>
      <c r="W52" s="39" t="str">
        <f t="shared" si="19"/>
        <v/>
      </c>
      <c r="X52" s="52"/>
      <c r="Y52" s="53"/>
      <c r="Z52" s="53"/>
      <c r="JF52" s="41"/>
      <c r="JG52" s="39"/>
      <c r="JJ52" s="39"/>
      <c r="JK52" s="39"/>
      <c r="JL52" s="42"/>
      <c r="JN52" s="43"/>
    </row>
    <row r="53" spans="1:274" s="40" customFormat="1" x14ac:dyDescent="0.4">
      <c r="A53" s="44"/>
      <c r="B53" s="45"/>
      <c r="C53" s="45"/>
      <c r="D53" s="46"/>
      <c r="E53" s="47"/>
      <c r="F53" s="48"/>
      <c r="G53" s="48"/>
      <c r="H53" s="36"/>
      <c r="I53" s="49"/>
      <c r="J53" s="37">
        <f t="shared" si="8"/>
        <v>0</v>
      </c>
      <c r="K53" s="37">
        <f t="shared" si="9"/>
        <v>0</v>
      </c>
      <c r="L53" s="37">
        <f t="shared" ca="1" si="10"/>
        <v>0</v>
      </c>
      <c r="M53" s="37">
        <v>0</v>
      </c>
      <c r="N53" s="50"/>
      <c r="O53" s="50"/>
      <c r="P53" s="50"/>
      <c r="Q53" s="51"/>
      <c r="R53" s="51"/>
      <c r="S53" s="51"/>
      <c r="T53" s="41"/>
      <c r="U53" s="38" t="str">
        <f t="shared" si="17"/>
        <v/>
      </c>
      <c r="V53" s="38" t="str">
        <f t="shared" si="18"/>
        <v/>
      </c>
      <c r="W53" s="39" t="str">
        <f t="shared" si="19"/>
        <v/>
      </c>
      <c r="X53" s="52"/>
      <c r="Y53" s="53"/>
      <c r="Z53" s="53"/>
      <c r="JF53" s="41"/>
      <c r="JG53" s="39"/>
      <c r="JJ53" s="39"/>
      <c r="JK53" s="39"/>
      <c r="JL53" s="42"/>
      <c r="JN53" s="43"/>
    </row>
    <row r="54" spans="1:274" s="40" customFormat="1" x14ac:dyDescent="0.4">
      <c r="A54" s="44"/>
      <c r="B54" s="45"/>
      <c r="C54" s="45"/>
      <c r="D54" s="46"/>
      <c r="E54" s="47"/>
      <c r="F54" s="48"/>
      <c r="G54" s="48"/>
      <c r="H54" s="36"/>
      <c r="I54" s="49"/>
      <c r="J54" s="37">
        <f t="shared" si="8"/>
        <v>0</v>
      </c>
      <c r="K54" s="37">
        <f t="shared" si="9"/>
        <v>0</v>
      </c>
      <c r="L54" s="37">
        <f t="shared" ca="1" si="10"/>
        <v>0</v>
      </c>
      <c r="M54" s="37">
        <v>0</v>
      </c>
      <c r="N54" s="50"/>
      <c r="O54" s="50"/>
      <c r="P54" s="50"/>
      <c r="Q54" s="51"/>
      <c r="R54" s="51"/>
      <c r="S54" s="51"/>
      <c r="T54" s="41"/>
      <c r="U54" s="38" t="str">
        <f t="shared" si="17"/>
        <v/>
      </c>
      <c r="V54" s="38" t="str">
        <f t="shared" si="18"/>
        <v/>
      </c>
      <c r="W54" s="39" t="str">
        <f t="shared" si="19"/>
        <v/>
      </c>
      <c r="X54" s="52"/>
      <c r="Y54" s="53"/>
      <c r="Z54" s="53"/>
      <c r="JF54" s="41"/>
      <c r="JG54" s="39"/>
      <c r="JJ54" s="39"/>
      <c r="JK54" s="39"/>
      <c r="JL54" s="42"/>
      <c r="JN54" s="43"/>
    </row>
    <row r="55" spans="1:274" s="40" customFormat="1" x14ac:dyDescent="0.4">
      <c r="A55" s="44"/>
      <c r="B55" s="45"/>
      <c r="C55" s="45"/>
      <c r="D55" s="46"/>
      <c r="E55" s="47"/>
      <c r="F55" s="48"/>
      <c r="G55" s="48"/>
      <c r="H55" s="36"/>
      <c r="I55" s="49"/>
      <c r="J55" s="37">
        <f t="shared" si="8"/>
        <v>0</v>
      </c>
      <c r="K55" s="37">
        <f t="shared" si="9"/>
        <v>0</v>
      </c>
      <c r="L55" s="37">
        <f t="shared" ca="1" si="10"/>
        <v>0</v>
      </c>
      <c r="M55" s="37">
        <v>0</v>
      </c>
      <c r="N55" s="50"/>
      <c r="O55" s="50"/>
      <c r="P55" s="50"/>
      <c r="Q55" s="51"/>
      <c r="R55" s="51"/>
      <c r="S55" s="51"/>
      <c r="T55" s="41"/>
      <c r="U55" s="38" t="str">
        <f t="shared" si="17"/>
        <v/>
      </c>
      <c r="V55" s="38" t="str">
        <f t="shared" si="18"/>
        <v/>
      </c>
      <c r="W55" s="39" t="str">
        <f t="shared" si="19"/>
        <v/>
      </c>
      <c r="X55" s="52"/>
      <c r="Y55" s="53"/>
      <c r="Z55" s="53"/>
      <c r="JF55" s="41"/>
      <c r="JG55" s="39"/>
      <c r="JJ55" s="39"/>
      <c r="JK55" s="39"/>
      <c r="JL55" s="42"/>
      <c r="JN55" s="43"/>
    </row>
    <row r="56" spans="1:274" s="40" customFormat="1" x14ac:dyDescent="0.4">
      <c r="A56" s="44"/>
      <c r="B56" s="45"/>
      <c r="C56" s="45"/>
      <c r="D56" s="46"/>
      <c r="E56" s="47"/>
      <c r="F56" s="48"/>
      <c r="G56" s="48"/>
      <c r="H56" s="36"/>
      <c r="I56" s="49"/>
      <c r="J56" s="37">
        <f t="shared" si="8"/>
        <v>0</v>
      </c>
      <c r="K56" s="37">
        <f t="shared" si="9"/>
        <v>0</v>
      </c>
      <c r="L56" s="37">
        <f t="shared" ca="1" si="10"/>
        <v>0</v>
      </c>
      <c r="M56" s="37">
        <v>0</v>
      </c>
      <c r="N56" s="50"/>
      <c r="O56" s="50"/>
      <c r="P56" s="50"/>
      <c r="Q56" s="51"/>
      <c r="R56" s="51"/>
      <c r="S56" s="51"/>
      <c r="T56" s="41"/>
      <c r="U56" s="38" t="str">
        <f t="shared" si="17"/>
        <v/>
      </c>
      <c r="V56" s="38" t="str">
        <f t="shared" si="18"/>
        <v/>
      </c>
      <c r="W56" s="39" t="str">
        <f t="shared" si="19"/>
        <v/>
      </c>
      <c r="X56" s="52"/>
      <c r="Y56" s="53"/>
      <c r="Z56" s="53"/>
      <c r="JF56" s="41"/>
      <c r="JG56" s="39"/>
      <c r="JJ56" s="39"/>
      <c r="JK56" s="39"/>
      <c r="JL56" s="42"/>
      <c r="JN56" s="43"/>
    </row>
    <row r="57" spans="1:274" s="40" customFormat="1" x14ac:dyDescent="0.4">
      <c r="A57" s="44"/>
      <c r="B57" s="45"/>
      <c r="C57" s="45"/>
      <c r="D57" s="46"/>
      <c r="E57" s="47"/>
      <c r="F57" s="48"/>
      <c r="G57" s="48"/>
      <c r="H57" s="36"/>
      <c r="I57" s="49"/>
      <c r="J57" s="37">
        <f t="shared" si="8"/>
        <v>0</v>
      </c>
      <c r="K57" s="37">
        <f t="shared" si="9"/>
        <v>0</v>
      </c>
      <c r="L57" s="37">
        <f t="shared" ca="1" si="10"/>
        <v>0</v>
      </c>
      <c r="M57" s="37">
        <v>0</v>
      </c>
      <c r="N57" s="50"/>
      <c r="O57" s="50"/>
      <c r="P57" s="50"/>
      <c r="Q57" s="51"/>
      <c r="R57" s="51"/>
      <c r="S57" s="51"/>
      <c r="T57" s="41"/>
      <c r="U57" s="38" t="str">
        <f t="shared" si="17"/>
        <v/>
      </c>
      <c r="V57" s="38" t="str">
        <f t="shared" si="18"/>
        <v/>
      </c>
      <c r="W57" s="39" t="str">
        <f t="shared" si="19"/>
        <v/>
      </c>
      <c r="X57" s="52"/>
      <c r="Y57" s="53"/>
      <c r="Z57" s="53"/>
      <c r="JF57" s="41"/>
      <c r="JG57" s="39"/>
      <c r="JJ57" s="39"/>
      <c r="JK57" s="39"/>
      <c r="JL57" s="42"/>
      <c r="JN57" s="43"/>
    </row>
    <row r="58" spans="1:274" s="40" customFormat="1" x14ac:dyDescent="0.4">
      <c r="A58" s="44"/>
      <c r="B58" s="45"/>
      <c r="C58" s="45"/>
      <c r="D58" s="46"/>
      <c r="E58" s="47"/>
      <c r="F58" s="48"/>
      <c r="G58" s="48"/>
      <c r="H58" s="36"/>
      <c r="I58" s="49"/>
      <c r="J58" s="37">
        <f t="shared" si="8"/>
        <v>0</v>
      </c>
      <c r="K58" s="37">
        <f t="shared" si="9"/>
        <v>0</v>
      </c>
      <c r="L58" s="37">
        <f t="shared" ca="1" si="10"/>
        <v>0</v>
      </c>
      <c r="M58" s="37">
        <v>0</v>
      </c>
      <c r="N58" s="50"/>
      <c r="O58" s="50"/>
      <c r="P58" s="50"/>
      <c r="Q58" s="51"/>
      <c r="R58" s="51"/>
      <c r="S58" s="51"/>
      <c r="T58" s="41"/>
      <c r="U58" s="38" t="str">
        <f t="shared" si="17"/>
        <v/>
      </c>
      <c r="V58" s="38" t="str">
        <f t="shared" si="18"/>
        <v/>
      </c>
      <c r="W58" s="39" t="str">
        <f t="shared" si="19"/>
        <v/>
      </c>
      <c r="X58" s="52"/>
      <c r="Y58" s="53"/>
      <c r="Z58" s="53"/>
      <c r="JF58" s="41"/>
      <c r="JG58" s="39"/>
      <c r="JJ58" s="39"/>
      <c r="JK58" s="39"/>
      <c r="JL58" s="42"/>
      <c r="JN58" s="43"/>
    </row>
    <row r="59" spans="1:274" s="40" customFormat="1" x14ac:dyDescent="0.4">
      <c r="A59" s="44"/>
      <c r="B59" s="45"/>
      <c r="C59" s="45"/>
      <c r="D59" s="46"/>
      <c r="E59" s="47"/>
      <c r="F59" s="48"/>
      <c r="G59" s="48"/>
      <c r="H59" s="36"/>
      <c r="I59" s="49"/>
      <c r="J59" s="37">
        <f t="shared" si="8"/>
        <v>0</v>
      </c>
      <c r="K59" s="37">
        <f t="shared" si="9"/>
        <v>0</v>
      </c>
      <c r="L59" s="37">
        <f t="shared" ca="1" si="10"/>
        <v>0</v>
      </c>
      <c r="M59" s="37">
        <v>0</v>
      </c>
      <c r="N59" s="50"/>
      <c r="O59" s="50"/>
      <c r="P59" s="50"/>
      <c r="Q59" s="51"/>
      <c r="R59" s="51"/>
      <c r="S59" s="51"/>
      <c r="T59" s="41"/>
      <c r="U59" s="38" t="str">
        <f t="shared" si="17"/>
        <v/>
      </c>
      <c r="V59" s="38" t="str">
        <f t="shared" si="18"/>
        <v/>
      </c>
      <c r="W59" s="39" t="str">
        <f t="shared" si="19"/>
        <v/>
      </c>
      <c r="X59" s="52"/>
      <c r="Y59" s="53"/>
      <c r="Z59" s="53"/>
      <c r="JF59" s="41"/>
      <c r="JG59" s="39"/>
      <c r="JJ59" s="39"/>
      <c r="JK59" s="39"/>
      <c r="JL59" s="42"/>
      <c r="JN59" s="43"/>
    </row>
    <row r="60" spans="1:274" s="40" customFormat="1" x14ac:dyDescent="0.4">
      <c r="A60" s="44"/>
      <c r="B60" s="45"/>
      <c r="C60" s="45"/>
      <c r="D60" s="46"/>
      <c r="E60" s="47"/>
      <c r="F60" s="48"/>
      <c r="G60" s="48"/>
      <c r="H60" s="36"/>
      <c r="I60" s="49"/>
      <c r="J60" s="37">
        <f t="shared" si="8"/>
        <v>0</v>
      </c>
      <c r="K60" s="37">
        <f t="shared" si="9"/>
        <v>0</v>
      </c>
      <c r="L60" s="37">
        <f t="shared" ca="1" si="10"/>
        <v>0</v>
      </c>
      <c r="M60" s="37">
        <v>0</v>
      </c>
      <c r="N60" s="50"/>
      <c r="O60" s="50"/>
      <c r="P60" s="50"/>
      <c r="Q60" s="51"/>
      <c r="R60" s="51"/>
      <c r="S60" s="51"/>
      <c r="T60" s="41"/>
      <c r="U60" s="38" t="str">
        <f t="shared" si="17"/>
        <v/>
      </c>
      <c r="V60" s="38" t="str">
        <f t="shared" si="18"/>
        <v/>
      </c>
      <c r="W60" s="39" t="str">
        <f t="shared" si="19"/>
        <v/>
      </c>
      <c r="X60" s="52"/>
      <c r="Y60" s="53"/>
      <c r="Z60" s="53"/>
      <c r="JF60" s="41"/>
      <c r="JG60" s="39"/>
      <c r="JJ60" s="39"/>
      <c r="JK60" s="39"/>
      <c r="JL60" s="42"/>
      <c r="JN60" s="43"/>
    </row>
    <row r="61" spans="1:274" s="40" customFormat="1" x14ac:dyDescent="0.4">
      <c r="A61" s="44"/>
      <c r="B61" s="45"/>
      <c r="C61" s="45"/>
      <c r="D61" s="46"/>
      <c r="E61" s="47"/>
      <c r="F61" s="48"/>
      <c r="G61" s="48"/>
      <c r="H61" s="36"/>
      <c r="I61" s="49"/>
      <c r="J61" s="37">
        <f t="shared" si="8"/>
        <v>0</v>
      </c>
      <c r="K61" s="37">
        <f t="shared" si="9"/>
        <v>0</v>
      </c>
      <c r="L61" s="37">
        <f t="shared" ca="1" si="10"/>
        <v>0</v>
      </c>
      <c r="M61" s="37">
        <v>0</v>
      </c>
      <c r="N61" s="50"/>
      <c r="O61" s="50"/>
      <c r="P61" s="50"/>
      <c r="Q61" s="51"/>
      <c r="R61" s="51"/>
      <c r="S61" s="51"/>
      <c r="T61" s="41"/>
      <c r="U61" s="38" t="str">
        <f t="shared" si="17"/>
        <v/>
      </c>
      <c r="V61" s="38" t="str">
        <f t="shared" si="18"/>
        <v/>
      </c>
      <c r="W61" s="39" t="str">
        <f t="shared" si="19"/>
        <v/>
      </c>
      <c r="X61" s="52"/>
      <c r="Y61" s="53"/>
      <c r="Z61" s="53"/>
      <c r="JF61" s="41"/>
      <c r="JG61" s="39"/>
      <c r="JJ61" s="39"/>
      <c r="JK61" s="39"/>
      <c r="JL61" s="42"/>
      <c r="JN61" s="43"/>
    </row>
    <row r="62" spans="1:274" s="40" customFormat="1" x14ac:dyDescent="0.4">
      <c r="A62" s="44"/>
      <c r="B62" s="45"/>
      <c r="C62" s="45"/>
      <c r="D62" s="46"/>
      <c r="E62" s="47"/>
      <c r="F62" s="48"/>
      <c r="G62" s="48"/>
      <c r="H62" s="36"/>
      <c r="I62" s="49"/>
      <c r="J62" s="37">
        <f t="shared" si="8"/>
        <v>0</v>
      </c>
      <c r="K62" s="37">
        <f t="shared" si="9"/>
        <v>0</v>
      </c>
      <c r="L62" s="37">
        <f t="shared" ca="1" si="10"/>
        <v>0</v>
      </c>
      <c r="M62" s="37">
        <v>0</v>
      </c>
      <c r="N62" s="50"/>
      <c r="O62" s="50"/>
      <c r="P62" s="50"/>
      <c r="Q62" s="51"/>
      <c r="R62" s="51"/>
      <c r="S62" s="51"/>
      <c r="T62" s="41"/>
      <c r="U62" s="38" t="str">
        <f t="shared" si="17"/>
        <v/>
      </c>
      <c r="V62" s="38" t="str">
        <f t="shared" si="18"/>
        <v/>
      </c>
      <c r="W62" s="39" t="str">
        <f t="shared" si="19"/>
        <v/>
      </c>
      <c r="X62" s="52"/>
      <c r="Y62" s="53"/>
      <c r="Z62" s="53"/>
      <c r="JF62" s="41"/>
      <c r="JG62" s="39"/>
      <c r="JJ62" s="39"/>
      <c r="JK62" s="39"/>
      <c r="JL62" s="42"/>
      <c r="JN62" s="43"/>
    </row>
    <row r="63" spans="1:274" s="40" customFormat="1" x14ac:dyDescent="0.4">
      <c r="A63" s="44"/>
      <c r="B63" s="45"/>
      <c r="C63" s="45"/>
      <c r="D63" s="46"/>
      <c r="E63" s="47"/>
      <c r="F63" s="48"/>
      <c r="G63" s="48"/>
      <c r="H63" s="36"/>
      <c r="I63" s="49"/>
      <c r="J63" s="37">
        <f t="shared" si="8"/>
        <v>0</v>
      </c>
      <c r="K63" s="37">
        <f t="shared" si="9"/>
        <v>0</v>
      </c>
      <c r="L63" s="37">
        <f t="shared" ca="1" si="10"/>
        <v>0</v>
      </c>
      <c r="M63" s="37">
        <v>0</v>
      </c>
      <c r="N63" s="50"/>
      <c r="O63" s="50"/>
      <c r="P63" s="50"/>
      <c r="Q63" s="51"/>
      <c r="R63" s="51"/>
      <c r="S63" s="51"/>
      <c r="T63" s="41"/>
      <c r="U63" s="38" t="str">
        <f t="shared" si="17"/>
        <v/>
      </c>
      <c r="V63" s="38" t="str">
        <f t="shared" si="18"/>
        <v/>
      </c>
      <c r="W63" s="39" t="str">
        <f t="shared" si="19"/>
        <v/>
      </c>
      <c r="X63" s="52"/>
      <c r="Y63" s="53"/>
      <c r="Z63" s="53"/>
      <c r="JF63" s="41"/>
      <c r="JG63" s="39"/>
      <c r="JJ63" s="39"/>
      <c r="JK63" s="39"/>
      <c r="JL63" s="42"/>
      <c r="JN63" s="43"/>
    </row>
    <row r="64" spans="1:274" s="40" customFormat="1" x14ac:dyDescent="0.4">
      <c r="A64" s="44"/>
      <c r="B64" s="45"/>
      <c r="C64" s="45"/>
      <c r="D64" s="46"/>
      <c r="E64" s="47"/>
      <c r="F64" s="48"/>
      <c r="G64" s="48"/>
      <c r="H64" s="36"/>
      <c r="I64" s="49"/>
      <c r="J64" s="37">
        <f t="shared" si="8"/>
        <v>0</v>
      </c>
      <c r="K64" s="37">
        <f t="shared" si="9"/>
        <v>0</v>
      </c>
      <c r="L64" s="37">
        <f t="shared" ca="1" si="10"/>
        <v>0</v>
      </c>
      <c r="M64" s="37">
        <v>0</v>
      </c>
      <c r="N64" s="50"/>
      <c r="O64" s="50"/>
      <c r="P64" s="50"/>
      <c r="Q64" s="51"/>
      <c r="R64" s="51"/>
      <c r="S64" s="51"/>
      <c r="T64" s="41"/>
      <c r="U64" s="38" t="str">
        <f t="shared" si="17"/>
        <v/>
      </c>
      <c r="V64" s="38" t="str">
        <f t="shared" si="18"/>
        <v/>
      </c>
      <c r="W64" s="39" t="str">
        <f t="shared" si="19"/>
        <v/>
      </c>
      <c r="X64" s="52"/>
      <c r="Y64" s="53"/>
      <c r="Z64" s="53"/>
      <c r="JF64" s="41"/>
      <c r="JG64" s="39"/>
      <c r="JJ64" s="39"/>
      <c r="JK64" s="39"/>
      <c r="JL64" s="42"/>
      <c r="JN64" s="43"/>
    </row>
    <row r="65" spans="1:274" s="40" customFormat="1" x14ac:dyDescent="0.4">
      <c r="A65" s="44"/>
      <c r="B65" s="45"/>
      <c r="C65" s="45"/>
      <c r="D65" s="46"/>
      <c r="E65" s="47"/>
      <c r="F65" s="48"/>
      <c r="G65" s="48"/>
      <c r="H65" s="36"/>
      <c r="I65" s="49"/>
      <c r="J65" s="37">
        <f t="shared" si="8"/>
        <v>0</v>
      </c>
      <c r="K65" s="37">
        <f t="shared" si="9"/>
        <v>0</v>
      </c>
      <c r="L65" s="37">
        <f t="shared" ca="1" si="10"/>
        <v>0</v>
      </c>
      <c r="M65" s="37">
        <v>0</v>
      </c>
      <c r="N65" s="50"/>
      <c r="O65" s="50"/>
      <c r="P65" s="50"/>
      <c r="Q65" s="51"/>
      <c r="R65" s="51"/>
      <c r="S65" s="51"/>
      <c r="T65" s="41"/>
      <c r="U65" s="38" t="str">
        <f t="shared" si="17"/>
        <v/>
      </c>
      <c r="V65" s="38" t="str">
        <f t="shared" si="18"/>
        <v/>
      </c>
      <c r="W65" s="39" t="str">
        <f t="shared" si="19"/>
        <v/>
      </c>
      <c r="X65" s="52"/>
      <c r="Y65" s="53"/>
      <c r="Z65" s="53"/>
      <c r="JF65" s="41"/>
      <c r="JG65" s="39"/>
      <c r="JJ65" s="39"/>
      <c r="JK65" s="39"/>
      <c r="JL65" s="42"/>
      <c r="JN65" s="43"/>
    </row>
    <row r="66" spans="1:274" s="40" customFormat="1" x14ac:dyDescent="0.4">
      <c r="A66" s="44"/>
      <c r="B66" s="45"/>
      <c r="C66" s="45"/>
      <c r="D66" s="46"/>
      <c r="E66" s="47"/>
      <c r="F66" s="48"/>
      <c r="G66" s="48"/>
      <c r="H66" s="36"/>
      <c r="I66" s="49"/>
      <c r="J66" s="37">
        <f t="shared" si="8"/>
        <v>0</v>
      </c>
      <c r="K66" s="37">
        <f t="shared" si="9"/>
        <v>0</v>
      </c>
      <c r="L66" s="37">
        <f t="shared" ca="1" si="10"/>
        <v>0</v>
      </c>
      <c r="M66" s="37">
        <v>0</v>
      </c>
      <c r="N66" s="50"/>
      <c r="O66" s="50"/>
      <c r="P66" s="50"/>
      <c r="Q66" s="51"/>
      <c r="R66" s="51"/>
      <c r="S66" s="51"/>
      <c r="T66" s="41"/>
      <c r="U66" s="38" t="str">
        <f t="shared" si="17"/>
        <v/>
      </c>
      <c r="V66" s="38" t="str">
        <f t="shared" si="18"/>
        <v/>
      </c>
      <c r="W66" s="39" t="str">
        <f t="shared" si="19"/>
        <v/>
      </c>
      <c r="X66" s="52"/>
      <c r="Y66" s="53"/>
      <c r="Z66" s="53"/>
      <c r="JF66" s="41"/>
      <c r="JG66" s="39"/>
      <c r="JJ66" s="39"/>
      <c r="JK66" s="39"/>
      <c r="JL66" s="42"/>
      <c r="JN66" s="43"/>
    </row>
    <row r="67" spans="1:274" s="40" customFormat="1" x14ac:dyDescent="0.4">
      <c r="A67" s="44"/>
      <c r="B67" s="45"/>
      <c r="C67" s="45"/>
      <c r="D67" s="46"/>
      <c r="E67" s="47"/>
      <c r="F67" s="48"/>
      <c r="G67" s="48"/>
      <c r="H67" s="36"/>
      <c r="I67" s="49"/>
      <c r="J67" s="37">
        <f t="shared" si="8"/>
        <v>0</v>
      </c>
      <c r="K67" s="37">
        <f t="shared" si="9"/>
        <v>0</v>
      </c>
      <c r="L67" s="37">
        <f t="shared" ca="1" si="10"/>
        <v>0</v>
      </c>
      <c r="M67" s="37">
        <v>0</v>
      </c>
      <c r="N67" s="50"/>
      <c r="O67" s="50"/>
      <c r="P67" s="50"/>
      <c r="Q67" s="51"/>
      <c r="R67" s="51"/>
      <c r="S67" s="51"/>
      <c r="T67" s="41"/>
      <c r="U67" s="38" t="str">
        <f t="shared" si="17"/>
        <v/>
      </c>
      <c r="V67" s="38" t="str">
        <f t="shared" si="18"/>
        <v/>
      </c>
      <c r="W67" s="39" t="str">
        <f t="shared" si="19"/>
        <v/>
      </c>
      <c r="X67" s="52"/>
      <c r="Y67" s="53"/>
      <c r="Z67" s="53"/>
      <c r="JF67" s="41"/>
      <c r="JG67" s="39"/>
      <c r="JJ67" s="39"/>
      <c r="JK67" s="39"/>
      <c r="JL67" s="42"/>
      <c r="JN67" s="43"/>
    </row>
    <row r="68" spans="1:274" s="40" customFormat="1" x14ac:dyDescent="0.4">
      <c r="A68" s="44"/>
      <c r="B68" s="45"/>
      <c r="C68" s="45"/>
      <c r="D68" s="46"/>
      <c r="E68" s="47"/>
      <c r="F68" s="48"/>
      <c r="G68" s="48"/>
      <c r="H68" s="36"/>
      <c r="I68" s="49"/>
      <c r="J68" s="37">
        <f t="shared" si="8"/>
        <v>0</v>
      </c>
      <c r="K68" s="37">
        <f t="shared" si="9"/>
        <v>0</v>
      </c>
      <c r="L68" s="37">
        <f t="shared" ca="1" si="10"/>
        <v>0</v>
      </c>
      <c r="M68" s="37">
        <v>0</v>
      </c>
      <c r="N68" s="50"/>
      <c r="O68" s="50"/>
      <c r="P68" s="50"/>
      <c r="Q68" s="51"/>
      <c r="R68" s="51"/>
      <c r="S68" s="51"/>
      <c r="T68" s="41"/>
      <c r="U68" s="38" t="str">
        <f t="shared" si="17"/>
        <v/>
      </c>
      <c r="V68" s="38" t="str">
        <f t="shared" si="18"/>
        <v/>
      </c>
      <c r="W68" s="39" t="str">
        <f t="shared" si="19"/>
        <v/>
      </c>
      <c r="X68" s="52"/>
      <c r="Y68" s="53"/>
      <c r="Z68" s="53"/>
      <c r="JF68" s="41"/>
      <c r="JG68" s="39"/>
      <c r="JJ68" s="39"/>
      <c r="JK68" s="39"/>
      <c r="JL68" s="42"/>
      <c r="JN68" s="43"/>
    </row>
    <row r="69" spans="1:274" s="40" customFormat="1" x14ac:dyDescent="0.4">
      <c r="A69" s="44"/>
      <c r="B69" s="45"/>
      <c r="C69" s="45"/>
      <c r="D69" s="46"/>
      <c r="E69" s="47"/>
      <c r="F69" s="48"/>
      <c r="G69" s="48"/>
      <c r="H69" s="36"/>
      <c r="I69" s="49"/>
      <c r="J69" s="37">
        <f t="shared" ref="J69:J132" si="20">IF($Y69&lt;&gt;"",IF($V69&gt;=$Y69,$V69-$Y69,$W69)*$X69,0)</f>
        <v>0</v>
      </c>
      <c r="K69" s="37">
        <f t="shared" ref="K69:K132" si="21">IF($J69&gt;0,IF($Y69&lt;&gt;"",IF((IFERROR($Y69,開始日)+$J69)&lt;基準日,基準日-($Y69+$J69),0),0),0)</f>
        <v>0</v>
      </c>
      <c r="L69" s="37">
        <f t="shared" ref="L69:L132" ca="1" si="22">IF(AND(IFERROR(VALUE($W69),0),$Y69="",$U69&lt;基準日),基準日-$U69,0)</f>
        <v>0</v>
      </c>
      <c r="M69" s="37">
        <v>0</v>
      </c>
      <c r="N69" s="50"/>
      <c r="O69" s="50"/>
      <c r="P69" s="50"/>
      <c r="Q69" s="51"/>
      <c r="R69" s="51"/>
      <c r="S69" s="51"/>
      <c r="T69" s="41"/>
      <c r="U69" s="38" t="str">
        <f t="shared" si="17"/>
        <v/>
      </c>
      <c r="V69" s="38" t="str">
        <f t="shared" si="18"/>
        <v/>
      </c>
      <c r="W69" s="39" t="str">
        <f t="shared" si="19"/>
        <v/>
      </c>
      <c r="X69" s="52"/>
      <c r="Y69" s="53"/>
      <c r="Z69" s="53"/>
      <c r="JF69" s="41"/>
      <c r="JG69" s="39"/>
      <c r="JJ69" s="39"/>
      <c r="JK69" s="39"/>
      <c r="JL69" s="42"/>
      <c r="JN69" s="43"/>
    </row>
    <row r="70" spans="1:274" s="40" customFormat="1" x14ac:dyDescent="0.4">
      <c r="A70" s="44"/>
      <c r="B70" s="45"/>
      <c r="C70" s="45"/>
      <c r="D70" s="46"/>
      <c r="E70" s="47"/>
      <c r="F70" s="48"/>
      <c r="G70" s="48"/>
      <c r="H70" s="36"/>
      <c r="I70" s="49"/>
      <c r="J70" s="37">
        <f t="shared" si="20"/>
        <v>0</v>
      </c>
      <c r="K70" s="37">
        <f t="shared" si="21"/>
        <v>0</v>
      </c>
      <c r="L70" s="37">
        <f t="shared" ca="1" si="22"/>
        <v>0</v>
      </c>
      <c r="M70" s="37">
        <v>0</v>
      </c>
      <c r="N70" s="50"/>
      <c r="O70" s="50"/>
      <c r="P70" s="50"/>
      <c r="Q70" s="51"/>
      <c r="R70" s="51"/>
      <c r="S70" s="51"/>
      <c r="T70" s="41"/>
      <c r="U70" s="38" t="str">
        <f t="shared" si="17"/>
        <v/>
      </c>
      <c r="V70" s="38" t="str">
        <f t="shared" si="18"/>
        <v/>
      </c>
      <c r="W70" s="39" t="str">
        <f t="shared" si="19"/>
        <v/>
      </c>
      <c r="X70" s="52"/>
      <c r="Y70" s="53"/>
      <c r="Z70" s="53"/>
      <c r="JF70" s="41"/>
      <c r="JG70" s="39"/>
      <c r="JJ70" s="39"/>
      <c r="JK70" s="39"/>
      <c r="JL70" s="42"/>
      <c r="JN70" s="43"/>
    </row>
    <row r="71" spans="1:274" s="40" customFormat="1" x14ac:dyDescent="0.4">
      <c r="A71" s="44"/>
      <c r="B71" s="45"/>
      <c r="C71" s="45"/>
      <c r="D71" s="46"/>
      <c r="E71" s="47"/>
      <c r="F71" s="48"/>
      <c r="G71" s="48"/>
      <c r="H71" s="36"/>
      <c r="I71" s="49"/>
      <c r="J71" s="37">
        <f t="shared" si="20"/>
        <v>0</v>
      </c>
      <c r="K71" s="37">
        <f t="shared" si="21"/>
        <v>0</v>
      </c>
      <c r="L71" s="37">
        <f t="shared" ca="1" si="22"/>
        <v>0</v>
      </c>
      <c r="M71" s="37">
        <v>0</v>
      </c>
      <c r="N71" s="50"/>
      <c r="O71" s="50"/>
      <c r="P71" s="50"/>
      <c r="Q71" s="51"/>
      <c r="R71" s="51"/>
      <c r="S71" s="51"/>
      <c r="T71" s="41"/>
      <c r="U71" s="38" t="str">
        <f t="shared" si="17"/>
        <v/>
      </c>
      <c r="V71" s="38" t="str">
        <f t="shared" si="18"/>
        <v/>
      </c>
      <c r="W71" s="39" t="str">
        <f t="shared" si="19"/>
        <v/>
      </c>
      <c r="X71" s="52"/>
      <c r="Y71" s="53"/>
      <c r="Z71" s="53"/>
      <c r="JF71" s="41"/>
      <c r="JG71" s="39"/>
      <c r="JJ71" s="39"/>
      <c r="JK71" s="39"/>
      <c r="JL71" s="42"/>
      <c r="JN71" s="43"/>
    </row>
    <row r="72" spans="1:274" s="40" customFormat="1" x14ac:dyDescent="0.4">
      <c r="A72" s="44"/>
      <c r="B72" s="45"/>
      <c r="C72" s="45"/>
      <c r="D72" s="46"/>
      <c r="E72" s="47"/>
      <c r="F72" s="48"/>
      <c r="G72" s="48"/>
      <c r="H72" s="36"/>
      <c r="I72" s="49"/>
      <c r="J72" s="37">
        <f t="shared" si="20"/>
        <v>0</v>
      </c>
      <c r="K72" s="37">
        <f t="shared" si="21"/>
        <v>0</v>
      </c>
      <c r="L72" s="37">
        <f t="shared" ca="1" si="22"/>
        <v>0</v>
      </c>
      <c r="M72" s="37">
        <v>0</v>
      </c>
      <c r="N72" s="50"/>
      <c r="O72" s="50"/>
      <c r="P72" s="50"/>
      <c r="Q72" s="51"/>
      <c r="R72" s="51"/>
      <c r="S72" s="51"/>
      <c r="T72" s="41"/>
      <c r="U72" s="38" t="str">
        <f t="shared" si="17"/>
        <v/>
      </c>
      <c r="V72" s="38" t="str">
        <f t="shared" si="18"/>
        <v/>
      </c>
      <c r="W72" s="39" t="str">
        <f t="shared" si="19"/>
        <v/>
      </c>
      <c r="X72" s="52"/>
      <c r="Y72" s="53"/>
      <c r="Z72" s="53"/>
      <c r="JF72" s="41"/>
      <c r="JG72" s="39"/>
      <c r="JJ72" s="39"/>
      <c r="JK72" s="39"/>
      <c r="JL72" s="42"/>
      <c r="JN72" s="43"/>
    </row>
    <row r="73" spans="1:274" s="40" customFormat="1" x14ac:dyDescent="0.4">
      <c r="A73" s="44"/>
      <c r="B73" s="45"/>
      <c r="C73" s="45"/>
      <c r="D73" s="46"/>
      <c r="E73" s="47"/>
      <c r="F73" s="48"/>
      <c r="G73" s="48"/>
      <c r="H73" s="36"/>
      <c r="I73" s="49"/>
      <c r="J73" s="37">
        <f t="shared" si="20"/>
        <v>0</v>
      </c>
      <c r="K73" s="37">
        <f t="shared" si="21"/>
        <v>0</v>
      </c>
      <c r="L73" s="37">
        <f t="shared" ca="1" si="22"/>
        <v>0</v>
      </c>
      <c r="M73" s="37">
        <v>0</v>
      </c>
      <c r="N73" s="50"/>
      <c r="O73" s="50"/>
      <c r="P73" s="50"/>
      <c r="Q73" s="51"/>
      <c r="R73" s="51"/>
      <c r="S73" s="51"/>
      <c r="T73" s="41"/>
      <c r="U73" s="38" t="str">
        <f t="shared" si="17"/>
        <v/>
      </c>
      <c r="V73" s="38" t="str">
        <f t="shared" si="18"/>
        <v/>
      </c>
      <c r="W73" s="39" t="str">
        <f t="shared" si="19"/>
        <v/>
      </c>
      <c r="X73" s="52"/>
      <c r="Y73" s="53"/>
      <c r="Z73" s="53"/>
      <c r="JF73" s="41"/>
      <c r="JG73" s="39"/>
      <c r="JJ73" s="39"/>
      <c r="JK73" s="39"/>
      <c r="JL73" s="42"/>
      <c r="JN73" s="43"/>
    </row>
    <row r="74" spans="1:274" s="40" customFormat="1" x14ac:dyDescent="0.4">
      <c r="A74" s="44"/>
      <c r="B74" s="45"/>
      <c r="C74" s="45"/>
      <c r="D74" s="46"/>
      <c r="E74" s="47"/>
      <c r="F74" s="48"/>
      <c r="G74" s="48"/>
      <c r="H74" s="36"/>
      <c r="I74" s="49"/>
      <c r="J74" s="37">
        <f t="shared" si="20"/>
        <v>0</v>
      </c>
      <c r="K74" s="37">
        <f t="shared" si="21"/>
        <v>0</v>
      </c>
      <c r="L74" s="37">
        <f t="shared" ca="1" si="22"/>
        <v>0</v>
      </c>
      <c r="M74" s="37">
        <v>0</v>
      </c>
      <c r="N74" s="50"/>
      <c r="O74" s="50"/>
      <c r="P74" s="50"/>
      <c r="Q74" s="51"/>
      <c r="R74" s="51"/>
      <c r="S74" s="51"/>
      <c r="T74" s="41"/>
      <c r="U74" s="38" t="str">
        <f t="shared" si="17"/>
        <v/>
      </c>
      <c r="V74" s="38" t="str">
        <f t="shared" si="18"/>
        <v/>
      </c>
      <c r="W74" s="39" t="str">
        <f t="shared" si="19"/>
        <v/>
      </c>
      <c r="X74" s="52"/>
      <c r="Y74" s="53"/>
      <c r="Z74" s="53"/>
      <c r="JF74" s="41"/>
      <c r="JG74" s="39"/>
      <c r="JJ74" s="39"/>
      <c r="JK74" s="39"/>
      <c r="JL74" s="42"/>
      <c r="JN74" s="43"/>
    </row>
    <row r="75" spans="1:274" s="40" customFormat="1" x14ac:dyDescent="0.4">
      <c r="A75" s="44"/>
      <c r="B75" s="45"/>
      <c r="C75" s="45"/>
      <c r="D75" s="46"/>
      <c r="E75" s="47"/>
      <c r="F75" s="48"/>
      <c r="G75" s="48"/>
      <c r="H75" s="36"/>
      <c r="I75" s="49"/>
      <c r="J75" s="37">
        <f t="shared" si="20"/>
        <v>0</v>
      </c>
      <c r="K75" s="37">
        <f t="shared" si="21"/>
        <v>0</v>
      </c>
      <c r="L75" s="37">
        <f t="shared" ca="1" si="22"/>
        <v>0</v>
      </c>
      <c r="M75" s="37">
        <v>0</v>
      </c>
      <c r="N75" s="50"/>
      <c r="O75" s="50"/>
      <c r="P75" s="50"/>
      <c r="Q75" s="51"/>
      <c r="R75" s="51"/>
      <c r="S75" s="51"/>
      <c r="T75" s="41"/>
      <c r="U75" s="38" t="str">
        <f t="shared" ref="U75:U138" si="23">IF(R75&lt;&gt;"",R75,IF(AND(S75&lt;&gt;"",T75&lt;&gt;""),S75-$T75-1,""))</f>
        <v/>
      </c>
      <c r="V75" s="38" t="str">
        <f t="shared" ref="V75:V138" si="24">IF(S75&lt;&gt;"",S75,IF(AND(R75&lt;&gt;"",T75&lt;&gt;""),R75+$T75-1,""))</f>
        <v/>
      </c>
      <c r="W75" s="39" t="str">
        <f t="shared" ref="W75:W138" si="25">IF(AND(U75&lt;&gt;"",V75&lt;&gt;""),V75-U75+1,"")</f>
        <v/>
      </c>
      <c r="X75" s="52"/>
      <c r="Y75" s="53"/>
      <c r="Z75" s="53"/>
      <c r="JF75" s="41"/>
      <c r="JG75" s="39"/>
      <c r="JJ75" s="39"/>
      <c r="JK75" s="39"/>
      <c r="JL75" s="42"/>
      <c r="JN75" s="43"/>
    </row>
    <row r="76" spans="1:274" s="40" customFormat="1" x14ac:dyDescent="0.4">
      <c r="A76" s="44"/>
      <c r="B76" s="45"/>
      <c r="C76" s="45"/>
      <c r="D76" s="46"/>
      <c r="E76" s="47"/>
      <c r="F76" s="48"/>
      <c r="G76" s="48"/>
      <c r="H76" s="36"/>
      <c r="I76" s="49"/>
      <c r="J76" s="37">
        <f t="shared" si="20"/>
        <v>0</v>
      </c>
      <c r="K76" s="37">
        <f t="shared" si="21"/>
        <v>0</v>
      </c>
      <c r="L76" s="37">
        <f t="shared" ca="1" si="22"/>
        <v>0</v>
      </c>
      <c r="M76" s="37">
        <v>0</v>
      </c>
      <c r="N76" s="50"/>
      <c r="O76" s="50"/>
      <c r="P76" s="50"/>
      <c r="Q76" s="51"/>
      <c r="R76" s="51"/>
      <c r="S76" s="51"/>
      <c r="T76" s="41"/>
      <c r="U76" s="38" t="str">
        <f t="shared" si="23"/>
        <v/>
      </c>
      <c r="V76" s="38" t="str">
        <f t="shared" si="24"/>
        <v/>
      </c>
      <c r="W76" s="39" t="str">
        <f t="shared" si="25"/>
        <v/>
      </c>
      <c r="X76" s="52"/>
      <c r="Y76" s="53"/>
      <c r="Z76" s="53"/>
      <c r="JF76" s="41"/>
      <c r="JG76" s="39"/>
      <c r="JJ76" s="39"/>
      <c r="JK76" s="39"/>
      <c r="JL76" s="42"/>
      <c r="JN76" s="43"/>
    </row>
    <row r="77" spans="1:274" s="40" customFormat="1" x14ac:dyDescent="0.4">
      <c r="A77" s="44"/>
      <c r="B77" s="45"/>
      <c r="C77" s="45"/>
      <c r="D77" s="46"/>
      <c r="E77" s="47"/>
      <c r="F77" s="48"/>
      <c r="G77" s="48"/>
      <c r="H77" s="36"/>
      <c r="I77" s="49"/>
      <c r="J77" s="37">
        <f t="shared" si="20"/>
        <v>0</v>
      </c>
      <c r="K77" s="37">
        <f t="shared" si="21"/>
        <v>0</v>
      </c>
      <c r="L77" s="37">
        <f t="shared" ca="1" si="22"/>
        <v>0</v>
      </c>
      <c r="M77" s="37">
        <v>0</v>
      </c>
      <c r="N77" s="50"/>
      <c r="O77" s="50"/>
      <c r="P77" s="50"/>
      <c r="Q77" s="51"/>
      <c r="R77" s="51"/>
      <c r="S77" s="51"/>
      <c r="T77" s="41"/>
      <c r="U77" s="38" t="str">
        <f t="shared" si="23"/>
        <v/>
      </c>
      <c r="V77" s="38" t="str">
        <f t="shared" si="24"/>
        <v/>
      </c>
      <c r="W77" s="39" t="str">
        <f t="shared" si="25"/>
        <v/>
      </c>
      <c r="X77" s="52"/>
      <c r="Y77" s="53"/>
      <c r="Z77" s="53"/>
      <c r="JF77" s="41"/>
      <c r="JG77" s="39"/>
      <c r="JJ77" s="39"/>
      <c r="JK77" s="39"/>
      <c r="JL77" s="42"/>
      <c r="JN77" s="43"/>
    </row>
    <row r="78" spans="1:274" s="40" customFormat="1" x14ac:dyDescent="0.4">
      <c r="A78" s="44"/>
      <c r="B78" s="45"/>
      <c r="C78" s="45"/>
      <c r="D78" s="46"/>
      <c r="E78" s="47"/>
      <c r="F78" s="48"/>
      <c r="G78" s="48"/>
      <c r="H78" s="36"/>
      <c r="I78" s="49"/>
      <c r="J78" s="37">
        <f t="shared" si="20"/>
        <v>0</v>
      </c>
      <c r="K78" s="37">
        <f t="shared" si="21"/>
        <v>0</v>
      </c>
      <c r="L78" s="37">
        <f t="shared" ca="1" si="22"/>
        <v>0</v>
      </c>
      <c r="M78" s="37">
        <v>0</v>
      </c>
      <c r="N78" s="50"/>
      <c r="O78" s="50"/>
      <c r="P78" s="50"/>
      <c r="Q78" s="51"/>
      <c r="R78" s="51"/>
      <c r="S78" s="51"/>
      <c r="T78" s="41"/>
      <c r="U78" s="38" t="str">
        <f t="shared" si="23"/>
        <v/>
      </c>
      <c r="V78" s="38" t="str">
        <f t="shared" si="24"/>
        <v/>
      </c>
      <c r="W78" s="39" t="str">
        <f t="shared" si="25"/>
        <v/>
      </c>
      <c r="X78" s="52"/>
      <c r="Y78" s="53"/>
      <c r="Z78" s="53"/>
      <c r="JF78" s="41"/>
      <c r="JG78" s="39"/>
      <c r="JJ78" s="39"/>
      <c r="JK78" s="39"/>
      <c r="JL78" s="42"/>
      <c r="JN78" s="43"/>
    </row>
    <row r="79" spans="1:274" s="40" customFormat="1" x14ac:dyDescent="0.4">
      <c r="A79" s="44"/>
      <c r="B79" s="45"/>
      <c r="C79" s="45"/>
      <c r="D79" s="46"/>
      <c r="E79" s="47"/>
      <c r="F79" s="48"/>
      <c r="G79" s="48"/>
      <c r="H79" s="36"/>
      <c r="I79" s="49"/>
      <c r="J79" s="37">
        <f t="shared" si="20"/>
        <v>0</v>
      </c>
      <c r="K79" s="37">
        <f t="shared" si="21"/>
        <v>0</v>
      </c>
      <c r="L79" s="37">
        <f t="shared" ca="1" si="22"/>
        <v>0</v>
      </c>
      <c r="M79" s="37">
        <v>0</v>
      </c>
      <c r="N79" s="50"/>
      <c r="O79" s="50"/>
      <c r="P79" s="50"/>
      <c r="Q79" s="51"/>
      <c r="R79" s="51"/>
      <c r="S79" s="51"/>
      <c r="T79" s="41"/>
      <c r="U79" s="38" t="str">
        <f t="shared" si="23"/>
        <v/>
      </c>
      <c r="V79" s="38" t="str">
        <f t="shared" si="24"/>
        <v/>
      </c>
      <c r="W79" s="39" t="str">
        <f t="shared" si="25"/>
        <v/>
      </c>
      <c r="X79" s="52"/>
      <c r="Y79" s="53"/>
      <c r="Z79" s="53"/>
      <c r="JF79" s="41"/>
      <c r="JG79" s="39"/>
      <c r="JJ79" s="39"/>
      <c r="JK79" s="39"/>
      <c r="JL79" s="42"/>
      <c r="JN79" s="43"/>
    </row>
    <row r="80" spans="1:274" s="40" customFormat="1" x14ac:dyDescent="0.4">
      <c r="A80" s="44"/>
      <c r="B80" s="45"/>
      <c r="C80" s="45"/>
      <c r="D80" s="46"/>
      <c r="E80" s="47"/>
      <c r="F80" s="48"/>
      <c r="G80" s="48"/>
      <c r="H80" s="36"/>
      <c r="I80" s="49"/>
      <c r="J80" s="37">
        <f t="shared" si="20"/>
        <v>0</v>
      </c>
      <c r="K80" s="37">
        <f t="shared" si="21"/>
        <v>0</v>
      </c>
      <c r="L80" s="37">
        <f t="shared" ca="1" si="22"/>
        <v>0</v>
      </c>
      <c r="M80" s="37">
        <v>0</v>
      </c>
      <c r="N80" s="50"/>
      <c r="O80" s="50"/>
      <c r="P80" s="50"/>
      <c r="Q80" s="51"/>
      <c r="R80" s="51"/>
      <c r="S80" s="51"/>
      <c r="T80" s="41"/>
      <c r="U80" s="38" t="str">
        <f t="shared" si="23"/>
        <v/>
      </c>
      <c r="V80" s="38" t="str">
        <f t="shared" si="24"/>
        <v/>
      </c>
      <c r="W80" s="39" t="str">
        <f t="shared" si="25"/>
        <v/>
      </c>
      <c r="X80" s="52"/>
      <c r="Y80" s="53"/>
      <c r="Z80" s="53"/>
      <c r="JF80" s="41"/>
      <c r="JG80" s="39"/>
      <c r="JJ80" s="39"/>
      <c r="JK80" s="39"/>
      <c r="JL80" s="42"/>
      <c r="JN80" s="43"/>
    </row>
    <row r="81" spans="1:274" s="40" customFormat="1" x14ac:dyDescent="0.4">
      <c r="A81" s="44"/>
      <c r="B81" s="45"/>
      <c r="C81" s="45"/>
      <c r="D81" s="46"/>
      <c r="E81" s="47"/>
      <c r="F81" s="48"/>
      <c r="G81" s="48"/>
      <c r="H81" s="36"/>
      <c r="I81" s="49"/>
      <c r="J81" s="37">
        <f t="shared" si="20"/>
        <v>0</v>
      </c>
      <c r="K81" s="37">
        <f t="shared" si="21"/>
        <v>0</v>
      </c>
      <c r="L81" s="37">
        <f t="shared" ca="1" si="22"/>
        <v>0</v>
      </c>
      <c r="M81" s="37">
        <v>0</v>
      </c>
      <c r="N81" s="50"/>
      <c r="O81" s="50"/>
      <c r="P81" s="50"/>
      <c r="Q81" s="51"/>
      <c r="R81" s="51"/>
      <c r="S81" s="51"/>
      <c r="T81" s="41"/>
      <c r="U81" s="38" t="str">
        <f t="shared" si="23"/>
        <v/>
      </c>
      <c r="V81" s="38" t="str">
        <f t="shared" si="24"/>
        <v/>
      </c>
      <c r="W81" s="39" t="str">
        <f t="shared" si="25"/>
        <v/>
      </c>
      <c r="X81" s="52"/>
      <c r="Y81" s="53"/>
      <c r="Z81" s="53"/>
      <c r="JF81" s="41"/>
      <c r="JG81" s="39"/>
      <c r="JJ81" s="39"/>
      <c r="JK81" s="39"/>
      <c r="JL81" s="42"/>
      <c r="JN81" s="43"/>
    </row>
    <row r="82" spans="1:274" s="40" customFormat="1" x14ac:dyDescent="0.4">
      <c r="A82" s="44"/>
      <c r="B82" s="45"/>
      <c r="C82" s="45"/>
      <c r="D82" s="46"/>
      <c r="E82" s="47"/>
      <c r="F82" s="48"/>
      <c r="G82" s="48"/>
      <c r="H82" s="36"/>
      <c r="I82" s="49"/>
      <c r="J82" s="37">
        <f t="shared" si="20"/>
        <v>0</v>
      </c>
      <c r="K82" s="37">
        <f t="shared" si="21"/>
        <v>0</v>
      </c>
      <c r="L82" s="37">
        <f t="shared" ca="1" si="22"/>
        <v>0</v>
      </c>
      <c r="M82" s="37">
        <v>0</v>
      </c>
      <c r="N82" s="50"/>
      <c r="O82" s="50"/>
      <c r="P82" s="50"/>
      <c r="Q82" s="51"/>
      <c r="R82" s="51"/>
      <c r="S82" s="51"/>
      <c r="T82" s="41"/>
      <c r="U82" s="38" t="str">
        <f t="shared" si="23"/>
        <v/>
      </c>
      <c r="V82" s="38" t="str">
        <f t="shared" si="24"/>
        <v/>
      </c>
      <c r="W82" s="39" t="str">
        <f t="shared" si="25"/>
        <v/>
      </c>
      <c r="X82" s="52"/>
      <c r="Y82" s="53"/>
      <c r="Z82" s="53"/>
      <c r="JF82" s="41"/>
      <c r="JG82" s="39"/>
      <c r="JJ82" s="39"/>
      <c r="JK82" s="39"/>
      <c r="JL82" s="42"/>
      <c r="JN82" s="43"/>
    </row>
    <row r="83" spans="1:274" s="40" customFormat="1" x14ac:dyDescent="0.4">
      <c r="A83" s="44"/>
      <c r="B83" s="45"/>
      <c r="C83" s="45"/>
      <c r="D83" s="46"/>
      <c r="E83" s="47"/>
      <c r="F83" s="48"/>
      <c r="G83" s="48"/>
      <c r="H83" s="36"/>
      <c r="I83" s="49"/>
      <c r="J83" s="37">
        <f t="shared" si="20"/>
        <v>0</v>
      </c>
      <c r="K83" s="37">
        <f t="shared" si="21"/>
        <v>0</v>
      </c>
      <c r="L83" s="37">
        <f t="shared" ca="1" si="22"/>
        <v>0</v>
      </c>
      <c r="M83" s="37">
        <v>0</v>
      </c>
      <c r="N83" s="50"/>
      <c r="O83" s="50"/>
      <c r="P83" s="50"/>
      <c r="Q83" s="51"/>
      <c r="R83" s="51"/>
      <c r="S83" s="51"/>
      <c r="T83" s="41"/>
      <c r="U83" s="38" t="str">
        <f t="shared" si="23"/>
        <v/>
      </c>
      <c r="V83" s="38" t="str">
        <f t="shared" si="24"/>
        <v/>
      </c>
      <c r="W83" s="39" t="str">
        <f t="shared" si="25"/>
        <v/>
      </c>
      <c r="X83" s="52"/>
      <c r="Y83" s="53"/>
      <c r="Z83" s="53"/>
      <c r="JF83" s="41"/>
      <c r="JG83" s="39"/>
      <c r="JJ83" s="39"/>
      <c r="JK83" s="39"/>
      <c r="JL83" s="42"/>
      <c r="JN83" s="43"/>
    </row>
    <row r="84" spans="1:274" s="40" customFormat="1" x14ac:dyDescent="0.4">
      <c r="A84" s="44"/>
      <c r="B84" s="45"/>
      <c r="C84" s="45"/>
      <c r="D84" s="46"/>
      <c r="E84" s="47"/>
      <c r="F84" s="48"/>
      <c r="G84" s="48"/>
      <c r="H84" s="36"/>
      <c r="I84" s="49"/>
      <c r="J84" s="37">
        <f t="shared" si="20"/>
        <v>0</v>
      </c>
      <c r="K84" s="37">
        <f t="shared" si="21"/>
        <v>0</v>
      </c>
      <c r="L84" s="37">
        <f t="shared" ca="1" si="22"/>
        <v>0</v>
      </c>
      <c r="M84" s="37">
        <v>0</v>
      </c>
      <c r="N84" s="50"/>
      <c r="O84" s="50"/>
      <c r="P84" s="50"/>
      <c r="Q84" s="51"/>
      <c r="R84" s="51"/>
      <c r="S84" s="51"/>
      <c r="T84" s="41"/>
      <c r="U84" s="38" t="str">
        <f t="shared" si="23"/>
        <v/>
      </c>
      <c r="V84" s="38" t="str">
        <f t="shared" si="24"/>
        <v/>
      </c>
      <c r="W84" s="39" t="str">
        <f t="shared" si="25"/>
        <v/>
      </c>
      <c r="X84" s="52"/>
      <c r="Y84" s="53"/>
      <c r="Z84" s="53"/>
      <c r="JF84" s="41"/>
      <c r="JG84" s="39"/>
      <c r="JJ84" s="39"/>
      <c r="JK84" s="39"/>
      <c r="JL84" s="42"/>
      <c r="JN84" s="43"/>
    </row>
    <row r="85" spans="1:274" s="40" customFormat="1" x14ac:dyDescent="0.4">
      <c r="A85" s="44"/>
      <c r="B85" s="45"/>
      <c r="C85" s="45"/>
      <c r="D85" s="46"/>
      <c r="E85" s="47"/>
      <c r="F85" s="48"/>
      <c r="G85" s="48"/>
      <c r="H85" s="36"/>
      <c r="I85" s="49"/>
      <c r="J85" s="37">
        <f t="shared" si="20"/>
        <v>0</v>
      </c>
      <c r="K85" s="37">
        <f t="shared" si="21"/>
        <v>0</v>
      </c>
      <c r="L85" s="37">
        <f t="shared" ca="1" si="22"/>
        <v>0</v>
      </c>
      <c r="M85" s="37">
        <v>0</v>
      </c>
      <c r="N85" s="50"/>
      <c r="O85" s="50"/>
      <c r="P85" s="50"/>
      <c r="Q85" s="51"/>
      <c r="R85" s="51"/>
      <c r="S85" s="51"/>
      <c r="T85" s="41"/>
      <c r="U85" s="38" t="str">
        <f t="shared" si="23"/>
        <v/>
      </c>
      <c r="V85" s="38" t="str">
        <f t="shared" si="24"/>
        <v/>
      </c>
      <c r="W85" s="39" t="str">
        <f t="shared" si="25"/>
        <v/>
      </c>
      <c r="X85" s="52"/>
      <c r="Y85" s="53"/>
      <c r="Z85" s="53"/>
      <c r="JF85" s="41"/>
      <c r="JG85" s="39"/>
      <c r="JJ85" s="39"/>
      <c r="JK85" s="39"/>
      <c r="JL85" s="42"/>
      <c r="JN85" s="43"/>
    </row>
    <row r="86" spans="1:274" s="40" customFormat="1" x14ac:dyDescent="0.4">
      <c r="A86" s="44"/>
      <c r="B86" s="45"/>
      <c r="C86" s="45"/>
      <c r="D86" s="46"/>
      <c r="E86" s="47"/>
      <c r="F86" s="48"/>
      <c r="G86" s="48"/>
      <c r="H86" s="36"/>
      <c r="I86" s="49"/>
      <c r="J86" s="37">
        <f t="shared" si="20"/>
        <v>0</v>
      </c>
      <c r="K86" s="37">
        <f t="shared" si="21"/>
        <v>0</v>
      </c>
      <c r="L86" s="37">
        <f t="shared" ca="1" si="22"/>
        <v>0</v>
      </c>
      <c r="M86" s="37">
        <v>0</v>
      </c>
      <c r="N86" s="50"/>
      <c r="O86" s="50"/>
      <c r="P86" s="50"/>
      <c r="Q86" s="51"/>
      <c r="R86" s="51"/>
      <c r="S86" s="51"/>
      <c r="T86" s="41"/>
      <c r="U86" s="38" t="str">
        <f t="shared" si="23"/>
        <v/>
      </c>
      <c r="V86" s="38" t="str">
        <f t="shared" si="24"/>
        <v/>
      </c>
      <c r="W86" s="39" t="str">
        <f t="shared" si="25"/>
        <v/>
      </c>
      <c r="X86" s="52"/>
      <c r="Y86" s="53"/>
      <c r="Z86" s="53"/>
      <c r="JF86" s="41"/>
      <c r="JG86" s="39"/>
      <c r="JJ86" s="39"/>
      <c r="JK86" s="39"/>
      <c r="JL86" s="42"/>
      <c r="JN86" s="43"/>
    </row>
    <row r="87" spans="1:274" s="40" customFormat="1" x14ac:dyDescent="0.4">
      <c r="A87" s="44"/>
      <c r="B87" s="45"/>
      <c r="C87" s="45"/>
      <c r="D87" s="46"/>
      <c r="E87" s="47"/>
      <c r="F87" s="48"/>
      <c r="G87" s="48"/>
      <c r="H87" s="36"/>
      <c r="I87" s="49"/>
      <c r="J87" s="37">
        <f t="shared" si="20"/>
        <v>0</v>
      </c>
      <c r="K87" s="37">
        <f t="shared" si="21"/>
        <v>0</v>
      </c>
      <c r="L87" s="37">
        <f t="shared" ca="1" si="22"/>
        <v>0</v>
      </c>
      <c r="M87" s="37">
        <v>0</v>
      </c>
      <c r="N87" s="50"/>
      <c r="O87" s="50"/>
      <c r="P87" s="50"/>
      <c r="Q87" s="51"/>
      <c r="R87" s="51"/>
      <c r="S87" s="51"/>
      <c r="T87" s="41"/>
      <c r="U87" s="38" t="str">
        <f t="shared" si="23"/>
        <v/>
      </c>
      <c r="V87" s="38" t="str">
        <f t="shared" si="24"/>
        <v/>
      </c>
      <c r="W87" s="39" t="str">
        <f t="shared" si="25"/>
        <v/>
      </c>
      <c r="X87" s="52"/>
      <c r="Y87" s="53"/>
      <c r="Z87" s="53"/>
      <c r="JF87" s="41"/>
      <c r="JG87" s="39"/>
      <c r="JJ87" s="39"/>
      <c r="JK87" s="39"/>
      <c r="JL87" s="42"/>
      <c r="JN87" s="43"/>
    </row>
    <row r="88" spans="1:274" s="40" customFormat="1" x14ac:dyDescent="0.4">
      <c r="A88" s="44"/>
      <c r="B88" s="45"/>
      <c r="C88" s="45"/>
      <c r="D88" s="46"/>
      <c r="E88" s="47"/>
      <c r="F88" s="48"/>
      <c r="G88" s="48"/>
      <c r="H88" s="36"/>
      <c r="I88" s="49"/>
      <c r="J88" s="37">
        <f t="shared" si="20"/>
        <v>0</v>
      </c>
      <c r="K88" s="37">
        <f t="shared" si="21"/>
        <v>0</v>
      </c>
      <c r="L88" s="37">
        <f t="shared" ca="1" si="22"/>
        <v>0</v>
      </c>
      <c r="M88" s="37">
        <v>0</v>
      </c>
      <c r="N88" s="50"/>
      <c r="O88" s="50"/>
      <c r="P88" s="50"/>
      <c r="Q88" s="51"/>
      <c r="R88" s="51"/>
      <c r="S88" s="51"/>
      <c r="T88" s="41"/>
      <c r="U88" s="38" t="str">
        <f t="shared" si="23"/>
        <v/>
      </c>
      <c r="V88" s="38" t="str">
        <f t="shared" si="24"/>
        <v/>
      </c>
      <c r="W88" s="39" t="str">
        <f t="shared" si="25"/>
        <v/>
      </c>
      <c r="X88" s="52"/>
      <c r="Y88" s="53"/>
      <c r="Z88" s="53"/>
      <c r="JF88" s="41"/>
      <c r="JG88" s="39"/>
      <c r="JJ88" s="39"/>
      <c r="JK88" s="39"/>
      <c r="JL88" s="42"/>
      <c r="JN88" s="43"/>
    </row>
    <row r="89" spans="1:274" s="40" customFormat="1" x14ac:dyDescent="0.4">
      <c r="A89" s="44"/>
      <c r="B89" s="45"/>
      <c r="C89" s="45"/>
      <c r="D89" s="46"/>
      <c r="E89" s="47"/>
      <c r="F89" s="48"/>
      <c r="G89" s="48"/>
      <c r="H89" s="36"/>
      <c r="I89" s="49"/>
      <c r="J89" s="37">
        <f t="shared" si="20"/>
        <v>0</v>
      </c>
      <c r="K89" s="37">
        <f t="shared" si="21"/>
        <v>0</v>
      </c>
      <c r="L89" s="37">
        <f t="shared" ca="1" si="22"/>
        <v>0</v>
      </c>
      <c r="M89" s="37">
        <v>0</v>
      </c>
      <c r="N89" s="50"/>
      <c r="O89" s="50"/>
      <c r="P89" s="50"/>
      <c r="Q89" s="51"/>
      <c r="R89" s="51"/>
      <c r="S89" s="51"/>
      <c r="T89" s="41"/>
      <c r="U89" s="38" t="str">
        <f t="shared" si="23"/>
        <v/>
      </c>
      <c r="V89" s="38" t="str">
        <f t="shared" si="24"/>
        <v/>
      </c>
      <c r="W89" s="39" t="str">
        <f t="shared" si="25"/>
        <v/>
      </c>
      <c r="X89" s="52"/>
      <c r="Y89" s="53"/>
      <c r="Z89" s="53"/>
      <c r="JF89" s="41"/>
      <c r="JG89" s="39"/>
      <c r="JJ89" s="39"/>
      <c r="JK89" s="39"/>
      <c r="JL89" s="42"/>
      <c r="JN89" s="43"/>
    </row>
    <row r="90" spans="1:274" s="40" customFormat="1" x14ac:dyDescent="0.4">
      <c r="A90" s="44"/>
      <c r="B90" s="45"/>
      <c r="C90" s="45"/>
      <c r="D90" s="46"/>
      <c r="E90" s="47"/>
      <c r="F90" s="48"/>
      <c r="G90" s="48"/>
      <c r="H90" s="36"/>
      <c r="I90" s="49"/>
      <c r="J90" s="37">
        <f t="shared" si="20"/>
        <v>0</v>
      </c>
      <c r="K90" s="37">
        <f t="shared" si="21"/>
        <v>0</v>
      </c>
      <c r="L90" s="37">
        <f t="shared" ca="1" si="22"/>
        <v>0</v>
      </c>
      <c r="M90" s="37">
        <v>0</v>
      </c>
      <c r="N90" s="50"/>
      <c r="O90" s="50"/>
      <c r="P90" s="50"/>
      <c r="Q90" s="51"/>
      <c r="R90" s="51"/>
      <c r="S90" s="51"/>
      <c r="T90" s="41"/>
      <c r="U90" s="38" t="str">
        <f t="shared" si="23"/>
        <v/>
      </c>
      <c r="V90" s="38" t="str">
        <f t="shared" si="24"/>
        <v/>
      </c>
      <c r="W90" s="39" t="str">
        <f t="shared" si="25"/>
        <v/>
      </c>
      <c r="X90" s="52"/>
      <c r="Y90" s="53"/>
      <c r="Z90" s="53"/>
      <c r="JF90" s="41"/>
      <c r="JG90" s="39"/>
      <c r="JJ90" s="39"/>
      <c r="JK90" s="39"/>
      <c r="JL90" s="42"/>
      <c r="JN90" s="43"/>
    </row>
    <row r="91" spans="1:274" s="40" customFormat="1" x14ac:dyDescent="0.4">
      <c r="A91" s="44"/>
      <c r="B91" s="45"/>
      <c r="C91" s="45"/>
      <c r="D91" s="46"/>
      <c r="E91" s="47"/>
      <c r="F91" s="48"/>
      <c r="G91" s="48"/>
      <c r="H91" s="36"/>
      <c r="I91" s="49"/>
      <c r="J91" s="37">
        <f t="shared" si="20"/>
        <v>0</v>
      </c>
      <c r="K91" s="37">
        <f t="shared" si="21"/>
        <v>0</v>
      </c>
      <c r="L91" s="37">
        <f t="shared" ca="1" si="22"/>
        <v>0</v>
      </c>
      <c r="M91" s="37">
        <v>0</v>
      </c>
      <c r="N91" s="50"/>
      <c r="O91" s="50"/>
      <c r="P91" s="50"/>
      <c r="Q91" s="51"/>
      <c r="R91" s="51"/>
      <c r="S91" s="51"/>
      <c r="T91" s="41"/>
      <c r="U91" s="38" t="str">
        <f t="shared" si="23"/>
        <v/>
      </c>
      <c r="V91" s="38" t="str">
        <f t="shared" si="24"/>
        <v/>
      </c>
      <c r="W91" s="39" t="str">
        <f t="shared" si="25"/>
        <v/>
      </c>
      <c r="X91" s="52"/>
      <c r="Y91" s="53"/>
      <c r="Z91" s="53"/>
      <c r="JF91" s="41"/>
      <c r="JG91" s="39"/>
      <c r="JJ91" s="39"/>
      <c r="JK91" s="39"/>
      <c r="JL91" s="42"/>
      <c r="JN91" s="43"/>
    </row>
    <row r="92" spans="1:274" s="40" customFormat="1" x14ac:dyDescent="0.4">
      <c r="A92" s="44"/>
      <c r="B92" s="45"/>
      <c r="C92" s="45"/>
      <c r="D92" s="46"/>
      <c r="E92" s="47"/>
      <c r="F92" s="48"/>
      <c r="G92" s="48"/>
      <c r="H92" s="36"/>
      <c r="I92" s="49"/>
      <c r="J92" s="37">
        <f t="shared" si="20"/>
        <v>0</v>
      </c>
      <c r="K92" s="37">
        <f t="shared" si="21"/>
        <v>0</v>
      </c>
      <c r="L92" s="37">
        <f t="shared" ca="1" si="22"/>
        <v>0</v>
      </c>
      <c r="M92" s="37">
        <v>0</v>
      </c>
      <c r="N92" s="50"/>
      <c r="O92" s="50"/>
      <c r="P92" s="50"/>
      <c r="Q92" s="51"/>
      <c r="R92" s="51"/>
      <c r="S92" s="51"/>
      <c r="T92" s="41"/>
      <c r="U92" s="38" t="str">
        <f t="shared" si="23"/>
        <v/>
      </c>
      <c r="V92" s="38" t="str">
        <f t="shared" si="24"/>
        <v/>
      </c>
      <c r="W92" s="39" t="str">
        <f t="shared" si="25"/>
        <v/>
      </c>
      <c r="X92" s="52"/>
      <c r="Y92" s="53"/>
      <c r="Z92" s="53"/>
      <c r="JF92" s="41"/>
      <c r="JG92" s="39"/>
      <c r="JJ92" s="39"/>
      <c r="JK92" s="39"/>
      <c r="JL92" s="42"/>
      <c r="JN92" s="43"/>
    </row>
    <row r="93" spans="1:274" s="40" customFormat="1" x14ac:dyDescent="0.4">
      <c r="A93" s="44"/>
      <c r="B93" s="45"/>
      <c r="C93" s="45"/>
      <c r="D93" s="46"/>
      <c r="E93" s="47"/>
      <c r="F93" s="48"/>
      <c r="G93" s="48"/>
      <c r="H93" s="36"/>
      <c r="I93" s="49"/>
      <c r="J93" s="37">
        <f t="shared" si="20"/>
        <v>0</v>
      </c>
      <c r="K93" s="37">
        <f t="shared" si="21"/>
        <v>0</v>
      </c>
      <c r="L93" s="37">
        <f t="shared" ca="1" si="22"/>
        <v>0</v>
      </c>
      <c r="M93" s="37">
        <v>0</v>
      </c>
      <c r="N93" s="50"/>
      <c r="O93" s="50"/>
      <c r="P93" s="50"/>
      <c r="Q93" s="51"/>
      <c r="R93" s="51"/>
      <c r="S93" s="51"/>
      <c r="T93" s="41"/>
      <c r="U93" s="38" t="str">
        <f t="shared" si="23"/>
        <v/>
      </c>
      <c r="V93" s="38" t="str">
        <f t="shared" si="24"/>
        <v/>
      </c>
      <c r="W93" s="39" t="str">
        <f t="shared" si="25"/>
        <v/>
      </c>
      <c r="X93" s="52"/>
      <c r="Y93" s="53"/>
      <c r="Z93" s="53"/>
      <c r="JF93" s="41"/>
      <c r="JG93" s="39"/>
      <c r="JJ93" s="39"/>
      <c r="JK93" s="39"/>
      <c r="JL93" s="42"/>
      <c r="JN93" s="43"/>
    </row>
    <row r="94" spans="1:274" s="40" customFormat="1" x14ac:dyDescent="0.4">
      <c r="A94" s="44"/>
      <c r="B94" s="45"/>
      <c r="C94" s="45"/>
      <c r="D94" s="46"/>
      <c r="E94" s="47"/>
      <c r="F94" s="48"/>
      <c r="G94" s="48"/>
      <c r="H94" s="36"/>
      <c r="I94" s="49"/>
      <c r="J94" s="37">
        <f t="shared" si="20"/>
        <v>0</v>
      </c>
      <c r="K94" s="37">
        <f t="shared" si="21"/>
        <v>0</v>
      </c>
      <c r="L94" s="37">
        <f t="shared" ca="1" si="22"/>
        <v>0</v>
      </c>
      <c r="M94" s="37">
        <v>0</v>
      </c>
      <c r="N94" s="50"/>
      <c r="O94" s="50"/>
      <c r="P94" s="50"/>
      <c r="Q94" s="51"/>
      <c r="R94" s="51"/>
      <c r="S94" s="51"/>
      <c r="T94" s="41"/>
      <c r="U94" s="38" t="str">
        <f t="shared" si="23"/>
        <v/>
      </c>
      <c r="V94" s="38" t="str">
        <f t="shared" si="24"/>
        <v/>
      </c>
      <c r="W94" s="39" t="str">
        <f t="shared" si="25"/>
        <v/>
      </c>
      <c r="X94" s="52"/>
      <c r="Y94" s="53"/>
      <c r="Z94" s="53"/>
      <c r="JF94" s="41"/>
      <c r="JG94" s="39"/>
      <c r="JJ94" s="39"/>
      <c r="JK94" s="39"/>
      <c r="JL94" s="42"/>
      <c r="JN94" s="43"/>
    </row>
    <row r="95" spans="1:274" s="40" customFormat="1" x14ac:dyDescent="0.4">
      <c r="A95" s="44"/>
      <c r="B95" s="45"/>
      <c r="C95" s="45"/>
      <c r="D95" s="46"/>
      <c r="E95" s="47"/>
      <c r="F95" s="48"/>
      <c r="G95" s="48"/>
      <c r="H95" s="36"/>
      <c r="I95" s="49"/>
      <c r="J95" s="37">
        <f t="shared" si="20"/>
        <v>0</v>
      </c>
      <c r="K95" s="37">
        <f t="shared" si="21"/>
        <v>0</v>
      </c>
      <c r="L95" s="37">
        <f t="shared" ca="1" si="22"/>
        <v>0</v>
      </c>
      <c r="M95" s="37">
        <v>0</v>
      </c>
      <c r="N95" s="50"/>
      <c r="O95" s="50"/>
      <c r="P95" s="50"/>
      <c r="Q95" s="51"/>
      <c r="R95" s="51"/>
      <c r="S95" s="51"/>
      <c r="T95" s="41"/>
      <c r="U95" s="38" t="str">
        <f t="shared" si="23"/>
        <v/>
      </c>
      <c r="V95" s="38" t="str">
        <f t="shared" si="24"/>
        <v/>
      </c>
      <c r="W95" s="39" t="str">
        <f t="shared" si="25"/>
        <v/>
      </c>
      <c r="X95" s="52"/>
      <c r="Y95" s="53"/>
      <c r="Z95" s="53"/>
      <c r="JF95" s="41"/>
      <c r="JG95" s="39"/>
      <c r="JJ95" s="39"/>
      <c r="JK95" s="39"/>
      <c r="JL95" s="42"/>
      <c r="JN95" s="43"/>
    </row>
    <row r="96" spans="1:274" s="40" customFormat="1" x14ac:dyDescent="0.4">
      <c r="A96" s="44"/>
      <c r="B96" s="45"/>
      <c r="C96" s="45"/>
      <c r="D96" s="46"/>
      <c r="E96" s="47"/>
      <c r="F96" s="48"/>
      <c r="G96" s="48"/>
      <c r="H96" s="36"/>
      <c r="I96" s="49"/>
      <c r="J96" s="37">
        <f t="shared" si="20"/>
        <v>0</v>
      </c>
      <c r="K96" s="37">
        <f t="shared" si="21"/>
        <v>0</v>
      </c>
      <c r="L96" s="37">
        <f t="shared" ca="1" si="22"/>
        <v>0</v>
      </c>
      <c r="M96" s="37">
        <v>0</v>
      </c>
      <c r="N96" s="50"/>
      <c r="O96" s="50"/>
      <c r="P96" s="50"/>
      <c r="Q96" s="51"/>
      <c r="R96" s="51"/>
      <c r="S96" s="51"/>
      <c r="T96" s="41"/>
      <c r="U96" s="38" t="str">
        <f t="shared" si="23"/>
        <v/>
      </c>
      <c r="V96" s="38" t="str">
        <f t="shared" si="24"/>
        <v/>
      </c>
      <c r="W96" s="39" t="str">
        <f t="shared" si="25"/>
        <v/>
      </c>
      <c r="X96" s="52"/>
      <c r="Y96" s="53"/>
      <c r="Z96" s="53"/>
      <c r="JF96" s="41"/>
      <c r="JG96" s="39"/>
      <c r="JJ96" s="39"/>
      <c r="JK96" s="39"/>
      <c r="JL96" s="42"/>
      <c r="JN96" s="43"/>
    </row>
    <row r="97" spans="1:274" s="40" customFormat="1" x14ac:dyDescent="0.4">
      <c r="A97" s="44"/>
      <c r="B97" s="45"/>
      <c r="C97" s="45"/>
      <c r="D97" s="46"/>
      <c r="E97" s="47"/>
      <c r="F97" s="48"/>
      <c r="G97" s="48"/>
      <c r="H97" s="36"/>
      <c r="I97" s="49"/>
      <c r="J97" s="37">
        <f t="shared" si="20"/>
        <v>0</v>
      </c>
      <c r="K97" s="37">
        <f t="shared" si="21"/>
        <v>0</v>
      </c>
      <c r="L97" s="37">
        <f t="shared" ca="1" si="22"/>
        <v>0</v>
      </c>
      <c r="M97" s="37">
        <v>0</v>
      </c>
      <c r="N97" s="50"/>
      <c r="O97" s="50"/>
      <c r="P97" s="50"/>
      <c r="Q97" s="51"/>
      <c r="R97" s="51"/>
      <c r="S97" s="51"/>
      <c r="T97" s="41"/>
      <c r="U97" s="38" t="str">
        <f t="shared" si="23"/>
        <v/>
      </c>
      <c r="V97" s="38" t="str">
        <f t="shared" si="24"/>
        <v/>
      </c>
      <c r="W97" s="39" t="str">
        <f t="shared" si="25"/>
        <v/>
      </c>
      <c r="X97" s="52"/>
      <c r="Y97" s="53"/>
      <c r="Z97" s="53"/>
      <c r="JF97" s="41"/>
      <c r="JG97" s="39"/>
      <c r="JJ97" s="39"/>
      <c r="JK97" s="39"/>
      <c r="JL97" s="42"/>
      <c r="JN97" s="43"/>
    </row>
    <row r="98" spans="1:274" s="40" customFormat="1" x14ac:dyDescent="0.4">
      <c r="A98" s="44"/>
      <c r="B98" s="45"/>
      <c r="C98" s="45"/>
      <c r="D98" s="46"/>
      <c r="E98" s="47"/>
      <c r="F98" s="48"/>
      <c r="G98" s="48"/>
      <c r="H98" s="36"/>
      <c r="I98" s="49"/>
      <c r="J98" s="37">
        <f t="shared" si="20"/>
        <v>0</v>
      </c>
      <c r="K98" s="37">
        <f t="shared" si="21"/>
        <v>0</v>
      </c>
      <c r="L98" s="37">
        <f t="shared" ca="1" si="22"/>
        <v>0</v>
      </c>
      <c r="M98" s="37">
        <v>0</v>
      </c>
      <c r="N98" s="50"/>
      <c r="O98" s="50"/>
      <c r="P98" s="50"/>
      <c r="Q98" s="51"/>
      <c r="R98" s="51"/>
      <c r="S98" s="51"/>
      <c r="T98" s="41"/>
      <c r="U98" s="38" t="str">
        <f t="shared" si="23"/>
        <v/>
      </c>
      <c r="V98" s="38" t="str">
        <f t="shared" si="24"/>
        <v/>
      </c>
      <c r="W98" s="39" t="str">
        <f t="shared" si="25"/>
        <v/>
      </c>
      <c r="X98" s="52"/>
      <c r="Y98" s="53"/>
      <c r="Z98" s="53"/>
      <c r="JF98" s="41"/>
      <c r="JG98" s="39"/>
      <c r="JJ98" s="39"/>
      <c r="JK98" s="39"/>
      <c r="JL98" s="42"/>
      <c r="JN98" s="43"/>
    </row>
    <row r="99" spans="1:274" s="40" customFormat="1" x14ac:dyDescent="0.4">
      <c r="A99" s="44"/>
      <c r="B99" s="45"/>
      <c r="C99" s="45"/>
      <c r="D99" s="46"/>
      <c r="E99" s="47"/>
      <c r="F99" s="48"/>
      <c r="G99" s="48"/>
      <c r="H99" s="36"/>
      <c r="I99" s="49"/>
      <c r="J99" s="37">
        <f t="shared" si="20"/>
        <v>0</v>
      </c>
      <c r="K99" s="37">
        <f t="shared" si="21"/>
        <v>0</v>
      </c>
      <c r="L99" s="37">
        <f t="shared" ca="1" si="22"/>
        <v>0</v>
      </c>
      <c r="M99" s="37">
        <v>0</v>
      </c>
      <c r="N99" s="50"/>
      <c r="O99" s="50"/>
      <c r="P99" s="50"/>
      <c r="Q99" s="51"/>
      <c r="R99" s="51"/>
      <c r="S99" s="51"/>
      <c r="T99" s="41"/>
      <c r="U99" s="38" t="str">
        <f t="shared" si="23"/>
        <v/>
      </c>
      <c r="V99" s="38" t="str">
        <f t="shared" si="24"/>
        <v/>
      </c>
      <c r="W99" s="39" t="str">
        <f t="shared" si="25"/>
        <v/>
      </c>
      <c r="X99" s="52"/>
      <c r="Y99" s="53"/>
      <c r="Z99" s="53"/>
      <c r="JF99" s="41"/>
      <c r="JG99" s="39"/>
      <c r="JJ99" s="39"/>
      <c r="JK99" s="39"/>
      <c r="JL99" s="42"/>
      <c r="JN99" s="43"/>
    </row>
    <row r="100" spans="1:274" s="40" customFormat="1" x14ac:dyDescent="0.4">
      <c r="A100" s="44"/>
      <c r="B100" s="45"/>
      <c r="C100" s="45"/>
      <c r="D100" s="46"/>
      <c r="E100" s="47"/>
      <c r="F100" s="48"/>
      <c r="G100" s="48"/>
      <c r="H100" s="36"/>
      <c r="I100" s="49"/>
      <c r="J100" s="37">
        <f t="shared" si="20"/>
        <v>0</v>
      </c>
      <c r="K100" s="37">
        <f t="shared" si="21"/>
        <v>0</v>
      </c>
      <c r="L100" s="37">
        <f t="shared" ca="1" si="22"/>
        <v>0</v>
      </c>
      <c r="M100" s="37">
        <v>0</v>
      </c>
      <c r="N100" s="50"/>
      <c r="O100" s="50"/>
      <c r="P100" s="50"/>
      <c r="Q100" s="51"/>
      <c r="R100" s="51"/>
      <c r="S100" s="51"/>
      <c r="T100" s="41"/>
      <c r="U100" s="38" t="str">
        <f t="shared" si="23"/>
        <v/>
      </c>
      <c r="V100" s="38" t="str">
        <f t="shared" si="24"/>
        <v/>
      </c>
      <c r="W100" s="39" t="str">
        <f t="shared" si="25"/>
        <v/>
      </c>
      <c r="X100" s="52"/>
      <c r="Y100" s="53"/>
      <c r="Z100" s="53"/>
      <c r="JF100" s="41"/>
      <c r="JG100" s="39"/>
      <c r="JJ100" s="39"/>
      <c r="JK100" s="39"/>
      <c r="JL100" s="42"/>
      <c r="JN100" s="43"/>
    </row>
    <row r="101" spans="1:274" s="40" customFormat="1" x14ac:dyDescent="0.4">
      <c r="A101" s="44"/>
      <c r="B101" s="45"/>
      <c r="C101" s="45"/>
      <c r="D101" s="46"/>
      <c r="E101" s="47"/>
      <c r="F101" s="48"/>
      <c r="G101" s="48"/>
      <c r="H101" s="36"/>
      <c r="I101" s="49"/>
      <c r="J101" s="37">
        <f t="shared" si="20"/>
        <v>0</v>
      </c>
      <c r="K101" s="37">
        <f t="shared" si="21"/>
        <v>0</v>
      </c>
      <c r="L101" s="37">
        <f t="shared" ca="1" si="22"/>
        <v>0</v>
      </c>
      <c r="M101" s="37">
        <v>0</v>
      </c>
      <c r="N101" s="50"/>
      <c r="O101" s="50"/>
      <c r="P101" s="50"/>
      <c r="Q101" s="51"/>
      <c r="R101" s="51"/>
      <c r="S101" s="51"/>
      <c r="T101" s="41"/>
      <c r="U101" s="38" t="str">
        <f t="shared" si="23"/>
        <v/>
      </c>
      <c r="V101" s="38" t="str">
        <f t="shared" si="24"/>
        <v/>
      </c>
      <c r="W101" s="39" t="str">
        <f t="shared" si="25"/>
        <v/>
      </c>
      <c r="X101" s="52"/>
      <c r="Y101" s="53"/>
      <c r="Z101" s="53"/>
      <c r="JF101" s="41"/>
      <c r="JG101" s="39"/>
      <c r="JJ101" s="39"/>
      <c r="JK101" s="39"/>
      <c r="JL101" s="42"/>
      <c r="JN101" s="43"/>
    </row>
    <row r="102" spans="1:274" s="40" customFormat="1" x14ac:dyDescent="0.4">
      <c r="A102" s="44"/>
      <c r="B102" s="45"/>
      <c r="C102" s="45"/>
      <c r="D102" s="46"/>
      <c r="E102" s="47"/>
      <c r="F102" s="48"/>
      <c r="G102" s="48"/>
      <c r="H102" s="36"/>
      <c r="I102" s="49"/>
      <c r="J102" s="37">
        <f t="shared" si="20"/>
        <v>0</v>
      </c>
      <c r="K102" s="37">
        <f t="shared" si="21"/>
        <v>0</v>
      </c>
      <c r="L102" s="37">
        <f t="shared" ca="1" si="22"/>
        <v>0</v>
      </c>
      <c r="M102" s="37">
        <v>0</v>
      </c>
      <c r="N102" s="50"/>
      <c r="O102" s="50"/>
      <c r="P102" s="50"/>
      <c r="Q102" s="51"/>
      <c r="R102" s="51"/>
      <c r="S102" s="51"/>
      <c r="T102" s="41"/>
      <c r="U102" s="38" t="str">
        <f t="shared" si="23"/>
        <v/>
      </c>
      <c r="V102" s="38" t="str">
        <f t="shared" si="24"/>
        <v/>
      </c>
      <c r="W102" s="39" t="str">
        <f t="shared" si="25"/>
        <v/>
      </c>
      <c r="X102" s="52"/>
      <c r="Y102" s="53"/>
      <c r="Z102" s="53"/>
      <c r="JF102" s="41"/>
      <c r="JG102" s="39"/>
      <c r="JJ102" s="39"/>
      <c r="JK102" s="39"/>
      <c r="JL102" s="42"/>
      <c r="JN102" s="43"/>
    </row>
    <row r="103" spans="1:274" s="40" customFormat="1" x14ac:dyDescent="0.4">
      <c r="A103" s="44"/>
      <c r="B103" s="45"/>
      <c r="C103" s="45"/>
      <c r="D103" s="46"/>
      <c r="E103" s="47"/>
      <c r="F103" s="48"/>
      <c r="G103" s="48"/>
      <c r="H103" s="36"/>
      <c r="I103" s="49"/>
      <c r="J103" s="37">
        <f t="shared" si="20"/>
        <v>0</v>
      </c>
      <c r="K103" s="37">
        <f t="shared" si="21"/>
        <v>0</v>
      </c>
      <c r="L103" s="37">
        <f t="shared" ca="1" si="22"/>
        <v>0</v>
      </c>
      <c r="M103" s="37">
        <v>0</v>
      </c>
      <c r="N103" s="50"/>
      <c r="O103" s="50"/>
      <c r="P103" s="50"/>
      <c r="Q103" s="51"/>
      <c r="R103" s="51"/>
      <c r="S103" s="51"/>
      <c r="T103" s="41"/>
      <c r="U103" s="38" t="str">
        <f t="shared" si="23"/>
        <v/>
      </c>
      <c r="V103" s="38" t="str">
        <f t="shared" si="24"/>
        <v/>
      </c>
      <c r="W103" s="39" t="str">
        <f t="shared" si="25"/>
        <v/>
      </c>
      <c r="X103" s="52"/>
      <c r="Y103" s="53"/>
      <c r="Z103" s="53"/>
      <c r="JF103" s="41"/>
      <c r="JG103" s="39"/>
      <c r="JJ103" s="39"/>
      <c r="JK103" s="39"/>
      <c r="JL103" s="42"/>
      <c r="JN103" s="43"/>
    </row>
    <row r="104" spans="1:274" s="40" customFormat="1" x14ac:dyDescent="0.4">
      <c r="A104" s="44"/>
      <c r="B104" s="45"/>
      <c r="C104" s="45"/>
      <c r="D104" s="46"/>
      <c r="E104" s="47"/>
      <c r="F104" s="48"/>
      <c r="G104" s="48"/>
      <c r="H104" s="36"/>
      <c r="I104" s="49"/>
      <c r="J104" s="37">
        <f t="shared" si="20"/>
        <v>0</v>
      </c>
      <c r="K104" s="37">
        <f t="shared" si="21"/>
        <v>0</v>
      </c>
      <c r="L104" s="37">
        <f t="shared" ca="1" si="22"/>
        <v>0</v>
      </c>
      <c r="M104" s="37">
        <v>0</v>
      </c>
      <c r="N104" s="50"/>
      <c r="O104" s="50"/>
      <c r="P104" s="50"/>
      <c r="Q104" s="51"/>
      <c r="R104" s="51"/>
      <c r="S104" s="51"/>
      <c r="T104" s="41"/>
      <c r="U104" s="38" t="str">
        <f t="shared" si="23"/>
        <v/>
      </c>
      <c r="V104" s="38" t="str">
        <f t="shared" si="24"/>
        <v/>
      </c>
      <c r="W104" s="39" t="str">
        <f t="shared" si="25"/>
        <v/>
      </c>
      <c r="X104" s="52"/>
      <c r="Y104" s="53"/>
      <c r="Z104" s="53"/>
      <c r="JF104" s="41"/>
      <c r="JG104" s="39"/>
      <c r="JJ104" s="39"/>
      <c r="JK104" s="39"/>
      <c r="JL104" s="42"/>
      <c r="JN104" s="43"/>
    </row>
    <row r="105" spans="1:274" s="40" customFormat="1" x14ac:dyDescent="0.4">
      <c r="A105" s="44"/>
      <c r="B105" s="45"/>
      <c r="C105" s="45"/>
      <c r="D105" s="46"/>
      <c r="E105" s="47"/>
      <c r="F105" s="48"/>
      <c r="G105" s="48"/>
      <c r="H105" s="36"/>
      <c r="I105" s="49"/>
      <c r="J105" s="37">
        <f t="shared" si="20"/>
        <v>0</v>
      </c>
      <c r="K105" s="37">
        <f t="shared" si="21"/>
        <v>0</v>
      </c>
      <c r="L105" s="37">
        <f t="shared" ca="1" si="22"/>
        <v>0</v>
      </c>
      <c r="M105" s="37">
        <v>0</v>
      </c>
      <c r="N105" s="50"/>
      <c r="O105" s="50"/>
      <c r="P105" s="50"/>
      <c r="Q105" s="51"/>
      <c r="R105" s="51"/>
      <c r="S105" s="51"/>
      <c r="T105" s="41"/>
      <c r="U105" s="38" t="str">
        <f t="shared" si="23"/>
        <v/>
      </c>
      <c r="V105" s="38" t="str">
        <f t="shared" si="24"/>
        <v/>
      </c>
      <c r="W105" s="39" t="str">
        <f t="shared" si="25"/>
        <v/>
      </c>
      <c r="X105" s="52"/>
      <c r="Y105" s="53"/>
      <c r="Z105" s="53"/>
      <c r="JF105" s="41"/>
      <c r="JG105" s="39"/>
      <c r="JJ105" s="39"/>
      <c r="JK105" s="39"/>
      <c r="JL105" s="42"/>
      <c r="JN105" s="43"/>
    </row>
    <row r="106" spans="1:274" s="40" customFormat="1" x14ac:dyDescent="0.4">
      <c r="A106" s="44"/>
      <c r="B106" s="45"/>
      <c r="C106" s="45"/>
      <c r="D106" s="46"/>
      <c r="E106" s="47"/>
      <c r="F106" s="48"/>
      <c r="G106" s="48"/>
      <c r="H106" s="36"/>
      <c r="I106" s="49"/>
      <c r="J106" s="37">
        <f t="shared" si="20"/>
        <v>0</v>
      </c>
      <c r="K106" s="37">
        <f t="shared" si="21"/>
        <v>0</v>
      </c>
      <c r="L106" s="37">
        <f t="shared" ca="1" si="22"/>
        <v>0</v>
      </c>
      <c r="M106" s="37">
        <v>0</v>
      </c>
      <c r="N106" s="50"/>
      <c r="O106" s="50"/>
      <c r="P106" s="50"/>
      <c r="Q106" s="51"/>
      <c r="R106" s="51"/>
      <c r="S106" s="51"/>
      <c r="T106" s="41"/>
      <c r="U106" s="38" t="str">
        <f t="shared" si="23"/>
        <v/>
      </c>
      <c r="V106" s="38" t="str">
        <f t="shared" si="24"/>
        <v/>
      </c>
      <c r="W106" s="39" t="str">
        <f t="shared" si="25"/>
        <v/>
      </c>
      <c r="X106" s="52"/>
      <c r="Y106" s="53"/>
      <c r="Z106" s="53"/>
      <c r="JF106" s="41"/>
      <c r="JG106" s="39"/>
      <c r="JJ106" s="39"/>
      <c r="JK106" s="39"/>
      <c r="JL106" s="42"/>
      <c r="JN106" s="43"/>
    </row>
    <row r="107" spans="1:274" s="40" customFormat="1" x14ac:dyDescent="0.4">
      <c r="A107" s="44"/>
      <c r="B107" s="45"/>
      <c r="C107" s="45"/>
      <c r="D107" s="46"/>
      <c r="E107" s="47"/>
      <c r="F107" s="48"/>
      <c r="G107" s="48"/>
      <c r="H107" s="36"/>
      <c r="I107" s="49"/>
      <c r="J107" s="37">
        <f t="shared" si="20"/>
        <v>0</v>
      </c>
      <c r="K107" s="37">
        <f t="shared" si="21"/>
        <v>0</v>
      </c>
      <c r="L107" s="37">
        <f t="shared" ca="1" si="22"/>
        <v>0</v>
      </c>
      <c r="M107" s="37">
        <v>0</v>
      </c>
      <c r="N107" s="50"/>
      <c r="O107" s="50"/>
      <c r="P107" s="50"/>
      <c r="Q107" s="51"/>
      <c r="R107" s="51"/>
      <c r="S107" s="51"/>
      <c r="T107" s="41"/>
      <c r="U107" s="38" t="str">
        <f t="shared" si="23"/>
        <v/>
      </c>
      <c r="V107" s="38" t="str">
        <f t="shared" si="24"/>
        <v/>
      </c>
      <c r="W107" s="39" t="str">
        <f t="shared" si="25"/>
        <v/>
      </c>
      <c r="X107" s="52"/>
      <c r="Y107" s="53"/>
      <c r="Z107" s="53"/>
      <c r="JF107" s="41"/>
      <c r="JG107" s="39"/>
      <c r="JJ107" s="39"/>
      <c r="JK107" s="39"/>
      <c r="JL107" s="42"/>
      <c r="JN107" s="43"/>
    </row>
    <row r="108" spans="1:274" s="40" customFormat="1" x14ac:dyDescent="0.4">
      <c r="A108" s="44"/>
      <c r="B108" s="45"/>
      <c r="C108" s="45"/>
      <c r="D108" s="46"/>
      <c r="E108" s="47"/>
      <c r="F108" s="48"/>
      <c r="G108" s="48"/>
      <c r="H108" s="36"/>
      <c r="I108" s="49"/>
      <c r="J108" s="37">
        <f t="shared" si="20"/>
        <v>0</v>
      </c>
      <c r="K108" s="37">
        <f t="shared" si="21"/>
        <v>0</v>
      </c>
      <c r="L108" s="37">
        <f t="shared" ca="1" si="22"/>
        <v>0</v>
      </c>
      <c r="M108" s="37">
        <v>0</v>
      </c>
      <c r="N108" s="50"/>
      <c r="O108" s="50"/>
      <c r="P108" s="50"/>
      <c r="Q108" s="51"/>
      <c r="R108" s="51"/>
      <c r="S108" s="51"/>
      <c r="T108" s="41"/>
      <c r="U108" s="38" t="str">
        <f t="shared" si="23"/>
        <v/>
      </c>
      <c r="V108" s="38" t="str">
        <f t="shared" si="24"/>
        <v/>
      </c>
      <c r="W108" s="39" t="str">
        <f t="shared" si="25"/>
        <v/>
      </c>
      <c r="X108" s="52"/>
      <c r="Y108" s="53"/>
      <c r="Z108" s="53"/>
      <c r="JF108" s="41"/>
      <c r="JG108" s="39"/>
      <c r="JJ108" s="39"/>
      <c r="JK108" s="39"/>
      <c r="JL108" s="42"/>
      <c r="JN108" s="43"/>
    </row>
    <row r="109" spans="1:274" s="40" customFormat="1" x14ac:dyDescent="0.4">
      <c r="A109" s="44"/>
      <c r="B109" s="45"/>
      <c r="C109" s="45"/>
      <c r="D109" s="46"/>
      <c r="E109" s="47"/>
      <c r="F109" s="48"/>
      <c r="G109" s="48"/>
      <c r="H109" s="36"/>
      <c r="I109" s="49"/>
      <c r="J109" s="37">
        <f t="shared" si="20"/>
        <v>0</v>
      </c>
      <c r="K109" s="37">
        <f t="shared" si="21"/>
        <v>0</v>
      </c>
      <c r="L109" s="37">
        <f t="shared" ca="1" si="22"/>
        <v>0</v>
      </c>
      <c r="M109" s="37">
        <v>0</v>
      </c>
      <c r="N109" s="50"/>
      <c r="O109" s="50"/>
      <c r="P109" s="50"/>
      <c r="Q109" s="51"/>
      <c r="R109" s="51"/>
      <c r="S109" s="51"/>
      <c r="T109" s="41"/>
      <c r="U109" s="38" t="str">
        <f t="shared" si="23"/>
        <v/>
      </c>
      <c r="V109" s="38" t="str">
        <f t="shared" si="24"/>
        <v/>
      </c>
      <c r="W109" s="39" t="str">
        <f t="shared" si="25"/>
        <v/>
      </c>
      <c r="X109" s="52"/>
      <c r="Y109" s="53"/>
      <c r="Z109" s="53"/>
      <c r="JF109" s="41"/>
      <c r="JG109" s="39"/>
      <c r="JJ109" s="39"/>
      <c r="JK109" s="39"/>
      <c r="JL109" s="42"/>
      <c r="JN109" s="43"/>
    </row>
    <row r="110" spans="1:274" s="40" customFormat="1" x14ac:dyDescent="0.4">
      <c r="A110" s="44"/>
      <c r="B110" s="45"/>
      <c r="C110" s="45"/>
      <c r="D110" s="46"/>
      <c r="E110" s="47"/>
      <c r="F110" s="48"/>
      <c r="G110" s="48"/>
      <c r="H110" s="36"/>
      <c r="I110" s="49"/>
      <c r="J110" s="37">
        <f t="shared" si="20"/>
        <v>0</v>
      </c>
      <c r="K110" s="37">
        <f t="shared" si="21"/>
        <v>0</v>
      </c>
      <c r="L110" s="37">
        <f t="shared" ca="1" si="22"/>
        <v>0</v>
      </c>
      <c r="M110" s="37">
        <v>0</v>
      </c>
      <c r="N110" s="50"/>
      <c r="O110" s="50"/>
      <c r="P110" s="50"/>
      <c r="Q110" s="51"/>
      <c r="R110" s="51"/>
      <c r="S110" s="51"/>
      <c r="T110" s="41"/>
      <c r="U110" s="38" t="str">
        <f t="shared" si="23"/>
        <v/>
      </c>
      <c r="V110" s="38" t="str">
        <f t="shared" si="24"/>
        <v/>
      </c>
      <c r="W110" s="39" t="str">
        <f t="shared" si="25"/>
        <v/>
      </c>
      <c r="X110" s="52"/>
      <c r="Y110" s="53"/>
      <c r="Z110" s="53"/>
      <c r="JF110" s="41"/>
      <c r="JG110" s="39"/>
      <c r="JJ110" s="39"/>
      <c r="JK110" s="39"/>
      <c r="JL110" s="42"/>
      <c r="JN110" s="43"/>
    </row>
    <row r="111" spans="1:274" s="40" customFormat="1" x14ac:dyDescent="0.4">
      <c r="A111" s="44"/>
      <c r="B111" s="45"/>
      <c r="C111" s="45"/>
      <c r="D111" s="46"/>
      <c r="E111" s="47"/>
      <c r="F111" s="48"/>
      <c r="G111" s="48"/>
      <c r="H111" s="36"/>
      <c r="I111" s="49"/>
      <c r="J111" s="37">
        <f t="shared" si="20"/>
        <v>0</v>
      </c>
      <c r="K111" s="37">
        <f t="shared" si="21"/>
        <v>0</v>
      </c>
      <c r="L111" s="37">
        <f t="shared" ca="1" si="22"/>
        <v>0</v>
      </c>
      <c r="M111" s="37">
        <v>0</v>
      </c>
      <c r="N111" s="50"/>
      <c r="O111" s="50"/>
      <c r="P111" s="50"/>
      <c r="Q111" s="51"/>
      <c r="R111" s="51"/>
      <c r="S111" s="51"/>
      <c r="T111" s="41"/>
      <c r="U111" s="38" t="str">
        <f t="shared" si="23"/>
        <v/>
      </c>
      <c r="V111" s="38" t="str">
        <f t="shared" si="24"/>
        <v/>
      </c>
      <c r="W111" s="39" t="str">
        <f t="shared" si="25"/>
        <v/>
      </c>
      <c r="X111" s="52"/>
      <c r="Y111" s="53"/>
      <c r="Z111" s="53"/>
      <c r="JF111" s="41"/>
      <c r="JG111" s="39"/>
      <c r="JJ111" s="39"/>
      <c r="JK111" s="39"/>
      <c r="JL111" s="42"/>
      <c r="JN111" s="43"/>
    </row>
    <row r="112" spans="1:274" s="40" customFormat="1" x14ac:dyDescent="0.4">
      <c r="A112" s="44"/>
      <c r="B112" s="45"/>
      <c r="C112" s="45"/>
      <c r="D112" s="46"/>
      <c r="E112" s="47"/>
      <c r="F112" s="48"/>
      <c r="G112" s="48"/>
      <c r="H112" s="36"/>
      <c r="I112" s="49"/>
      <c r="J112" s="37">
        <f t="shared" si="20"/>
        <v>0</v>
      </c>
      <c r="K112" s="37">
        <f t="shared" si="21"/>
        <v>0</v>
      </c>
      <c r="L112" s="37">
        <f t="shared" ca="1" si="22"/>
        <v>0</v>
      </c>
      <c r="M112" s="37">
        <v>0</v>
      </c>
      <c r="N112" s="50"/>
      <c r="O112" s="50"/>
      <c r="P112" s="50"/>
      <c r="Q112" s="51"/>
      <c r="R112" s="51"/>
      <c r="S112" s="51"/>
      <c r="T112" s="41"/>
      <c r="U112" s="38" t="str">
        <f t="shared" si="23"/>
        <v/>
      </c>
      <c r="V112" s="38" t="str">
        <f t="shared" si="24"/>
        <v/>
      </c>
      <c r="W112" s="39" t="str">
        <f t="shared" si="25"/>
        <v/>
      </c>
      <c r="X112" s="52"/>
      <c r="Y112" s="53"/>
      <c r="Z112" s="53"/>
      <c r="JF112" s="41"/>
      <c r="JG112" s="39"/>
      <c r="JJ112" s="39"/>
      <c r="JK112" s="39"/>
      <c r="JL112" s="42"/>
      <c r="JN112" s="43"/>
    </row>
    <row r="113" spans="1:274" s="40" customFormat="1" x14ac:dyDescent="0.4">
      <c r="A113" s="44"/>
      <c r="B113" s="45"/>
      <c r="C113" s="45"/>
      <c r="D113" s="46"/>
      <c r="E113" s="47"/>
      <c r="F113" s="48"/>
      <c r="G113" s="48"/>
      <c r="H113" s="36"/>
      <c r="I113" s="49"/>
      <c r="J113" s="37">
        <f t="shared" si="20"/>
        <v>0</v>
      </c>
      <c r="K113" s="37">
        <f t="shared" si="21"/>
        <v>0</v>
      </c>
      <c r="L113" s="37">
        <f t="shared" ca="1" si="22"/>
        <v>0</v>
      </c>
      <c r="M113" s="37">
        <v>0</v>
      </c>
      <c r="N113" s="50"/>
      <c r="O113" s="50"/>
      <c r="P113" s="50"/>
      <c r="Q113" s="51"/>
      <c r="R113" s="51"/>
      <c r="S113" s="51"/>
      <c r="T113" s="41"/>
      <c r="U113" s="38" t="str">
        <f t="shared" si="23"/>
        <v/>
      </c>
      <c r="V113" s="38" t="str">
        <f t="shared" si="24"/>
        <v/>
      </c>
      <c r="W113" s="39" t="str">
        <f t="shared" si="25"/>
        <v/>
      </c>
      <c r="X113" s="52"/>
      <c r="Y113" s="53"/>
      <c r="Z113" s="53"/>
      <c r="JF113" s="41"/>
      <c r="JG113" s="39"/>
      <c r="JJ113" s="39"/>
      <c r="JK113" s="39"/>
      <c r="JL113" s="42"/>
      <c r="JN113" s="43"/>
    </row>
    <row r="114" spans="1:274" s="40" customFormat="1" x14ac:dyDescent="0.4">
      <c r="A114" s="44"/>
      <c r="B114" s="45"/>
      <c r="C114" s="45"/>
      <c r="D114" s="46"/>
      <c r="E114" s="47"/>
      <c r="F114" s="48"/>
      <c r="G114" s="48"/>
      <c r="H114" s="36"/>
      <c r="I114" s="49"/>
      <c r="J114" s="37">
        <f t="shared" si="20"/>
        <v>0</v>
      </c>
      <c r="K114" s="37">
        <f t="shared" si="21"/>
        <v>0</v>
      </c>
      <c r="L114" s="37">
        <f t="shared" ca="1" si="22"/>
        <v>0</v>
      </c>
      <c r="M114" s="37">
        <v>0</v>
      </c>
      <c r="N114" s="50"/>
      <c r="O114" s="50"/>
      <c r="P114" s="50"/>
      <c r="Q114" s="51"/>
      <c r="R114" s="51"/>
      <c r="S114" s="51"/>
      <c r="T114" s="41"/>
      <c r="U114" s="38" t="str">
        <f t="shared" si="23"/>
        <v/>
      </c>
      <c r="V114" s="38" t="str">
        <f t="shared" si="24"/>
        <v/>
      </c>
      <c r="W114" s="39" t="str">
        <f t="shared" si="25"/>
        <v/>
      </c>
      <c r="X114" s="52"/>
      <c r="Y114" s="53"/>
      <c r="Z114" s="53"/>
      <c r="JF114" s="41"/>
      <c r="JG114" s="39"/>
      <c r="JJ114" s="39"/>
      <c r="JK114" s="39"/>
      <c r="JL114" s="42"/>
      <c r="JN114" s="43"/>
    </row>
    <row r="115" spans="1:274" s="40" customFormat="1" x14ac:dyDescent="0.4">
      <c r="A115" s="44"/>
      <c r="B115" s="45"/>
      <c r="C115" s="45"/>
      <c r="D115" s="46"/>
      <c r="E115" s="47"/>
      <c r="F115" s="48"/>
      <c r="G115" s="48"/>
      <c r="H115" s="36"/>
      <c r="I115" s="49"/>
      <c r="J115" s="37">
        <f t="shared" si="20"/>
        <v>0</v>
      </c>
      <c r="K115" s="37">
        <f t="shared" si="21"/>
        <v>0</v>
      </c>
      <c r="L115" s="37">
        <f t="shared" ca="1" si="22"/>
        <v>0</v>
      </c>
      <c r="M115" s="37">
        <v>0</v>
      </c>
      <c r="N115" s="50"/>
      <c r="O115" s="50"/>
      <c r="P115" s="50"/>
      <c r="Q115" s="51"/>
      <c r="R115" s="51"/>
      <c r="S115" s="51"/>
      <c r="T115" s="41"/>
      <c r="U115" s="38" t="str">
        <f t="shared" si="23"/>
        <v/>
      </c>
      <c r="V115" s="38" t="str">
        <f t="shared" si="24"/>
        <v/>
      </c>
      <c r="W115" s="39" t="str">
        <f t="shared" si="25"/>
        <v/>
      </c>
      <c r="X115" s="52"/>
      <c r="Y115" s="53"/>
      <c r="Z115" s="53"/>
      <c r="JF115" s="41"/>
      <c r="JG115" s="39"/>
      <c r="JJ115" s="39"/>
      <c r="JK115" s="39"/>
      <c r="JL115" s="42"/>
      <c r="JN115" s="43"/>
    </row>
    <row r="116" spans="1:274" s="40" customFormat="1" x14ac:dyDescent="0.4">
      <c r="A116" s="44"/>
      <c r="B116" s="45"/>
      <c r="C116" s="45"/>
      <c r="D116" s="46"/>
      <c r="E116" s="47"/>
      <c r="F116" s="48"/>
      <c r="G116" s="48"/>
      <c r="H116" s="36"/>
      <c r="I116" s="49"/>
      <c r="J116" s="37">
        <f t="shared" si="20"/>
        <v>0</v>
      </c>
      <c r="K116" s="37">
        <f t="shared" si="21"/>
        <v>0</v>
      </c>
      <c r="L116" s="37">
        <f t="shared" ca="1" si="22"/>
        <v>0</v>
      </c>
      <c r="M116" s="37">
        <v>0</v>
      </c>
      <c r="N116" s="50"/>
      <c r="O116" s="50"/>
      <c r="P116" s="50"/>
      <c r="Q116" s="51"/>
      <c r="R116" s="51"/>
      <c r="S116" s="51"/>
      <c r="T116" s="41"/>
      <c r="U116" s="38" t="str">
        <f t="shared" si="23"/>
        <v/>
      </c>
      <c r="V116" s="38" t="str">
        <f t="shared" si="24"/>
        <v/>
      </c>
      <c r="W116" s="39" t="str">
        <f t="shared" si="25"/>
        <v/>
      </c>
      <c r="X116" s="52"/>
      <c r="Y116" s="53"/>
      <c r="Z116" s="53"/>
      <c r="JF116" s="41"/>
      <c r="JG116" s="39"/>
      <c r="JJ116" s="39"/>
      <c r="JK116" s="39"/>
      <c r="JL116" s="42"/>
      <c r="JN116" s="43"/>
    </row>
    <row r="117" spans="1:274" s="40" customFormat="1" x14ac:dyDescent="0.4">
      <c r="A117" s="44"/>
      <c r="B117" s="45"/>
      <c r="C117" s="45"/>
      <c r="D117" s="46"/>
      <c r="E117" s="47"/>
      <c r="F117" s="48"/>
      <c r="G117" s="48"/>
      <c r="H117" s="36"/>
      <c r="I117" s="49"/>
      <c r="J117" s="37">
        <f t="shared" si="20"/>
        <v>0</v>
      </c>
      <c r="K117" s="37">
        <f t="shared" si="21"/>
        <v>0</v>
      </c>
      <c r="L117" s="37">
        <f t="shared" ca="1" si="22"/>
        <v>0</v>
      </c>
      <c r="M117" s="37">
        <v>0</v>
      </c>
      <c r="N117" s="50"/>
      <c r="O117" s="50"/>
      <c r="P117" s="50"/>
      <c r="Q117" s="51"/>
      <c r="R117" s="51"/>
      <c r="S117" s="51"/>
      <c r="T117" s="41"/>
      <c r="U117" s="38" t="str">
        <f t="shared" si="23"/>
        <v/>
      </c>
      <c r="V117" s="38" t="str">
        <f t="shared" si="24"/>
        <v/>
      </c>
      <c r="W117" s="39" t="str">
        <f t="shared" si="25"/>
        <v/>
      </c>
      <c r="X117" s="52"/>
      <c r="Y117" s="53"/>
      <c r="Z117" s="53"/>
      <c r="JF117" s="41"/>
      <c r="JG117" s="39"/>
      <c r="JJ117" s="39"/>
      <c r="JK117" s="39"/>
      <c r="JL117" s="42"/>
      <c r="JN117" s="43"/>
    </row>
    <row r="118" spans="1:274" s="40" customFormat="1" x14ac:dyDescent="0.4">
      <c r="A118" s="44"/>
      <c r="B118" s="45"/>
      <c r="C118" s="45"/>
      <c r="D118" s="46"/>
      <c r="E118" s="47"/>
      <c r="F118" s="48"/>
      <c r="G118" s="48"/>
      <c r="H118" s="36"/>
      <c r="I118" s="49"/>
      <c r="J118" s="37">
        <f t="shared" si="20"/>
        <v>0</v>
      </c>
      <c r="K118" s="37">
        <f t="shared" si="21"/>
        <v>0</v>
      </c>
      <c r="L118" s="37">
        <f t="shared" ca="1" si="22"/>
        <v>0</v>
      </c>
      <c r="M118" s="37">
        <v>0</v>
      </c>
      <c r="N118" s="50"/>
      <c r="O118" s="50"/>
      <c r="P118" s="50"/>
      <c r="Q118" s="51"/>
      <c r="R118" s="51"/>
      <c r="S118" s="51"/>
      <c r="T118" s="41"/>
      <c r="U118" s="38" t="str">
        <f t="shared" si="23"/>
        <v/>
      </c>
      <c r="V118" s="38" t="str">
        <f t="shared" si="24"/>
        <v/>
      </c>
      <c r="W118" s="39" t="str">
        <f t="shared" si="25"/>
        <v/>
      </c>
      <c r="X118" s="52"/>
      <c r="Y118" s="53"/>
      <c r="Z118" s="53"/>
      <c r="JF118" s="41"/>
      <c r="JG118" s="39"/>
      <c r="JJ118" s="39"/>
      <c r="JK118" s="39"/>
      <c r="JL118" s="42"/>
      <c r="JN118" s="43"/>
    </row>
    <row r="119" spans="1:274" s="40" customFormat="1" x14ac:dyDescent="0.4">
      <c r="A119" s="44"/>
      <c r="B119" s="45"/>
      <c r="C119" s="45"/>
      <c r="D119" s="46"/>
      <c r="E119" s="47"/>
      <c r="F119" s="48"/>
      <c r="G119" s="48"/>
      <c r="H119" s="36"/>
      <c r="I119" s="49"/>
      <c r="J119" s="37">
        <f t="shared" si="20"/>
        <v>0</v>
      </c>
      <c r="K119" s="37">
        <f t="shared" si="21"/>
        <v>0</v>
      </c>
      <c r="L119" s="37">
        <f t="shared" ca="1" si="22"/>
        <v>0</v>
      </c>
      <c r="M119" s="37">
        <v>0</v>
      </c>
      <c r="N119" s="50"/>
      <c r="O119" s="50"/>
      <c r="P119" s="50"/>
      <c r="Q119" s="51"/>
      <c r="R119" s="51"/>
      <c r="S119" s="51"/>
      <c r="T119" s="41"/>
      <c r="U119" s="38" t="str">
        <f t="shared" si="23"/>
        <v/>
      </c>
      <c r="V119" s="38" t="str">
        <f t="shared" si="24"/>
        <v/>
      </c>
      <c r="W119" s="39" t="str">
        <f t="shared" si="25"/>
        <v/>
      </c>
      <c r="X119" s="52"/>
      <c r="Y119" s="53"/>
      <c r="Z119" s="53"/>
      <c r="JF119" s="41"/>
      <c r="JG119" s="39"/>
      <c r="JJ119" s="39"/>
      <c r="JK119" s="39"/>
      <c r="JL119" s="42"/>
      <c r="JN119" s="43"/>
    </row>
    <row r="120" spans="1:274" s="40" customFormat="1" x14ac:dyDescent="0.4">
      <c r="A120" s="44"/>
      <c r="B120" s="45"/>
      <c r="C120" s="45"/>
      <c r="D120" s="46"/>
      <c r="E120" s="47"/>
      <c r="F120" s="48"/>
      <c r="G120" s="48"/>
      <c r="H120" s="36"/>
      <c r="I120" s="49"/>
      <c r="J120" s="37">
        <f t="shared" si="20"/>
        <v>0</v>
      </c>
      <c r="K120" s="37">
        <f t="shared" si="21"/>
        <v>0</v>
      </c>
      <c r="L120" s="37">
        <f t="shared" ca="1" si="22"/>
        <v>0</v>
      </c>
      <c r="M120" s="37">
        <v>0</v>
      </c>
      <c r="N120" s="50"/>
      <c r="O120" s="50"/>
      <c r="P120" s="50"/>
      <c r="Q120" s="51"/>
      <c r="R120" s="51"/>
      <c r="S120" s="51"/>
      <c r="T120" s="41"/>
      <c r="U120" s="38" t="str">
        <f t="shared" si="23"/>
        <v/>
      </c>
      <c r="V120" s="38" t="str">
        <f t="shared" si="24"/>
        <v/>
      </c>
      <c r="W120" s="39" t="str">
        <f t="shared" si="25"/>
        <v/>
      </c>
      <c r="X120" s="52"/>
      <c r="Y120" s="53"/>
      <c r="Z120" s="53"/>
      <c r="JF120" s="41"/>
      <c r="JG120" s="39"/>
      <c r="JJ120" s="39"/>
      <c r="JK120" s="39"/>
      <c r="JL120" s="42"/>
      <c r="JN120" s="43"/>
    </row>
    <row r="121" spans="1:274" s="40" customFormat="1" x14ac:dyDescent="0.4">
      <c r="A121" s="44"/>
      <c r="B121" s="45"/>
      <c r="C121" s="45"/>
      <c r="D121" s="46"/>
      <c r="E121" s="47"/>
      <c r="F121" s="48"/>
      <c r="G121" s="48"/>
      <c r="H121" s="36"/>
      <c r="I121" s="49"/>
      <c r="J121" s="37">
        <f t="shared" si="20"/>
        <v>0</v>
      </c>
      <c r="K121" s="37">
        <f t="shared" si="21"/>
        <v>0</v>
      </c>
      <c r="L121" s="37">
        <f t="shared" ca="1" si="22"/>
        <v>0</v>
      </c>
      <c r="M121" s="37">
        <v>0</v>
      </c>
      <c r="N121" s="50"/>
      <c r="O121" s="50"/>
      <c r="P121" s="50"/>
      <c r="Q121" s="51"/>
      <c r="R121" s="51"/>
      <c r="S121" s="51"/>
      <c r="T121" s="41"/>
      <c r="U121" s="38" t="str">
        <f t="shared" si="23"/>
        <v/>
      </c>
      <c r="V121" s="38" t="str">
        <f t="shared" si="24"/>
        <v/>
      </c>
      <c r="W121" s="39" t="str">
        <f t="shared" si="25"/>
        <v/>
      </c>
      <c r="X121" s="52"/>
      <c r="Y121" s="53"/>
      <c r="Z121" s="53"/>
      <c r="JF121" s="41"/>
      <c r="JG121" s="39"/>
      <c r="JJ121" s="39"/>
      <c r="JK121" s="39"/>
      <c r="JL121" s="42"/>
      <c r="JN121" s="43"/>
    </row>
    <row r="122" spans="1:274" s="40" customFormat="1" x14ac:dyDescent="0.4">
      <c r="A122" s="44"/>
      <c r="B122" s="45"/>
      <c r="C122" s="45"/>
      <c r="D122" s="46"/>
      <c r="E122" s="47"/>
      <c r="F122" s="48"/>
      <c r="G122" s="48"/>
      <c r="H122" s="36"/>
      <c r="I122" s="49"/>
      <c r="J122" s="37">
        <f t="shared" si="20"/>
        <v>0</v>
      </c>
      <c r="K122" s="37">
        <f t="shared" si="21"/>
        <v>0</v>
      </c>
      <c r="L122" s="37">
        <f t="shared" ca="1" si="22"/>
        <v>0</v>
      </c>
      <c r="M122" s="37">
        <v>0</v>
      </c>
      <c r="N122" s="50"/>
      <c r="O122" s="50"/>
      <c r="P122" s="50"/>
      <c r="Q122" s="51"/>
      <c r="R122" s="51"/>
      <c r="S122" s="51"/>
      <c r="T122" s="41"/>
      <c r="U122" s="38" t="str">
        <f t="shared" si="23"/>
        <v/>
      </c>
      <c r="V122" s="38" t="str">
        <f t="shared" si="24"/>
        <v/>
      </c>
      <c r="W122" s="39" t="str">
        <f t="shared" si="25"/>
        <v/>
      </c>
      <c r="X122" s="52"/>
      <c r="Y122" s="53"/>
      <c r="Z122" s="53"/>
      <c r="JF122" s="41"/>
      <c r="JG122" s="39"/>
      <c r="JJ122" s="39"/>
      <c r="JK122" s="39"/>
      <c r="JL122" s="42"/>
      <c r="JN122" s="43"/>
    </row>
    <row r="123" spans="1:274" s="40" customFormat="1" x14ac:dyDescent="0.4">
      <c r="A123" s="44"/>
      <c r="B123" s="45"/>
      <c r="C123" s="45"/>
      <c r="D123" s="46"/>
      <c r="E123" s="47"/>
      <c r="F123" s="48"/>
      <c r="G123" s="48"/>
      <c r="H123" s="36"/>
      <c r="I123" s="49"/>
      <c r="J123" s="37">
        <f t="shared" si="20"/>
        <v>0</v>
      </c>
      <c r="K123" s="37">
        <f t="shared" si="21"/>
        <v>0</v>
      </c>
      <c r="L123" s="37">
        <f t="shared" ca="1" si="22"/>
        <v>0</v>
      </c>
      <c r="M123" s="37">
        <v>0</v>
      </c>
      <c r="N123" s="50"/>
      <c r="O123" s="50"/>
      <c r="P123" s="50"/>
      <c r="Q123" s="51"/>
      <c r="R123" s="51"/>
      <c r="S123" s="51"/>
      <c r="T123" s="41"/>
      <c r="U123" s="38" t="str">
        <f t="shared" si="23"/>
        <v/>
      </c>
      <c r="V123" s="38" t="str">
        <f t="shared" si="24"/>
        <v/>
      </c>
      <c r="W123" s="39" t="str">
        <f t="shared" si="25"/>
        <v/>
      </c>
      <c r="X123" s="52"/>
      <c r="Y123" s="53"/>
      <c r="Z123" s="53"/>
      <c r="JF123" s="41"/>
      <c r="JG123" s="39"/>
      <c r="JJ123" s="39"/>
      <c r="JK123" s="39"/>
      <c r="JL123" s="42"/>
      <c r="JN123" s="43"/>
    </row>
    <row r="124" spans="1:274" s="40" customFormat="1" x14ac:dyDescent="0.4">
      <c r="A124" s="44"/>
      <c r="B124" s="45"/>
      <c r="C124" s="45"/>
      <c r="D124" s="46"/>
      <c r="E124" s="47"/>
      <c r="F124" s="48"/>
      <c r="G124" s="48"/>
      <c r="H124" s="36"/>
      <c r="I124" s="49"/>
      <c r="J124" s="37">
        <f t="shared" si="20"/>
        <v>0</v>
      </c>
      <c r="K124" s="37">
        <f t="shared" si="21"/>
        <v>0</v>
      </c>
      <c r="L124" s="37">
        <f t="shared" ca="1" si="22"/>
        <v>0</v>
      </c>
      <c r="M124" s="37">
        <v>0</v>
      </c>
      <c r="N124" s="50"/>
      <c r="O124" s="50"/>
      <c r="P124" s="50"/>
      <c r="Q124" s="51"/>
      <c r="R124" s="51"/>
      <c r="S124" s="51"/>
      <c r="T124" s="41"/>
      <c r="U124" s="38" t="str">
        <f t="shared" si="23"/>
        <v/>
      </c>
      <c r="V124" s="38" t="str">
        <f t="shared" si="24"/>
        <v/>
      </c>
      <c r="W124" s="39" t="str">
        <f t="shared" si="25"/>
        <v/>
      </c>
      <c r="X124" s="52"/>
      <c r="Y124" s="53"/>
      <c r="Z124" s="53"/>
      <c r="JF124" s="41"/>
      <c r="JG124" s="39"/>
      <c r="JJ124" s="39"/>
      <c r="JK124" s="39"/>
      <c r="JL124" s="42"/>
      <c r="JN124" s="43"/>
    </row>
    <row r="125" spans="1:274" s="40" customFormat="1" x14ac:dyDescent="0.4">
      <c r="A125" s="44"/>
      <c r="B125" s="45"/>
      <c r="C125" s="45"/>
      <c r="D125" s="46"/>
      <c r="E125" s="47"/>
      <c r="F125" s="48"/>
      <c r="G125" s="48"/>
      <c r="H125" s="36"/>
      <c r="I125" s="49"/>
      <c r="J125" s="37">
        <f t="shared" si="20"/>
        <v>0</v>
      </c>
      <c r="K125" s="37">
        <f t="shared" si="21"/>
        <v>0</v>
      </c>
      <c r="L125" s="37">
        <f t="shared" ca="1" si="22"/>
        <v>0</v>
      </c>
      <c r="M125" s="37">
        <v>0</v>
      </c>
      <c r="N125" s="50"/>
      <c r="O125" s="50"/>
      <c r="P125" s="50"/>
      <c r="Q125" s="51"/>
      <c r="R125" s="51"/>
      <c r="S125" s="51"/>
      <c r="T125" s="41"/>
      <c r="U125" s="38" t="str">
        <f t="shared" si="23"/>
        <v/>
      </c>
      <c r="V125" s="38" t="str">
        <f t="shared" si="24"/>
        <v/>
      </c>
      <c r="W125" s="39" t="str">
        <f t="shared" si="25"/>
        <v/>
      </c>
      <c r="X125" s="52"/>
      <c r="Y125" s="53"/>
      <c r="Z125" s="53"/>
      <c r="JF125" s="41"/>
      <c r="JG125" s="39"/>
      <c r="JJ125" s="39"/>
      <c r="JK125" s="39"/>
      <c r="JL125" s="42"/>
      <c r="JN125" s="43"/>
    </row>
    <row r="126" spans="1:274" s="40" customFormat="1" x14ac:dyDescent="0.4">
      <c r="A126" s="44"/>
      <c r="B126" s="45"/>
      <c r="C126" s="45"/>
      <c r="D126" s="46"/>
      <c r="E126" s="47"/>
      <c r="F126" s="48"/>
      <c r="G126" s="48"/>
      <c r="H126" s="36"/>
      <c r="I126" s="49"/>
      <c r="J126" s="37">
        <f t="shared" si="20"/>
        <v>0</v>
      </c>
      <c r="K126" s="37">
        <f t="shared" si="21"/>
        <v>0</v>
      </c>
      <c r="L126" s="37">
        <f t="shared" ca="1" si="22"/>
        <v>0</v>
      </c>
      <c r="M126" s="37">
        <v>0</v>
      </c>
      <c r="N126" s="50"/>
      <c r="O126" s="50"/>
      <c r="P126" s="50"/>
      <c r="Q126" s="51"/>
      <c r="R126" s="51"/>
      <c r="S126" s="51"/>
      <c r="T126" s="41"/>
      <c r="U126" s="38" t="str">
        <f t="shared" si="23"/>
        <v/>
      </c>
      <c r="V126" s="38" t="str">
        <f t="shared" si="24"/>
        <v/>
      </c>
      <c r="W126" s="39" t="str">
        <f t="shared" si="25"/>
        <v/>
      </c>
      <c r="X126" s="52"/>
      <c r="Y126" s="53"/>
      <c r="Z126" s="53"/>
      <c r="JF126" s="41"/>
      <c r="JG126" s="39"/>
      <c r="JJ126" s="39"/>
      <c r="JK126" s="39"/>
      <c r="JL126" s="42"/>
      <c r="JN126" s="43"/>
    </row>
    <row r="127" spans="1:274" s="40" customFormat="1" x14ac:dyDescent="0.4">
      <c r="A127" s="44"/>
      <c r="B127" s="45"/>
      <c r="C127" s="45"/>
      <c r="D127" s="46"/>
      <c r="E127" s="47"/>
      <c r="F127" s="48"/>
      <c r="G127" s="48"/>
      <c r="H127" s="36"/>
      <c r="I127" s="49"/>
      <c r="J127" s="37">
        <f t="shared" si="20"/>
        <v>0</v>
      </c>
      <c r="K127" s="37">
        <f t="shared" si="21"/>
        <v>0</v>
      </c>
      <c r="L127" s="37">
        <f t="shared" ca="1" si="22"/>
        <v>0</v>
      </c>
      <c r="M127" s="37">
        <v>0</v>
      </c>
      <c r="N127" s="50"/>
      <c r="O127" s="50"/>
      <c r="P127" s="50"/>
      <c r="Q127" s="51"/>
      <c r="R127" s="51"/>
      <c r="S127" s="51"/>
      <c r="T127" s="41"/>
      <c r="U127" s="38" t="str">
        <f t="shared" si="23"/>
        <v/>
      </c>
      <c r="V127" s="38" t="str">
        <f t="shared" si="24"/>
        <v/>
      </c>
      <c r="W127" s="39" t="str">
        <f t="shared" si="25"/>
        <v/>
      </c>
      <c r="X127" s="52"/>
      <c r="Y127" s="53"/>
      <c r="Z127" s="53"/>
      <c r="JF127" s="41"/>
      <c r="JG127" s="39"/>
      <c r="JJ127" s="39"/>
      <c r="JK127" s="39"/>
      <c r="JL127" s="42"/>
      <c r="JN127" s="43"/>
    </row>
    <row r="128" spans="1:274" s="40" customFormat="1" x14ac:dyDescent="0.4">
      <c r="A128" s="44"/>
      <c r="B128" s="45"/>
      <c r="C128" s="45"/>
      <c r="D128" s="46"/>
      <c r="E128" s="47"/>
      <c r="F128" s="48"/>
      <c r="G128" s="48"/>
      <c r="H128" s="36"/>
      <c r="I128" s="49"/>
      <c r="J128" s="37">
        <f t="shared" si="20"/>
        <v>0</v>
      </c>
      <c r="K128" s="37">
        <f t="shared" si="21"/>
        <v>0</v>
      </c>
      <c r="L128" s="37">
        <f t="shared" ca="1" si="22"/>
        <v>0</v>
      </c>
      <c r="M128" s="37">
        <v>0</v>
      </c>
      <c r="N128" s="50"/>
      <c r="O128" s="50"/>
      <c r="P128" s="50"/>
      <c r="Q128" s="51"/>
      <c r="R128" s="51"/>
      <c r="S128" s="51"/>
      <c r="T128" s="41"/>
      <c r="U128" s="38" t="str">
        <f t="shared" si="23"/>
        <v/>
      </c>
      <c r="V128" s="38" t="str">
        <f t="shared" si="24"/>
        <v/>
      </c>
      <c r="W128" s="39" t="str">
        <f t="shared" si="25"/>
        <v/>
      </c>
      <c r="X128" s="52"/>
      <c r="Y128" s="53"/>
      <c r="Z128" s="53"/>
      <c r="JF128" s="41"/>
      <c r="JG128" s="39"/>
      <c r="JJ128" s="39"/>
      <c r="JK128" s="39"/>
      <c r="JL128" s="42"/>
      <c r="JN128" s="43"/>
    </row>
    <row r="129" spans="1:274" s="40" customFormat="1" x14ac:dyDescent="0.4">
      <c r="A129" s="44"/>
      <c r="B129" s="45"/>
      <c r="C129" s="45"/>
      <c r="D129" s="46"/>
      <c r="E129" s="47"/>
      <c r="F129" s="48"/>
      <c r="G129" s="48"/>
      <c r="H129" s="36"/>
      <c r="I129" s="49"/>
      <c r="J129" s="37">
        <f t="shared" si="20"/>
        <v>0</v>
      </c>
      <c r="K129" s="37">
        <f t="shared" si="21"/>
        <v>0</v>
      </c>
      <c r="L129" s="37">
        <f t="shared" ca="1" si="22"/>
        <v>0</v>
      </c>
      <c r="M129" s="37">
        <v>0</v>
      </c>
      <c r="N129" s="50"/>
      <c r="O129" s="50"/>
      <c r="P129" s="50"/>
      <c r="Q129" s="51"/>
      <c r="R129" s="51"/>
      <c r="S129" s="51"/>
      <c r="T129" s="41"/>
      <c r="U129" s="38" t="str">
        <f t="shared" si="23"/>
        <v/>
      </c>
      <c r="V129" s="38" t="str">
        <f t="shared" si="24"/>
        <v/>
      </c>
      <c r="W129" s="39" t="str">
        <f t="shared" si="25"/>
        <v/>
      </c>
      <c r="X129" s="52"/>
      <c r="Y129" s="53"/>
      <c r="Z129" s="53"/>
      <c r="JF129" s="41"/>
      <c r="JG129" s="39"/>
      <c r="JJ129" s="39"/>
      <c r="JK129" s="39"/>
      <c r="JL129" s="42"/>
      <c r="JN129" s="43"/>
    </row>
    <row r="130" spans="1:274" s="40" customFormat="1" x14ac:dyDescent="0.4">
      <c r="A130" s="44"/>
      <c r="B130" s="45"/>
      <c r="C130" s="45"/>
      <c r="D130" s="46"/>
      <c r="E130" s="47"/>
      <c r="F130" s="48"/>
      <c r="G130" s="48"/>
      <c r="H130" s="36"/>
      <c r="I130" s="49"/>
      <c r="J130" s="37">
        <f t="shared" si="20"/>
        <v>0</v>
      </c>
      <c r="K130" s="37">
        <f t="shared" si="21"/>
        <v>0</v>
      </c>
      <c r="L130" s="37">
        <f t="shared" ca="1" si="22"/>
        <v>0</v>
      </c>
      <c r="M130" s="37">
        <v>0</v>
      </c>
      <c r="N130" s="50"/>
      <c r="O130" s="50"/>
      <c r="P130" s="50"/>
      <c r="Q130" s="51"/>
      <c r="R130" s="51"/>
      <c r="S130" s="51"/>
      <c r="T130" s="41"/>
      <c r="U130" s="38" t="str">
        <f t="shared" si="23"/>
        <v/>
      </c>
      <c r="V130" s="38" t="str">
        <f t="shared" si="24"/>
        <v/>
      </c>
      <c r="W130" s="39" t="str">
        <f t="shared" si="25"/>
        <v/>
      </c>
      <c r="X130" s="52"/>
      <c r="Y130" s="53"/>
      <c r="Z130" s="53"/>
      <c r="JF130" s="41"/>
      <c r="JG130" s="39"/>
      <c r="JJ130" s="39"/>
      <c r="JK130" s="39"/>
      <c r="JL130" s="42"/>
      <c r="JN130" s="43"/>
    </row>
    <row r="131" spans="1:274" s="40" customFormat="1" x14ac:dyDescent="0.4">
      <c r="A131" s="44"/>
      <c r="B131" s="45"/>
      <c r="C131" s="45"/>
      <c r="D131" s="46"/>
      <c r="E131" s="47"/>
      <c r="F131" s="48"/>
      <c r="G131" s="48"/>
      <c r="H131" s="36"/>
      <c r="I131" s="49"/>
      <c r="J131" s="37">
        <f t="shared" si="20"/>
        <v>0</v>
      </c>
      <c r="K131" s="37">
        <f t="shared" si="21"/>
        <v>0</v>
      </c>
      <c r="L131" s="37">
        <f t="shared" ca="1" si="22"/>
        <v>0</v>
      </c>
      <c r="M131" s="37">
        <v>0</v>
      </c>
      <c r="N131" s="50"/>
      <c r="O131" s="50"/>
      <c r="P131" s="50"/>
      <c r="Q131" s="51"/>
      <c r="R131" s="51"/>
      <c r="S131" s="51"/>
      <c r="T131" s="41"/>
      <c r="U131" s="38" t="str">
        <f t="shared" si="23"/>
        <v/>
      </c>
      <c r="V131" s="38" t="str">
        <f t="shared" si="24"/>
        <v/>
      </c>
      <c r="W131" s="39" t="str">
        <f t="shared" si="25"/>
        <v/>
      </c>
      <c r="X131" s="52"/>
      <c r="Y131" s="53"/>
      <c r="Z131" s="53"/>
      <c r="JF131" s="41"/>
      <c r="JG131" s="39"/>
      <c r="JJ131" s="39"/>
      <c r="JK131" s="39"/>
      <c r="JL131" s="42"/>
      <c r="JN131" s="43"/>
    </row>
    <row r="132" spans="1:274" s="40" customFormat="1" x14ac:dyDescent="0.4">
      <c r="A132" s="44"/>
      <c r="B132" s="45"/>
      <c r="C132" s="45"/>
      <c r="D132" s="46"/>
      <c r="E132" s="47"/>
      <c r="F132" s="48"/>
      <c r="G132" s="48"/>
      <c r="H132" s="36"/>
      <c r="I132" s="49"/>
      <c r="J132" s="37">
        <f t="shared" si="20"/>
        <v>0</v>
      </c>
      <c r="K132" s="37">
        <f t="shared" si="21"/>
        <v>0</v>
      </c>
      <c r="L132" s="37">
        <f t="shared" ca="1" si="22"/>
        <v>0</v>
      </c>
      <c r="M132" s="37">
        <v>0</v>
      </c>
      <c r="N132" s="50"/>
      <c r="O132" s="50"/>
      <c r="P132" s="50"/>
      <c r="Q132" s="51"/>
      <c r="R132" s="51"/>
      <c r="S132" s="51"/>
      <c r="T132" s="41"/>
      <c r="U132" s="38" t="str">
        <f t="shared" si="23"/>
        <v/>
      </c>
      <c r="V132" s="38" t="str">
        <f t="shared" si="24"/>
        <v/>
      </c>
      <c r="W132" s="39" t="str">
        <f t="shared" si="25"/>
        <v/>
      </c>
      <c r="X132" s="52"/>
      <c r="Y132" s="53"/>
      <c r="Z132" s="53"/>
      <c r="JF132" s="41"/>
      <c r="JG132" s="39"/>
      <c r="JJ132" s="39"/>
      <c r="JK132" s="39"/>
      <c r="JL132" s="42"/>
      <c r="JN132" s="43"/>
    </row>
    <row r="133" spans="1:274" s="40" customFormat="1" x14ac:dyDescent="0.4">
      <c r="A133" s="44"/>
      <c r="B133" s="45"/>
      <c r="C133" s="45"/>
      <c r="D133" s="46"/>
      <c r="E133" s="47"/>
      <c r="F133" s="48"/>
      <c r="G133" s="48"/>
      <c r="H133" s="36"/>
      <c r="I133" s="49"/>
      <c r="J133" s="37">
        <f t="shared" ref="J133:J196" si="26">IF($Y133&lt;&gt;"",IF($V133&gt;=$Y133,$V133-$Y133,$W133)*$X133,0)</f>
        <v>0</v>
      </c>
      <c r="K133" s="37">
        <f t="shared" ref="K133:K196" si="27">IF($J133&gt;0,IF($Y133&lt;&gt;"",IF((IFERROR($Y133,開始日)+$J133)&lt;基準日,基準日-($Y133+$J133),0),0),0)</f>
        <v>0</v>
      </c>
      <c r="L133" s="37">
        <f t="shared" ref="L133:L196" ca="1" si="28">IF(AND(IFERROR(VALUE($W133),0),$Y133="",$U133&lt;基準日),基準日-$U133,0)</f>
        <v>0</v>
      </c>
      <c r="M133" s="37">
        <v>0</v>
      </c>
      <c r="N133" s="50"/>
      <c r="O133" s="50"/>
      <c r="P133" s="50"/>
      <c r="Q133" s="51"/>
      <c r="R133" s="51"/>
      <c r="S133" s="51"/>
      <c r="T133" s="41"/>
      <c r="U133" s="38" t="str">
        <f t="shared" si="23"/>
        <v/>
      </c>
      <c r="V133" s="38" t="str">
        <f t="shared" si="24"/>
        <v/>
      </c>
      <c r="W133" s="39" t="str">
        <f t="shared" si="25"/>
        <v/>
      </c>
      <c r="X133" s="52"/>
      <c r="Y133" s="53"/>
      <c r="Z133" s="53"/>
      <c r="JF133" s="41"/>
      <c r="JG133" s="39"/>
      <c r="JJ133" s="39"/>
      <c r="JK133" s="39"/>
      <c r="JL133" s="42"/>
      <c r="JN133" s="43"/>
    </row>
    <row r="134" spans="1:274" s="40" customFormat="1" x14ac:dyDescent="0.4">
      <c r="A134" s="44"/>
      <c r="B134" s="45"/>
      <c r="C134" s="45"/>
      <c r="D134" s="46"/>
      <c r="E134" s="47"/>
      <c r="F134" s="48"/>
      <c r="G134" s="48"/>
      <c r="H134" s="36"/>
      <c r="I134" s="49"/>
      <c r="J134" s="37">
        <f t="shared" si="26"/>
        <v>0</v>
      </c>
      <c r="K134" s="37">
        <f t="shared" si="27"/>
        <v>0</v>
      </c>
      <c r="L134" s="37">
        <f t="shared" ca="1" si="28"/>
        <v>0</v>
      </c>
      <c r="M134" s="37">
        <v>0</v>
      </c>
      <c r="N134" s="50"/>
      <c r="O134" s="50"/>
      <c r="P134" s="50"/>
      <c r="Q134" s="51"/>
      <c r="R134" s="51"/>
      <c r="S134" s="51"/>
      <c r="T134" s="41"/>
      <c r="U134" s="38" t="str">
        <f t="shared" si="23"/>
        <v/>
      </c>
      <c r="V134" s="38" t="str">
        <f t="shared" si="24"/>
        <v/>
      </c>
      <c r="W134" s="39" t="str">
        <f t="shared" si="25"/>
        <v/>
      </c>
      <c r="X134" s="52"/>
      <c r="Y134" s="53"/>
      <c r="Z134" s="53"/>
      <c r="JF134" s="41"/>
      <c r="JG134" s="39"/>
      <c r="JJ134" s="39"/>
      <c r="JK134" s="39"/>
      <c r="JL134" s="42"/>
      <c r="JN134" s="43"/>
    </row>
    <row r="135" spans="1:274" s="40" customFormat="1" x14ac:dyDescent="0.4">
      <c r="A135" s="44"/>
      <c r="B135" s="45"/>
      <c r="C135" s="45"/>
      <c r="D135" s="46"/>
      <c r="E135" s="47"/>
      <c r="F135" s="48"/>
      <c r="G135" s="48"/>
      <c r="H135" s="36"/>
      <c r="I135" s="49"/>
      <c r="J135" s="37">
        <f t="shared" si="26"/>
        <v>0</v>
      </c>
      <c r="K135" s="37">
        <f t="shared" si="27"/>
        <v>0</v>
      </c>
      <c r="L135" s="37">
        <f t="shared" ca="1" si="28"/>
        <v>0</v>
      </c>
      <c r="M135" s="37">
        <v>0</v>
      </c>
      <c r="N135" s="50"/>
      <c r="O135" s="50"/>
      <c r="P135" s="50"/>
      <c r="Q135" s="51"/>
      <c r="R135" s="51"/>
      <c r="S135" s="51"/>
      <c r="T135" s="41"/>
      <c r="U135" s="38" t="str">
        <f t="shared" si="23"/>
        <v/>
      </c>
      <c r="V135" s="38" t="str">
        <f t="shared" si="24"/>
        <v/>
      </c>
      <c r="W135" s="39" t="str">
        <f t="shared" si="25"/>
        <v/>
      </c>
      <c r="X135" s="52"/>
      <c r="Y135" s="53"/>
      <c r="Z135" s="53"/>
      <c r="JF135" s="41"/>
      <c r="JG135" s="39"/>
      <c r="JJ135" s="39"/>
      <c r="JK135" s="39"/>
      <c r="JL135" s="42"/>
      <c r="JN135" s="43"/>
    </row>
    <row r="136" spans="1:274" s="40" customFormat="1" x14ac:dyDescent="0.4">
      <c r="A136" s="44"/>
      <c r="B136" s="45"/>
      <c r="C136" s="45"/>
      <c r="D136" s="46"/>
      <c r="E136" s="47"/>
      <c r="F136" s="48"/>
      <c r="G136" s="48"/>
      <c r="H136" s="36"/>
      <c r="I136" s="49"/>
      <c r="J136" s="37">
        <f t="shared" si="26"/>
        <v>0</v>
      </c>
      <c r="K136" s="37">
        <f t="shared" si="27"/>
        <v>0</v>
      </c>
      <c r="L136" s="37">
        <f t="shared" ca="1" si="28"/>
        <v>0</v>
      </c>
      <c r="M136" s="37">
        <v>0</v>
      </c>
      <c r="N136" s="50"/>
      <c r="O136" s="50"/>
      <c r="P136" s="50"/>
      <c r="Q136" s="51"/>
      <c r="R136" s="51"/>
      <c r="S136" s="51"/>
      <c r="T136" s="41"/>
      <c r="U136" s="38" t="str">
        <f t="shared" si="23"/>
        <v/>
      </c>
      <c r="V136" s="38" t="str">
        <f t="shared" si="24"/>
        <v/>
      </c>
      <c r="W136" s="39" t="str">
        <f t="shared" si="25"/>
        <v/>
      </c>
      <c r="X136" s="52"/>
      <c r="Y136" s="53"/>
      <c r="Z136" s="53"/>
      <c r="JF136" s="41"/>
      <c r="JG136" s="39"/>
      <c r="JJ136" s="39"/>
      <c r="JK136" s="39"/>
      <c r="JL136" s="42"/>
      <c r="JN136" s="43"/>
    </row>
    <row r="137" spans="1:274" s="40" customFormat="1" x14ac:dyDescent="0.4">
      <c r="A137" s="44"/>
      <c r="B137" s="45"/>
      <c r="C137" s="45"/>
      <c r="D137" s="46"/>
      <c r="E137" s="47"/>
      <c r="F137" s="48"/>
      <c r="G137" s="48"/>
      <c r="H137" s="36"/>
      <c r="I137" s="49"/>
      <c r="J137" s="37">
        <f t="shared" si="26"/>
        <v>0</v>
      </c>
      <c r="K137" s="37">
        <f t="shared" si="27"/>
        <v>0</v>
      </c>
      <c r="L137" s="37">
        <f t="shared" ca="1" si="28"/>
        <v>0</v>
      </c>
      <c r="M137" s="37">
        <v>0</v>
      </c>
      <c r="N137" s="50"/>
      <c r="O137" s="50"/>
      <c r="P137" s="50"/>
      <c r="Q137" s="51"/>
      <c r="R137" s="51"/>
      <c r="S137" s="51"/>
      <c r="T137" s="41"/>
      <c r="U137" s="38" t="str">
        <f t="shared" si="23"/>
        <v/>
      </c>
      <c r="V137" s="38" t="str">
        <f t="shared" si="24"/>
        <v/>
      </c>
      <c r="W137" s="39" t="str">
        <f t="shared" si="25"/>
        <v/>
      </c>
      <c r="X137" s="52"/>
      <c r="Y137" s="53"/>
      <c r="Z137" s="53"/>
      <c r="JF137" s="41"/>
      <c r="JG137" s="39"/>
      <c r="JJ137" s="39"/>
      <c r="JK137" s="39"/>
      <c r="JL137" s="42"/>
      <c r="JN137" s="43"/>
    </row>
    <row r="138" spans="1:274" s="40" customFormat="1" x14ac:dyDescent="0.4">
      <c r="A138" s="44"/>
      <c r="B138" s="45"/>
      <c r="C138" s="45"/>
      <c r="D138" s="46"/>
      <c r="E138" s="47"/>
      <c r="F138" s="48"/>
      <c r="G138" s="48"/>
      <c r="H138" s="36"/>
      <c r="I138" s="49"/>
      <c r="J138" s="37">
        <f t="shared" si="26"/>
        <v>0</v>
      </c>
      <c r="K138" s="37">
        <f t="shared" si="27"/>
        <v>0</v>
      </c>
      <c r="L138" s="37">
        <f t="shared" ca="1" si="28"/>
        <v>0</v>
      </c>
      <c r="M138" s="37">
        <v>0</v>
      </c>
      <c r="N138" s="50"/>
      <c r="O138" s="50"/>
      <c r="P138" s="50"/>
      <c r="Q138" s="51"/>
      <c r="R138" s="51"/>
      <c r="S138" s="51"/>
      <c r="T138" s="41"/>
      <c r="U138" s="38" t="str">
        <f t="shared" si="23"/>
        <v/>
      </c>
      <c r="V138" s="38" t="str">
        <f t="shared" si="24"/>
        <v/>
      </c>
      <c r="W138" s="39" t="str">
        <f t="shared" si="25"/>
        <v/>
      </c>
      <c r="X138" s="52"/>
      <c r="Y138" s="53"/>
      <c r="Z138" s="53"/>
      <c r="JF138" s="41"/>
      <c r="JG138" s="39"/>
      <c r="JJ138" s="39"/>
      <c r="JK138" s="39"/>
      <c r="JL138" s="42"/>
      <c r="JN138" s="43"/>
    </row>
    <row r="139" spans="1:274" s="40" customFormat="1" x14ac:dyDescent="0.4">
      <c r="A139" s="44"/>
      <c r="B139" s="45"/>
      <c r="C139" s="45"/>
      <c r="D139" s="46"/>
      <c r="E139" s="47"/>
      <c r="F139" s="48"/>
      <c r="G139" s="48"/>
      <c r="H139" s="36"/>
      <c r="I139" s="49"/>
      <c r="J139" s="37">
        <f t="shared" si="26"/>
        <v>0</v>
      </c>
      <c r="K139" s="37">
        <f t="shared" si="27"/>
        <v>0</v>
      </c>
      <c r="L139" s="37">
        <f t="shared" ca="1" si="28"/>
        <v>0</v>
      </c>
      <c r="M139" s="37">
        <v>0</v>
      </c>
      <c r="N139" s="50"/>
      <c r="O139" s="50"/>
      <c r="P139" s="50"/>
      <c r="Q139" s="51"/>
      <c r="R139" s="51"/>
      <c r="S139" s="51"/>
      <c r="T139" s="41"/>
      <c r="U139" s="38" t="str">
        <f t="shared" ref="U139:U202" si="29">IF(R139&lt;&gt;"",R139,IF(AND(S139&lt;&gt;"",T139&lt;&gt;""),S139-$T139-1,""))</f>
        <v/>
      </c>
      <c r="V139" s="38" t="str">
        <f t="shared" ref="V139:V202" si="30">IF(S139&lt;&gt;"",S139,IF(AND(R139&lt;&gt;"",T139&lt;&gt;""),R139+$T139-1,""))</f>
        <v/>
      </c>
      <c r="W139" s="39" t="str">
        <f t="shared" ref="W139:W202" si="31">IF(AND(U139&lt;&gt;"",V139&lt;&gt;""),V139-U139+1,"")</f>
        <v/>
      </c>
      <c r="X139" s="52"/>
      <c r="Y139" s="53"/>
      <c r="Z139" s="53"/>
      <c r="JF139" s="41"/>
      <c r="JG139" s="39"/>
      <c r="JJ139" s="39"/>
      <c r="JK139" s="39"/>
      <c r="JL139" s="42"/>
      <c r="JN139" s="43"/>
    </row>
    <row r="140" spans="1:274" s="40" customFormat="1" x14ac:dyDescent="0.4">
      <c r="A140" s="44"/>
      <c r="B140" s="45"/>
      <c r="C140" s="45"/>
      <c r="D140" s="46"/>
      <c r="E140" s="47"/>
      <c r="F140" s="48"/>
      <c r="G140" s="48"/>
      <c r="H140" s="36"/>
      <c r="I140" s="49"/>
      <c r="J140" s="37">
        <f t="shared" si="26"/>
        <v>0</v>
      </c>
      <c r="K140" s="37">
        <f t="shared" si="27"/>
        <v>0</v>
      </c>
      <c r="L140" s="37">
        <f t="shared" ca="1" si="28"/>
        <v>0</v>
      </c>
      <c r="M140" s="37">
        <v>0</v>
      </c>
      <c r="N140" s="50"/>
      <c r="O140" s="50"/>
      <c r="P140" s="50"/>
      <c r="Q140" s="51"/>
      <c r="R140" s="51"/>
      <c r="S140" s="51"/>
      <c r="T140" s="41"/>
      <c r="U140" s="38" t="str">
        <f t="shared" si="29"/>
        <v/>
      </c>
      <c r="V140" s="38" t="str">
        <f t="shared" si="30"/>
        <v/>
      </c>
      <c r="W140" s="39" t="str">
        <f t="shared" si="31"/>
        <v/>
      </c>
      <c r="X140" s="52"/>
      <c r="Y140" s="53"/>
      <c r="Z140" s="53"/>
      <c r="JF140" s="41"/>
      <c r="JG140" s="39"/>
      <c r="JJ140" s="39"/>
      <c r="JK140" s="39"/>
      <c r="JL140" s="42"/>
      <c r="JN140" s="43"/>
    </row>
    <row r="141" spans="1:274" s="40" customFormat="1" x14ac:dyDescent="0.4">
      <c r="A141" s="44"/>
      <c r="B141" s="45"/>
      <c r="C141" s="45"/>
      <c r="D141" s="46"/>
      <c r="E141" s="47"/>
      <c r="F141" s="48"/>
      <c r="G141" s="48"/>
      <c r="H141" s="36"/>
      <c r="I141" s="49"/>
      <c r="J141" s="37">
        <f t="shared" si="26"/>
        <v>0</v>
      </c>
      <c r="K141" s="37">
        <f t="shared" si="27"/>
        <v>0</v>
      </c>
      <c r="L141" s="37">
        <f t="shared" ca="1" si="28"/>
        <v>0</v>
      </c>
      <c r="M141" s="37">
        <v>0</v>
      </c>
      <c r="N141" s="50"/>
      <c r="O141" s="50"/>
      <c r="P141" s="50"/>
      <c r="Q141" s="51"/>
      <c r="R141" s="51"/>
      <c r="S141" s="51"/>
      <c r="T141" s="41"/>
      <c r="U141" s="38" t="str">
        <f t="shared" si="29"/>
        <v/>
      </c>
      <c r="V141" s="38" t="str">
        <f t="shared" si="30"/>
        <v/>
      </c>
      <c r="W141" s="39" t="str">
        <f t="shared" si="31"/>
        <v/>
      </c>
      <c r="X141" s="52"/>
      <c r="Y141" s="53"/>
      <c r="Z141" s="53"/>
      <c r="JF141" s="41"/>
      <c r="JG141" s="39"/>
      <c r="JJ141" s="39"/>
      <c r="JK141" s="39"/>
      <c r="JL141" s="42"/>
      <c r="JN141" s="43"/>
    </row>
    <row r="142" spans="1:274" s="40" customFormat="1" x14ac:dyDescent="0.4">
      <c r="A142" s="44"/>
      <c r="B142" s="45"/>
      <c r="C142" s="45"/>
      <c r="D142" s="46"/>
      <c r="E142" s="47"/>
      <c r="F142" s="48"/>
      <c r="G142" s="48"/>
      <c r="H142" s="36"/>
      <c r="I142" s="49"/>
      <c r="J142" s="37">
        <f t="shared" si="26"/>
        <v>0</v>
      </c>
      <c r="K142" s="37">
        <f t="shared" si="27"/>
        <v>0</v>
      </c>
      <c r="L142" s="37">
        <f t="shared" ca="1" si="28"/>
        <v>0</v>
      </c>
      <c r="M142" s="37">
        <v>0</v>
      </c>
      <c r="N142" s="50"/>
      <c r="O142" s="50"/>
      <c r="P142" s="50"/>
      <c r="Q142" s="51"/>
      <c r="R142" s="51"/>
      <c r="S142" s="51"/>
      <c r="T142" s="41"/>
      <c r="U142" s="38" t="str">
        <f t="shared" si="29"/>
        <v/>
      </c>
      <c r="V142" s="38" t="str">
        <f t="shared" si="30"/>
        <v/>
      </c>
      <c r="W142" s="39" t="str">
        <f t="shared" si="31"/>
        <v/>
      </c>
      <c r="X142" s="52"/>
      <c r="Y142" s="53"/>
      <c r="Z142" s="53"/>
      <c r="JF142" s="41"/>
      <c r="JG142" s="39"/>
      <c r="JJ142" s="39"/>
      <c r="JK142" s="39"/>
      <c r="JL142" s="42"/>
      <c r="JN142" s="43"/>
    </row>
    <row r="143" spans="1:274" s="40" customFormat="1" x14ac:dyDescent="0.4">
      <c r="A143" s="44"/>
      <c r="B143" s="45"/>
      <c r="C143" s="45"/>
      <c r="D143" s="46"/>
      <c r="E143" s="47"/>
      <c r="F143" s="48"/>
      <c r="G143" s="48"/>
      <c r="H143" s="36"/>
      <c r="I143" s="49"/>
      <c r="J143" s="37">
        <f t="shared" si="26"/>
        <v>0</v>
      </c>
      <c r="K143" s="37">
        <f t="shared" si="27"/>
        <v>0</v>
      </c>
      <c r="L143" s="37">
        <f t="shared" ca="1" si="28"/>
        <v>0</v>
      </c>
      <c r="M143" s="37">
        <v>0</v>
      </c>
      <c r="N143" s="50"/>
      <c r="O143" s="50"/>
      <c r="P143" s="50"/>
      <c r="Q143" s="51"/>
      <c r="R143" s="51"/>
      <c r="S143" s="51"/>
      <c r="T143" s="41"/>
      <c r="U143" s="38" t="str">
        <f t="shared" si="29"/>
        <v/>
      </c>
      <c r="V143" s="38" t="str">
        <f t="shared" si="30"/>
        <v/>
      </c>
      <c r="W143" s="39" t="str">
        <f t="shared" si="31"/>
        <v/>
      </c>
      <c r="X143" s="52"/>
      <c r="Y143" s="53"/>
      <c r="Z143" s="53"/>
      <c r="JF143" s="41"/>
      <c r="JG143" s="39"/>
      <c r="JJ143" s="39"/>
      <c r="JK143" s="39"/>
      <c r="JL143" s="42"/>
      <c r="JN143" s="43"/>
    </row>
    <row r="144" spans="1:274" s="40" customFormat="1" x14ac:dyDescent="0.4">
      <c r="A144" s="44"/>
      <c r="B144" s="45"/>
      <c r="C144" s="45"/>
      <c r="D144" s="46"/>
      <c r="E144" s="47"/>
      <c r="F144" s="48"/>
      <c r="G144" s="48"/>
      <c r="H144" s="36"/>
      <c r="I144" s="49"/>
      <c r="J144" s="37">
        <f t="shared" si="26"/>
        <v>0</v>
      </c>
      <c r="K144" s="37">
        <f t="shared" si="27"/>
        <v>0</v>
      </c>
      <c r="L144" s="37">
        <f t="shared" ca="1" si="28"/>
        <v>0</v>
      </c>
      <c r="M144" s="37">
        <v>0</v>
      </c>
      <c r="N144" s="50"/>
      <c r="O144" s="50"/>
      <c r="P144" s="50"/>
      <c r="Q144" s="51"/>
      <c r="R144" s="51"/>
      <c r="S144" s="51"/>
      <c r="T144" s="41"/>
      <c r="U144" s="38" t="str">
        <f t="shared" si="29"/>
        <v/>
      </c>
      <c r="V144" s="38" t="str">
        <f t="shared" si="30"/>
        <v/>
      </c>
      <c r="W144" s="39" t="str">
        <f t="shared" si="31"/>
        <v/>
      </c>
      <c r="X144" s="52"/>
      <c r="Y144" s="53"/>
      <c r="Z144" s="53"/>
      <c r="JF144" s="41"/>
      <c r="JG144" s="39"/>
      <c r="JJ144" s="39"/>
      <c r="JK144" s="39"/>
      <c r="JL144" s="42"/>
      <c r="JN144" s="43"/>
    </row>
    <row r="145" spans="1:274" s="40" customFormat="1" x14ac:dyDescent="0.4">
      <c r="A145" s="44"/>
      <c r="B145" s="45"/>
      <c r="C145" s="45"/>
      <c r="D145" s="46"/>
      <c r="E145" s="47"/>
      <c r="F145" s="48"/>
      <c r="G145" s="48"/>
      <c r="H145" s="36"/>
      <c r="I145" s="49"/>
      <c r="J145" s="37">
        <f t="shared" si="26"/>
        <v>0</v>
      </c>
      <c r="K145" s="37">
        <f t="shared" si="27"/>
        <v>0</v>
      </c>
      <c r="L145" s="37">
        <f t="shared" ca="1" si="28"/>
        <v>0</v>
      </c>
      <c r="M145" s="37">
        <v>0</v>
      </c>
      <c r="N145" s="50"/>
      <c r="O145" s="50"/>
      <c r="P145" s="50"/>
      <c r="Q145" s="51"/>
      <c r="R145" s="51"/>
      <c r="S145" s="51"/>
      <c r="T145" s="41"/>
      <c r="U145" s="38" t="str">
        <f t="shared" si="29"/>
        <v/>
      </c>
      <c r="V145" s="38" t="str">
        <f t="shared" si="30"/>
        <v/>
      </c>
      <c r="W145" s="39" t="str">
        <f t="shared" si="31"/>
        <v/>
      </c>
      <c r="X145" s="52"/>
      <c r="Y145" s="53"/>
      <c r="Z145" s="53"/>
      <c r="JF145" s="41"/>
      <c r="JG145" s="39"/>
      <c r="JJ145" s="39"/>
      <c r="JK145" s="39"/>
      <c r="JL145" s="42"/>
      <c r="JN145" s="43"/>
    </row>
    <row r="146" spans="1:274" s="40" customFormat="1" x14ac:dyDescent="0.4">
      <c r="A146" s="44"/>
      <c r="B146" s="45"/>
      <c r="C146" s="45"/>
      <c r="D146" s="46"/>
      <c r="E146" s="47"/>
      <c r="F146" s="48"/>
      <c r="G146" s="48"/>
      <c r="H146" s="36"/>
      <c r="I146" s="49"/>
      <c r="J146" s="37">
        <f t="shared" si="26"/>
        <v>0</v>
      </c>
      <c r="K146" s="37">
        <f t="shared" si="27"/>
        <v>0</v>
      </c>
      <c r="L146" s="37">
        <f t="shared" ca="1" si="28"/>
        <v>0</v>
      </c>
      <c r="M146" s="37">
        <v>0</v>
      </c>
      <c r="N146" s="50"/>
      <c r="O146" s="50"/>
      <c r="P146" s="50"/>
      <c r="Q146" s="51"/>
      <c r="R146" s="51"/>
      <c r="S146" s="51"/>
      <c r="T146" s="41"/>
      <c r="U146" s="38" t="str">
        <f t="shared" si="29"/>
        <v/>
      </c>
      <c r="V146" s="38" t="str">
        <f t="shared" si="30"/>
        <v/>
      </c>
      <c r="W146" s="39" t="str">
        <f t="shared" si="31"/>
        <v/>
      </c>
      <c r="X146" s="52"/>
      <c r="Y146" s="53"/>
      <c r="Z146" s="53"/>
      <c r="JF146" s="41"/>
      <c r="JG146" s="39"/>
      <c r="JJ146" s="39"/>
      <c r="JK146" s="39"/>
      <c r="JL146" s="42"/>
      <c r="JN146" s="43"/>
    </row>
    <row r="147" spans="1:274" s="40" customFormat="1" x14ac:dyDescent="0.4">
      <c r="A147" s="44"/>
      <c r="B147" s="45"/>
      <c r="C147" s="45"/>
      <c r="D147" s="46"/>
      <c r="E147" s="47"/>
      <c r="F147" s="48"/>
      <c r="G147" s="48"/>
      <c r="H147" s="36"/>
      <c r="I147" s="49"/>
      <c r="J147" s="37">
        <f t="shared" si="26"/>
        <v>0</v>
      </c>
      <c r="K147" s="37">
        <f t="shared" si="27"/>
        <v>0</v>
      </c>
      <c r="L147" s="37">
        <f t="shared" ca="1" si="28"/>
        <v>0</v>
      </c>
      <c r="M147" s="37">
        <v>0</v>
      </c>
      <c r="N147" s="50"/>
      <c r="O147" s="50"/>
      <c r="P147" s="50"/>
      <c r="Q147" s="51"/>
      <c r="R147" s="51"/>
      <c r="S147" s="51"/>
      <c r="T147" s="41"/>
      <c r="U147" s="38" t="str">
        <f t="shared" si="29"/>
        <v/>
      </c>
      <c r="V147" s="38" t="str">
        <f t="shared" si="30"/>
        <v/>
      </c>
      <c r="W147" s="39" t="str">
        <f t="shared" si="31"/>
        <v/>
      </c>
      <c r="X147" s="52"/>
      <c r="Y147" s="53"/>
      <c r="Z147" s="53"/>
      <c r="JF147" s="41"/>
      <c r="JG147" s="39"/>
      <c r="JJ147" s="39"/>
      <c r="JK147" s="39"/>
      <c r="JL147" s="42"/>
      <c r="JN147" s="43"/>
    </row>
    <row r="148" spans="1:274" s="40" customFormat="1" x14ac:dyDescent="0.4">
      <c r="A148" s="44"/>
      <c r="B148" s="45"/>
      <c r="C148" s="45"/>
      <c r="D148" s="46"/>
      <c r="E148" s="47"/>
      <c r="F148" s="48"/>
      <c r="G148" s="48"/>
      <c r="H148" s="36"/>
      <c r="I148" s="49"/>
      <c r="J148" s="37">
        <f t="shared" si="26"/>
        <v>0</v>
      </c>
      <c r="K148" s="37">
        <f t="shared" si="27"/>
        <v>0</v>
      </c>
      <c r="L148" s="37">
        <f t="shared" ca="1" si="28"/>
        <v>0</v>
      </c>
      <c r="M148" s="37">
        <v>0</v>
      </c>
      <c r="N148" s="50"/>
      <c r="O148" s="50"/>
      <c r="P148" s="50"/>
      <c r="Q148" s="51"/>
      <c r="R148" s="51"/>
      <c r="S148" s="51"/>
      <c r="T148" s="41"/>
      <c r="U148" s="38" t="str">
        <f t="shared" si="29"/>
        <v/>
      </c>
      <c r="V148" s="38" t="str">
        <f t="shared" si="30"/>
        <v/>
      </c>
      <c r="W148" s="39" t="str">
        <f t="shared" si="31"/>
        <v/>
      </c>
      <c r="X148" s="52"/>
      <c r="Y148" s="53"/>
      <c r="Z148" s="53"/>
      <c r="JF148" s="41"/>
      <c r="JG148" s="39"/>
      <c r="JJ148" s="39"/>
      <c r="JK148" s="39"/>
      <c r="JL148" s="42"/>
      <c r="JN148" s="43"/>
    </row>
    <row r="149" spans="1:274" s="40" customFormat="1" x14ac:dyDescent="0.4">
      <c r="A149" s="44"/>
      <c r="B149" s="45"/>
      <c r="C149" s="45"/>
      <c r="D149" s="46"/>
      <c r="E149" s="47"/>
      <c r="F149" s="48"/>
      <c r="G149" s="48"/>
      <c r="H149" s="36"/>
      <c r="I149" s="49"/>
      <c r="J149" s="37">
        <f t="shared" si="26"/>
        <v>0</v>
      </c>
      <c r="K149" s="37">
        <f t="shared" si="27"/>
        <v>0</v>
      </c>
      <c r="L149" s="37">
        <f t="shared" ca="1" si="28"/>
        <v>0</v>
      </c>
      <c r="M149" s="37">
        <v>0</v>
      </c>
      <c r="N149" s="50"/>
      <c r="O149" s="50"/>
      <c r="P149" s="50"/>
      <c r="Q149" s="51"/>
      <c r="R149" s="51"/>
      <c r="S149" s="51"/>
      <c r="T149" s="41"/>
      <c r="U149" s="38" t="str">
        <f t="shared" si="29"/>
        <v/>
      </c>
      <c r="V149" s="38" t="str">
        <f t="shared" si="30"/>
        <v/>
      </c>
      <c r="W149" s="39" t="str">
        <f t="shared" si="31"/>
        <v/>
      </c>
      <c r="X149" s="52"/>
      <c r="Y149" s="53"/>
      <c r="Z149" s="53"/>
      <c r="JF149" s="41"/>
      <c r="JG149" s="39"/>
      <c r="JJ149" s="39"/>
      <c r="JK149" s="39"/>
      <c r="JL149" s="42"/>
      <c r="JN149" s="43"/>
    </row>
    <row r="150" spans="1:274" s="40" customFormat="1" x14ac:dyDescent="0.4">
      <c r="A150" s="44"/>
      <c r="B150" s="45"/>
      <c r="C150" s="45"/>
      <c r="D150" s="46"/>
      <c r="E150" s="47"/>
      <c r="F150" s="48"/>
      <c r="G150" s="48"/>
      <c r="H150" s="36"/>
      <c r="I150" s="49"/>
      <c r="J150" s="37">
        <f t="shared" si="26"/>
        <v>0</v>
      </c>
      <c r="K150" s="37">
        <f t="shared" si="27"/>
        <v>0</v>
      </c>
      <c r="L150" s="37">
        <f t="shared" ca="1" si="28"/>
        <v>0</v>
      </c>
      <c r="M150" s="37">
        <v>0</v>
      </c>
      <c r="N150" s="50"/>
      <c r="O150" s="50"/>
      <c r="P150" s="50"/>
      <c r="Q150" s="51"/>
      <c r="R150" s="51"/>
      <c r="S150" s="51"/>
      <c r="T150" s="41"/>
      <c r="U150" s="38" t="str">
        <f t="shared" si="29"/>
        <v/>
      </c>
      <c r="V150" s="38" t="str">
        <f t="shared" si="30"/>
        <v/>
      </c>
      <c r="W150" s="39" t="str">
        <f t="shared" si="31"/>
        <v/>
      </c>
      <c r="X150" s="52"/>
      <c r="Y150" s="53"/>
      <c r="Z150" s="53"/>
      <c r="JF150" s="41"/>
      <c r="JG150" s="39"/>
      <c r="JJ150" s="39"/>
      <c r="JK150" s="39"/>
      <c r="JL150" s="42"/>
      <c r="JN150" s="43"/>
    </row>
    <row r="151" spans="1:274" s="40" customFormat="1" x14ac:dyDescent="0.4">
      <c r="A151" s="44"/>
      <c r="B151" s="45"/>
      <c r="C151" s="45"/>
      <c r="D151" s="46"/>
      <c r="E151" s="47"/>
      <c r="F151" s="48"/>
      <c r="G151" s="48"/>
      <c r="H151" s="36"/>
      <c r="I151" s="49"/>
      <c r="J151" s="37">
        <f t="shared" si="26"/>
        <v>0</v>
      </c>
      <c r="K151" s="37">
        <f t="shared" si="27"/>
        <v>0</v>
      </c>
      <c r="L151" s="37">
        <f t="shared" ca="1" si="28"/>
        <v>0</v>
      </c>
      <c r="M151" s="37">
        <v>0</v>
      </c>
      <c r="N151" s="50"/>
      <c r="O151" s="50"/>
      <c r="P151" s="50"/>
      <c r="Q151" s="51"/>
      <c r="R151" s="51"/>
      <c r="S151" s="51"/>
      <c r="T151" s="41"/>
      <c r="U151" s="38" t="str">
        <f t="shared" si="29"/>
        <v/>
      </c>
      <c r="V151" s="38" t="str">
        <f t="shared" si="30"/>
        <v/>
      </c>
      <c r="W151" s="39" t="str">
        <f t="shared" si="31"/>
        <v/>
      </c>
      <c r="X151" s="52"/>
      <c r="Y151" s="53"/>
      <c r="Z151" s="53"/>
      <c r="JF151" s="41"/>
      <c r="JG151" s="39"/>
      <c r="JJ151" s="39"/>
      <c r="JK151" s="39"/>
      <c r="JL151" s="42"/>
      <c r="JN151" s="43"/>
    </row>
    <row r="152" spans="1:274" s="40" customFormat="1" x14ac:dyDescent="0.4">
      <c r="A152" s="44"/>
      <c r="B152" s="45"/>
      <c r="C152" s="45"/>
      <c r="D152" s="46"/>
      <c r="E152" s="47"/>
      <c r="F152" s="48"/>
      <c r="G152" s="48"/>
      <c r="H152" s="36"/>
      <c r="I152" s="49"/>
      <c r="J152" s="37">
        <f t="shared" si="26"/>
        <v>0</v>
      </c>
      <c r="K152" s="37">
        <f t="shared" si="27"/>
        <v>0</v>
      </c>
      <c r="L152" s="37">
        <f t="shared" ca="1" si="28"/>
        <v>0</v>
      </c>
      <c r="M152" s="37">
        <v>0</v>
      </c>
      <c r="N152" s="50"/>
      <c r="O152" s="50"/>
      <c r="P152" s="50"/>
      <c r="Q152" s="51"/>
      <c r="R152" s="51"/>
      <c r="S152" s="51"/>
      <c r="T152" s="41"/>
      <c r="U152" s="38" t="str">
        <f t="shared" si="29"/>
        <v/>
      </c>
      <c r="V152" s="38" t="str">
        <f t="shared" si="30"/>
        <v/>
      </c>
      <c r="W152" s="39" t="str">
        <f t="shared" si="31"/>
        <v/>
      </c>
      <c r="X152" s="52"/>
      <c r="Y152" s="53"/>
      <c r="Z152" s="53"/>
      <c r="JF152" s="41"/>
      <c r="JG152" s="39"/>
      <c r="JJ152" s="39"/>
      <c r="JK152" s="39"/>
      <c r="JL152" s="42"/>
      <c r="JN152" s="43"/>
    </row>
    <row r="153" spans="1:274" s="40" customFormat="1" x14ac:dyDescent="0.4">
      <c r="A153" s="44"/>
      <c r="B153" s="45"/>
      <c r="C153" s="45"/>
      <c r="D153" s="46"/>
      <c r="E153" s="47"/>
      <c r="F153" s="48"/>
      <c r="G153" s="48"/>
      <c r="H153" s="36"/>
      <c r="I153" s="49"/>
      <c r="J153" s="37">
        <f t="shared" si="26"/>
        <v>0</v>
      </c>
      <c r="K153" s="37">
        <f t="shared" si="27"/>
        <v>0</v>
      </c>
      <c r="L153" s="37">
        <f t="shared" ca="1" si="28"/>
        <v>0</v>
      </c>
      <c r="M153" s="37">
        <v>0</v>
      </c>
      <c r="N153" s="50"/>
      <c r="O153" s="50"/>
      <c r="P153" s="50"/>
      <c r="Q153" s="51"/>
      <c r="R153" s="51"/>
      <c r="S153" s="51"/>
      <c r="T153" s="41"/>
      <c r="U153" s="38" t="str">
        <f t="shared" si="29"/>
        <v/>
      </c>
      <c r="V153" s="38" t="str">
        <f t="shared" si="30"/>
        <v/>
      </c>
      <c r="W153" s="39" t="str">
        <f t="shared" si="31"/>
        <v/>
      </c>
      <c r="X153" s="52"/>
      <c r="Y153" s="53"/>
      <c r="Z153" s="53"/>
      <c r="JF153" s="41"/>
      <c r="JG153" s="39"/>
      <c r="JJ153" s="39"/>
      <c r="JK153" s="39"/>
      <c r="JL153" s="42"/>
      <c r="JN153" s="43"/>
    </row>
    <row r="154" spans="1:274" s="40" customFormat="1" x14ac:dyDescent="0.4">
      <c r="A154" s="44"/>
      <c r="B154" s="45"/>
      <c r="C154" s="45"/>
      <c r="D154" s="46"/>
      <c r="E154" s="47"/>
      <c r="F154" s="48"/>
      <c r="G154" s="48"/>
      <c r="H154" s="36"/>
      <c r="I154" s="49"/>
      <c r="J154" s="37">
        <f t="shared" si="26"/>
        <v>0</v>
      </c>
      <c r="K154" s="37">
        <f t="shared" si="27"/>
        <v>0</v>
      </c>
      <c r="L154" s="37">
        <f t="shared" ca="1" si="28"/>
        <v>0</v>
      </c>
      <c r="M154" s="37">
        <v>0</v>
      </c>
      <c r="N154" s="50"/>
      <c r="O154" s="50"/>
      <c r="P154" s="50"/>
      <c r="Q154" s="51"/>
      <c r="R154" s="51"/>
      <c r="S154" s="51"/>
      <c r="T154" s="41"/>
      <c r="U154" s="38" t="str">
        <f t="shared" si="29"/>
        <v/>
      </c>
      <c r="V154" s="38" t="str">
        <f t="shared" si="30"/>
        <v/>
      </c>
      <c r="W154" s="39" t="str">
        <f t="shared" si="31"/>
        <v/>
      </c>
      <c r="X154" s="52"/>
      <c r="Y154" s="53"/>
      <c r="Z154" s="53"/>
      <c r="JF154" s="41"/>
      <c r="JG154" s="39"/>
      <c r="JJ154" s="39"/>
      <c r="JK154" s="39"/>
      <c r="JL154" s="42"/>
      <c r="JN154" s="43"/>
    </row>
    <row r="155" spans="1:274" s="40" customFormat="1" x14ac:dyDescent="0.4">
      <c r="A155" s="44"/>
      <c r="B155" s="45"/>
      <c r="C155" s="45"/>
      <c r="D155" s="46"/>
      <c r="E155" s="47"/>
      <c r="F155" s="48"/>
      <c r="G155" s="48"/>
      <c r="H155" s="36"/>
      <c r="I155" s="49"/>
      <c r="J155" s="37">
        <f t="shared" si="26"/>
        <v>0</v>
      </c>
      <c r="K155" s="37">
        <f t="shared" si="27"/>
        <v>0</v>
      </c>
      <c r="L155" s="37">
        <f t="shared" ca="1" si="28"/>
        <v>0</v>
      </c>
      <c r="M155" s="37">
        <v>0</v>
      </c>
      <c r="N155" s="50"/>
      <c r="O155" s="50"/>
      <c r="P155" s="50"/>
      <c r="Q155" s="51"/>
      <c r="R155" s="51"/>
      <c r="S155" s="51"/>
      <c r="T155" s="41"/>
      <c r="U155" s="38" t="str">
        <f t="shared" si="29"/>
        <v/>
      </c>
      <c r="V155" s="38" t="str">
        <f t="shared" si="30"/>
        <v/>
      </c>
      <c r="W155" s="39" t="str">
        <f t="shared" si="31"/>
        <v/>
      </c>
      <c r="X155" s="52"/>
      <c r="Y155" s="53"/>
      <c r="Z155" s="53"/>
      <c r="JF155" s="41"/>
      <c r="JG155" s="39"/>
      <c r="JJ155" s="39"/>
      <c r="JK155" s="39"/>
      <c r="JL155" s="42"/>
      <c r="JN155" s="43"/>
    </row>
    <row r="156" spans="1:274" s="40" customFormat="1" x14ac:dyDescent="0.4">
      <c r="A156" s="44"/>
      <c r="B156" s="45"/>
      <c r="C156" s="45"/>
      <c r="D156" s="46"/>
      <c r="E156" s="47"/>
      <c r="F156" s="48"/>
      <c r="G156" s="48"/>
      <c r="H156" s="36"/>
      <c r="I156" s="49"/>
      <c r="J156" s="37">
        <f t="shared" si="26"/>
        <v>0</v>
      </c>
      <c r="K156" s="37">
        <f t="shared" si="27"/>
        <v>0</v>
      </c>
      <c r="L156" s="37">
        <f t="shared" ca="1" si="28"/>
        <v>0</v>
      </c>
      <c r="M156" s="37">
        <v>0</v>
      </c>
      <c r="N156" s="50"/>
      <c r="O156" s="50"/>
      <c r="P156" s="50"/>
      <c r="Q156" s="51"/>
      <c r="R156" s="51"/>
      <c r="S156" s="51"/>
      <c r="T156" s="41"/>
      <c r="U156" s="38" t="str">
        <f t="shared" si="29"/>
        <v/>
      </c>
      <c r="V156" s="38" t="str">
        <f t="shared" si="30"/>
        <v/>
      </c>
      <c r="W156" s="39" t="str">
        <f t="shared" si="31"/>
        <v/>
      </c>
      <c r="X156" s="52"/>
      <c r="Y156" s="53"/>
      <c r="Z156" s="53"/>
      <c r="JF156" s="41"/>
      <c r="JG156" s="39"/>
      <c r="JJ156" s="39"/>
      <c r="JK156" s="39"/>
      <c r="JL156" s="42"/>
      <c r="JN156" s="43"/>
    </row>
    <row r="157" spans="1:274" s="40" customFormat="1" x14ac:dyDescent="0.4">
      <c r="A157" s="44"/>
      <c r="B157" s="45"/>
      <c r="C157" s="45"/>
      <c r="D157" s="46"/>
      <c r="E157" s="47"/>
      <c r="F157" s="48"/>
      <c r="G157" s="48"/>
      <c r="H157" s="36"/>
      <c r="I157" s="49"/>
      <c r="J157" s="37">
        <f t="shared" si="26"/>
        <v>0</v>
      </c>
      <c r="K157" s="37">
        <f t="shared" si="27"/>
        <v>0</v>
      </c>
      <c r="L157" s="37">
        <f t="shared" ca="1" si="28"/>
        <v>0</v>
      </c>
      <c r="M157" s="37">
        <v>0</v>
      </c>
      <c r="N157" s="50"/>
      <c r="O157" s="50"/>
      <c r="P157" s="50"/>
      <c r="Q157" s="51"/>
      <c r="R157" s="51"/>
      <c r="S157" s="51"/>
      <c r="T157" s="41"/>
      <c r="U157" s="38" t="str">
        <f t="shared" si="29"/>
        <v/>
      </c>
      <c r="V157" s="38" t="str">
        <f t="shared" si="30"/>
        <v/>
      </c>
      <c r="W157" s="39" t="str">
        <f t="shared" si="31"/>
        <v/>
      </c>
      <c r="X157" s="52"/>
      <c r="Y157" s="53"/>
      <c r="Z157" s="53"/>
      <c r="JF157" s="41"/>
      <c r="JG157" s="39"/>
      <c r="JJ157" s="39"/>
      <c r="JK157" s="39"/>
      <c r="JL157" s="42"/>
      <c r="JN157" s="43"/>
    </row>
    <row r="158" spans="1:274" s="40" customFormat="1" x14ac:dyDescent="0.4">
      <c r="A158" s="44"/>
      <c r="B158" s="45"/>
      <c r="C158" s="45"/>
      <c r="D158" s="46"/>
      <c r="E158" s="47"/>
      <c r="F158" s="48"/>
      <c r="G158" s="48"/>
      <c r="H158" s="36"/>
      <c r="I158" s="49"/>
      <c r="J158" s="37">
        <f t="shared" si="26"/>
        <v>0</v>
      </c>
      <c r="K158" s="37">
        <f t="shared" si="27"/>
        <v>0</v>
      </c>
      <c r="L158" s="37">
        <f t="shared" ca="1" si="28"/>
        <v>0</v>
      </c>
      <c r="M158" s="37">
        <v>0</v>
      </c>
      <c r="N158" s="50"/>
      <c r="O158" s="50"/>
      <c r="P158" s="50"/>
      <c r="Q158" s="51"/>
      <c r="R158" s="51"/>
      <c r="S158" s="51"/>
      <c r="T158" s="41"/>
      <c r="U158" s="38" t="str">
        <f t="shared" si="29"/>
        <v/>
      </c>
      <c r="V158" s="38" t="str">
        <f t="shared" si="30"/>
        <v/>
      </c>
      <c r="W158" s="39" t="str">
        <f t="shared" si="31"/>
        <v/>
      </c>
      <c r="X158" s="52"/>
      <c r="Y158" s="53"/>
      <c r="Z158" s="53"/>
      <c r="JF158" s="41"/>
      <c r="JG158" s="39"/>
      <c r="JJ158" s="39"/>
      <c r="JK158" s="39"/>
      <c r="JL158" s="42"/>
      <c r="JN158" s="43"/>
    </row>
    <row r="159" spans="1:274" s="40" customFormat="1" x14ac:dyDescent="0.4">
      <c r="A159" s="44"/>
      <c r="B159" s="45"/>
      <c r="C159" s="45"/>
      <c r="D159" s="46"/>
      <c r="E159" s="47"/>
      <c r="F159" s="48"/>
      <c r="G159" s="48"/>
      <c r="H159" s="36"/>
      <c r="I159" s="49"/>
      <c r="J159" s="37">
        <f t="shared" si="26"/>
        <v>0</v>
      </c>
      <c r="K159" s="37">
        <f t="shared" si="27"/>
        <v>0</v>
      </c>
      <c r="L159" s="37">
        <f t="shared" ca="1" si="28"/>
        <v>0</v>
      </c>
      <c r="M159" s="37">
        <v>0</v>
      </c>
      <c r="N159" s="50"/>
      <c r="O159" s="50"/>
      <c r="P159" s="50"/>
      <c r="Q159" s="51"/>
      <c r="R159" s="51"/>
      <c r="S159" s="51"/>
      <c r="T159" s="41"/>
      <c r="U159" s="38" t="str">
        <f t="shared" si="29"/>
        <v/>
      </c>
      <c r="V159" s="38" t="str">
        <f t="shared" si="30"/>
        <v/>
      </c>
      <c r="W159" s="39" t="str">
        <f t="shared" si="31"/>
        <v/>
      </c>
      <c r="X159" s="52"/>
      <c r="Y159" s="53"/>
      <c r="Z159" s="53"/>
      <c r="JF159" s="41"/>
      <c r="JG159" s="39"/>
      <c r="JJ159" s="39"/>
      <c r="JK159" s="39"/>
      <c r="JL159" s="42"/>
      <c r="JN159" s="43"/>
    </row>
    <row r="160" spans="1:274" s="40" customFormat="1" x14ac:dyDescent="0.4">
      <c r="A160" s="44"/>
      <c r="B160" s="45"/>
      <c r="C160" s="45"/>
      <c r="D160" s="46"/>
      <c r="E160" s="47"/>
      <c r="F160" s="48"/>
      <c r="G160" s="48"/>
      <c r="H160" s="36"/>
      <c r="I160" s="49"/>
      <c r="J160" s="37">
        <f t="shared" si="26"/>
        <v>0</v>
      </c>
      <c r="K160" s="37">
        <f t="shared" si="27"/>
        <v>0</v>
      </c>
      <c r="L160" s="37">
        <f t="shared" ca="1" si="28"/>
        <v>0</v>
      </c>
      <c r="M160" s="37">
        <v>0</v>
      </c>
      <c r="N160" s="50"/>
      <c r="O160" s="50"/>
      <c r="P160" s="50"/>
      <c r="Q160" s="51"/>
      <c r="R160" s="51"/>
      <c r="S160" s="51"/>
      <c r="T160" s="41"/>
      <c r="U160" s="38" t="str">
        <f t="shared" si="29"/>
        <v/>
      </c>
      <c r="V160" s="38" t="str">
        <f t="shared" si="30"/>
        <v/>
      </c>
      <c r="W160" s="39" t="str">
        <f t="shared" si="31"/>
        <v/>
      </c>
      <c r="X160" s="52"/>
      <c r="Y160" s="53"/>
      <c r="Z160" s="53"/>
      <c r="JF160" s="41"/>
      <c r="JG160" s="39"/>
      <c r="JJ160" s="39"/>
      <c r="JK160" s="39"/>
      <c r="JL160" s="42"/>
      <c r="JN160" s="43"/>
    </row>
    <row r="161" spans="1:274" s="40" customFormat="1" x14ac:dyDescent="0.4">
      <c r="A161" s="44"/>
      <c r="B161" s="45"/>
      <c r="C161" s="45"/>
      <c r="D161" s="46"/>
      <c r="E161" s="47"/>
      <c r="F161" s="48"/>
      <c r="G161" s="48"/>
      <c r="H161" s="36"/>
      <c r="I161" s="49"/>
      <c r="J161" s="37">
        <f t="shared" si="26"/>
        <v>0</v>
      </c>
      <c r="K161" s="37">
        <f t="shared" si="27"/>
        <v>0</v>
      </c>
      <c r="L161" s="37">
        <f t="shared" ca="1" si="28"/>
        <v>0</v>
      </c>
      <c r="M161" s="37">
        <v>0</v>
      </c>
      <c r="N161" s="50"/>
      <c r="O161" s="50"/>
      <c r="P161" s="50"/>
      <c r="Q161" s="51"/>
      <c r="R161" s="51"/>
      <c r="S161" s="51"/>
      <c r="T161" s="41"/>
      <c r="U161" s="38" t="str">
        <f t="shared" si="29"/>
        <v/>
      </c>
      <c r="V161" s="38" t="str">
        <f t="shared" si="30"/>
        <v/>
      </c>
      <c r="W161" s="39" t="str">
        <f t="shared" si="31"/>
        <v/>
      </c>
      <c r="X161" s="52"/>
      <c r="Y161" s="53"/>
      <c r="Z161" s="53"/>
      <c r="JF161" s="41"/>
      <c r="JG161" s="39"/>
      <c r="JJ161" s="39"/>
      <c r="JK161" s="39"/>
      <c r="JL161" s="42"/>
      <c r="JN161" s="43"/>
    </row>
    <row r="162" spans="1:274" s="40" customFormat="1" x14ac:dyDescent="0.4">
      <c r="A162" s="44"/>
      <c r="B162" s="45"/>
      <c r="C162" s="45"/>
      <c r="D162" s="46"/>
      <c r="E162" s="47"/>
      <c r="F162" s="48"/>
      <c r="G162" s="48"/>
      <c r="H162" s="36"/>
      <c r="I162" s="49"/>
      <c r="J162" s="37">
        <f t="shared" si="26"/>
        <v>0</v>
      </c>
      <c r="K162" s="37">
        <f t="shared" si="27"/>
        <v>0</v>
      </c>
      <c r="L162" s="37">
        <f t="shared" ca="1" si="28"/>
        <v>0</v>
      </c>
      <c r="M162" s="37">
        <v>0</v>
      </c>
      <c r="N162" s="50"/>
      <c r="O162" s="50"/>
      <c r="P162" s="50"/>
      <c r="Q162" s="51"/>
      <c r="R162" s="51"/>
      <c r="S162" s="51"/>
      <c r="T162" s="41"/>
      <c r="U162" s="38" t="str">
        <f t="shared" si="29"/>
        <v/>
      </c>
      <c r="V162" s="38" t="str">
        <f t="shared" si="30"/>
        <v/>
      </c>
      <c r="W162" s="39" t="str">
        <f t="shared" si="31"/>
        <v/>
      </c>
      <c r="X162" s="52"/>
      <c r="Y162" s="53"/>
      <c r="Z162" s="53"/>
      <c r="JF162" s="41"/>
      <c r="JG162" s="39"/>
      <c r="JJ162" s="39"/>
      <c r="JK162" s="39"/>
      <c r="JL162" s="42"/>
      <c r="JN162" s="43"/>
    </row>
    <row r="163" spans="1:274" s="40" customFormat="1" x14ac:dyDescent="0.4">
      <c r="A163" s="44"/>
      <c r="B163" s="45"/>
      <c r="C163" s="45"/>
      <c r="D163" s="46"/>
      <c r="E163" s="47"/>
      <c r="F163" s="48"/>
      <c r="G163" s="48"/>
      <c r="H163" s="36"/>
      <c r="I163" s="49"/>
      <c r="J163" s="37">
        <f t="shared" si="26"/>
        <v>0</v>
      </c>
      <c r="K163" s="37">
        <f t="shared" si="27"/>
        <v>0</v>
      </c>
      <c r="L163" s="37">
        <f t="shared" ca="1" si="28"/>
        <v>0</v>
      </c>
      <c r="M163" s="37">
        <v>0</v>
      </c>
      <c r="N163" s="50"/>
      <c r="O163" s="50"/>
      <c r="P163" s="50"/>
      <c r="Q163" s="51"/>
      <c r="R163" s="51"/>
      <c r="S163" s="51"/>
      <c r="T163" s="41"/>
      <c r="U163" s="38" t="str">
        <f t="shared" si="29"/>
        <v/>
      </c>
      <c r="V163" s="38" t="str">
        <f t="shared" si="30"/>
        <v/>
      </c>
      <c r="W163" s="39" t="str">
        <f t="shared" si="31"/>
        <v/>
      </c>
      <c r="X163" s="52"/>
      <c r="Y163" s="53"/>
      <c r="Z163" s="53"/>
      <c r="JF163" s="41"/>
      <c r="JG163" s="39"/>
      <c r="JJ163" s="39"/>
      <c r="JK163" s="39"/>
      <c r="JL163" s="42"/>
      <c r="JN163" s="43"/>
    </row>
    <row r="164" spans="1:274" s="40" customFormat="1" x14ac:dyDescent="0.4">
      <c r="A164" s="44"/>
      <c r="B164" s="45"/>
      <c r="C164" s="45"/>
      <c r="D164" s="46"/>
      <c r="E164" s="47"/>
      <c r="F164" s="48"/>
      <c r="G164" s="48"/>
      <c r="H164" s="36"/>
      <c r="I164" s="49"/>
      <c r="J164" s="37">
        <f t="shared" si="26"/>
        <v>0</v>
      </c>
      <c r="K164" s="37">
        <f t="shared" si="27"/>
        <v>0</v>
      </c>
      <c r="L164" s="37">
        <f t="shared" ca="1" si="28"/>
        <v>0</v>
      </c>
      <c r="M164" s="37">
        <v>0</v>
      </c>
      <c r="N164" s="50"/>
      <c r="O164" s="50"/>
      <c r="P164" s="50"/>
      <c r="Q164" s="51"/>
      <c r="R164" s="51"/>
      <c r="S164" s="51"/>
      <c r="T164" s="41"/>
      <c r="U164" s="38" t="str">
        <f t="shared" si="29"/>
        <v/>
      </c>
      <c r="V164" s="38" t="str">
        <f t="shared" si="30"/>
        <v/>
      </c>
      <c r="W164" s="39" t="str">
        <f t="shared" si="31"/>
        <v/>
      </c>
      <c r="X164" s="52"/>
      <c r="Y164" s="53"/>
      <c r="Z164" s="53"/>
      <c r="JF164" s="41"/>
      <c r="JG164" s="39"/>
      <c r="JJ164" s="39"/>
      <c r="JK164" s="39"/>
      <c r="JL164" s="42"/>
      <c r="JN164" s="43"/>
    </row>
    <row r="165" spans="1:274" s="40" customFormat="1" x14ac:dyDescent="0.4">
      <c r="A165" s="44"/>
      <c r="B165" s="45"/>
      <c r="C165" s="45"/>
      <c r="D165" s="46"/>
      <c r="E165" s="47"/>
      <c r="F165" s="48"/>
      <c r="G165" s="48"/>
      <c r="H165" s="36"/>
      <c r="I165" s="49"/>
      <c r="J165" s="37">
        <f t="shared" si="26"/>
        <v>0</v>
      </c>
      <c r="K165" s="37">
        <f t="shared" si="27"/>
        <v>0</v>
      </c>
      <c r="L165" s="37">
        <f t="shared" ca="1" si="28"/>
        <v>0</v>
      </c>
      <c r="M165" s="37">
        <v>0</v>
      </c>
      <c r="N165" s="50"/>
      <c r="O165" s="50"/>
      <c r="P165" s="50"/>
      <c r="Q165" s="51"/>
      <c r="R165" s="51"/>
      <c r="S165" s="51"/>
      <c r="T165" s="41"/>
      <c r="U165" s="38" t="str">
        <f t="shared" si="29"/>
        <v/>
      </c>
      <c r="V165" s="38" t="str">
        <f t="shared" si="30"/>
        <v/>
      </c>
      <c r="W165" s="39" t="str">
        <f t="shared" si="31"/>
        <v/>
      </c>
      <c r="X165" s="52"/>
      <c r="Y165" s="53"/>
      <c r="Z165" s="53"/>
      <c r="JF165" s="41"/>
      <c r="JG165" s="39"/>
      <c r="JJ165" s="39"/>
      <c r="JK165" s="39"/>
      <c r="JL165" s="42"/>
      <c r="JN165" s="43"/>
    </row>
    <row r="166" spans="1:274" s="40" customFormat="1" x14ac:dyDescent="0.4">
      <c r="A166" s="44"/>
      <c r="B166" s="45"/>
      <c r="C166" s="45"/>
      <c r="D166" s="46"/>
      <c r="E166" s="47"/>
      <c r="F166" s="48"/>
      <c r="G166" s="48"/>
      <c r="H166" s="36"/>
      <c r="I166" s="49"/>
      <c r="J166" s="37">
        <f t="shared" si="26"/>
        <v>0</v>
      </c>
      <c r="K166" s="37">
        <f t="shared" si="27"/>
        <v>0</v>
      </c>
      <c r="L166" s="37">
        <f t="shared" ca="1" si="28"/>
        <v>0</v>
      </c>
      <c r="M166" s="37">
        <v>0</v>
      </c>
      <c r="N166" s="50"/>
      <c r="O166" s="50"/>
      <c r="P166" s="50"/>
      <c r="Q166" s="51"/>
      <c r="R166" s="51"/>
      <c r="S166" s="51"/>
      <c r="T166" s="41"/>
      <c r="U166" s="38" t="str">
        <f t="shared" si="29"/>
        <v/>
      </c>
      <c r="V166" s="38" t="str">
        <f t="shared" si="30"/>
        <v/>
      </c>
      <c r="W166" s="39" t="str">
        <f t="shared" si="31"/>
        <v/>
      </c>
      <c r="X166" s="52"/>
      <c r="Y166" s="53"/>
      <c r="Z166" s="53"/>
      <c r="JF166" s="41"/>
      <c r="JG166" s="39"/>
      <c r="JJ166" s="39"/>
      <c r="JK166" s="39"/>
      <c r="JL166" s="42"/>
      <c r="JN166" s="43"/>
    </row>
    <row r="167" spans="1:274" s="40" customFormat="1" x14ac:dyDescent="0.4">
      <c r="A167" s="44"/>
      <c r="B167" s="45"/>
      <c r="C167" s="45"/>
      <c r="D167" s="46"/>
      <c r="E167" s="47"/>
      <c r="F167" s="48"/>
      <c r="G167" s="48"/>
      <c r="H167" s="36"/>
      <c r="I167" s="49"/>
      <c r="J167" s="37">
        <f t="shared" si="26"/>
        <v>0</v>
      </c>
      <c r="K167" s="37">
        <f t="shared" si="27"/>
        <v>0</v>
      </c>
      <c r="L167" s="37">
        <f t="shared" ca="1" si="28"/>
        <v>0</v>
      </c>
      <c r="M167" s="37">
        <v>0</v>
      </c>
      <c r="N167" s="50"/>
      <c r="O167" s="50"/>
      <c r="P167" s="50"/>
      <c r="Q167" s="51"/>
      <c r="R167" s="51"/>
      <c r="S167" s="51"/>
      <c r="T167" s="41"/>
      <c r="U167" s="38" t="str">
        <f t="shared" si="29"/>
        <v/>
      </c>
      <c r="V167" s="38" t="str">
        <f t="shared" si="30"/>
        <v/>
      </c>
      <c r="W167" s="39" t="str">
        <f t="shared" si="31"/>
        <v/>
      </c>
      <c r="X167" s="52"/>
      <c r="Y167" s="53"/>
      <c r="Z167" s="53"/>
      <c r="JF167" s="41"/>
      <c r="JG167" s="39"/>
      <c r="JJ167" s="39"/>
      <c r="JK167" s="39"/>
      <c r="JL167" s="42"/>
      <c r="JN167" s="43"/>
    </row>
    <row r="168" spans="1:274" s="40" customFormat="1" x14ac:dyDescent="0.4">
      <c r="A168" s="44"/>
      <c r="B168" s="45"/>
      <c r="C168" s="45"/>
      <c r="D168" s="46"/>
      <c r="E168" s="47"/>
      <c r="F168" s="48"/>
      <c r="G168" s="48"/>
      <c r="H168" s="36"/>
      <c r="I168" s="49"/>
      <c r="J168" s="37">
        <f t="shared" si="26"/>
        <v>0</v>
      </c>
      <c r="K168" s="37">
        <f t="shared" si="27"/>
        <v>0</v>
      </c>
      <c r="L168" s="37">
        <f t="shared" ca="1" si="28"/>
        <v>0</v>
      </c>
      <c r="M168" s="37">
        <v>0</v>
      </c>
      <c r="N168" s="50"/>
      <c r="O168" s="50"/>
      <c r="P168" s="50"/>
      <c r="Q168" s="51"/>
      <c r="R168" s="51"/>
      <c r="S168" s="51"/>
      <c r="T168" s="41"/>
      <c r="U168" s="38" t="str">
        <f t="shared" si="29"/>
        <v/>
      </c>
      <c r="V168" s="38" t="str">
        <f t="shared" si="30"/>
        <v/>
      </c>
      <c r="W168" s="39" t="str">
        <f t="shared" si="31"/>
        <v/>
      </c>
      <c r="X168" s="52"/>
      <c r="Y168" s="53"/>
      <c r="Z168" s="53"/>
      <c r="JF168" s="41"/>
      <c r="JG168" s="39"/>
      <c r="JJ168" s="39"/>
      <c r="JK168" s="39"/>
      <c r="JL168" s="42"/>
      <c r="JN168" s="43"/>
    </row>
    <row r="169" spans="1:274" s="40" customFormat="1" x14ac:dyDescent="0.4">
      <c r="A169" s="44"/>
      <c r="B169" s="45"/>
      <c r="C169" s="45"/>
      <c r="D169" s="46"/>
      <c r="E169" s="47"/>
      <c r="F169" s="48"/>
      <c r="G169" s="48"/>
      <c r="H169" s="36"/>
      <c r="I169" s="49"/>
      <c r="J169" s="37">
        <f t="shared" si="26"/>
        <v>0</v>
      </c>
      <c r="K169" s="37">
        <f t="shared" si="27"/>
        <v>0</v>
      </c>
      <c r="L169" s="37">
        <f t="shared" ca="1" si="28"/>
        <v>0</v>
      </c>
      <c r="M169" s="37">
        <v>0</v>
      </c>
      <c r="N169" s="50"/>
      <c r="O169" s="50"/>
      <c r="P169" s="50"/>
      <c r="Q169" s="51"/>
      <c r="R169" s="51"/>
      <c r="S169" s="51"/>
      <c r="T169" s="41"/>
      <c r="U169" s="38" t="str">
        <f t="shared" si="29"/>
        <v/>
      </c>
      <c r="V169" s="38" t="str">
        <f t="shared" si="30"/>
        <v/>
      </c>
      <c r="W169" s="39" t="str">
        <f t="shared" si="31"/>
        <v/>
      </c>
      <c r="X169" s="52"/>
      <c r="Y169" s="53"/>
      <c r="Z169" s="53"/>
      <c r="JF169" s="41"/>
      <c r="JG169" s="39"/>
      <c r="JJ169" s="39"/>
      <c r="JK169" s="39"/>
      <c r="JL169" s="42"/>
      <c r="JN169" s="43"/>
    </row>
    <row r="170" spans="1:274" s="40" customFormat="1" x14ac:dyDescent="0.4">
      <c r="A170" s="44"/>
      <c r="B170" s="45"/>
      <c r="C170" s="45"/>
      <c r="D170" s="46"/>
      <c r="E170" s="47"/>
      <c r="F170" s="48"/>
      <c r="G170" s="48"/>
      <c r="H170" s="36"/>
      <c r="I170" s="49"/>
      <c r="J170" s="37">
        <f t="shared" si="26"/>
        <v>0</v>
      </c>
      <c r="K170" s="37">
        <f t="shared" si="27"/>
        <v>0</v>
      </c>
      <c r="L170" s="37">
        <f t="shared" ca="1" si="28"/>
        <v>0</v>
      </c>
      <c r="M170" s="37">
        <v>0</v>
      </c>
      <c r="N170" s="50"/>
      <c r="O170" s="50"/>
      <c r="P170" s="50"/>
      <c r="Q170" s="51"/>
      <c r="R170" s="51"/>
      <c r="S170" s="51"/>
      <c r="T170" s="41"/>
      <c r="U170" s="38" t="str">
        <f t="shared" si="29"/>
        <v/>
      </c>
      <c r="V170" s="38" t="str">
        <f t="shared" si="30"/>
        <v/>
      </c>
      <c r="W170" s="39" t="str">
        <f t="shared" si="31"/>
        <v/>
      </c>
      <c r="X170" s="52"/>
      <c r="Y170" s="53"/>
      <c r="Z170" s="53"/>
      <c r="JF170" s="41"/>
      <c r="JG170" s="39"/>
      <c r="JJ170" s="39"/>
      <c r="JK170" s="39"/>
      <c r="JL170" s="42"/>
      <c r="JN170" s="43"/>
    </row>
    <row r="171" spans="1:274" s="40" customFormat="1" x14ac:dyDescent="0.4">
      <c r="A171" s="44"/>
      <c r="B171" s="45"/>
      <c r="C171" s="45"/>
      <c r="D171" s="46"/>
      <c r="E171" s="47"/>
      <c r="F171" s="48"/>
      <c r="G171" s="48"/>
      <c r="H171" s="36"/>
      <c r="I171" s="49"/>
      <c r="J171" s="37">
        <f t="shared" si="26"/>
        <v>0</v>
      </c>
      <c r="K171" s="37">
        <f t="shared" si="27"/>
        <v>0</v>
      </c>
      <c r="L171" s="37">
        <f t="shared" ca="1" si="28"/>
        <v>0</v>
      </c>
      <c r="M171" s="37">
        <v>0</v>
      </c>
      <c r="N171" s="50"/>
      <c r="O171" s="50"/>
      <c r="P171" s="50"/>
      <c r="Q171" s="51"/>
      <c r="R171" s="51"/>
      <c r="S171" s="51"/>
      <c r="T171" s="41"/>
      <c r="U171" s="38" t="str">
        <f t="shared" si="29"/>
        <v/>
      </c>
      <c r="V171" s="38" t="str">
        <f t="shared" si="30"/>
        <v/>
      </c>
      <c r="W171" s="39" t="str">
        <f t="shared" si="31"/>
        <v/>
      </c>
      <c r="X171" s="52"/>
      <c r="Y171" s="53"/>
      <c r="Z171" s="53"/>
      <c r="JF171" s="41"/>
      <c r="JG171" s="39"/>
      <c r="JJ171" s="39"/>
      <c r="JK171" s="39"/>
      <c r="JL171" s="42"/>
      <c r="JN171" s="43"/>
    </row>
    <row r="172" spans="1:274" s="40" customFormat="1" x14ac:dyDescent="0.4">
      <c r="A172" s="44"/>
      <c r="B172" s="45"/>
      <c r="C172" s="45"/>
      <c r="D172" s="46"/>
      <c r="E172" s="47"/>
      <c r="F172" s="48"/>
      <c r="G172" s="48"/>
      <c r="H172" s="36"/>
      <c r="I172" s="49"/>
      <c r="J172" s="37">
        <f t="shared" si="26"/>
        <v>0</v>
      </c>
      <c r="K172" s="37">
        <f t="shared" si="27"/>
        <v>0</v>
      </c>
      <c r="L172" s="37">
        <f t="shared" ca="1" si="28"/>
        <v>0</v>
      </c>
      <c r="M172" s="37">
        <v>0</v>
      </c>
      <c r="N172" s="50"/>
      <c r="O172" s="50"/>
      <c r="P172" s="50"/>
      <c r="Q172" s="51"/>
      <c r="R172" s="51"/>
      <c r="S172" s="51"/>
      <c r="T172" s="41"/>
      <c r="U172" s="38" t="str">
        <f t="shared" si="29"/>
        <v/>
      </c>
      <c r="V172" s="38" t="str">
        <f t="shared" si="30"/>
        <v/>
      </c>
      <c r="W172" s="39" t="str">
        <f t="shared" si="31"/>
        <v/>
      </c>
      <c r="X172" s="52"/>
      <c r="Y172" s="53"/>
      <c r="Z172" s="53"/>
      <c r="JF172" s="41"/>
      <c r="JG172" s="39"/>
      <c r="JJ172" s="39"/>
      <c r="JK172" s="39"/>
      <c r="JL172" s="42"/>
      <c r="JN172" s="43"/>
    </row>
    <row r="173" spans="1:274" s="40" customFormat="1" x14ac:dyDescent="0.4">
      <c r="A173" s="44"/>
      <c r="B173" s="45"/>
      <c r="C173" s="45"/>
      <c r="D173" s="46"/>
      <c r="E173" s="47"/>
      <c r="F173" s="48"/>
      <c r="G173" s="48"/>
      <c r="H173" s="36"/>
      <c r="I173" s="49"/>
      <c r="J173" s="37">
        <f t="shared" si="26"/>
        <v>0</v>
      </c>
      <c r="K173" s="37">
        <f t="shared" si="27"/>
        <v>0</v>
      </c>
      <c r="L173" s="37">
        <f t="shared" ca="1" si="28"/>
        <v>0</v>
      </c>
      <c r="M173" s="37">
        <v>0</v>
      </c>
      <c r="N173" s="50"/>
      <c r="O173" s="50"/>
      <c r="P173" s="50"/>
      <c r="Q173" s="51"/>
      <c r="R173" s="51"/>
      <c r="S173" s="51"/>
      <c r="T173" s="41"/>
      <c r="U173" s="38" t="str">
        <f t="shared" si="29"/>
        <v/>
      </c>
      <c r="V173" s="38" t="str">
        <f t="shared" si="30"/>
        <v/>
      </c>
      <c r="W173" s="39" t="str">
        <f t="shared" si="31"/>
        <v/>
      </c>
      <c r="X173" s="52"/>
      <c r="Y173" s="53"/>
      <c r="Z173" s="53"/>
      <c r="JF173" s="41"/>
      <c r="JG173" s="39"/>
      <c r="JJ173" s="39"/>
      <c r="JK173" s="39"/>
      <c r="JL173" s="42"/>
      <c r="JN173" s="43"/>
    </row>
    <row r="174" spans="1:274" s="40" customFormat="1" x14ac:dyDescent="0.4">
      <c r="A174" s="44"/>
      <c r="B174" s="45"/>
      <c r="C174" s="45"/>
      <c r="D174" s="46"/>
      <c r="E174" s="47"/>
      <c r="F174" s="48"/>
      <c r="G174" s="48"/>
      <c r="H174" s="36"/>
      <c r="I174" s="49"/>
      <c r="J174" s="37">
        <f t="shared" si="26"/>
        <v>0</v>
      </c>
      <c r="K174" s="37">
        <f t="shared" si="27"/>
        <v>0</v>
      </c>
      <c r="L174" s="37">
        <f t="shared" ca="1" si="28"/>
        <v>0</v>
      </c>
      <c r="M174" s="37">
        <v>0</v>
      </c>
      <c r="N174" s="50"/>
      <c r="O174" s="50"/>
      <c r="P174" s="50"/>
      <c r="Q174" s="51"/>
      <c r="R174" s="51"/>
      <c r="S174" s="51"/>
      <c r="T174" s="41"/>
      <c r="U174" s="38" t="str">
        <f t="shared" si="29"/>
        <v/>
      </c>
      <c r="V174" s="38" t="str">
        <f t="shared" si="30"/>
        <v/>
      </c>
      <c r="W174" s="39" t="str">
        <f t="shared" si="31"/>
        <v/>
      </c>
      <c r="X174" s="52"/>
      <c r="Y174" s="53"/>
      <c r="Z174" s="53"/>
      <c r="JF174" s="41"/>
      <c r="JG174" s="39"/>
      <c r="JJ174" s="39"/>
      <c r="JK174" s="39"/>
      <c r="JL174" s="42"/>
      <c r="JN174" s="43"/>
    </row>
    <row r="175" spans="1:274" s="40" customFormat="1" x14ac:dyDescent="0.4">
      <c r="A175" s="44"/>
      <c r="B175" s="45"/>
      <c r="C175" s="45"/>
      <c r="D175" s="46"/>
      <c r="E175" s="47"/>
      <c r="F175" s="48"/>
      <c r="G175" s="48"/>
      <c r="H175" s="36"/>
      <c r="I175" s="49"/>
      <c r="J175" s="37">
        <f t="shared" si="26"/>
        <v>0</v>
      </c>
      <c r="K175" s="37">
        <f t="shared" si="27"/>
        <v>0</v>
      </c>
      <c r="L175" s="37">
        <f t="shared" ca="1" si="28"/>
        <v>0</v>
      </c>
      <c r="M175" s="37">
        <v>0</v>
      </c>
      <c r="N175" s="50"/>
      <c r="O175" s="50"/>
      <c r="P175" s="50"/>
      <c r="Q175" s="51"/>
      <c r="R175" s="51"/>
      <c r="S175" s="51"/>
      <c r="T175" s="41"/>
      <c r="U175" s="38" t="str">
        <f t="shared" si="29"/>
        <v/>
      </c>
      <c r="V175" s="38" t="str">
        <f t="shared" si="30"/>
        <v/>
      </c>
      <c r="W175" s="39" t="str">
        <f t="shared" si="31"/>
        <v/>
      </c>
      <c r="X175" s="52"/>
      <c r="Y175" s="53"/>
      <c r="Z175" s="53"/>
      <c r="JF175" s="41"/>
      <c r="JG175" s="39"/>
      <c r="JJ175" s="39"/>
      <c r="JK175" s="39"/>
      <c r="JL175" s="42"/>
      <c r="JN175" s="43"/>
    </row>
    <row r="176" spans="1:274" s="40" customFormat="1" x14ac:dyDescent="0.4">
      <c r="A176" s="44"/>
      <c r="B176" s="45"/>
      <c r="C176" s="45"/>
      <c r="D176" s="46"/>
      <c r="E176" s="47"/>
      <c r="F176" s="48"/>
      <c r="G176" s="48"/>
      <c r="H176" s="36"/>
      <c r="I176" s="49"/>
      <c r="J176" s="37">
        <f t="shared" si="26"/>
        <v>0</v>
      </c>
      <c r="K176" s="37">
        <f t="shared" si="27"/>
        <v>0</v>
      </c>
      <c r="L176" s="37">
        <f t="shared" ca="1" si="28"/>
        <v>0</v>
      </c>
      <c r="M176" s="37">
        <v>0</v>
      </c>
      <c r="N176" s="50"/>
      <c r="O176" s="50"/>
      <c r="P176" s="50"/>
      <c r="Q176" s="51"/>
      <c r="R176" s="51"/>
      <c r="S176" s="51"/>
      <c r="T176" s="41"/>
      <c r="U176" s="38" t="str">
        <f t="shared" si="29"/>
        <v/>
      </c>
      <c r="V176" s="38" t="str">
        <f t="shared" si="30"/>
        <v/>
      </c>
      <c r="W176" s="39" t="str">
        <f t="shared" si="31"/>
        <v/>
      </c>
      <c r="X176" s="52"/>
      <c r="Y176" s="53"/>
      <c r="Z176" s="53"/>
      <c r="JF176" s="41"/>
      <c r="JG176" s="39"/>
      <c r="JJ176" s="39"/>
      <c r="JK176" s="39"/>
      <c r="JL176" s="42"/>
      <c r="JN176" s="43"/>
    </row>
    <row r="177" spans="1:274" s="40" customFormat="1" x14ac:dyDescent="0.4">
      <c r="A177" s="44"/>
      <c r="B177" s="45"/>
      <c r="C177" s="45"/>
      <c r="D177" s="46"/>
      <c r="E177" s="47"/>
      <c r="F177" s="48"/>
      <c r="G177" s="48"/>
      <c r="H177" s="36"/>
      <c r="I177" s="49"/>
      <c r="J177" s="37">
        <f t="shared" si="26"/>
        <v>0</v>
      </c>
      <c r="K177" s="37">
        <f t="shared" si="27"/>
        <v>0</v>
      </c>
      <c r="L177" s="37">
        <f t="shared" ca="1" si="28"/>
        <v>0</v>
      </c>
      <c r="M177" s="37">
        <v>0</v>
      </c>
      <c r="N177" s="50"/>
      <c r="O177" s="50"/>
      <c r="P177" s="50"/>
      <c r="Q177" s="51"/>
      <c r="R177" s="51"/>
      <c r="S177" s="51"/>
      <c r="T177" s="41"/>
      <c r="U177" s="38" t="str">
        <f t="shared" si="29"/>
        <v/>
      </c>
      <c r="V177" s="38" t="str">
        <f t="shared" si="30"/>
        <v/>
      </c>
      <c r="W177" s="39" t="str">
        <f t="shared" si="31"/>
        <v/>
      </c>
      <c r="X177" s="52"/>
      <c r="Y177" s="53"/>
      <c r="Z177" s="53"/>
      <c r="JF177" s="41"/>
      <c r="JG177" s="39"/>
      <c r="JJ177" s="39"/>
      <c r="JK177" s="39"/>
      <c r="JL177" s="42"/>
      <c r="JN177" s="43"/>
    </row>
    <row r="178" spans="1:274" s="40" customFormat="1" x14ac:dyDescent="0.4">
      <c r="A178" s="44"/>
      <c r="B178" s="45"/>
      <c r="C178" s="45"/>
      <c r="D178" s="46"/>
      <c r="E178" s="47"/>
      <c r="F178" s="48"/>
      <c r="G178" s="48"/>
      <c r="H178" s="36"/>
      <c r="I178" s="49"/>
      <c r="J178" s="37">
        <f t="shared" si="26"/>
        <v>0</v>
      </c>
      <c r="K178" s="37">
        <f t="shared" si="27"/>
        <v>0</v>
      </c>
      <c r="L178" s="37">
        <f t="shared" ca="1" si="28"/>
        <v>0</v>
      </c>
      <c r="M178" s="37">
        <v>0</v>
      </c>
      <c r="N178" s="50"/>
      <c r="O178" s="50"/>
      <c r="P178" s="50"/>
      <c r="Q178" s="51"/>
      <c r="R178" s="51"/>
      <c r="S178" s="51"/>
      <c r="T178" s="41"/>
      <c r="U178" s="38" t="str">
        <f t="shared" si="29"/>
        <v/>
      </c>
      <c r="V178" s="38" t="str">
        <f t="shared" si="30"/>
        <v/>
      </c>
      <c r="W178" s="39" t="str">
        <f t="shared" si="31"/>
        <v/>
      </c>
      <c r="X178" s="52"/>
      <c r="Y178" s="53"/>
      <c r="Z178" s="53"/>
      <c r="JF178" s="41"/>
      <c r="JG178" s="39"/>
      <c r="JJ178" s="39"/>
      <c r="JK178" s="39"/>
      <c r="JL178" s="42"/>
      <c r="JN178" s="43"/>
    </row>
    <row r="179" spans="1:274" s="40" customFormat="1" x14ac:dyDescent="0.4">
      <c r="A179" s="44"/>
      <c r="B179" s="45"/>
      <c r="C179" s="45"/>
      <c r="D179" s="46"/>
      <c r="E179" s="47"/>
      <c r="F179" s="48"/>
      <c r="G179" s="48"/>
      <c r="H179" s="36"/>
      <c r="I179" s="49"/>
      <c r="J179" s="37">
        <f t="shared" si="26"/>
        <v>0</v>
      </c>
      <c r="K179" s="37">
        <f t="shared" si="27"/>
        <v>0</v>
      </c>
      <c r="L179" s="37">
        <f t="shared" ca="1" si="28"/>
        <v>0</v>
      </c>
      <c r="M179" s="37">
        <v>0</v>
      </c>
      <c r="N179" s="50"/>
      <c r="O179" s="50"/>
      <c r="P179" s="50"/>
      <c r="Q179" s="51"/>
      <c r="R179" s="51"/>
      <c r="S179" s="51"/>
      <c r="T179" s="41"/>
      <c r="U179" s="38" t="str">
        <f t="shared" si="29"/>
        <v/>
      </c>
      <c r="V179" s="38" t="str">
        <f t="shared" si="30"/>
        <v/>
      </c>
      <c r="W179" s="39" t="str">
        <f t="shared" si="31"/>
        <v/>
      </c>
      <c r="X179" s="52"/>
      <c r="Y179" s="53"/>
      <c r="Z179" s="53"/>
      <c r="JF179" s="41"/>
      <c r="JG179" s="39"/>
      <c r="JJ179" s="39"/>
      <c r="JK179" s="39"/>
      <c r="JL179" s="42"/>
      <c r="JN179" s="43"/>
    </row>
    <row r="180" spans="1:274" s="40" customFormat="1" x14ac:dyDescent="0.4">
      <c r="A180" s="44"/>
      <c r="B180" s="45"/>
      <c r="C180" s="45"/>
      <c r="D180" s="46"/>
      <c r="E180" s="47"/>
      <c r="F180" s="48"/>
      <c r="G180" s="48"/>
      <c r="H180" s="36"/>
      <c r="I180" s="49"/>
      <c r="J180" s="37">
        <f t="shared" si="26"/>
        <v>0</v>
      </c>
      <c r="K180" s="37">
        <f t="shared" si="27"/>
        <v>0</v>
      </c>
      <c r="L180" s="37">
        <f t="shared" ca="1" si="28"/>
        <v>0</v>
      </c>
      <c r="M180" s="37">
        <v>0</v>
      </c>
      <c r="N180" s="50"/>
      <c r="O180" s="50"/>
      <c r="P180" s="50"/>
      <c r="Q180" s="51"/>
      <c r="R180" s="51"/>
      <c r="S180" s="51"/>
      <c r="T180" s="41"/>
      <c r="U180" s="38" t="str">
        <f t="shared" si="29"/>
        <v/>
      </c>
      <c r="V180" s="38" t="str">
        <f t="shared" si="30"/>
        <v/>
      </c>
      <c r="W180" s="39" t="str">
        <f t="shared" si="31"/>
        <v/>
      </c>
      <c r="X180" s="52"/>
      <c r="Y180" s="53"/>
      <c r="Z180" s="53"/>
      <c r="JF180" s="41"/>
      <c r="JG180" s="39"/>
      <c r="JJ180" s="39"/>
      <c r="JK180" s="39"/>
      <c r="JL180" s="42"/>
      <c r="JN180" s="43"/>
    </row>
    <row r="181" spans="1:274" s="40" customFormat="1" x14ac:dyDescent="0.4">
      <c r="A181" s="44"/>
      <c r="B181" s="45"/>
      <c r="C181" s="45"/>
      <c r="D181" s="46"/>
      <c r="E181" s="47"/>
      <c r="F181" s="48"/>
      <c r="G181" s="48"/>
      <c r="H181" s="36"/>
      <c r="I181" s="49"/>
      <c r="J181" s="37">
        <f t="shared" si="26"/>
        <v>0</v>
      </c>
      <c r="K181" s="37">
        <f t="shared" si="27"/>
        <v>0</v>
      </c>
      <c r="L181" s="37">
        <f t="shared" ca="1" si="28"/>
        <v>0</v>
      </c>
      <c r="M181" s="37">
        <v>0</v>
      </c>
      <c r="N181" s="50"/>
      <c r="O181" s="50"/>
      <c r="P181" s="50"/>
      <c r="Q181" s="51"/>
      <c r="R181" s="51"/>
      <c r="S181" s="51"/>
      <c r="T181" s="41"/>
      <c r="U181" s="38" t="str">
        <f t="shared" si="29"/>
        <v/>
      </c>
      <c r="V181" s="38" t="str">
        <f t="shared" si="30"/>
        <v/>
      </c>
      <c r="W181" s="39" t="str">
        <f t="shared" si="31"/>
        <v/>
      </c>
      <c r="X181" s="52"/>
      <c r="Y181" s="53"/>
      <c r="Z181" s="53"/>
      <c r="JF181" s="41"/>
      <c r="JG181" s="39"/>
      <c r="JJ181" s="39"/>
      <c r="JK181" s="39"/>
      <c r="JL181" s="42"/>
      <c r="JN181" s="43"/>
    </row>
    <row r="182" spans="1:274" s="40" customFormat="1" x14ac:dyDescent="0.4">
      <c r="A182" s="44"/>
      <c r="B182" s="45"/>
      <c r="C182" s="45"/>
      <c r="D182" s="46"/>
      <c r="E182" s="47"/>
      <c r="F182" s="48"/>
      <c r="G182" s="48"/>
      <c r="H182" s="36"/>
      <c r="I182" s="49"/>
      <c r="J182" s="37">
        <f t="shared" si="26"/>
        <v>0</v>
      </c>
      <c r="K182" s="37">
        <f t="shared" si="27"/>
        <v>0</v>
      </c>
      <c r="L182" s="37">
        <f t="shared" ca="1" si="28"/>
        <v>0</v>
      </c>
      <c r="M182" s="37">
        <v>0</v>
      </c>
      <c r="N182" s="50"/>
      <c r="O182" s="50"/>
      <c r="P182" s="50"/>
      <c r="Q182" s="51"/>
      <c r="R182" s="51"/>
      <c r="S182" s="51"/>
      <c r="T182" s="41"/>
      <c r="U182" s="38" t="str">
        <f t="shared" si="29"/>
        <v/>
      </c>
      <c r="V182" s="38" t="str">
        <f t="shared" si="30"/>
        <v/>
      </c>
      <c r="W182" s="39" t="str">
        <f t="shared" si="31"/>
        <v/>
      </c>
      <c r="X182" s="52"/>
      <c r="Y182" s="53"/>
      <c r="Z182" s="53"/>
      <c r="JF182" s="41"/>
      <c r="JG182" s="39"/>
      <c r="JJ182" s="39"/>
      <c r="JK182" s="39"/>
      <c r="JL182" s="42"/>
      <c r="JN182" s="43"/>
    </row>
    <row r="183" spans="1:274" s="40" customFormat="1" x14ac:dyDescent="0.4">
      <c r="A183" s="44"/>
      <c r="B183" s="45"/>
      <c r="C183" s="45"/>
      <c r="D183" s="46"/>
      <c r="E183" s="47"/>
      <c r="F183" s="48"/>
      <c r="G183" s="48"/>
      <c r="H183" s="36"/>
      <c r="I183" s="49"/>
      <c r="J183" s="37">
        <f t="shared" si="26"/>
        <v>0</v>
      </c>
      <c r="K183" s="37">
        <f t="shared" si="27"/>
        <v>0</v>
      </c>
      <c r="L183" s="37">
        <f t="shared" ca="1" si="28"/>
        <v>0</v>
      </c>
      <c r="M183" s="37">
        <v>0</v>
      </c>
      <c r="N183" s="50"/>
      <c r="O183" s="50"/>
      <c r="P183" s="50"/>
      <c r="Q183" s="51"/>
      <c r="R183" s="51"/>
      <c r="S183" s="51"/>
      <c r="T183" s="41"/>
      <c r="U183" s="38" t="str">
        <f t="shared" si="29"/>
        <v/>
      </c>
      <c r="V183" s="38" t="str">
        <f t="shared" si="30"/>
        <v/>
      </c>
      <c r="W183" s="39" t="str">
        <f t="shared" si="31"/>
        <v/>
      </c>
      <c r="X183" s="52"/>
      <c r="Y183" s="53"/>
      <c r="Z183" s="53"/>
      <c r="JF183" s="41"/>
      <c r="JG183" s="39"/>
      <c r="JJ183" s="39"/>
      <c r="JK183" s="39"/>
      <c r="JL183" s="42"/>
      <c r="JN183" s="43"/>
    </row>
    <row r="184" spans="1:274" s="40" customFormat="1" x14ac:dyDescent="0.4">
      <c r="A184" s="44"/>
      <c r="B184" s="45"/>
      <c r="C184" s="45"/>
      <c r="D184" s="46"/>
      <c r="E184" s="47"/>
      <c r="F184" s="48"/>
      <c r="G184" s="48"/>
      <c r="H184" s="36"/>
      <c r="I184" s="49"/>
      <c r="J184" s="37">
        <f t="shared" si="26"/>
        <v>0</v>
      </c>
      <c r="K184" s="37">
        <f t="shared" si="27"/>
        <v>0</v>
      </c>
      <c r="L184" s="37">
        <f t="shared" ca="1" si="28"/>
        <v>0</v>
      </c>
      <c r="M184" s="37">
        <v>0</v>
      </c>
      <c r="N184" s="50"/>
      <c r="O184" s="50"/>
      <c r="P184" s="50"/>
      <c r="Q184" s="51"/>
      <c r="R184" s="51"/>
      <c r="S184" s="51"/>
      <c r="T184" s="41"/>
      <c r="U184" s="38" t="str">
        <f t="shared" si="29"/>
        <v/>
      </c>
      <c r="V184" s="38" t="str">
        <f t="shared" si="30"/>
        <v/>
      </c>
      <c r="W184" s="39" t="str">
        <f t="shared" si="31"/>
        <v/>
      </c>
      <c r="X184" s="52"/>
      <c r="Y184" s="53"/>
      <c r="Z184" s="53"/>
      <c r="JF184" s="41"/>
      <c r="JG184" s="39"/>
      <c r="JJ184" s="39"/>
      <c r="JK184" s="39"/>
      <c r="JL184" s="42"/>
      <c r="JN184" s="43"/>
    </row>
    <row r="185" spans="1:274" s="40" customFormat="1" x14ac:dyDescent="0.4">
      <c r="A185" s="44"/>
      <c r="B185" s="45"/>
      <c r="C185" s="45"/>
      <c r="D185" s="46"/>
      <c r="E185" s="47"/>
      <c r="F185" s="48"/>
      <c r="G185" s="48"/>
      <c r="H185" s="36"/>
      <c r="I185" s="49"/>
      <c r="J185" s="37">
        <f t="shared" si="26"/>
        <v>0</v>
      </c>
      <c r="K185" s="37">
        <f t="shared" si="27"/>
        <v>0</v>
      </c>
      <c r="L185" s="37">
        <f t="shared" ca="1" si="28"/>
        <v>0</v>
      </c>
      <c r="M185" s="37">
        <v>0</v>
      </c>
      <c r="N185" s="50"/>
      <c r="O185" s="50"/>
      <c r="P185" s="50"/>
      <c r="Q185" s="51"/>
      <c r="R185" s="51"/>
      <c r="S185" s="51"/>
      <c r="T185" s="41"/>
      <c r="U185" s="38" t="str">
        <f t="shared" si="29"/>
        <v/>
      </c>
      <c r="V185" s="38" t="str">
        <f t="shared" si="30"/>
        <v/>
      </c>
      <c r="W185" s="39" t="str">
        <f t="shared" si="31"/>
        <v/>
      </c>
      <c r="X185" s="52"/>
      <c r="Y185" s="53"/>
      <c r="Z185" s="53"/>
      <c r="JF185" s="41"/>
      <c r="JG185" s="39"/>
      <c r="JJ185" s="39"/>
      <c r="JK185" s="39"/>
      <c r="JL185" s="42"/>
      <c r="JN185" s="43"/>
    </row>
    <row r="186" spans="1:274" s="40" customFormat="1" x14ac:dyDescent="0.4">
      <c r="A186" s="44"/>
      <c r="B186" s="45"/>
      <c r="C186" s="45"/>
      <c r="D186" s="46"/>
      <c r="E186" s="47"/>
      <c r="F186" s="48"/>
      <c r="G186" s="48"/>
      <c r="H186" s="36"/>
      <c r="I186" s="49"/>
      <c r="J186" s="37">
        <f t="shared" si="26"/>
        <v>0</v>
      </c>
      <c r="K186" s="37">
        <f t="shared" si="27"/>
        <v>0</v>
      </c>
      <c r="L186" s="37">
        <f t="shared" ca="1" si="28"/>
        <v>0</v>
      </c>
      <c r="M186" s="37">
        <v>0</v>
      </c>
      <c r="N186" s="50"/>
      <c r="O186" s="50"/>
      <c r="P186" s="50"/>
      <c r="Q186" s="51"/>
      <c r="R186" s="51"/>
      <c r="S186" s="51"/>
      <c r="T186" s="41"/>
      <c r="U186" s="38" t="str">
        <f t="shared" si="29"/>
        <v/>
      </c>
      <c r="V186" s="38" t="str">
        <f t="shared" si="30"/>
        <v/>
      </c>
      <c r="W186" s="39" t="str">
        <f t="shared" si="31"/>
        <v/>
      </c>
      <c r="X186" s="52"/>
      <c r="Y186" s="53"/>
      <c r="Z186" s="53"/>
      <c r="JF186" s="41"/>
      <c r="JG186" s="39"/>
      <c r="JJ186" s="39"/>
      <c r="JK186" s="39"/>
      <c r="JL186" s="42"/>
      <c r="JN186" s="43"/>
    </row>
    <row r="187" spans="1:274" s="40" customFormat="1" x14ac:dyDescent="0.4">
      <c r="A187" s="44"/>
      <c r="B187" s="45"/>
      <c r="C187" s="45"/>
      <c r="D187" s="46"/>
      <c r="E187" s="47"/>
      <c r="F187" s="48"/>
      <c r="G187" s="48"/>
      <c r="H187" s="36"/>
      <c r="I187" s="49"/>
      <c r="J187" s="37">
        <f t="shared" si="26"/>
        <v>0</v>
      </c>
      <c r="K187" s="37">
        <f t="shared" si="27"/>
        <v>0</v>
      </c>
      <c r="L187" s="37">
        <f t="shared" ca="1" si="28"/>
        <v>0</v>
      </c>
      <c r="M187" s="37">
        <v>0</v>
      </c>
      <c r="N187" s="50"/>
      <c r="O187" s="50"/>
      <c r="P187" s="50"/>
      <c r="Q187" s="51"/>
      <c r="R187" s="51"/>
      <c r="S187" s="51"/>
      <c r="T187" s="41"/>
      <c r="U187" s="38" t="str">
        <f t="shared" si="29"/>
        <v/>
      </c>
      <c r="V187" s="38" t="str">
        <f t="shared" si="30"/>
        <v/>
      </c>
      <c r="W187" s="39" t="str">
        <f t="shared" si="31"/>
        <v/>
      </c>
      <c r="X187" s="52"/>
      <c r="Y187" s="53"/>
      <c r="Z187" s="53"/>
      <c r="JF187" s="41"/>
      <c r="JG187" s="39"/>
      <c r="JJ187" s="39"/>
      <c r="JK187" s="39"/>
      <c r="JL187" s="42"/>
      <c r="JN187" s="43"/>
    </row>
    <row r="188" spans="1:274" s="40" customFormat="1" x14ac:dyDescent="0.4">
      <c r="A188" s="44"/>
      <c r="B188" s="45"/>
      <c r="C188" s="45"/>
      <c r="D188" s="46"/>
      <c r="E188" s="47"/>
      <c r="F188" s="48"/>
      <c r="G188" s="48"/>
      <c r="H188" s="36"/>
      <c r="I188" s="49"/>
      <c r="J188" s="37">
        <f t="shared" si="26"/>
        <v>0</v>
      </c>
      <c r="K188" s="37">
        <f t="shared" si="27"/>
        <v>0</v>
      </c>
      <c r="L188" s="37">
        <f t="shared" ca="1" si="28"/>
        <v>0</v>
      </c>
      <c r="M188" s="37">
        <v>0</v>
      </c>
      <c r="N188" s="50"/>
      <c r="O188" s="50"/>
      <c r="P188" s="50"/>
      <c r="Q188" s="51"/>
      <c r="R188" s="51"/>
      <c r="S188" s="51"/>
      <c r="T188" s="41"/>
      <c r="U188" s="38" t="str">
        <f t="shared" si="29"/>
        <v/>
      </c>
      <c r="V188" s="38" t="str">
        <f t="shared" si="30"/>
        <v/>
      </c>
      <c r="W188" s="39" t="str">
        <f t="shared" si="31"/>
        <v/>
      </c>
      <c r="X188" s="52"/>
      <c r="Y188" s="53"/>
      <c r="Z188" s="53"/>
      <c r="JF188" s="41"/>
      <c r="JG188" s="39"/>
      <c r="JJ188" s="39"/>
      <c r="JK188" s="39"/>
      <c r="JL188" s="42"/>
      <c r="JN188" s="43"/>
    </row>
    <row r="189" spans="1:274" s="40" customFormat="1" x14ac:dyDescent="0.4">
      <c r="A189" s="44"/>
      <c r="B189" s="45"/>
      <c r="C189" s="45"/>
      <c r="D189" s="46"/>
      <c r="E189" s="47"/>
      <c r="F189" s="48"/>
      <c r="G189" s="48"/>
      <c r="H189" s="36"/>
      <c r="I189" s="49"/>
      <c r="J189" s="37">
        <f t="shared" si="26"/>
        <v>0</v>
      </c>
      <c r="K189" s="37">
        <f t="shared" si="27"/>
        <v>0</v>
      </c>
      <c r="L189" s="37">
        <f t="shared" ca="1" si="28"/>
        <v>0</v>
      </c>
      <c r="M189" s="37">
        <v>0</v>
      </c>
      <c r="N189" s="50"/>
      <c r="O189" s="50"/>
      <c r="P189" s="50"/>
      <c r="Q189" s="51"/>
      <c r="R189" s="51"/>
      <c r="S189" s="51"/>
      <c r="T189" s="41"/>
      <c r="U189" s="38" t="str">
        <f t="shared" si="29"/>
        <v/>
      </c>
      <c r="V189" s="38" t="str">
        <f t="shared" si="30"/>
        <v/>
      </c>
      <c r="W189" s="39" t="str">
        <f t="shared" si="31"/>
        <v/>
      </c>
      <c r="X189" s="52"/>
      <c r="Y189" s="53"/>
      <c r="Z189" s="53"/>
      <c r="JF189" s="41"/>
      <c r="JG189" s="39"/>
      <c r="JJ189" s="39"/>
      <c r="JK189" s="39"/>
      <c r="JL189" s="42"/>
      <c r="JN189" s="43"/>
    </row>
    <row r="190" spans="1:274" s="40" customFormat="1" x14ac:dyDescent="0.4">
      <c r="A190" s="44"/>
      <c r="B190" s="45"/>
      <c r="C190" s="45"/>
      <c r="D190" s="46"/>
      <c r="E190" s="47"/>
      <c r="F190" s="48"/>
      <c r="G190" s="48"/>
      <c r="H190" s="36"/>
      <c r="I190" s="49"/>
      <c r="J190" s="37">
        <f t="shared" si="26"/>
        <v>0</v>
      </c>
      <c r="K190" s="37">
        <f t="shared" si="27"/>
        <v>0</v>
      </c>
      <c r="L190" s="37">
        <f t="shared" ca="1" si="28"/>
        <v>0</v>
      </c>
      <c r="M190" s="37">
        <v>0</v>
      </c>
      <c r="N190" s="50"/>
      <c r="O190" s="50"/>
      <c r="P190" s="50"/>
      <c r="Q190" s="51"/>
      <c r="R190" s="51"/>
      <c r="S190" s="51"/>
      <c r="T190" s="41"/>
      <c r="U190" s="38" t="str">
        <f t="shared" si="29"/>
        <v/>
      </c>
      <c r="V190" s="38" t="str">
        <f t="shared" si="30"/>
        <v/>
      </c>
      <c r="W190" s="39" t="str">
        <f t="shared" si="31"/>
        <v/>
      </c>
      <c r="X190" s="52"/>
      <c r="Y190" s="53"/>
      <c r="Z190" s="53"/>
      <c r="JF190" s="41"/>
      <c r="JG190" s="39"/>
      <c r="JJ190" s="39"/>
      <c r="JK190" s="39"/>
      <c r="JL190" s="42"/>
      <c r="JN190" s="43"/>
    </row>
    <row r="191" spans="1:274" s="40" customFormat="1" x14ac:dyDescent="0.4">
      <c r="A191" s="44"/>
      <c r="B191" s="45"/>
      <c r="C191" s="45"/>
      <c r="D191" s="46"/>
      <c r="E191" s="47"/>
      <c r="F191" s="48"/>
      <c r="G191" s="48"/>
      <c r="H191" s="36"/>
      <c r="I191" s="49"/>
      <c r="J191" s="37">
        <f t="shared" si="26"/>
        <v>0</v>
      </c>
      <c r="K191" s="37">
        <f t="shared" si="27"/>
        <v>0</v>
      </c>
      <c r="L191" s="37">
        <f t="shared" ca="1" si="28"/>
        <v>0</v>
      </c>
      <c r="M191" s="37">
        <v>0</v>
      </c>
      <c r="N191" s="50"/>
      <c r="O191" s="50"/>
      <c r="P191" s="50"/>
      <c r="Q191" s="51"/>
      <c r="R191" s="51"/>
      <c r="S191" s="51"/>
      <c r="T191" s="41"/>
      <c r="U191" s="38" t="str">
        <f t="shared" si="29"/>
        <v/>
      </c>
      <c r="V191" s="38" t="str">
        <f t="shared" si="30"/>
        <v/>
      </c>
      <c r="W191" s="39" t="str">
        <f t="shared" si="31"/>
        <v/>
      </c>
      <c r="X191" s="52"/>
      <c r="Y191" s="53"/>
      <c r="Z191" s="53"/>
      <c r="JF191" s="41"/>
      <c r="JG191" s="39"/>
      <c r="JJ191" s="39"/>
      <c r="JK191" s="39"/>
      <c r="JL191" s="42"/>
      <c r="JN191" s="43"/>
    </row>
    <row r="192" spans="1:274" s="40" customFormat="1" x14ac:dyDescent="0.4">
      <c r="A192" s="44"/>
      <c r="B192" s="45"/>
      <c r="C192" s="45"/>
      <c r="D192" s="46"/>
      <c r="E192" s="47"/>
      <c r="F192" s="48"/>
      <c r="G192" s="48"/>
      <c r="H192" s="36"/>
      <c r="I192" s="49"/>
      <c r="J192" s="37">
        <f t="shared" si="26"/>
        <v>0</v>
      </c>
      <c r="K192" s="37">
        <f t="shared" si="27"/>
        <v>0</v>
      </c>
      <c r="L192" s="37">
        <f t="shared" ca="1" si="28"/>
        <v>0</v>
      </c>
      <c r="M192" s="37">
        <v>0</v>
      </c>
      <c r="N192" s="50"/>
      <c r="O192" s="50"/>
      <c r="P192" s="50"/>
      <c r="Q192" s="51"/>
      <c r="R192" s="51"/>
      <c r="S192" s="51"/>
      <c r="T192" s="41"/>
      <c r="U192" s="38" t="str">
        <f t="shared" si="29"/>
        <v/>
      </c>
      <c r="V192" s="38" t="str">
        <f t="shared" si="30"/>
        <v/>
      </c>
      <c r="W192" s="39" t="str">
        <f t="shared" si="31"/>
        <v/>
      </c>
      <c r="X192" s="52"/>
      <c r="Y192" s="53"/>
      <c r="Z192" s="53"/>
      <c r="JF192" s="41"/>
      <c r="JG192" s="39"/>
      <c r="JJ192" s="39"/>
      <c r="JK192" s="39"/>
      <c r="JL192" s="42"/>
      <c r="JN192" s="43"/>
    </row>
    <row r="193" spans="1:274" s="40" customFormat="1" x14ac:dyDescent="0.4">
      <c r="A193" s="44"/>
      <c r="B193" s="45"/>
      <c r="C193" s="45"/>
      <c r="D193" s="46"/>
      <c r="E193" s="47"/>
      <c r="F193" s="48"/>
      <c r="G193" s="48"/>
      <c r="H193" s="36"/>
      <c r="I193" s="49"/>
      <c r="J193" s="37">
        <f t="shared" si="26"/>
        <v>0</v>
      </c>
      <c r="K193" s="37">
        <f t="shared" si="27"/>
        <v>0</v>
      </c>
      <c r="L193" s="37">
        <f t="shared" ca="1" si="28"/>
        <v>0</v>
      </c>
      <c r="M193" s="37">
        <v>0</v>
      </c>
      <c r="N193" s="50"/>
      <c r="O193" s="50"/>
      <c r="P193" s="50"/>
      <c r="Q193" s="51"/>
      <c r="R193" s="51"/>
      <c r="S193" s="51"/>
      <c r="T193" s="41"/>
      <c r="U193" s="38" t="str">
        <f t="shared" si="29"/>
        <v/>
      </c>
      <c r="V193" s="38" t="str">
        <f t="shared" si="30"/>
        <v/>
      </c>
      <c r="W193" s="39" t="str">
        <f t="shared" si="31"/>
        <v/>
      </c>
      <c r="X193" s="52"/>
      <c r="Y193" s="53"/>
      <c r="Z193" s="53"/>
      <c r="JF193" s="41"/>
      <c r="JG193" s="39"/>
      <c r="JJ193" s="39"/>
      <c r="JK193" s="39"/>
      <c r="JL193" s="42"/>
      <c r="JN193" s="43"/>
    </row>
    <row r="194" spans="1:274" s="40" customFormat="1" x14ac:dyDescent="0.4">
      <c r="A194" s="44"/>
      <c r="B194" s="45"/>
      <c r="C194" s="45"/>
      <c r="D194" s="46"/>
      <c r="E194" s="47"/>
      <c r="F194" s="48"/>
      <c r="G194" s="48"/>
      <c r="H194" s="36"/>
      <c r="I194" s="49"/>
      <c r="J194" s="37">
        <f t="shared" si="26"/>
        <v>0</v>
      </c>
      <c r="K194" s="37">
        <f t="shared" si="27"/>
        <v>0</v>
      </c>
      <c r="L194" s="37">
        <f t="shared" ca="1" si="28"/>
        <v>0</v>
      </c>
      <c r="M194" s="37">
        <v>0</v>
      </c>
      <c r="N194" s="50"/>
      <c r="O194" s="50"/>
      <c r="P194" s="50"/>
      <c r="Q194" s="51"/>
      <c r="R194" s="51"/>
      <c r="S194" s="51"/>
      <c r="T194" s="41"/>
      <c r="U194" s="38" t="str">
        <f t="shared" si="29"/>
        <v/>
      </c>
      <c r="V194" s="38" t="str">
        <f t="shared" si="30"/>
        <v/>
      </c>
      <c r="W194" s="39" t="str">
        <f t="shared" si="31"/>
        <v/>
      </c>
      <c r="X194" s="52"/>
      <c r="Y194" s="53"/>
      <c r="Z194" s="53"/>
      <c r="JF194" s="41"/>
      <c r="JG194" s="39"/>
      <c r="JJ194" s="39"/>
      <c r="JK194" s="39"/>
      <c r="JL194" s="42"/>
      <c r="JN194" s="43"/>
    </row>
    <row r="195" spans="1:274" s="40" customFormat="1" x14ac:dyDescent="0.4">
      <c r="A195" s="44"/>
      <c r="B195" s="45"/>
      <c r="C195" s="45"/>
      <c r="D195" s="46"/>
      <c r="E195" s="47"/>
      <c r="F195" s="48"/>
      <c r="G195" s="48"/>
      <c r="H195" s="36"/>
      <c r="I195" s="49"/>
      <c r="J195" s="37">
        <f t="shared" si="26"/>
        <v>0</v>
      </c>
      <c r="K195" s="37">
        <f t="shared" si="27"/>
        <v>0</v>
      </c>
      <c r="L195" s="37">
        <f t="shared" ca="1" si="28"/>
        <v>0</v>
      </c>
      <c r="M195" s="37">
        <v>0</v>
      </c>
      <c r="N195" s="50"/>
      <c r="O195" s="50"/>
      <c r="P195" s="50"/>
      <c r="Q195" s="51"/>
      <c r="R195" s="51"/>
      <c r="S195" s="51"/>
      <c r="T195" s="41"/>
      <c r="U195" s="38" t="str">
        <f t="shared" si="29"/>
        <v/>
      </c>
      <c r="V195" s="38" t="str">
        <f t="shared" si="30"/>
        <v/>
      </c>
      <c r="W195" s="39" t="str">
        <f t="shared" si="31"/>
        <v/>
      </c>
      <c r="X195" s="52"/>
      <c r="Y195" s="53"/>
      <c r="Z195" s="53"/>
      <c r="JF195" s="41"/>
      <c r="JG195" s="39"/>
      <c r="JJ195" s="39"/>
      <c r="JK195" s="39"/>
      <c r="JL195" s="42"/>
      <c r="JN195" s="43"/>
    </row>
    <row r="196" spans="1:274" s="40" customFormat="1" x14ac:dyDescent="0.4">
      <c r="A196" s="44"/>
      <c r="B196" s="45"/>
      <c r="C196" s="45"/>
      <c r="D196" s="46"/>
      <c r="E196" s="47"/>
      <c r="F196" s="48"/>
      <c r="G196" s="48"/>
      <c r="H196" s="36"/>
      <c r="I196" s="49"/>
      <c r="J196" s="37">
        <f t="shared" si="26"/>
        <v>0</v>
      </c>
      <c r="K196" s="37">
        <f t="shared" si="27"/>
        <v>0</v>
      </c>
      <c r="L196" s="37">
        <f t="shared" ca="1" si="28"/>
        <v>0</v>
      </c>
      <c r="M196" s="37">
        <v>0</v>
      </c>
      <c r="N196" s="50"/>
      <c r="O196" s="50"/>
      <c r="P196" s="50"/>
      <c r="Q196" s="51"/>
      <c r="R196" s="51"/>
      <c r="S196" s="51"/>
      <c r="T196" s="41"/>
      <c r="U196" s="38" t="str">
        <f t="shared" si="29"/>
        <v/>
      </c>
      <c r="V196" s="38" t="str">
        <f t="shared" si="30"/>
        <v/>
      </c>
      <c r="W196" s="39" t="str">
        <f t="shared" si="31"/>
        <v/>
      </c>
      <c r="X196" s="52"/>
      <c r="Y196" s="53"/>
      <c r="Z196" s="53"/>
      <c r="JF196" s="41"/>
      <c r="JG196" s="39"/>
      <c r="JJ196" s="39"/>
      <c r="JK196" s="39"/>
      <c r="JL196" s="42"/>
      <c r="JN196" s="43"/>
    </row>
    <row r="197" spans="1:274" s="40" customFormat="1" x14ac:dyDescent="0.4">
      <c r="A197" s="44"/>
      <c r="B197" s="45"/>
      <c r="C197" s="45"/>
      <c r="D197" s="46"/>
      <c r="E197" s="47"/>
      <c r="F197" s="48"/>
      <c r="G197" s="48"/>
      <c r="H197" s="36"/>
      <c r="I197" s="49"/>
      <c r="J197" s="37">
        <f t="shared" ref="J197:J260" si="32">IF($Y197&lt;&gt;"",IF($V197&gt;=$Y197,$V197-$Y197,$W197)*$X197,0)</f>
        <v>0</v>
      </c>
      <c r="K197" s="37">
        <f t="shared" ref="K197:K260" si="33">IF($J197&gt;0,IF($Y197&lt;&gt;"",IF((IFERROR($Y197,開始日)+$J197)&lt;基準日,基準日-($Y197+$J197),0),0),0)</f>
        <v>0</v>
      </c>
      <c r="L197" s="37">
        <f t="shared" ref="L197:L260" ca="1" si="34">IF(AND(IFERROR(VALUE($W197),0),$Y197="",$U197&lt;基準日),基準日-$U197,0)</f>
        <v>0</v>
      </c>
      <c r="M197" s="37">
        <v>0</v>
      </c>
      <c r="N197" s="50"/>
      <c r="O197" s="50"/>
      <c r="P197" s="50"/>
      <c r="Q197" s="51"/>
      <c r="R197" s="51"/>
      <c r="S197" s="51"/>
      <c r="T197" s="41"/>
      <c r="U197" s="38" t="str">
        <f t="shared" si="29"/>
        <v/>
      </c>
      <c r="V197" s="38" t="str">
        <f t="shared" si="30"/>
        <v/>
      </c>
      <c r="W197" s="39" t="str">
        <f t="shared" si="31"/>
        <v/>
      </c>
      <c r="X197" s="52"/>
      <c r="Y197" s="53"/>
      <c r="Z197" s="53"/>
      <c r="JF197" s="41"/>
      <c r="JG197" s="39"/>
      <c r="JJ197" s="39"/>
      <c r="JK197" s="39"/>
      <c r="JL197" s="42"/>
      <c r="JN197" s="43"/>
    </row>
    <row r="198" spans="1:274" s="40" customFormat="1" x14ac:dyDescent="0.4">
      <c r="A198" s="44"/>
      <c r="B198" s="45"/>
      <c r="C198" s="45"/>
      <c r="D198" s="46"/>
      <c r="E198" s="47"/>
      <c r="F198" s="48"/>
      <c r="G198" s="48"/>
      <c r="H198" s="36"/>
      <c r="I198" s="49"/>
      <c r="J198" s="37">
        <f t="shared" si="32"/>
        <v>0</v>
      </c>
      <c r="K198" s="37">
        <f t="shared" si="33"/>
        <v>0</v>
      </c>
      <c r="L198" s="37">
        <f t="shared" ca="1" si="34"/>
        <v>0</v>
      </c>
      <c r="M198" s="37">
        <v>0</v>
      </c>
      <c r="N198" s="50"/>
      <c r="O198" s="50"/>
      <c r="P198" s="50"/>
      <c r="Q198" s="51"/>
      <c r="R198" s="51"/>
      <c r="S198" s="51"/>
      <c r="T198" s="41"/>
      <c r="U198" s="38" t="str">
        <f t="shared" si="29"/>
        <v/>
      </c>
      <c r="V198" s="38" t="str">
        <f t="shared" si="30"/>
        <v/>
      </c>
      <c r="W198" s="39" t="str">
        <f t="shared" si="31"/>
        <v/>
      </c>
      <c r="X198" s="52"/>
      <c r="Y198" s="53"/>
      <c r="Z198" s="53"/>
      <c r="JF198" s="41"/>
      <c r="JG198" s="39"/>
      <c r="JJ198" s="39"/>
      <c r="JK198" s="39"/>
      <c r="JL198" s="42"/>
      <c r="JN198" s="43"/>
    </row>
    <row r="199" spans="1:274" s="40" customFormat="1" x14ac:dyDescent="0.4">
      <c r="A199" s="44"/>
      <c r="B199" s="45"/>
      <c r="C199" s="45"/>
      <c r="D199" s="46"/>
      <c r="E199" s="47"/>
      <c r="F199" s="48"/>
      <c r="G199" s="48"/>
      <c r="H199" s="36"/>
      <c r="I199" s="49"/>
      <c r="J199" s="37">
        <f t="shared" si="32"/>
        <v>0</v>
      </c>
      <c r="K199" s="37">
        <f t="shared" si="33"/>
        <v>0</v>
      </c>
      <c r="L199" s="37">
        <f t="shared" ca="1" si="34"/>
        <v>0</v>
      </c>
      <c r="M199" s="37">
        <v>0</v>
      </c>
      <c r="N199" s="50"/>
      <c r="O199" s="50"/>
      <c r="P199" s="50"/>
      <c r="Q199" s="51"/>
      <c r="R199" s="51"/>
      <c r="S199" s="51"/>
      <c r="T199" s="41"/>
      <c r="U199" s="38" t="str">
        <f t="shared" si="29"/>
        <v/>
      </c>
      <c r="V199" s="38" t="str">
        <f t="shared" si="30"/>
        <v/>
      </c>
      <c r="W199" s="39" t="str">
        <f t="shared" si="31"/>
        <v/>
      </c>
      <c r="X199" s="52"/>
      <c r="Y199" s="53"/>
      <c r="Z199" s="53"/>
      <c r="JF199" s="41"/>
      <c r="JG199" s="39"/>
      <c r="JJ199" s="39"/>
      <c r="JK199" s="39"/>
      <c r="JL199" s="42"/>
      <c r="JN199" s="43"/>
    </row>
    <row r="200" spans="1:274" s="40" customFormat="1" x14ac:dyDescent="0.4">
      <c r="A200" s="44"/>
      <c r="B200" s="45"/>
      <c r="C200" s="45"/>
      <c r="D200" s="46"/>
      <c r="E200" s="47"/>
      <c r="F200" s="48"/>
      <c r="G200" s="48"/>
      <c r="H200" s="36"/>
      <c r="I200" s="49"/>
      <c r="J200" s="37">
        <f t="shared" si="32"/>
        <v>0</v>
      </c>
      <c r="K200" s="37">
        <f t="shared" si="33"/>
        <v>0</v>
      </c>
      <c r="L200" s="37">
        <f t="shared" ca="1" si="34"/>
        <v>0</v>
      </c>
      <c r="M200" s="37">
        <v>0</v>
      </c>
      <c r="N200" s="50"/>
      <c r="O200" s="50"/>
      <c r="P200" s="50"/>
      <c r="Q200" s="51"/>
      <c r="R200" s="51"/>
      <c r="S200" s="51"/>
      <c r="T200" s="41"/>
      <c r="U200" s="38" t="str">
        <f t="shared" si="29"/>
        <v/>
      </c>
      <c r="V200" s="38" t="str">
        <f t="shared" si="30"/>
        <v/>
      </c>
      <c r="W200" s="39" t="str">
        <f t="shared" si="31"/>
        <v/>
      </c>
      <c r="X200" s="52"/>
      <c r="Y200" s="53"/>
      <c r="Z200" s="53"/>
      <c r="JF200" s="41"/>
      <c r="JG200" s="39"/>
      <c r="JJ200" s="39"/>
      <c r="JK200" s="39"/>
      <c r="JL200" s="42"/>
      <c r="JN200" s="43"/>
    </row>
    <row r="201" spans="1:274" s="40" customFormat="1" x14ac:dyDescent="0.4">
      <c r="A201" s="44"/>
      <c r="B201" s="45"/>
      <c r="C201" s="45"/>
      <c r="D201" s="46"/>
      <c r="E201" s="47"/>
      <c r="F201" s="48"/>
      <c r="G201" s="48"/>
      <c r="H201" s="36"/>
      <c r="I201" s="49"/>
      <c r="J201" s="37">
        <f t="shared" si="32"/>
        <v>0</v>
      </c>
      <c r="K201" s="37">
        <f t="shared" si="33"/>
        <v>0</v>
      </c>
      <c r="L201" s="37">
        <f t="shared" ca="1" si="34"/>
        <v>0</v>
      </c>
      <c r="M201" s="37">
        <v>0</v>
      </c>
      <c r="N201" s="50"/>
      <c r="O201" s="50"/>
      <c r="P201" s="50"/>
      <c r="Q201" s="51"/>
      <c r="R201" s="51"/>
      <c r="S201" s="51"/>
      <c r="T201" s="41"/>
      <c r="U201" s="38" t="str">
        <f t="shared" si="29"/>
        <v/>
      </c>
      <c r="V201" s="38" t="str">
        <f t="shared" si="30"/>
        <v/>
      </c>
      <c r="W201" s="39" t="str">
        <f t="shared" si="31"/>
        <v/>
      </c>
      <c r="X201" s="52"/>
      <c r="Y201" s="53"/>
      <c r="Z201" s="53"/>
      <c r="JF201" s="41"/>
      <c r="JG201" s="39"/>
      <c r="JJ201" s="39"/>
      <c r="JK201" s="39"/>
      <c r="JL201" s="42"/>
      <c r="JN201" s="43"/>
    </row>
    <row r="202" spans="1:274" s="40" customFormat="1" x14ac:dyDescent="0.4">
      <c r="A202" s="44"/>
      <c r="B202" s="45"/>
      <c r="C202" s="45"/>
      <c r="D202" s="46"/>
      <c r="E202" s="47"/>
      <c r="F202" s="48"/>
      <c r="G202" s="48"/>
      <c r="H202" s="36"/>
      <c r="I202" s="49"/>
      <c r="J202" s="37">
        <f t="shared" si="32"/>
        <v>0</v>
      </c>
      <c r="K202" s="37">
        <f t="shared" si="33"/>
        <v>0</v>
      </c>
      <c r="L202" s="37">
        <f t="shared" ca="1" si="34"/>
        <v>0</v>
      </c>
      <c r="M202" s="37">
        <v>0</v>
      </c>
      <c r="N202" s="50"/>
      <c r="O202" s="50"/>
      <c r="P202" s="50"/>
      <c r="Q202" s="51"/>
      <c r="R202" s="51"/>
      <c r="S202" s="51"/>
      <c r="T202" s="41"/>
      <c r="U202" s="38" t="str">
        <f t="shared" si="29"/>
        <v/>
      </c>
      <c r="V202" s="38" t="str">
        <f t="shared" si="30"/>
        <v/>
      </c>
      <c r="W202" s="39" t="str">
        <f t="shared" si="31"/>
        <v/>
      </c>
      <c r="X202" s="52"/>
      <c r="Y202" s="53"/>
      <c r="Z202" s="53"/>
      <c r="JF202" s="41"/>
      <c r="JG202" s="39"/>
      <c r="JJ202" s="39"/>
      <c r="JK202" s="39"/>
      <c r="JL202" s="42"/>
      <c r="JN202" s="43"/>
    </row>
    <row r="203" spans="1:274" s="40" customFormat="1" x14ac:dyDescent="0.4">
      <c r="A203" s="44"/>
      <c r="B203" s="45"/>
      <c r="C203" s="45"/>
      <c r="D203" s="46"/>
      <c r="E203" s="47"/>
      <c r="F203" s="48"/>
      <c r="G203" s="48"/>
      <c r="H203" s="36"/>
      <c r="I203" s="49"/>
      <c r="J203" s="37">
        <f t="shared" si="32"/>
        <v>0</v>
      </c>
      <c r="K203" s="37">
        <f t="shared" si="33"/>
        <v>0</v>
      </c>
      <c r="L203" s="37">
        <f t="shared" ca="1" si="34"/>
        <v>0</v>
      </c>
      <c r="M203" s="37">
        <v>0</v>
      </c>
      <c r="N203" s="50"/>
      <c r="O203" s="50"/>
      <c r="P203" s="50"/>
      <c r="Q203" s="51"/>
      <c r="R203" s="51"/>
      <c r="S203" s="51"/>
      <c r="T203" s="41"/>
      <c r="U203" s="38" t="str">
        <f t="shared" ref="U203:U266" si="35">IF(R203&lt;&gt;"",R203,IF(AND(S203&lt;&gt;"",T203&lt;&gt;""),S203-$T203-1,""))</f>
        <v/>
      </c>
      <c r="V203" s="38" t="str">
        <f t="shared" ref="V203:V266" si="36">IF(S203&lt;&gt;"",S203,IF(AND(R203&lt;&gt;"",T203&lt;&gt;""),R203+$T203-1,""))</f>
        <v/>
      </c>
      <c r="W203" s="39" t="str">
        <f t="shared" ref="W203:W266" si="37">IF(AND(U203&lt;&gt;"",V203&lt;&gt;""),V203-U203+1,"")</f>
        <v/>
      </c>
      <c r="X203" s="52"/>
      <c r="Y203" s="53"/>
      <c r="Z203" s="53"/>
      <c r="JF203" s="41"/>
      <c r="JG203" s="39"/>
      <c r="JJ203" s="39"/>
      <c r="JK203" s="39"/>
      <c r="JL203" s="42"/>
      <c r="JN203" s="43"/>
    </row>
    <row r="204" spans="1:274" s="40" customFormat="1" x14ac:dyDescent="0.4">
      <c r="A204" s="44"/>
      <c r="B204" s="45"/>
      <c r="C204" s="45"/>
      <c r="D204" s="46"/>
      <c r="E204" s="47"/>
      <c r="F204" s="48"/>
      <c r="G204" s="48"/>
      <c r="H204" s="36"/>
      <c r="I204" s="49"/>
      <c r="J204" s="37">
        <f t="shared" si="32"/>
        <v>0</v>
      </c>
      <c r="K204" s="37">
        <f t="shared" si="33"/>
        <v>0</v>
      </c>
      <c r="L204" s="37">
        <f t="shared" ca="1" si="34"/>
        <v>0</v>
      </c>
      <c r="M204" s="37">
        <v>0</v>
      </c>
      <c r="N204" s="50"/>
      <c r="O204" s="50"/>
      <c r="P204" s="50"/>
      <c r="Q204" s="51"/>
      <c r="R204" s="51"/>
      <c r="S204" s="51"/>
      <c r="T204" s="41"/>
      <c r="U204" s="38" t="str">
        <f t="shared" si="35"/>
        <v/>
      </c>
      <c r="V204" s="38" t="str">
        <f t="shared" si="36"/>
        <v/>
      </c>
      <c r="W204" s="39" t="str">
        <f t="shared" si="37"/>
        <v/>
      </c>
      <c r="X204" s="52"/>
      <c r="Y204" s="53"/>
      <c r="Z204" s="53"/>
      <c r="JF204" s="41"/>
      <c r="JG204" s="39"/>
      <c r="JJ204" s="39"/>
      <c r="JK204" s="39"/>
      <c r="JL204" s="42"/>
      <c r="JN204" s="43"/>
    </row>
    <row r="205" spans="1:274" s="40" customFormat="1" x14ac:dyDescent="0.4">
      <c r="A205" s="44"/>
      <c r="B205" s="45"/>
      <c r="C205" s="45"/>
      <c r="D205" s="46"/>
      <c r="E205" s="47"/>
      <c r="F205" s="48"/>
      <c r="G205" s="48"/>
      <c r="H205" s="36"/>
      <c r="I205" s="49"/>
      <c r="J205" s="37">
        <f t="shared" si="32"/>
        <v>0</v>
      </c>
      <c r="K205" s="37">
        <f t="shared" si="33"/>
        <v>0</v>
      </c>
      <c r="L205" s="37">
        <f t="shared" ca="1" si="34"/>
        <v>0</v>
      </c>
      <c r="M205" s="37">
        <v>0</v>
      </c>
      <c r="N205" s="50"/>
      <c r="O205" s="50"/>
      <c r="P205" s="50"/>
      <c r="Q205" s="51"/>
      <c r="R205" s="51"/>
      <c r="S205" s="51"/>
      <c r="T205" s="41"/>
      <c r="U205" s="38" t="str">
        <f t="shared" si="35"/>
        <v/>
      </c>
      <c r="V205" s="38" t="str">
        <f t="shared" si="36"/>
        <v/>
      </c>
      <c r="W205" s="39" t="str">
        <f t="shared" si="37"/>
        <v/>
      </c>
      <c r="X205" s="52"/>
      <c r="Y205" s="53"/>
      <c r="Z205" s="53"/>
      <c r="JF205" s="41"/>
      <c r="JG205" s="39"/>
      <c r="JJ205" s="39"/>
      <c r="JK205" s="39"/>
      <c r="JL205" s="42"/>
      <c r="JN205" s="43"/>
    </row>
    <row r="206" spans="1:274" s="40" customFormat="1" x14ac:dyDescent="0.4">
      <c r="A206" s="44"/>
      <c r="B206" s="45"/>
      <c r="C206" s="45"/>
      <c r="D206" s="46"/>
      <c r="E206" s="47"/>
      <c r="F206" s="48"/>
      <c r="G206" s="48"/>
      <c r="H206" s="36"/>
      <c r="I206" s="49"/>
      <c r="J206" s="37">
        <f t="shared" si="32"/>
        <v>0</v>
      </c>
      <c r="K206" s="37">
        <f t="shared" si="33"/>
        <v>0</v>
      </c>
      <c r="L206" s="37">
        <f t="shared" ca="1" si="34"/>
        <v>0</v>
      </c>
      <c r="M206" s="37">
        <v>0</v>
      </c>
      <c r="N206" s="50"/>
      <c r="O206" s="50"/>
      <c r="P206" s="50"/>
      <c r="Q206" s="51"/>
      <c r="R206" s="51"/>
      <c r="S206" s="51"/>
      <c r="T206" s="41"/>
      <c r="U206" s="38" t="str">
        <f t="shared" si="35"/>
        <v/>
      </c>
      <c r="V206" s="38" t="str">
        <f t="shared" si="36"/>
        <v/>
      </c>
      <c r="W206" s="39" t="str">
        <f t="shared" si="37"/>
        <v/>
      </c>
      <c r="X206" s="52"/>
      <c r="Y206" s="53"/>
      <c r="Z206" s="53"/>
      <c r="JF206" s="41"/>
      <c r="JG206" s="39"/>
      <c r="JJ206" s="39"/>
      <c r="JK206" s="39"/>
      <c r="JL206" s="42"/>
      <c r="JN206" s="43"/>
    </row>
    <row r="207" spans="1:274" s="40" customFormat="1" x14ac:dyDescent="0.4">
      <c r="A207" s="44"/>
      <c r="B207" s="45"/>
      <c r="C207" s="45"/>
      <c r="D207" s="46"/>
      <c r="E207" s="47"/>
      <c r="F207" s="48"/>
      <c r="G207" s="48"/>
      <c r="H207" s="36"/>
      <c r="I207" s="49"/>
      <c r="J207" s="37">
        <f t="shared" si="32"/>
        <v>0</v>
      </c>
      <c r="K207" s="37">
        <f t="shared" si="33"/>
        <v>0</v>
      </c>
      <c r="L207" s="37">
        <f t="shared" ca="1" si="34"/>
        <v>0</v>
      </c>
      <c r="M207" s="37">
        <v>0</v>
      </c>
      <c r="N207" s="50"/>
      <c r="O207" s="50"/>
      <c r="P207" s="50"/>
      <c r="Q207" s="51"/>
      <c r="R207" s="51"/>
      <c r="S207" s="51"/>
      <c r="T207" s="41"/>
      <c r="U207" s="38" t="str">
        <f t="shared" si="35"/>
        <v/>
      </c>
      <c r="V207" s="38" t="str">
        <f t="shared" si="36"/>
        <v/>
      </c>
      <c r="W207" s="39" t="str">
        <f t="shared" si="37"/>
        <v/>
      </c>
      <c r="X207" s="52"/>
      <c r="Y207" s="53"/>
      <c r="Z207" s="53"/>
      <c r="JF207" s="41"/>
      <c r="JG207" s="39"/>
      <c r="JJ207" s="39"/>
      <c r="JK207" s="39"/>
      <c r="JL207" s="42"/>
      <c r="JN207" s="43"/>
    </row>
    <row r="208" spans="1:274" s="40" customFormat="1" x14ac:dyDescent="0.4">
      <c r="A208" s="44"/>
      <c r="B208" s="45"/>
      <c r="C208" s="45"/>
      <c r="D208" s="46"/>
      <c r="E208" s="47"/>
      <c r="F208" s="48"/>
      <c r="G208" s="48"/>
      <c r="H208" s="36"/>
      <c r="I208" s="49"/>
      <c r="J208" s="37">
        <f t="shared" si="32"/>
        <v>0</v>
      </c>
      <c r="K208" s="37">
        <f t="shared" si="33"/>
        <v>0</v>
      </c>
      <c r="L208" s="37">
        <f t="shared" ca="1" si="34"/>
        <v>0</v>
      </c>
      <c r="M208" s="37">
        <v>0</v>
      </c>
      <c r="N208" s="50"/>
      <c r="O208" s="50"/>
      <c r="P208" s="50"/>
      <c r="Q208" s="51"/>
      <c r="R208" s="51"/>
      <c r="S208" s="51"/>
      <c r="T208" s="41"/>
      <c r="U208" s="38" t="str">
        <f t="shared" si="35"/>
        <v/>
      </c>
      <c r="V208" s="38" t="str">
        <f t="shared" si="36"/>
        <v/>
      </c>
      <c r="W208" s="39" t="str">
        <f t="shared" si="37"/>
        <v/>
      </c>
      <c r="X208" s="52"/>
      <c r="Y208" s="53"/>
      <c r="Z208" s="53"/>
      <c r="JF208" s="41"/>
      <c r="JG208" s="39"/>
      <c r="JJ208" s="39"/>
      <c r="JK208" s="39"/>
      <c r="JL208" s="42"/>
      <c r="JN208" s="43"/>
    </row>
    <row r="209" spans="1:274" s="40" customFormat="1" x14ac:dyDescent="0.4">
      <c r="A209" s="44"/>
      <c r="B209" s="45"/>
      <c r="C209" s="45"/>
      <c r="D209" s="46"/>
      <c r="E209" s="47"/>
      <c r="F209" s="48"/>
      <c r="G209" s="48"/>
      <c r="H209" s="36"/>
      <c r="I209" s="49"/>
      <c r="J209" s="37">
        <f t="shared" si="32"/>
        <v>0</v>
      </c>
      <c r="K209" s="37">
        <f t="shared" si="33"/>
        <v>0</v>
      </c>
      <c r="L209" s="37">
        <f t="shared" ca="1" si="34"/>
        <v>0</v>
      </c>
      <c r="M209" s="37">
        <v>0</v>
      </c>
      <c r="N209" s="50"/>
      <c r="O209" s="50"/>
      <c r="P209" s="50"/>
      <c r="Q209" s="51"/>
      <c r="R209" s="51"/>
      <c r="S209" s="51"/>
      <c r="T209" s="41"/>
      <c r="U209" s="38" t="str">
        <f t="shared" si="35"/>
        <v/>
      </c>
      <c r="V209" s="38" t="str">
        <f t="shared" si="36"/>
        <v/>
      </c>
      <c r="W209" s="39" t="str">
        <f t="shared" si="37"/>
        <v/>
      </c>
      <c r="X209" s="52"/>
      <c r="Y209" s="53"/>
      <c r="Z209" s="53"/>
      <c r="JF209" s="41"/>
      <c r="JG209" s="39"/>
      <c r="JJ209" s="39"/>
      <c r="JK209" s="39"/>
      <c r="JL209" s="42"/>
      <c r="JN209" s="43"/>
    </row>
    <row r="210" spans="1:274" s="40" customFormat="1" x14ac:dyDescent="0.4">
      <c r="A210" s="44"/>
      <c r="B210" s="45"/>
      <c r="C210" s="45"/>
      <c r="D210" s="46"/>
      <c r="E210" s="47"/>
      <c r="F210" s="48"/>
      <c r="G210" s="48"/>
      <c r="H210" s="36"/>
      <c r="I210" s="49"/>
      <c r="J210" s="37">
        <f t="shared" si="32"/>
        <v>0</v>
      </c>
      <c r="K210" s="37">
        <f t="shared" si="33"/>
        <v>0</v>
      </c>
      <c r="L210" s="37">
        <f t="shared" ca="1" si="34"/>
        <v>0</v>
      </c>
      <c r="M210" s="37">
        <v>0</v>
      </c>
      <c r="N210" s="50"/>
      <c r="O210" s="50"/>
      <c r="P210" s="50"/>
      <c r="Q210" s="51"/>
      <c r="R210" s="51"/>
      <c r="S210" s="51"/>
      <c r="T210" s="41"/>
      <c r="U210" s="38" t="str">
        <f t="shared" si="35"/>
        <v/>
      </c>
      <c r="V210" s="38" t="str">
        <f t="shared" si="36"/>
        <v/>
      </c>
      <c r="W210" s="39" t="str">
        <f t="shared" si="37"/>
        <v/>
      </c>
      <c r="X210" s="52"/>
      <c r="Y210" s="53"/>
      <c r="Z210" s="53"/>
      <c r="JF210" s="41"/>
      <c r="JG210" s="39"/>
      <c r="JJ210" s="39"/>
      <c r="JK210" s="39"/>
      <c r="JL210" s="42"/>
      <c r="JN210" s="43"/>
    </row>
    <row r="211" spans="1:274" s="40" customFormat="1" x14ac:dyDescent="0.4">
      <c r="A211" s="44"/>
      <c r="B211" s="45"/>
      <c r="C211" s="45"/>
      <c r="D211" s="46"/>
      <c r="E211" s="47"/>
      <c r="F211" s="48"/>
      <c r="G211" s="48"/>
      <c r="H211" s="36"/>
      <c r="I211" s="49"/>
      <c r="J211" s="37">
        <f t="shared" si="32"/>
        <v>0</v>
      </c>
      <c r="K211" s="37">
        <f t="shared" si="33"/>
        <v>0</v>
      </c>
      <c r="L211" s="37">
        <f t="shared" ca="1" si="34"/>
        <v>0</v>
      </c>
      <c r="M211" s="37">
        <v>0</v>
      </c>
      <c r="N211" s="50"/>
      <c r="O211" s="50"/>
      <c r="P211" s="50"/>
      <c r="Q211" s="51"/>
      <c r="R211" s="51"/>
      <c r="S211" s="51"/>
      <c r="T211" s="41"/>
      <c r="U211" s="38" t="str">
        <f t="shared" si="35"/>
        <v/>
      </c>
      <c r="V211" s="38" t="str">
        <f t="shared" si="36"/>
        <v/>
      </c>
      <c r="W211" s="39" t="str">
        <f t="shared" si="37"/>
        <v/>
      </c>
      <c r="X211" s="52"/>
      <c r="Y211" s="53"/>
      <c r="Z211" s="53"/>
      <c r="JF211" s="41"/>
      <c r="JG211" s="39"/>
      <c r="JJ211" s="39"/>
      <c r="JK211" s="39"/>
      <c r="JL211" s="42"/>
      <c r="JN211" s="43"/>
    </row>
    <row r="212" spans="1:274" s="40" customFormat="1" x14ac:dyDescent="0.4">
      <c r="A212" s="44"/>
      <c r="B212" s="45"/>
      <c r="C212" s="45"/>
      <c r="D212" s="46"/>
      <c r="E212" s="47"/>
      <c r="F212" s="48"/>
      <c r="G212" s="48"/>
      <c r="H212" s="36"/>
      <c r="I212" s="49"/>
      <c r="J212" s="37">
        <f t="shared" si="32"/>
        <v>0</v>
      </c>
      <c r="K212" s="37">
        <f t="shared" si="33"/>
        <v>0</v>
      </c>
      <c r="L212" s="37">
        <f t="shared" ca="1" si="34"/>
        <v>0</v>
      </c>
      <c r="M212" s="37">
        <v>0</v>
      </c>
      <c r="N212" s="50"/>
      <c r="O212" s="50"/>
      <c r="P212" s="50"/>
      <c r="Q212" s="51"/>
      <c r="R212" s="51"/>
      <c r="S212" s="51"/>
      <c r="T212" s="41"/>
      <c r="U212" s="38" t="str">
        <f t="shared" si="35"/>
        <v/>
      </c>
      <c r="V212" s="38" t="str">
        <f t="shared" si="36"/>
        <v/>
      </c>
      <c r="W212" s="39" t="str">
        <f t="shared" si="37"/>
        <v/>
      </c>
      <c r="X212" s="52"/>
      <c r="Y212" s="53"/>
      <c r="Z212" s="53"/>
      <c r="JF212" s="41"/>
      <c r="JG212" s="39"/>
      <c r="JJ212" s="39"/>
      <c r="JK212" s="39"/>
      <c r="JL212" s="42"/>
      <c r="JN212" s="43"/>
    </row>
    <row r="213" spans="1:274" s="40" customFormat="1" x14ac:dyDescent="0.4">
      <c r="A213" s="44"/>
      <c r="B213" s="45"/>
      <c r="C213" s="45"/>
      <c r="D213" s="46"/>
      <c r="E213" s="47"/>
      <c r="F213" s="48"/>
      <c r="G213" s="48"/>
      <c r="H213" s="36"/>
      <c r="I213" s="49"/>
      <c r="J213" s="37">
        <f t="shared" si="32"/>
        <v>0</v>
      </c>
      <c r="K213" s="37">
        <f t="shared" si="33"/>
        <v>0</v>
      </c>
      <c r="L213" s="37">
        <f t="shared" ca="1" si="34"/>
        <v>0</v>
      </c>
      <c r="M213" s="37">
        <v>0</v>
      </c>
      <c r="N213" s="50"/>
      <c r="O213" s="50"/>
      <c r="P213" s="50"/>
      <c r="Q213" s="51"/>
      <c r="R213" s="51"/>
      <c r="S213" s="51"/>
      <c r="T213" s="41"/>
      <c r="U213" s="38" t="str">
        <f t="shared" si="35"/>
        <v/>
      </c>
      <c r="V213" s="38" t="str">
        <f t="shared" si="36"/>
        <v/>
      </c>
      <c r="W213" s="39" t="str">
        <f t="shared" si="37"/>
        <v/>
      </c>
      <c r="X213" s="52"/>
      <c r="Y213" s="53"/>
      <c r="Z213" s="53"/>
      <c r="JF213" s="41"/>
      <c r="JG213" s="39"/>
      <c r="JJ213" s="39"/>
      <c r="JK213" s="39"/>
      <c r="JL213" s="42"/>
      <c r="JN213" s="43"/>
    </row>
    <row r="214" spans="1:274" s="40" customFormat="1" x14ac:dyDescent="0.4">
      <c r="A214" s="44"/>
      <c r="B214" s="45"/>
      <c r="C214" s="45"/>
      <c r="D214" s="46"/>
      <c r="E214" s="47"/>
      <c r="F214" s="48"/>
      <c r="G214" s="48"/>
      <c r="H214" s="36"/>
      <c r="I214" s="49"/>
      <c r="J214" s="37">
        <f t="shared" si="32"/>
        <v>0</v>
      </c>
      <c r="K214" s="37">
        <f t="shared" si="33"/>
        <v>0</v>
      </c>
      <c r="L214" s="37">
        <f t="shared" ca="1" si="34"/>
        <v>0</v>
      </c>
      <c r="M214" s="37">
        <v>0</v>
      </c>
      <c r="N214" s="50"/>
      <c r="O214" s="50"/>
      <c r="P214" s="50"/>
      <c r="Q214" s="51"/>
      <c r="R214" s="51"/>
      <c r="S214" s="51"/>
      <c r="T214" s="41"/>
      <c r="U214" s="38" t="str">
        <f t="shared" si="35"/>
        <v/>
      </c>
      <c r="V214" s="38" t="str">
        <f t="shared" si="36"/>
        <v/>
      </c>
      <c r="W214" s="39" t="str">
        <f t="shared" si="37"/>
        <v/>
      </c>
      <c r="X214" s="52"/>
      <c r="Y214" s="53"/>
      <c r="Z214" s="53"/>
      <c r="JF214" s="41"/>
      <c r="JG214" s="39"/>
      <c r="JJ214" s="39"/>
      <c r="JK214" s="39"/>
      <c r="JL214" s="42"/>
      <c r="JN214" s="43"/>
    </row>
    <row r="215" spans="1:274" s="40" customFormat="1" x14ac:dyDescent="0.4">
      <c r="A215" s="44"/>
      <c r="B215" s="45"/>
      <c r="C215" s="45"/>
      <c r="D215" s="46"/>
      <c r="E215" s="47"/>
      <c r="F215" s="48"/>
      <c r="G215" s="48"/>
      <c r="H215" s="36"/>
      <c r="I215" s="49"/>
      <c r="J215" s="37">
        <f t="shared" si="32"/>
        <v>0</v>
      </c>
      <c r="K215" s="37">
        <f t="shared" si="33"/>
        <v>0</v>
      </c>
      <c r="L215" s="37">
        <f t="shared" ca="1" si="34"/>
        <v>0</v>
      </c>
      <c r="M215" s="37">
        <v>0</v>
      </c>
      <c r="N215" s="50"/>
      <c r="O215" s="50"/>
      <c r="P215" s="50"/>
      <c r="Q215" s="51"/>
      <c r="R215" s="51"/>
      <c r="S215" s="51"/>
      <c r="T215" s="41"/>
      <c r="U215" s="38" t="str">
        <f t="shared" si="35"/>
        <v/>
      </c>
      <c r="V215" s="38" t="str">
        <f t="shared" si="36"/>
        <v/>
      </c>
      <c r="W215" s="39" t="str">
        <f t="shared" si="37"/>
        <v/>
      </c>
      <c r="X215" s="52"/>
      <c r="Y215" s="53"/>
      <c r="Z215" s="53"/>
      <c r="JF215" s="41"/>
      <c r="JG215" s="39"/>
      <c r="JJ215" s="39"/>
      <c r="JK215" s="39"/>
      <c r="JL215" s="42"/>
      <c r="JN215" s="43"/>
    </row>
    <row r="216" spans="1:274" s="40" customFormat="1" x14ac:dyDescent="0.4">
      <c r="A216" s="44"/>
      <c r="B216" s="45"/>
      <c r="C216" s="45"/>
      <c r="D216" s="46"/>
      <c r="E216" s="47"/>
      <c r="F216" s="48"/>
      <c r="G216" s="48"/>
      <c r="H216" s="36"/>
      <c r="I216" s="49"/>
      <c r="J216" s="37">
        <f t="shared" si="32"/>
        <v>0</v>
      </c>
      <c r="K216" s="37">
        <f t="shared" si="33"/>
        <v>0</v>
      </c>
      <c r="L216" s="37">
        <f t="shared" ca="1" si="34"/>
        <v>0</v>
      </c>
      <c r="M216" s="37">
        <v>0</v>
      </c>
      <c r="N216" s="50"/>
      <c r="O216" s="50"/>
      <c r="P216" s="50"/>
      <c r="Q216" s="51"/>
      <c r="R216" s="51"/>
      <c r="S216" s="51"/>
      <c r="T216" s="41"/>
      <c r="U216" s="38" t="str">
        <f t="shared" si="35"/>
        <v/>
      </c>
      <c r="V216" s="38" t="str">
        <f t="shared" si="36"/>
        <v/>
      </c>
      <c r="W216" s="39" t="str">
        <f t="shared" si="37"/>
        <v/>
      </c>
      <c r="X216" s="52"/>
      <c r="Y216" s="53"/>
      <c r="Z216" s="53"/>
      <c r="JF216" s="41"/>
      <c r="JG216" s="39"/>
      <c r="JJ216" s="39"/>
      <c r="JK216" s="39"/>
      <c r="JL216" s="42"/>
      <c r="JN216" s="43"/>
    </row>
    <row r="217" spans="1:274" s="40" customFormat="1" x14ac:dyDescent="0.4">
      <c r="A217" s="44"/>
      <c r="B217" s="45"/>
      <c r="C217" s="45"/>
      <c r="D217" s="46"/>
      <c r="E217" s="47"/>
      <c r="F217" s="48"/>
      <c r="G217" s="48"/>
      <c r="H217" s="36"/>
      <c r="I217" s="49"/>
      <c r="J217" s="37">
        <f t="shared" si="32"/>
        <v>0</v>
      </c>
      <c r="K217" s="37">
        <f t="shared" si="33"/>
        <v>0</v>
      </c>
      <c r="L217" s="37">
        <f t="shared" ca="1" si="34"/>
        <v>0</v>
      </c>
      <c r="M217" s="37">
        <v>0</v>
      </c>
      <c r="N217" s="50"/>
      <c r="O217" s="50"/>
      <c r="P217" s="50"/>
      <c r="Q217" s="51"/>
      <c r="R217" s="51"/>
      <c r="S217" s="51"/>
      <c r="T217" s="41"/>
      <c r="U217" s="38" t="str">
        <f t="shared" si="35"/>
        <v/>
      </c>
      <c r="V217" s="38" t="str">
        <f t="shared" si="36"/>
        <v/>
      </c>
      <c r="W217" s="39" t="str">
        <f t="shared" si="37"/>
        <v/>
      </c>
      <c r="X217" s="52"/>
      <c r="Y217" s="53"/>
      <c r="Z217" s="53"/>
      <c r="JF217" s="41"/>
      <c r="JG217" s="39"/>
      <c r="JJ217" s="39"/>
      <c r="JK217" s="39"/>
      <c r="JL217" s="42"/>
      <c r="JN217" s="43"/>
    </row>
    <row r="218" spans="1:274" s="40" customFormat="1" x14ac:dyDescent="0.4">
      <c r="A218" s="44"/>
      <c r="B218" s="45"/>
      <c r="C218" s="45"/>
      <c r="D218" s="46"/>
      <c r="E218" s="47"/>
      <c r="F218" s="48"/>
      <c r="G218" s="48"/>
      <c r="H218" s="36"/>
      <c r="I218" s="49"/>
      <c r="J218" s="37">
        <f t="shared" si="32"/>
        <v>0</v>
      </c>
      <c r="K218" s="37">
        <f t="shared" si="33"/>
        <v>0</v>
      </c>
      <c r="L218" s="37">
        <f t="shared" ca="1" si="34"/>
        <v>0</v>
      </c>
      <c r="M218" s="37">
        <v>0</v>
      </c>
      <c r="N218" s="50"/>
      <c r="O218" s="50"/>
      <c r="P218" s="50"/>
      <c r="Q218" s="51"/>
      <c r="R218" s="51"/>
      <c r="S218" s="51"/>
      <c r="T218" s="41"/>
      <c r="U218" s="38" t="str">
        <f t="shared" si="35"/>
        <v/>
      </c>
      <c r="V218" s="38" t="str">
        <f t="shared" si="36"/>
        <v/>
      </c>
      <c r="W218" s="39" t="str">
        <f t="shared" si="37"/>
        <v/>
      </c>
      <c r="X218" s="52"/>
      <c r="Y218" s="53"/>
      <c r="Z218" s="53"/>
      <c r="JF218" s="41"/>
      <c r="JG218" s="39"/>
      <c r="JJ218" s="39"/>
      <c r="JK218" s="39"/>
      <c r="JL218" s="42"/>
      <c r="JN218" s="43"/>
    </row>
    <row r="219" spans="1:274" s="40" customFormat="1" x14ac:dyDescent="0.4">
      <c r="A219" s="44"/>
      <c r="B219" s="45"/>
      <c r="C219" s="45"/>
      <c r="D219" s="46"/>
      <c r="E219" s="47"/>
      <c r="F219" s="48"/>
      <c r="G219" s="48"/>
      <c r="H219" s="36"/>
      <c r="I219" s="49"/>
      <c r="J219" s="37">
        <f t="shared" si="32"/>
        <v>0</v>
      </c>
      <c r="K219" s="37">
        <f t="shared" si="33"/>
        <v>0</v>
      </c>
      <c r="L219" s="37">
        <f t="shared" ca="1" si="34"/>
        <v>0</v>
      </c>
      <c r="M219" s="37">
        <v>0</v>
      </c>
      <c r="N219" s="50"/>
      <c r="O219" s="50"/>
      <c r="P219" s="50"/>
      <c r="Q219" s="51"/>
      <c r="R219" s="51"/>
      <c r="S219" s="51"/>
      <c r="T219" s="41"/>
      <c r="U219" s="38" t="str">
        <f t="shared" si="35"/>
        <v/>
      </c>
      <c r="V219" s="38" t="str">
        <f t="shared" si="36"/>
        <v/>
      </c>
      <c r="W219" s="39" t="str">
        <f t="shared" si="37"/>
        <v/>
      </c>
      <c r="X219" s="52"/>
      <c r="Y219" s="53"/>
      <c r="Z219" s="53"/>
      <c r="JF219" s="41"/>
      <c r="JG219" s="39"/>
      <c r="JJ219" s="39"/>
      <c r="JK219" s="39"/>
      <c r="JL219" s="42"/>
      <c r="JN219" s="43"/>
    </row>
    <row r="220" spans="1:274" s="40" customFormat="1" x14ac:dyDescent="0.4">
      <c r="A220" s="44"/>
      <c r="B220" s="45"/>
      <c r="C220" s="45"/>
      <c r="D220" s="46"/>
      <c r="E220" s="47"/>
      <c r="F220" s="48"/>
      <c r="G220" s="48"/>
      <c r="H220" s="36"/>
      <c r="I220" s="49"/>
      <c r="J220" s="37">
        <f t="shared" si="32"/>
        <v>0</v>
      </c>
      <c r="K220" s="37">
        <f t="shared" si="33"/>
        <v>0</v>
      </c>
      <c r="L220" s="37">
        <f t="shared" ca="1" si="34"/>
        <v>0</v>
      </c>
      <c r="M220" s="37">
        <v>0</v>
      </c>
      <c r="N220" s="50"/>
      <c r="O220" s="50"/>
      <c r="P220" s="50"/>
      <c r="Q220" s="51"/>
      <c r="R220" s="51"/>
      <c r="S220" s="51"/>
      <c r="T220" s="41"/>
      <c r="U220" s="38" t="str">
        <f t="shared" si="35"/>
        <v/>
      </c>
      <c r="V220" s="38" t="str">
        <f t="shared" si="36"/>
        <v/>
      </c>
      <c r="W220" s="39" t="str">
        <f t="shared" si="37"/>
        <v/>
      </c>
      <c r="X220" s="52"/>
      <c r="Y220" s="53"/>
      <c r="Z220" s="53"/>
      <c r="JF220" s="41"/>
      <c r="JG220" s="39"/>
      <c r="JJ220" s="39"/>
      <c r="JK220" s="39"/>
      <c r="JL220" s="42"/>
      <c r="JN220" s="43"/>
    </row>
    <row r="221" spans="1:274" s="40" customFormat="1" x14ac:dyDescent="0.4">
      <c r="A221" s="44"/>
      <c r="B221" s="45"/>
      <c r="C221" s="45"/>
      <c r="D221" s="46"/>
      <c r="E221" s="47"/>
      <c r="F221" s="48"/>
      <c r="G221" s="48"/>
      <c r="H221" s="36"/>
      <c r="I221" s="49"/>
      <c r="J221" s="37">
        <f t="shared" si="32"/>
        <v>0</v>
      </c>
      <c r="K221" s="37">
        <f t="shared" si="33"/>
        <v>0</v>
      </c>
      <c r="L221" s="37">
        <f t="shared" ca="1" si="34"/>
        <v>0</v>
      </c>
      <c r="M221" s="37">
        <v>0</v>
      </c>
      <c r="N221" s="50"/>
      <c r="O221" s="50"/>
      <c r="P221" s="50"/>
      <c r="Q221" s="51"/>
      <c r="R221" s="51"/>
      <c r="S221" s="51"/>
      <c r="T221" s="41"/>
      <c r="U221" s="38" t="str">
        <f t="shared" si="35"/>
        <v/>
      </c>
      <c r="V221" s="38" t="str">
        <f t="shared" si="36"/>
        <v/>
      </c>
      <c r="W221" s="39" t="str">
        <f t="shared" si="37"/>
        <v/>
      </c>
      <c r="X221" s="52"/>
      <c r="Y221" s="53"/>
      <c r="Z221" s="53"/>
      <c r="JF221" s="41"/>
      <c r="JG221" s="39"/>
      <c r="JJ221" s="39"/>
      <c r="JK221" s="39"/>
      <c r="JL221" s="42"/>
      <c r="JN221" s="43"/>
    </row>
    <row r="222" spans="1:274" s="40" customFormat="1" x14ac:dyDescent="0.4">
      <c r="A222" s="44"/>
      <c r="B222" s="45"/>
      <c r="C222" s="45"/>
      <c r="D222" s="46"/>
      <c r="E222" s="47"/>
      <c r="F222" s="48"/>
      <c r="G222" s="48"/>
      <c r="H222" s="36"/>
      <c r="I222" s="49"/>
      <c r="J222" s="37">
        <f t="shared" si="32"/>
        <v>0</v>
      </c>
      <c r="K222" s="37">
        <f t="shared" si="33"/>
        <v>0</v>
      </c>
      <c r="L222" s="37">
        <f t="shared" ca="1" si="34"/>
        <v>0</v>
      </c>
      <c r="M222" s="37">
        <v>0</v>
      </c>
      <c r="N222" s="50"/>
      <c r="O222" s="50"/>
      <c r="P222" s="50"/>
      <c r="Q222" s="51"/>
      <c r="R222" s="51"/>
      <c r="S222" s="51"/>
      <c r="T222" s="41"/>
      <c r="U222" s="38" t="str">
        <f t="shared" si="35"/>
        <v/>
      </c>
      <c r="V222" s="38" t="str">
        <f t="shared" si="36"/>
        <v/>
      </c>
      <c r="W222" s="39" t="str">
        <f t="shared" si="37"/>
        <v/>
      </c>
      <c r="X222" s="52"/>
      <c r="Y222" s="53"/>
      <c r="Z222" s="53"/>
      <c r="JF222" s="41"/>
      <c r="JG222" s="39"/>
      <c r="JJ222" s="39"/>
      <c r="JK222" s="39"/>
      <c r="JL222" s="42"/>
      <c r="JN222" s="43"/>
    </row>
    <row r="223" spans="1:274" s="40" customFormat="1" x14ac:dyDescent="0.4">
      <c r="A223" s="44"/>
      <c r="B223" s="45"/>
      <c r="C223" s="45"/>
      <c r="D223" s="46"/>
      <c r="E223" s="47"/>
      <c r="F223" s="48"/>
      <c r="G223" s="48"/>
      <c r="H223" s="36"/>
      <c r="I223" s="49"/>
      <c r="J223" s="37">
        <f t="shared" si="32"/>
        <v>0</v>
      </c>
      <c r="K223" s="37">
        <f t="shared" si="33"/>
        <v>0</v>
      </c>
      <c r="L223" s="37">
        <f t="shared" ca="1" si="34"/>
        <v>0</v>
      </c>
      <c r="M223" s="37">
        <v>0</v>
      </c>
      <c r="N223" s="50"/>
      <c r="O223" s="50"/>
      <c r="P223" s="50"/>
      <c r="Q223" s="51"/>
      <c r="R223" s="51"/>
      <c r="S223" s="51"/>
      <c r="T223" s="41"/>
      <c r="U223" s="38" t="str">
        <f t="shared" si="35"/>
        <v/>
      </c>
      <c r="V223" s="38" t="str">
        <f t="shared" si="36"/>
        <v/>
      </c>
      <c r="W223" s="39" t="str">
        <f t="shared" si="37"/>
        <v/>
      </c>
      <c r="X223" s="52"/>
      <c r="Y223" s="53"/>
      <c r="Z223" s="53"/>
      <c r="JF223" s="41"/>
      <c r="JG223" s="39"/>
      <c r="JJ223" s="39"/>
      <c r="JK223" s="39"/>
      <c r="JL223" s="42"/>
      <c r="JN223" s="43"/>
    </row>
    <row r="224" spans="1:274" s="40" customFormat="1" x14ac:dyDescent="0.4">
      <c r="A224" s="44"/>
      <c r="B224" s="45"/>
      <c r="C224" s="45"/>
      <c r="D224" s="46"/>
      <c r="E224" s="47"/>
      <c r="F224" s="48"/>
      <c r="G224" s="48"/>
      <c r="H224" s="36"/>
      <c r="I224" s="49"/>
      <c r="J224" s="37">
        <f t="shared" si="32"/>
        <v>0</v>
      </c>
      <c r="K224" s="37">
        <f t="shared" si="33"/>
        <v>0</v>
      </c>
      <c r="L224" s="37">
        <f t="shared" ca="1" si="34"/>
        <v>0</v>
      </c>
      <c r="M224" s="37">
        <v>0</v>
      </c>
      <c r="N224" s="50"/>
      <c r="O224" s="50"/>
      <c r="P224" s="50"/>
      <c r="Q224" s="51"/>
      <c r="R224" s="51"/>
      <c r="S224" s="51"/>
      <c r="T224" s="41"/>
      <c r="U224" s="38" t="str">
        <f t="shared" si="35"/>
        <v/>
      </c>
      <c r="V224" s="38" t="str">
        <f t="shared" si="36"/>
        <v/>
      </c>
      <c r="W224" s="39" t="str">
        <f t="shared" si="37"/>
        <v/>
      </c>
      <c r="X224" s="52"/>
      <c r="Y224" s="53"/>
      <c r="Z224" s="53"/>
      <c r="JF224" s="41"/>
      <c r="JG224" s="39"/>
      <c r="JJ224" s="39"/>
      <c r="JK224" s="39"/>
      <c r="JL224" s="42"/>
      <c r="JN224" s="43"/>
    </row>
    <row r="225" spans="1:274" s="40" customFormat="1" x14ac:dyDescent="0.4">
      <c r="A225" s="44"/>
      <c r="B225" s="45"/>
      <c r="C225" s="45"/>
      <c r="D225" s="46"/>
      <c r="E225" s="47"/>
      <c r="F225" s="48"/>
      <c r="G225" s="48"/>
      <c r="H225" s="36"/>
      <c r="I225" s="49"/>
      <c r="J225" s="37">
        <f t="shared" si="32"/>
        <v>0</v>
      </c>
      <c r="K225" s="37">
        <f t="shared" si="33"/>
        <v>0</v>
      </c>
      <c r="L225" s="37">
        <f t="shared" ca="1" si="34"/>
        <v>0</v>
      </c>
      <c r="M225" s="37">
        <v>0</v>
      </c>
      <c r="N225" s="50"/>
      <c r="O225" s="50"/>
      <c r="P225" s="50"/>
      <c r="Q225" s="51"/>
      <c r="R225" s="51"/>
      <c r="S225" s="51"/>
      <c r="T225" s="41"/>
      <c r="U225" s="38" t="str">
        <f t="shared" si="35"/>
        <v/>
      </c>
      <c r="V225" s="38" t="str">
        <f t="shared" si="36"/>
        <v/>
      </c>
      <c r="W225" s="39" t="str">
        <f t="shared" si="37"/>
        <v/>
      </c>
      <c r="X225" s="52"/>
      <c r="Y225" s="53"/>
      <c r="Z225" s="53"/>
      <c r="JF225" s="41"/>
      <c r="JG225" s="39"/>
      <c r="JJ225" s="39"/>
      <c r="JK225" s="39"/>
      <c r="JL225" s="42"/>
      <c r="JN225" s="43"/>
    </row>
    <row r="226" spans="1:274" s="40" customFormat="1" x14ac:dyDescent="0.4">
      <c r="A226" s="44"/>
      <c r="B226" s="45"/>
      <c r="C226" s="45"/>
      <c r="D226" s="46"/>
      <c r="E226" s="47"/>
      <c r="F226" s="48"/>
      <c r="G226" s="48"/>
      <c r="H226" s="36"/>
      <c r="I226" s="49"/>
      <c r="J226" s="37">
        <f t="shared" si="32"/>
        <v>0</v>
      </c>
      <c r="K226" s="37">
        <f t="shared" si="33"/>
        <v>0</v>
      </c>
      <c r="L226" s="37">
        <f t="shared" ca="1" si="34"/>
        <v>0</v>
      </c>
      <c r="M226" s="37">
        <v>0</v>
      </c>
      <c r="N226" s="50"/>
      <c r="O226" s="50"/>
      <c r="P226" s="50"/>
      <c r="Q226" s="51"/>
      <c r="R226" s="51"/>
      <c r="S226" s="51"/>
      <c r="T226" s="41"/>
      <c r="U226" s="38" t="str">
        <f t="shared" si="35"/>
        <v/>
      </c>
      <c r="V226" s="38" t="str">
        <f t="shared" si="36"/>
        <v/>
      </c>
      <c r="W226" s="39" t="str">
        <f t="shared" si="37"/>
        <v/>
      </c>
      <c r="X226" s="52"/>
      <c r="Y226" s="53"/>
      <c r="Z226" s="53"/>
      <c r="JF226" s="41"/>
      <c r="JG226" s="39"/>
      <c r="JJ226" s="39"/>
      <c r="JK226" s="39"/>
      <c r="JL226" s="42"/>
      <c r="JN226" s="43"/>
    </row>
    <row r="227" spans="1:274" s="40" customFormat="1" x14ac:dyDescent="0.4">
      <c r="A227" s="44"/>
      <c r="B227" s="45"/>
      <c r="C227" s="45"/>
      <c r="D227" s="46"/>
      <c r="E227" s="47"/>
      <c r="F227" s="48"/>
      <c r="G227" s="48"/>
      <c r="H227" s="36"/>
      <c r="I227" s="49"/>
      <c r="J227" s="37">
        <f t="shared" si="32"/>
        <v>0</v>
      </c>
      <c r="K227" s="37">
        <f t="shared" si="33"/>
        <v>0</v>
      </c>
      <c r="L227" s="37">
        <f t="shared" ca="1" si="34"/>
        <v>0</v>
      </c>
      <c r="M227" s="37">
        <v>0</v>
      </c>
      <c r="N227" s="50"/>
      <c r="O227" s="50"/>
      <c r="P227" s="50"/>
      <c r="Q227" s="51"/>
      <c r="R227" s="51"/>
      <c r="S227" s="51"/>
      <c r="T227" s="41"/>
      <c r="U227" s="38" t="str">
        <f t="shared" si="35"/>
        <v/>
      </c>
      <c r="V227" s="38" t="str">
        <f t="shared" si="36"/>
        <v/>
      </c>
      <c r="W227" s="39" t="str">
        <f t="shared" si="37"/>
        <v/>
      </c>
      <c r="X227" s="52"/>
      <c r="Y227" s="53"/>
      <c r="Z227" s="53"/>
      <c r="JF227" s="41"/>
      <c r="JG227" s="39"/>
      <c r="JJ227" s="39"/>
      <c r="JK227" s="39"/>
      <c r="JL227" s="42"/>
      <c r="JN227" s="43"/>
    </row>
    <row r="228" spans="1:274" s="40" customFormat="1" x14ac:dyDescent="0.4">
      <c r="A228" s="44"/>
      <c r="B228" s="45"/>
      <c r="C228" s="45"/>
      <c r="D228" s="46"/>
      <c r="E228" s="47"/>
      <c r="F228" s="48"/>
      <c r="G228" s="48"/>
      <c r="H228" s="36"/>
      <c r="I228" s="49"/>
      <c r="J228" s="37">
        <f t="shared" si="32"/>
        <v>0</v>
      </c>
      <c r="K228" s="37">
        <f t="shared" si="33"/>
        <v>0</v>
      </c>
      <c r="L228" s="37">
        <f t="shared" ca="1" si="34"/>
        <v>0</v>
      </c>
      <c r="M228" s="37">
        <v>0</v>
      </c>
      <c r="N228" s="50"/>
      <c r="O228" s="50"/>
      <c r="P228" s="50"/>
      <c r="Q228" s="51"/>
      <c r="R228" s="51"/>
      <c r="S228" s="51"/>
      <c r="T228" s="41"/>
      <c r="U228" s="38" t="str">
        <f t="shared" si="35"/>
        <v/>
      </c>
      <c r="V228" s="38" t="str">
        <f t="shared" si="36"/>
        <v/>
      </c>
      <c r="W228" s="39" t="str">
        <f t="shared" si="37"/>
        <v/>
      </c>
      <c r="X228" s="52"/>
      <c r="Y228" s="53"/>
      <c r="Z228" s="53"/>
      <c r="JF228" s="41"/>
      <c r="JG228" s="39"/>
      <c r="JJ228" s="39"/>
      <c r="JK228" s="39"/>
      <c r="JL228" s="42"/>
      <c r="JN228" s="43"/>
    </row>
    <row r="229" spans="1:274" s="40" customFormat="1" x14ac:dyDescent="0.4">
      <c r="A229" s="44"/>
      <c r="B229" s="45"/>
      <c r="C229" s="45"/>
      <c r="D229" s="46"/>
      <c r="E229" s="47"/>
      <c r="F229" s="48"/>
      <c r="G229" s="48"/>
      <c r="H229" s="36"/>
      <c r="I229" s="49"/>
      <c r="J229" s="37">
        <f t="shared" si="32"/>
        <v>0</v>
      </c>
      <c r="K229" s="37">
        <f t="shared" si="33"/>
        <v>0</v>
      </c>
      <c r="L229" s="37">
        <f t="shared" ca="1" si="34"/>
        <v>0</v>
      </c>
      <c r="M229" s="37">
        <v>0</v>
      </c>
      <c r="N229" s="50"/>
      <c r="O229" s="50"/>
      <c r="P229" s="50"/>
      <c r="Q229" s="51"/>
      <c r="R229" s="51"/>
      <c r="S229" s="51"/>
      <c r="T229" s="41"/>
      <c r="U229" s="38" t="str">
        <f t="shared" si="35"/>
        <v/>
      </c>
      <c r="V229" s="38" t="str">
        <f t="shared" si="36"/>
        <v/>
      </c>
      <c r="W229" s="39" t="str">
        <f t="shared" si="37"/>
        <v/>
      </c>
      <c r="X229" s="52"/>
      <c r="Y229" s="53"/>
      <c r="Z229" s="53"/>
      <c r="JF229" s="41"/>
      <c r="JG229" s="39"/>
      <c r="JJ229" s="39"/>
      <c r="JK229" s="39"/>
      <c r="JL229" s="42"/>
      <c r="JN229" s="43"/>
    </row>
    <row r="230" spans="1:274" s="40" customFormat="1" x14ac:dyDescent="0.4">
      <c r="A230" s="44"/>
      <c r="B230" s="45"/>
      <c r="C230" s="45"/>
      <c r="D230" s="46"/>
      <c r="E230" s="47"/>
      <c r="F230" s="48"/>
      <c r="G230" s="48"/>
      <c r="H230" s="36"/>
      <c r="I230" s="49"/>
      <c r="J230" s="37">
        <f t="shared" si="32"/>
        <v>0</v>
      </c>
      <c r="K230" s="37">
        <f t="shared" si="33"/>
        <v>0</v>
      </c>
      <c r="L230" s="37">
        <f t="shared" ca="1" si="34"/>
        <v>0</v>
      </c>
      <c r="M230" s="37">
        <v>0</v>
      </c>
      <c r="N230" s="50"/>
      <c r="O230" s="50"/>
      <c r="P230" s="50"/>
      <c r="Q230" s="51"/>
      <c r="R230" s="51"/>
      <c r="S230" s="51"/>
      <c r="T230" s="41"/>
      <c r="U230" s="38" t="str">
        <f t="shared" si="35"/>
        <v/>
      </c>
      <c r="V230" s="38" t="str">
        <f t="shared" si="36"/>
        <v/>
      </c>
      <c r="W230" s="39" t="str">
        <f t="shared" si="37"/>
        <v/>
      </c>
      <c r="X230" s="52"/>
      <c r="Y230" s="53"/>
      <c r="Z230" s="53"/>
      <c r="JF230" s="41"/>
      <c r="JG230" s="39"/>
      <c r="JJ230" s="39"/>
      <c r="JK230" s="39"/>
      <c r="JL230" s="42"/>
      <c r="JN230" s="43"/>
    </row>
    <row r="231" spans="1:274" s="40" customFormat="1" x14ac:dyDescent="0.4">
      <c r="A231" s="44"/>
      <c r="B231" s="45"/>
      <c r="C231" s="45"/>
      <c r="D231" s="46"/>
      <c r="E231" s="47"/>
      <c r="F231" s="48"/>
      <c r="G231" s="48"/>
      <c r="H231" s="36"/>
      <c r="I231" s="49"/>
      <c r="J231" s="37">
        <f t="shared" si="32"/>
        <v>0</v>
      </c>
      <c r="K231" s="37">
        <f t="shared" si="33"/>
        <v>0</v>
      </c>
      <c r="L231" s="37">
        <f t="shared" ca="1" si="34"/>
        <v>0</v>
      </c>
      <c r="M231" s="37">
        <v>0</v>
      </c>
      <c r="N231" s="50"/>
      <c r="O231" s="50"/>
      <c r="P231" s="50"/>
      <c r="Q231" s="51"/>
      <c r="R231" s="51"/>
      <c r="S231" s="51"/>
      <c r="T231" s="41"/>
      <c r="U231" s="38" t="str">
        <f t="shared" si="35"/>
        <v/>
      </c>
      <c r="V231" s="38" t="str">
        <f t="shared" si="36"/>
        <v/>
      </c>
      <c r="W231" s="39" t="str">
        <f t="shared" si="37"/>
        <v/>
      </c>
      <c r="X231" s="52"/>
      <c r="Y231" s="53"/>
      <c r="Z231" s="53"/>
      <c r="JF231" s="41"/>
      <c r="JG231" s="39"/>
      <c r="JJ231" s="39"/>
      <c r="JK231" s="39"/>
      <c r="JL231" s="42"/>
      <c r="JN231" s="43"/>
    </row>
    <row r="232" spans="1:274" s="40" customFormat="1" x14ac:dyDescent="0.4">
      <c r="A232" s="44"/>
      <c r="B232" s="45"/>
      <c r="C232" s="45"/>
      <c r="D232" s="46"/>
      <c r="E232" s="47"/>
      <c r="F232" s="48"/>
      <c r="G232" s="48"/>
      <c r="H232" s="36"/>
      <c r="I232" s="49"/>
      <c r="J232" s="37">
        <f t="shared" si="32"/>
        <v>0</v>
      </c>
      <c r="K232" s="37">
        <f t="shared" si="33"/>
        <v>0</v>
      </c>
      <c r="L232" s="37">
        <f t="shared" ca="1" si="34"/>
        <v>0</v>
      </c>
      <c r="M232" s="37">
        <v>0</v>
      </c>
      <c r="N232" s="50"/>
      <c r="O232" s="50"/>
      <c r="P232" s="50"/>
      <c r="Q232" s="51"/>
      <c r="R232" s="51"/>
      <c r="S232" s="51"/>
      <c r="T232" s="41"/>
      <c r="U232" s="38" t="str">
        <f t="shared" si="35"/>
        <v/>
      </c>
      <c r="V232" s="38" t="str">
        <f t="shared" si="36"/>
        <v/>
      </c>
      <c r="W232" s="39" t="str">
        <f t="shared" si="37"/>
        <v/>
      </c>
      <c r="X232" s="52"/>
      <c r="Y232" s="53"/>
      <c r="Z232" s="53"/>
      <c r="JF232" s="41"/>
      <c r="JG232" s="39"/>
      <c r="JJ232" s="39"/>
      <c r="JK232" s="39"/>
      <c r="JL232" s="42"/>
      <c r="JN232" s="43"/>
    </row>
    <row r="233" spans="1:274" s="40" customFormat="1" x14ac:dyDescent="0.4">
      <c r="A233" s="44"/>
      <c r="B233" s="45"/>
      <c r="C233" s="45"/>
      <c r="D233" s="46"/>
      <c r="E233" s="47"/>
      <c r="F233" s="48"/>
      <c r="G233" s="48"/>
      <c r="H233" s="36"/>
      <c r="I233" s="49"/>
      <c r="J233" s="37">
        <f t="shared" si="32"/>
        <v>0</v>
      </c>
      <c r="K233" s="37">
        <f t="shared" si="33"/>
        <v>0</v>
      </c>
      <c r="L233" s="37">
        <f t="shared" ca="1" si="34"/>
        <v>0</v>
      </c>
      <c r="M233" s="37">
        <v>0</v>
      </c>
      <c r="N233" s="50"/>
      <c r="O233" s="50"/>
      <c r="P233" s="50"/>
      <c r="Q233" s="51"/>
      <c r="R233" s="51"/>
      <c r="S233" s="51"/>
      <c r="T233" s="41"/>
      <c r="U233" s="38" t="str">
        <f t="shared" si="35"/>
        <v/>
      </c>
      <c r="V233" s="38" t="str">
        <f t="shared" si="36"/>
        <v/>
      </c>
      <c r="W233" s="39" t="str">
        <f t="shared" si="37"/>
        <v/>
      </c>
      <c r="X233" s="52"/>
      <c r="Y233" s="53"/>
      <c r="Z233" s="53"/>
      <c r="JF233" s="41"/>
      <c r="JG233" s="39"/>
      <c r="JJ233" s="39"/>
      <c r="JK233" s="39"/>
      <c r="JL233" s="42"/>
      <c r="JN233" s="43"/>
    </row>
    <row r="234" spans="1:274" s="40" customFormat="1" x14ac:dyDescent="0.4">
      <c r="A234" s="44"/>
      <c r="B234" s="45"/>
      <c r="C234" s="45"/>
      <c r="D234" s="46"/>
      <c r="E234" s="47"/>
      <c r="F234" s="48"/>
      <c r="G234" s="48"/>
      <c r="H234" s="36"/>
      <c r="I234" s="49"/>
      <c r="J234" s="37">
        <f t="shared" si="32"/>
        <v>0</v>
      </c>
      <c r="K234" s="37">
        <f t="shared" si="33"/>
        <v>0</v>
      </c>
      <c r="L234" s="37">
        <f t="shared" ca="1" si="34"/>
        <v>0</v>
      </c>
      <c r="M234" s="37">
        <v>0</v>
      </c>
      <c r="N234" s="50"/>
      <c r="O234" s="50"/>
      <c r="P234" s="50"/>
      <c r="Q234" s="51"/>
      <c r="R234" s="51"/>
      <c r="S234" s="51"/>
      <c r="T234" s="41"/>
      <c r="U234" s="38" t="str">
        <f t="shared" si="35"/>
        <v/>
      </c>
      <c r="V234" s="38" t="str">
        <f t="shared" si="36"/>
        <v/>
      </c>
      <c r="W234" s="39" t="str">
        <f t="shared" si="37"/>
        <v/>
      </c>
      <c r="X234" s="52"/>
      <c r="Y234" s="53"/>
      <c r="Z234" s="53"/>
      <c r="JF234" s="41"/>
      <c r="JG234" s="39"/>
      <c r="JJ234" s="39"/>
      <c r="JK234" s="39"/>
      <c r="JL234" s="42"/>
      <c r="JN234" s="43"/>
    </row>
    <row r="235" spans="1:274" s="40" customFormat="1" x14ac:dyDescent="0.4">
      <c r="A235" s="44"/>
      <c r="B235" s="45"/>
      <c r="C235" s="45"/>
      <c r="D235" s="46"/>
      <c r="E235" s="47"/>
      <c r="F235" s="48"/>
      <c r="G235" s="48"/>
      <c r="H235" s="36"/>
      <c r="I235" s="49"/>
      <c r="J235" s="37">
        <f t="shared" si="32"/>
        <v>0</v>
      </c>
      <c r="K235" s="37">
        <f t="shared" si="33"/>
        <v>0</v>
      </c>
      <c r="L235" s="37">
        <f t="shared" ca="1" si="34"/>
        <v>0</v>
      </c>
      <c r="M235" s="37">
        <v>0</v>
      </c>
      <c r="N235" s="50"/>
      <c r="O235" s="50"/>
      <c r="P235" s="50"/>
      <c r="Q235" s="51"/>
      <c r="R235" s="51"/>
      <c r="S235" s="51"/>
      <c r="T235" s="41"/>
      <c r="U235" s="38" t="str">
        <f t="shared" si="35"/>
        <v/>
      </c>
      <c r="V235" s="38" t="str">
        <f t="shared" si="36"/>
        <v/>
      </c>
      <c r="W235" s="39" t="str">
        <f t="shared" si="37"/>
        <v/>
      </c>
      <c r="X235" s="52"/>
      <c r="Y235" s="53"/>
      <c r="Z235" s="53"/>
      <c r="JF235" s="41"/>
      <c r="JG235" s="39"/>
      <c r="JJ235" s="39"/>
      <c r="JK235" s="39"/>
      <c r="JL235" s="42"/>
      <c r="JN235" s="43"/>
    </row>
    <row r="236" spans="1:274" s="40" customFormat="1" x14ac:dyDescent="0.4">
      <c r="A236" s="44"/>
      <c r="B236" s="45"/>
      <c r="C236" s="45"/>
      <c r="D236" s="46"/>
      <c r="E236" s="47"/>
      <c r="F236" s="48"/>
      <c r="G236" s="48"/>
      <c r="H236" s="36"/>
      <c r="I236" s="49"/>
      <c r="J236" s="37">
        <f t="shared" si="32"/>
        <v>0</v>
      </c>
      <c r="K236" s="37">
        <f t="shared" si="33"/>
        <v>0</v>
      </c>
      <c r="L236" s="37">
        <f t="shared" ca="1" si="34"/>
        <v>0</v>
      </c>
      <c r="M236" s="37">
        <v>0</v>
      </c>
      <c r="N236" s="50"/>
      <c r="O236" s="50"/>
      <c r="P236" s="50"/>
      <c r="Q236" s="51"/>
      <c r="R236" s="51"/>
      <c r="S236" s="51"/>
      <c r="T236" s="41"/>
      <c r="U236" s="38" t="str">
        <f t="shared" si="35"/>
        <v/>
      </c>
      <c r="V236" s="38" t="str">
        <f t="shared" si="36"/>
        <v/>
      </c>
      <c r="W236" s="39" t="str">
        <f t="shared" si="37"/>
        <v/>
      </c>
      <c r="X236" s="52"/>
      <c r="Y236" s="53"/>
      <c r="Z236" s="53"/>
      <c r="JF236" s="41"/>
      <c r="JG236" s="39"/>
      <c r="JJ236" s="39"/>
      <c r="JK236" s="39"/>
      <c r="JL236" s="42"/>
      <c r="JN236" s="43"/>
    </row>
    <row r="237" spans="1:274" s="40" customFormat="1" x14ac:dyDescent="0.4">
      <c r="A237" s="44"/>
      <c r="B237" s="45"/>
      <c r="C237" s="45"/>
      <c r="D237" s="46"/>
      <c r="E237" s="47"/>
      <c r="F237" s="48"/>
      <c r="G237" s="48"/>
      <c r="H237" s="36"/>
      <c r="I237" s="49"/>
      <c r="J237" s="37">
        <f t="shared" si="32"/>
        <v>0</v>
      </c>
      <c r="K237" s="37">
        <f t="shared" si="33"/>
        <v>0</v>
      </c>
      <c r="L237" s="37">
        <f t="shared" ca="1" si="34"/>
        <v>0</v>
      </c>
      <c r="M237" s="37">
        <v>0</v>
      </c>
      <c r="N237" s="50"/>
      <c r="O237" s="50"/>
      <c r="P237" s="50"/>
      <c r="Q237" s="51"/>
      <c r="R237" s="51"/>
      <c r="S237" s="51"/>
      <c r="T237" s="41"/>
      <c r="U237" s="38" t="str">
        <f t="shared" si="35"/>
        <v/>
      </c>
      <c r="V237" s="38" t="str">
        <f t="shared" si="36"/>
        <v/>
      </c>
      <c r="W237" s="39" t="str">
        <f t="shared" si="37"/>
        <v/>
      </c>
      <c r="X237" s="52"/>
      <c r="Y237" s="53"/>
      <c r="Z237" s="53"/>
      <c r="JF237" s="41"/>
      <c r="JG237" s="39"/>
      <c r="JJ237" s="39"/>
      <c r="JK237" s="39"/>
      <c r="JL237" s="42"/>
      <c r="JN237" s="43"/>
    </row>
    <row r="238" spans="1:274" s="40" customFormat="1" x14ac:dyDescent="0.4">
      <c r="A238" s="44"/>
      <c r="B238" s="45"/>
      <c r="C238" s="45"/>
      <c r="D238" s="46"/>
      <c r="E238" s="47"/>
      <c r="F238" s="48"/>
      <c r="G238" s="48"/>
      <c r="H238" s="36"/>
      <c r="I238" s="49"/>
      <c r="J238" s="37">
        <f t="shared" si="32"/>
        <v>0</v>
      </c>
      <c r="K238" s="37">
        <f t="shared" si="33"/>
        <v>0</v>
      </c>
      <c r="L238" s="37">
        <f t="shared" ca="1" si="34"/>
        <v>0</v>
      </c>
      <c r="M238" s="37">
        <v>0</v>
      </c>
      <c r="N238" s="50"/>
      <c r="O238" s="50"/>
      <c r="P238" s="50"/>
      <c r="Q238" s="51"/>
      <c r="R238" s="51"/>
      <c r="S238" s="51"/>
      <c r="T238" s="41"/>
      <c r="U238" s="38" t="str">
        <f t="shared" si="35"/>
        <v/>
      </c>
      <c r="V238" s="38" t="str">
        <f t="shared" si="36"/>
        <v/>
      </c>
      <c r="W238" s="39" t="str">
        <f t="shared" si="37"/>
        <v/>
      </c>
      <c r="X238" s="52"/>
      <c r="Y238" s="53"/>
      <c r="Z238" s="53"/>
      <c r="JF238" s="41"/>
      <c r="JG238" s="39"/>
      <c r="JJ238" s="39"/>
      <c r="JK238" s="39"/>
      <c r="JL238" s="42"/>
      <c r="JN238" s="43"/>
    </row>
    <row r="239" spans="1:274" s="40" customFormat="1" x14ac:dyDescent="0.4">
      <c r="A239" s="44"/>
      <c r="B239" s="45"/>
      <c r="C239" s="45"/>
      <c r="D239" s="46"/>
      <c r="E239" s="47"/>
      <c r="F239" s="48"/>
      <c r="G239" s="48"/>
      <c r="H239" s="36"/>
      <c r="I239" s="49"/>
      <c r="J239" s="37">
        <f t="shared" si="32"/>
        <v>0</v>
      </c>
      <c r="K239" s="37">
        <f t="shared" si="33"/>
        <v>0</v>
      </c>
      <c r="L239" s="37">
        <f t="shared" ca="1" si="34"/>
        <v>0</v>
      </c>
      <c r="M239" s="37">
        <v>0</v>
      </c>
      <c r="N239" s="50"/>
      <c r="O239" s="50"/>
      <c r="P239" s="50"/>
      <c r="Q239" s="51"/>
      <c r="R239" s="51"/>
      <c r="S239" s="51"/>
      <c r="T239" s="41"/>
      <c r="U239" s="38" t="str">
        <f t="shared" si="35"/>
        <v/>
      </c>
      <c r="V239" s="38" t="str">
        <f t="shared" si="36"/>
        <v/>
      </c>
      <c r="W239" s="39" t="str">
        <f t="shared" si="37"/>
        <v/>
      </c>
      <c r="X239" s="52"/>
      <c r="Y239" s="53"/>
      <c r="Z239" s="53"/>
      <c r="JF239" s="41"/>
      <c r="JG239" s="39"/>
      <c r="JJ239" s="39"/>
      <c r="JK239" s="39"/>
      <c r="JL239" s="42"/>
      <c r="JN239" s="43"/>
    </row>
    <row r="240" spans="1:274" s="40" customFormat="1" x14ac:dyDescent="0.4">
      <c r="A240" s="44"/>
      <c r="B240" s="45"/>
      <c r="C240" s="45"/>
      <c r="D240" s="46"/>
      <c r="E240" s="47"/>
      <c r="F240" s="48"/>
      <c r="G240" s="48"/>
      <c r="H240" s="36"/>
      <c r="I240" s="49"/>
      <c r="J240" s="37">
        <f t="shared" si="32"/>
        <v>0</v>
      </c>
      <c r="K240" s="37">
        <f t="shared" si="33"/>
        <v>0</v>
      </c>
      <c r="L240" s="37">
        <f t="shared" ca="1" si="34"/>
        <v>0</v>
      </c>
      <c r="M240" s="37">
        <v>0</v>
      </c>
      <c r="N240" s="50"/>
      <c r="O240" s="50"/>
      <c r="P240" s="50"/>
      <c r="Q240" s="51"/>
      <c r="R240" s="51"/>
      <c r="S240" s="51"/>
      <c r="T240" s="41"/>
      <c r="U240" s="38" t="str">
        <f t="shared" si="35"/>
        <v/>
      </c>
      <c r="V240" s="38" t="str">
        <f t="shared" si="36"/>
        <v/>
      </c>
      <c r="W240" s="39" t="str">
        <f t="shared" si="37"/>
        <v/>
      </c>
      <c r="X240" s="52"/>
      <c r="Y240" s="53"/>
      <c r="Z240" s="53"/>
      <c r="JF240" s="41"/>
      <c r="JG240" s="39"/>
      <c r="JJ240" s="39"/>
      <c r="JK240" s="39"/>
      <c r="JL240" s="42"/>
      <c r="JN240" s="43"/>
    </row>
    <row r="241" spans="1:274" s="40" customFormat="1" x14ac:dyDescent="0.4">
      <c r="A241" s="44"/>
      <c r="B241" s="45"/>
      <c r="C241" s="45"/>
      <c r="D241" s="46"/>
      <c r="E241" s="47"/>
      <c r="F241" s="48"/>
      <c r="G241" s="48"/>
      <c r="H241" s="36"/>
      <c r="I241" s="49"/>
      <c r="J241" s="37">
        <f t="shared" si="32"/>
        <v>0</v>
      </c>
      <c r="K241" s="37">
        <f t="shared" si="33"/>
        <v>0</v>
      </c>
      <c r="L241" s="37">
        <f t="shared" ca="1" si="34"/>
        <v>0</v>
      </c>
      <c r="M241" s="37">
        <v>0</v>
      </c>
      <c r="N241" s="50"/>
      <c r="O241" s="50"/>
      <c r="P241" s="50"/>
      <c r="Q241" s="51"/>
      <c r="R241" s="51"/>
      <c r="S241" s="51"/>
      <c r="T241" s="41"/>
      <c r="U241" s="38" t="str">
        <f t="shared" si="35"/>
        <v/>
      </c>
      <c r="V241" s="38" t="str">
        <f t="shared" si="36"/>
        <v/>
      </c>
      <c r="W241" s="39" t="str">
        <f t="shared" si="37"/>
        <v/>
      </c>
      <c r="X241" s="52"/>
      <c r="Y241" s="53"/>
      <c r="Z241" s="53"/>
      <c r="JF241" s="41"/>
      <c r="JG241" s="39"/>
      <c r="JJ241" s="39"/>
      <c r="JK241" s="39"/>
      <c r="JL241" s="42"/>
      <c r="JN241" s="43"/>
    </row>
    <row r="242" spans="1:274" s="40" customFormat="1" x14ac:dyDescent="0.4">
      <c r="A242" s="44"/>
      <c r="B242" s="45"/>
      <c r="C242" s="45"/>
      <c r="D242" s="46"/>
      <c r="E242" s="47"/>
      <c r="F242" s="48"/>
      <c r="G242" s="48"/>
      <c r="H242" s="36"/>
      <c r="I242" s="49"/>
      <c r="J242" s="37">
        <f t="shared" si="32"/>
        <v>0</v>
      </c>
      <c r="K242" s="37">
        <f t="shared" si="33"/>
        <v>0</v>
      </c>
      <c r="L242" s="37">
        <f t="shared" ca="1" si="34"/>
        <v>0</v>
      </c>
      <c r="M242" s="37">
        <v>0</v>
      </c>
      <c r="N242" s="50"/>
      <c r="O242" s="50"/>
      <c r="P242" s="50"/>
      <c r="Q242" s="51"/>
      <c r="R242" s="51"/>
      <c r="S242" s="51"/>
      <c r="T242" s="41"/>
      <c r="U242" s="38" t="str">
        <f t="shared" si="35"/>
        <v/>
      </c>
      <c r="V242" s="38" t="str">
        <f t="shared" si="36"/>
        <v/>
      </c>
      <c r="W242" s="39" t="str">
        <f t="shared" si="37"/>
        <v/>
      </c>
      <c r="X242" s="52"/>
      <c r="Y242" s="53"/>
      <c r="Z242" s="53"/>
      <c r="JF242" s="41"/>
      <c r="JG242" s="39"/>
      <c r="JJ242" s="39"/>
      <c r="JK242" s="39"/>
      <c r="JL242" s="42"/>
      <c r="JN242" s="43"/>
    </row>
    <row r="243" spans="1:274" s="40" customFormat="1" x14ac:dyDescent="0.4">
      <c r="A243" s="44"/>
      <c r="B243" s="45"/>
      <c r="C243" s="45"/>
      <c r="D243" s="46"/>
      <c r="E243" s="47"/>
      <c r="F243" s="48"/>
      <c r="G243" s="48"/>
      <c r="H243" s="36"/>
      <c r="I243" s="49"/>
      <c r="J243" s="37">
        <f t="shared" si="32"/>
        <v>0</v>
      </c>
      <c r="K243" s="37">
        <f t="shared" si="33"/>
        <v>0</v>
      </c>
      <c r="L243" s="37">
        <f t="shared" ca="1" si="34"/>
        <v>0</v>
      </c>
      <c r="M243" s="37">
        <v>0</v>
      </c>
      <c r="N243" s="50"/>
      <c r="O243" s="50"/>
      <c r="P243" s="50"/>
      <c r="Q243" s="51"/>
      <c r="R243" s="51"/>
      <c r="S243" s="51"/>
      <c r="T243" s="41"/>
      <c r="U243" s="38" t="str">
        <f t="shared" si="35"/>
        <v/>
      </c>
      <c r="V243" s="38" t="str">
        <f t="shared" si="36"/>
        <v/>
      </c>
      <c r="W243" s="39" t="str">
        <f t="shared" si="37"/>
        <v/>
      </c>
      <c r="X243" s="52"/>
      <c r="Y243" s="53"/>
      <c r="Z243" s="53"/>
      <c r="JF243" s="41"/>
      <c r="JG243" s="39"/>
      <c r="JJ243" s="39"/>
      <c r="JK243" s="39"/>
      <c r="JL243" s="42"/>
      <c r="JN243" s="43"/>
    </row>
    <row r="244" spans="1:274" s="40" customFormat="1" x14ac:dyDescent="0.4">
      <c r="A244" s="44"/>
      <c r="B244" s="45"/>
      <c r="C244" s="45"/>
      <c r="D244" s="46"/>
      <c r="E244" s="47"/>
      <c r="F244" s="48"/>
      <c r="G244" s="48"/>
      <c r="H244" s="36"/>
      <c r="I244" s="49"/>
      <c r="J244" s="37">
        <f t="shared" si="32"/>
        <v>0</v>
      </c>
      <c r="K244" s="37">
        <f t="shared" si="33"/>
        <v>0</v>
      </c>
      <c r="L244" s="37">
        <f t="shared" ca="1" si="34"/>
        <v>0</v>
      </c>
      <c r="M244" s="37">
        <v>0</v>
      </c>
      <c r="N244" s="50"/>
      <c r="O244" s="50"/>
      <c r="P244" s="50"/>
      <c r="Q244" s="51"/>
      <c r="R244" s="51"/>
      <c r="S244" s="51"/>
      <c r="T244" s="41"/>
      <c r="U244" s="38" t="str">
        <f t="shared" si="35"/>
        <v/>
      </c>
      <c r="V244" s="38" t="str">
        <f t="shared" si="36"/>
        <v/>
      </c>
      <c r="W244" s="39" t="str">
        <f t="shared" si="37"/>
        <v/>
      </c>
      <c r="X244" s="52"/>
      <c r="Y244" s="53"/>
      <c r="Z244" s="53"/>
      <c r="JF244" s="41"/>
      <c r="JG244" s="39"/>
      <c r="JJ244" s="39"/>
      <c r="JK244" s="39"/>
      <c r="JL244" s="42"/>
      <c r="JN244" s="43"/>
    </row>
    <row r="245" spans="1:274" s="40" customFormat="1" x14ac:dyDescent="0.4">
      <c r="A245" s="44"/>
      <c r="B245" s="45"/>
      <c r="C245" s="45"/>
      <c r="D245" s="46"/>
      <c r="E245" s="47"/>
      <c r="F245" s="48"/>
      <c r="G245" s="48"/>
      <c r="H245" s="36"/>
      <c r="I245" s="49"/>
      <c r="J245" s="37">
        <f t="shared" si="32"/>
        <v>0</v>
      </c>
      <c r="K245" s="37">
        <f t="shared" si="33"/>
        <v>0</v>
      </c>
      <c r="L245" s="37">
        <f t="shared" ca="1" si="34"/>
        <v>0</v>
      </c>
      <c r="M245" s="37">
        <v>0</v>
      </c>
      <c r="N245" s="50"/>
      <c r="O245" s="50"/>
      <c r="P245" s="50"/>
      <c r="Q245" s="51"/>
      <c r="R245" s="51"/>
      <c r="S245" s="51"/>
      <c r="T245" s="41"/>
      <c r="U245" s="38" t="str">
        <f t="shared" si="35"/>
        <v/>
      </c>
      <c r="V245" s="38" t="str">
        <f t="shared" si="36"/>
        <v/>
      </c>
      <c r="W245" s="39" t="str">
        <f t="shared" si="37"/>
        <v/>
      </c>
      <c r="X245" s="52"/>
      <c r="Y245" s="53"/>
      <c r="Z245" s="53"/>
      <c r="JF245" s="41"/>
      <c r="JG245" s="39"/>
      <c r="JJ245" s="39"/>
      <c r="JK245" s="39"/>
      <c r="JL245" s="42"/>
      <c r="JN245" s="43"/>
    </row>
    <row r="246" spans="1:274" s="40" customFormat="1" x14ac:dyDescent="0.4">
      <c r="A246" s="44"/>
      <c r="B246" s="45"/>
      <c r="C246" s="45"/>
      <c r="D246" s="46"/>
      <c r="E246" s="47"/>
      <c r="F246" s="48"/>
      <c r="G246" s="48"/>
      <c r="H246" s="36"/>
      <c r="I246" s="49"/>
      <c r="J246" s="37">
        <f t="shared" si="32"/>
        <v>0</v>
      </c>
      <c r="K246" s="37">
        <f t="shared" si="33"/>
        <v>0</v>
      </c>
      <c r="L246" s="37">
        <f t="shared" ca="1" si="34"/>
        <v>0</v>
      </c>
      <c r="M246" s="37">
        <v>0</v>
      </c>
      <c r="N246" s="50"/>
      <c r="O246" s="50"/>
      <c r="P246" s="50"/>
      <c r="Q246" s="51"/>
      <c r="R246" s="51"/>
      <c r="S246" s="51"/>
      <c r="T246" s="41"/>
      <c r="U246" s="38" t="str">
        <f t="shared" si="35"/>
        <v/>
      </c>
      <c r="V246" s="38" t="str">
        <f t="shared" si="36"/>
        <v/>
      </c>
      <c r="W246" s="39" t="str">
        <f t="shared" si="37"/>
        <v/>
      </c>
      <c r="X246" s="52"/>
      <c r="Y246" s="53"/>
      <c r="Z246" s="53"/>
      <c r="JF246" s="41"/>
      <c r="JG246" s="39"/>
      <c r="JJ246" s="39"/>
      <c r="JK246" s="39"/>
      <c r="JL246" s="42"/>
      <c r="JN246" s="43"/>
    </row>
    <row r="247" spans="1:274" s="40" customFormat="1" x14ac:dyDescent="0.4">
      <c r="A247" s="44"/>
      <c r="B247" s="45"/>
      <c r="C247" s="45"/>
      <c r="D247" s="46"/>
      <c r="E247" s="47"/>
      <c r="F247" s="48"/>
      <c r="G247" s="48"/>
      <c r="H247" s="36"/>
      <c r="I247" s="49"/>
      <c r="J247" s="37">
        <f t="shared" si="32"/>
        <v>0</v>
      </c>
      <c r="K247" s="37">
        <f t="shared" si="33"/>
        <v>0</v>
      </c>
      <c r="L247" s="37">
        <f t="shared" ca="1" si="34"/>
        <v>0</v>
      </c>
      <c r="M247" s="37">
        <v>0</v>
      </c>
      <c r="N247" s="50"/>
      <c r="O247" s="50"/>
      <c r="P247" s="50"/>
      <c r="Q247" s="51"/>
      <c r="R247" s="51"/>
      <c r="S247" s="51"/>
      <c r="T247" s="41"/>
      <c r="U247" s="38" t="str">
        <f t="shared" si="35"/>
        <v/>
      </c>
      <c r="V247" s="38" t="str">
        <f t="shared" si="36"/>
        <v/>
      </c>
      <c r="W247" s="39" t="str">
        <f t="shared" si="37"/>
        <v/>
      </c>
      <c r="X247" s="52"/>
      <c r="Y247" s="53"/>
      <c r="Z247" s="53"/>
      <c r="JF247" s="41"/>
      <c r="JG247" s="39"/>
      <c r="JJ247" s="39"/>
      <c r="JK247" s="39"/>
      <c r="JL247" s="42"/>
      <c r="JN247" s="43"/>
    </row>
    <row r="248" spans="1:274" s="40" customFormat="1" x14ac:dyDescent="0.4">
      <c r="A248" s="44"/>
      <c r="B248" s="45"/>
      <c r="C248" s="45"/>
      <c r="D248" s="46"/>
      <c r="E248" s="47"/>
      <c r="F248" s="48"/>
      <c r="G248" s="48"/>
      <c r="H248" s="36"/>
      <c r="I248" s="49"/>
      <c r="J248" s="37">
        <f t="shared" si="32"/>
        <v>0</v>
      </c>
      <c r="K248" s="37">
        <f t="shared" si="33"/>
        <v>0</v>
      </c>
      <c r="L248" s="37">
        <f t="shared" ca="1" si="34"/>
        <v>0</v>
      </c>
      <c r="M248" s="37">
        <v>0</v>
      </c>
      <c r="N248" s="50"/>
      <c r="O248" s="50"/>
      <c r="P248" s="50"/>
      <c r="Q248" s="51"/>
      <c r="R248" s="51"/>
      <c r="S248" s="51"/>
      <c r="T248" s="41"/>
      <c r="U248" s="38" t="str">
        <f t="shared" si="35"/>
        <v/>
      </c>
      <c r="V248" s="38" t="str">
        <f t="shared" si="36"/>
        <v/>
      </c>
      <c r="W248" s="39" t="str">
        <f t="shared" si="37"/>
        <v/>
      </c>
      <c r="X248" s="52"/>
      <c r="Y248" s="53"/>
      <c r="Z248" s="53"/>
      <c r="JF248" s="41"/>
      <c r="JG248" s="39"/>
      <c r="JJ248" s="39"/>
      <c r="JK248" s="39"/>
      <c r="JL248" s="42"/>
      <c r="JN248" s="43"/>
    </row>
    <row r="249" spans="1:274" s="40" customFormat="1" x14ac:dyDescent="0.4">
      <c r="A249" s="44"/>
      <c r="B249" s="45"/>
      <c r="C249" s="45"/>
      <c r="D249" s="46"/>
      <c r="E249" s="47"/>
      <c r="F249" s="48"/>
      <c r="G249" s="48"/>
      <c r="H249" s="36"/>
      <c r="I249" s="49"/>
      <c r="J249" s="37">
        <f t="shared" si="32"/>
        <v>0</v>
      </c>
      <c r="K249" s="37">
        <f t="shared" si="33"/>
        <v>0</v>
      </c>
      <c r="L249" s="37">
        <f t="shared" ca="1" si="34"/>
        <v>0</v>
      </c>
      <c r="M249" s="37">
        <v>0</v>
      </c>
      <c r="N249" s="50"/>
      <c r="O249" s="50"/>
      <c r="P249" s="50"/>
      <c r="Q249" s="51"/>
      <c r="R249" s="51"/>
      <c r="S249" s="51"/>
      <c r="T249" s="41"/>
      <c r="U249" s="38" t="str">
        <f t="shared" si="35"/>
        <v/>
      </c>
      <c r="V249" s="38" t="str">
        <f t="shared" si="36"/>
        <v/>
      </c>
      <c r="W249" s="39" t="str">
        <f t="shared" si="37"/>
        <v/>
      </c>
      <c r="X249" s="52"/>
      <c r="Y249" s="53"/>
      <c r="Z249" s="53"/>
      <c r="JF249" s="41"/>
      <c r="JG249" s="39"/>
      <c r="JJ249" s="39"/>
      <c r="JK249" s="39"/>
      <c r="JL249" s="42"/>
      <c r="JN249" s="43"/>
    </row>
    <row r="250" spans="1:274" s="40" customFormat="1" x14ac:dyDescent="0.4">
      <c r="A250" s="44"/>
      <c r="B250" s="45"/>
      <c r="C250" s="45"/>
      <c r="D250" s="46"/>
      <c r="E250" s="47"/>
      <c r="F250" s="48"/>
      <c r="G250" s="48"/>
      <c r="H250" s="36"/>
      <c r="I250" s="49"/>
      <c r="J250" s="37">
        <f t="shared" si="32"/>
        <v>0</v>
      </c>
      <c r="K250" s="37">
        <f t="shared" si="33"/>
        <v>0</v>
      </c>
      <c r="L250" s="37">
        <f t="shared" ca="1" si="34"/>
        <v>0</v>
      </c>
      <c r="M250" s="37">
        <v>0</v>
      </c>
      <c r="N250" s="50"/>
      <c r="O250" s="50"/>
      <c r="P250" s="50"/>
      <c r="Q250" s="51"/>
      <c r="R250" s="51"/>
      <c r="S250" s="51"/>
      <c r="T250" s="41"/>
      <c r="U250" s="38" t="str">
        <f t="shared" si="35"/>
        <v/>
      </c>
      <c r="V250" s="38" t="str">
        <f t="shared" si="36"/>
        <v/>
      </c>
      <c r="W250" s="39" t="str">
        <f t="shared" si="37"/>
        <v/>
      </c>
      <c r="X250" s="52"/>
      <c r="Y250" s="53"/>
      <c r="Z250" s="53"/>
      <c r="JF250" s="41"/>
      <c r="JG250" s="39"/>
      <c r="JJ250" s="39"/>
      <c r="JK250" s="39"/>
      <c r="JL250" s="42"/>
      <c r="JN250" s="43"/>
    </row>
    <row r="251" spans="1:274" s="40" customFormat="1" x14ac:dyDescent="0.4">
      <c r="A251" s="44"/>
      <c r="B251" s="45"/>
      <c r="C251" s="45"/>
      <c r="D251" s="46"/>
      <c r="E251" s="47"/>
      <c r="F251" s="48"/>
      <c r="G251" s="48"/>
      <c r="H251" s="36"/>
      <c r="I251" s="49"/>
      <c r="J251" s="37">
        <f t="shared" si="32"/>
        <v>0</v>
      </c>
      <c r="K251" s="37">
        <f t="shared" si="33"/>
        <v>0</v>
      </c>
      <c r="L251" s="37">
        <f t="shared" ca="1" si="34"/>
        <v>0</v>
      </c>
      <c r="M251" s="37">
        <v>0</v>
      </c>
      <c r="N251" s="50"/>
      <c r="O251" s="50"/>
      <c r="P251" s="50"/>
      <c r="Q251" s="51"/>
      <c r="R251" s="51"/>
      <c r="S251" s="51"/>
      <c r="T251" s="41"/>
      <c r="U251" s="38" t="str">
        <f t="shared" si="35"/>
        <v/>
      </c>
      <c r="V251" s="38" t="str">
        <f t="shared" si="36"/>
        <v/>
      </c>
      <c r="W251" s="39" t="str">
        <f t="shared" si="37"/>
        <v/>
      </c>
      <c r="X251" s="52"/>
      <c r="Y251" s="53"/>
      <c r="Z251" s="53"/>
      <c r="JF251" s="41"/>
      <c r="JG251" s="39"/>
      <c r="JJ251" s="39"/>
      <c r="JK251" s="39"/>
      <c r="JL251" s="42"/>
      <c r="JN251" s="43"/>
    </row>
    <row r="252" spans="1:274" s="40" customFormat="1" x14ac:dyDescent="0.4">
      <c r="A252" s="44"/>
      <c r="B252" s="45"/>
      <c r="C252" s="45"/>
      <c r="D252" s="46"/>
      <c r="E252" s="47"/>
      <c r="F252" s="48"/>
      <c r="G252" s="48"/>
      <c r="H252" s="36"/>
      <c r="I252" s="49"/>
      <c r="J252" s="37">
        <f t="shared" si="32"/>
        <v>0</v>
      </c>
      <c r="K252" s="37">
        <f t="shared" si="33"/>
        <v>0</v>
      </c>
      <c r="L252" s="37">
        <f t="shared" ca="1" si="34"/>
        <v>0</v>
      </c>
      <c r="M252" s="37">
        <v>0</v>
      </c>
      <c r="N252" s="50"/>
      <c r="O252" s="50"/>
      <c r="P252" s="50"/>
      <c r="Q252" s="51"/>
      <c r="R252" s="51"/>
      <c r="S252" s="51"/>
      <c r="T252" s="41"/>
      <c r="U252" s="38" t="str">
        <f t="shared" si="35"/>
        <v/>
      </c>
      <c r="V252" s="38" t="str">
        <f t="shared" si="36"/>
        <v/>
      </c>
      <c r="W252" s="39" t="str">
        <f t="shared" si="37"/>
        <v/>
      </c>
      <c r="X252" s="52"/>
      <c r="Y252" s="53"/>
      <c r="Z252" s="53"/>
      <c r="JF252" s="41"/>
      <c r="JG252" s="39"/>
      <c r="JJ252" s="39"/>
      <c r="JK252" s="39"/>
      <c r="JL252" s="42"/>
      <c r="JN252" s="43"/>
    </row>
    <row r="253" spans="1:274" s="40" customFormat="1" x14ac:dyDescent="0.4">
      <c r="A253" s="44"/>
      <c r="B253" s="45"/>
      <c r="C253" s="45"/>
      <c r="D253" s="46"/>
      <c r="E253" s="47"/>
      <c r="F253" s="48"/>
      <c r="G253" s="48"/>
      <c r="H253" s="36"/>
      <c r="I253" s="49"/>
      <c r="J253" s="37">
        <f t="shared" si="32"/>
        <v>0</v>
      </c>
      <c r="K253" s="37">
        <f t="shared" si="33"/>
        <v>0</v>
      </c>
      <c r="L253" s="37">
        <f t="shared" ca="1" si="34"/>
        <v>0</v>
      </c>
      <c r="M253" s="37">
        <v>0</v>
      </c>
      <c r="N253" s="50"/>
      <c r="O253" s="50"/>
      <c r="P253" s="50"/>
      <c r="Q253" s="51"/>
      <c r="R253" s="51"/>
      <c r="S253" s="51"/>
      <c r="T253" s="41"/>
      <c r="U253" s="38" t="str">
        <f t="shared" si="35"/>
        <v/>
      </c>
      <c r="V253" s="38" t="str">
        <f t="shared" si="36"/>
        <v/>
      </c>
      <c r="W253" s="39" t="str">
        <f t="shared" si="37"/>
        <v/>
      </c>
      <c r="X253" s="52"/>
      <c r="Y253" s="53"/>
      <c r="Z253" s="53"/>
      <c r="JF253" s="41"/>
      <c r="JG253" s="39"/>
      <c r="JJ253" s="39"/>
      <c r="JK253" s="39"/>
      <c r="JL253" s="42"/>
      <c r="JN253" s="43"/>
    </row>
    <row r="254" spans="1:274" s="40" customFormat="1" x14ac:dyDescent="0.4">
      <c r="A254" s="44"/>
      <c r="B254" s="45"/>
      <c r="C254" s="45"/>
      <c r="D254" s="46"/>
      <c r="E254" s="47"/>
      <c r="F254" s="48"/>
      <c r="G254" s="48"/>
      <c r="H254" s="36"/>
      <c r="I254" s="49"/>
      <c r="J254" s="37">
        <f t="shared" si="32"/>
        <v>0</v>
      </c>
      <c r="K254" s="37">
        <f t="shared" si="33"/>
        <v>0</v>
      </c>
      <c r="L254" s="37">
        <f t="shared" ca="1" si="34"/>
        <v>0</v>
      </c>
      <c r="M254" s="37">
        <v>0</v>
      </c>
      <c r="N254" s="50"/>
      <c r="O254" s="50"/>
      <c r="P254" s="50"/>
      <c r="Q254" s="51"/>
      <c r="R254" s="51"/>
      <c r="S254" s="51"/>
      <c r="T254" s="41"/>
      <c r="U254" s="38" t="str">
        <f t="shared" si="35"/>
        <v/>
      </c>
      <c r="V254" s="38" t="str">
        <f t="shared" si="36"/>
        <v/>
      </c>
      <c r="W254" s="39" t="str">
        <f t="shared" si="37"/>
        <v/>
      </c>
      <c r="X254" s="52"/>
      <c r="Y254" s="53"/>
      <c r="Z254" s="53"/>
      <c r="JF254" s="41"/>
      <c r="JG254" s="39"/>
      <c r="JJ254" s="39"/>
      <c r="JK254" s="39"/>
      <c r="JL254" s="42"/>
      <c r="JN254" s="43"/>
    </row>
    <row r="255" spans="1:274" s="40" customFormat="1" x14ac:dyDescent="0.4">
      <c r="A255" s="44"/>
      <c r="B255" s="45"/>
      <c r="C255" s="45"/>
      <c r="D255" s="46"/>
      <c r="E255" s="47"/>
      <c r="F255" s="48"/>
      <c r="G255" s="48"/>
      <c r="H255" s="36"/>
      <c r="I255" s="49"/>
      <c r="J255" s="37">
        <f t="shared" si="32"/>
        <v>0</v>
      </c>
      <c r="K255" s="37">
        <f t="shared" si="33"/>
        <v>0</v>
      </c>
      <c r="L255" s="37">
        <f t="shared" ca="1" si="34"/>
        <v>0</v>
      </c>
      <c r="M255" s="37">
        <v>0</v>
      </c>
      <c r="N255" s="50"/>
      <c r="O255" s="50"/>
      <c r="P255" s="50"/>
      <c r="Q255" s="51"/>
      <c r="R255" s="51"/>
      <c r="S255" s="51"/>
      <c r="T255" s="41"/>
      <c r="U255" s="38" t="str">
        <f t="shared" si="35"/>
        <v/>
      </c>
      <c r="V255" s="38" t="str">
        <f t="shared" si="36"/>
        <v/>
      </c>
      <c r="W255" s="39" t="str">
        <f t="shared" si="37"/>
        <v/>
      </c>
      <c r="X255" s="52"/>
      <c r="Y255" s="53"/>
      <c r="Z255" s="53"/>
      <c r="JF255" s="41"/>
      <c r="JG255" s="39"/>
      <c r="JJ255" s="39"/>
      <c r="JK255" s="39"/>
      <c r="JL255" s="42"/>
      <c r="JN255" s="43"/>
    </row>
    <row r="256" spans="1:274" s="40" customFormat="1" x14ac:dyDescent="0.4">
      <c r="A256" s="44"/>
      <c r="B256" s="45"/>
      <c r="C256" s="45"/>
      <c r="D256" s="46"/>
      <c r="E256" s="47"/>
      <c r="F256" s="48"/>
      <c r="G256" s="48"/>
      <c r="H256" s="36"/>
      <c r="I256" s="49"/>
      <c r="J256" s="37">
        <f t="shared" si="32"/>
        <v>0</v>
      </c>
      <c r="K256" s="37">
        <f t="shared" si="33"/>
        <v>0</v>
      </c>
      <c r="L256" s="37">
        <f t="shared" ca="1" si="34"/>
        <v>0</v>
      </c>
      <c r="M256" s="37">
        <v>0</v>
      </c>
      <c r="N256" s="50"/>
      <c r="O256" s="50"/>
      <c r="P256" s="50"/>
      <c r="Q256" s="51"/>
      <c r="R256" s="51"/>
      <c r="S256" s="51"/>
      <c r="T256" s="41"/>
      <c r="U256" s="38" t="str">
        <f t="shared" si="35"/>
        <v/>
      </c>
      <c r="V256" s="38" t="str">
        <f t="shared" si="36"/>
        <v/>
      </c>
      <c r="W256" s="39" t="str">
        <f t="shared" si="37"/>
        <v/>
      </c>
      <c r="X256" s="52"/>
      <c r="Y256" s="53"/>
      <c r="Z256" s="53"/>
      <c r="JF256" s="41"/>
      <c r="JG256" s="39"/>
      <c r="JJ256" s="39"/>
      <c r="JK256" s="39"/>
      <c r="JL256" s="42"/>
      <c r="JN256" s="43"/>
    </row>
    <row r="257" spans="1:274" s="40" customFormat="1" x14ac:dyDescent="0.4">
      <c r="A257" s="44"/>
      <c r="B257" s="45"/>
      <c r="C257" s="45"/>
      <c r="D257" s="46"/>
      <c r="E257" s="47"/>
      <c r="F257" s="48"/>
      <c r="G257" s="48"/>
      <c r="H257" s="36"/>
      <c r="I257" s="49"/>
      <c r="J257" s="37">
        <f t="shared" si="32"/>
        <v>0</v>
      </c>
      <c r="K257" s="37">
        <f t="shared" si="33"/>
        <v>0</v>
      </c>
      <c r="L257" s="37">
        <f t="shared" ca="1" si="34"/>
        <v>0</v>
      </c>
      <c r="M257" s="37">
        <v>0</v>
      </c>
      <c r="N257" s="50"/>
      <c r="O257" s="50"/>
      <c r="P257" s="50"/>
      <c r="Q257" s="51"/>
      <c r="R257" s="51"/>
      <c r="S257" s="51"/>
      <c r="T257" s="41"/>
      <c r="U257" s="38" t="str">
        <f t="shared" si="35"/>
        <v/>
      </c>
      <c r="V257" s="38" t="str">
        <f t="shared" si="36"/>
        <v/>
      </c>
      <c r="W257" s="39" t="str">
        <f t="shared" si="37"/>
        <v/>
      </c>
      <c r="X257" s="52"/>
      <c r="Y257" s="53"/>
      <c r="Z257" s="53"/>
      <c r="JF257" s="41"/>
      <c r="JG257" s="39"/>
      <c r="JJ257" s="39"/>
      <c r="JK257" s="39"/>
      <c r="JL257" s="42"/>
      <c r="JN257" s="43"/>
    </row>
    <row r="258" spans="1:274" s="40" customFormat="1" x14ac:dyDescent="0.4">
      <c r="A258" s="44"/>
      <c r="B258" s="45"/>
      <c r="C258" s="45"/>
      <c r="D258" s="46"/>
      <c r="E258" s="47"/>
      <c r="F258" s="48"/>
      <c r="G258" s="48"/>
      <c r="H258" s="36"/>
      <c r="I258" s="49"/>
      <c r="J258" s="37">
        <f t="shared" si="32"/>
        <v>0</v>
      </c>
      <c r="K258" s="37">
        <f t="shared" si="33"/>
        <v>0</v>
      </c>
      <c r="L258" s="37">
        <f t="shared" ca="1" si="34"/>
        <v>0</v>
      </c>
      <c r="M258" s="37">
        <v>0</v>
      </c>
      <c r="N258" s="50"/>
      <c r="O258" s="50"/>
      <c r="P258" s="50"/>
      <c r="Q258" s="51"/>
      <c r="R258" s="51"/>
      <c r="S258" s="51"/>
      <c r="T258" s="41"/>
      <c r="U258" s="38" t="str">
        <f t="shared" si="35"/>
        <v/>
      </c>
      <c r="V258" s="38" t="str">
        <f t="shared" si="36"/>
        <v/>
      </c>
      <c r="W258" s="39" t="str">
        <f t="shared" si="37"/>
        <v/>
      </c>
      <c r="X258" s="52"/>
      <c r="Y258" s="53"/>
      <c r="Z258" s="53"/>
      <c r="JF258" s="41"/>
      <c r="JG258" s="39"/>
      <c r="JJ258" s="39"/>
      <c r="JK258" s="39"/>
      <c r="JL258" s="42"/>
      <c r="JN258" s="43"/>
    </row>
    <row r="259" spans="1:274" s="40" customFormat="1" x14ac:dyDescent="0.4">
      <c r="A259" s="44"/>
      <c r="B259" s="45"/>
      <c r="C259" s="45"/>
      <c r="D259" s="46"/>
      <c r="E259" s="47"/>
      <c r="F259" s="48"/>
      <c r="G259" s="48"/>
      <c r="H259" s="36"/>
      <c r="I259" s="49"/>
      <c r="J259" s="37">
        <f t="shared" si="32"/>
        <v>0</v>
      </c>
      <c r="K259" s="37">
        <f t="shared" si="33"/>
        <v>0</v>
      </c>
      <c r="L259" s="37">
        <f t="shared" ca="1" si="34"/>
        <v>0</v>
      </c>
      <c r="M259" s="37">
        <v>0</v>
      </c>
      <c r="N259" s="50"/>
      <c r="O259" s="50"/>
      <c r="P259" s="50"/>
      <c r="Q259" s="51"/>
      <c r="R259" s="51"/>
      <c r="S259" s="51"/>
      <c r="T259" s="41"/>
      <c r="U259" s="38" t="str">
        <f t="shared" si="35"/>
        <v/>
      </c>
      <c r="V259" s="38" t="str">
        <f t="shared" si="36"/>
        <v/>
      </c>
      <c r="W259" s="39" t="str">
        <f t="shared" si="37"/>
        <v/>
      </c>
      <c r="X259" s="52"/>
      <c r="Y259" s="53"/>
      <c r="Z259" s="53"/>
      <c r="JF259" s="41"/>
      <c r="JG259" s="39"/>
      <c r="JJ259" s="39"/>
      <c r="JK259" s="39"/>
      <c r="JL259" s="42"/>
      <c r="JN259" s="43"/>
    </row>
    <row r="260" spans="1:274" s="40" customFormat="1" x14ac:dyDescent="0.4">
      <c r="A260" s="44"/>
      <c r="B260" s="45"/>
      <c r="C260" s="45"/>
      <c r="D260" s="46"/>
      <c r="E260" s="47"/>
      <c r="F260" s="48"/>
      <c r="G260" s="48"/>
      <c r="H260" s="36"/>
      <c r="I260" s="49"/>
      <c r="J260" s="37">
        <f t="shared" si="32"/>
        <v>0</v>
      </c>
      <c r="K260" s="37">
        <f t="shared" si="33"/>
        <v>0</v>
      </c>
      <c r="L260" s="37">
        <f t="shared" ca="1" si="34"/>
        <v>0</v>
      </c>
      <c r="M260" s="37">
        <v>0</v>
      </c>
      <c r="N260" s="50"/>
      <c r="O260" s="50"/>
      <c r="P260" s="50"/>
      <c r="Q260" s="51"/>
      <c r="R260" s="51"/>
      <c r="S260" s="51"/>
      <c r="T260" s="41"/>
      <c r="U260" s="38" t="str">
        <f t="shared" si="35"/>
        <v/>
      </c>
      <c r="V260" s="38" t="str">
        <f t="shared" si="36"/>
        <v/>
      </c>
      <c r="W260" s="39" t="str">
        <f t="shared" si="37"/>
        <v/>
      </c>
      <c r="X260" s="52"/>
      <c r="Y260" s="53"/>
      <c r="Z260" s="53"/>
      <c r="JF260" s="41"/>
      <c r="JG260" s="39"/>
      <c r="JJ260" s="39"/>
      <c r="JK260" s="39"/>
      <c r="JL260" s="42"/>
      <c r="JN260" s="43"/>
    </row>
    <row r="261" spans="1:274" s="40" customFormat="1" x14ac:dyDescent="0.4">
      <c r="A261" s="44"/>
      <c r="B261" s="45"/>
      <c r="C261" s="45"/>
      <c r="D261" s="46"/>
      <c r="E261" s="47"/>
      <c r="F261" s="48"/>
      <c r="G261" s="48"/>
      <c r="H261" s="36"/>
      <c r="I261" s="49"/>
      <c r="J261" s="37">
        <f t="shared" ref="J261:J324" si="38">IF($Y261&lt;&gt;"",IF($V261&gt;=$Y261,$V261-$Y261,$W261)*$X261,0)</f>
        <v>0</v>
      </c>
      <c r="K261" s="37">
        <f t="shared" ref="K261:K324" si="39">IF($J261&gt;0,IF($Y261&lt;&gt;"",IF((IFERROR($Y261,開始日)+$J261)&lt;基準日,基準日-($Y261+$J261),0),0),0)</f>
        <v>0</v>
      </c>
      <c r="L261" s="37">
        <f t="shared" ref="L261:L324" ca="1" si="40">IF(AND(IFERROR(VALUE($W261),0),$Y261="",$U261&lt;基準日),基準日-$U261,0)</f>
        <v>0</v>
      </c>
      <c r="M261" s="37">
        <v>0</v>
      </c>
      <c r="N261" s="50"/>
      <c r="O261" s="50"/>
      <c r="P261" s="50"/>
      <c r="Q261" s="51"/>
      <c r="R261" s="51"/>
      <c r="S261" s="51"/>
      <c r="T261" s="41"/>
      <c r="U261" s="38" t="str">
        <f t="shared" si="35"/>
        <v/>
      </c>
      <c r="V261" s="38" t="str">
        <f t="shared" si="36"/>
        <v/>
      </c>
      <c r="W261" s="39" t="str">
        <f t="shared" si="37"/>
        <v/>
      </c>
      <c r="X261" s="52"/>
      <c r="Y261" s="53"/>
      <c r="Z261" s="53"/>
      <c r="JF261" s="41"/>
      <c r="JG261" s="39"/>
      <c r="JJ261" s="39"/>
      <c r="JK261" s="39"/>
      <c r="JL261" s="42"/>
      <c r="JN261" s="43"/>
    </row>
    <row r="262" spans="1:274" s="40" customFormat="1" x14ac:dyDescent="0.4">
      <c r="A262" s="44"/>
      <c r="B262" s="45"/>
      <c r="C262" s="45"/>
      <c r="D262" s="46"/>
      <c r="E262" s="47"/>
      <c r="F262" s="48"/>
      <c r="G262" s="48"/>
      <c r="H262" s="36"/>
      <c r="I262" s="49"/>
      <c r="J262" s="37">
        <f t="shared" si="38"/>
        <v>0</v>
      </c>
      <c r="K262" s="37">
        <f t="shared" si="39"/>
        <v>0</v>
      </c>
      <c r="L262" s="37">
        <f t="shared" ca="1" si="40"/>
        <v>0</v>
      </c>
      <c r="M262" s="37">
        <v>0</v>
      </c>
      <c r="N262" s="50"/>
      <c r="O262" s="50"/>
      <c r="P262" s="50"/>
      <c r="Q262" s="51"/>
      <c r="R262" s="51"/>
      <c r="S262" s="51"/>
      <c r="T262" s="41"/>
      <c r="U262" s="38" t="str">
        <f t="shared" si="35"/>
        <v/>
      </c>
      <c r="V262" s="38" t="str">
        <f t="shared" si="36"/>
        <v/>
      </c>
      <c r="W262" s="39" t="str">
        <f t="shared" si="37"/>
        <v/>
      </c>
      <c r="X262" s="52"/>
      <c r="Y262" s="53"/>
      <c r="Z262" s="53"/>
      <c r="JF262" s="41"/>
      <c r="JG262" s="39"/>
      <c r="JJ262" s="39"/>
      <c r="JK262" s="39"/>
      <c r="JL262" s="42"/>
      <c r="JN262" s="43"/>
    </row>
    <row r="263" spans="1:274" s="40" customFormat="1" x14ac:dyDescent="0.4">
      <c r="A263" s="44"/>
      <c r="B263" s="45"/>
      <c r="C263" s="45"/>
      <c r="D263" s="46"/>
      <c r="E263" s="47"/>
      <c r="F263" s="48"/>
      <c r="G263" s="48"/>
      <c r="H263" s="36"/>
      <c r="I263" s="49"/>
      <c r="J263" s="37">
        <f t="shared" si="38"/>
        <v>0</v>
      </c>
      <c r="K263" s="37">
        <f t="shared" si="39"/>
        <v>0</v>
      </c>
      <c r="L263" s="37">
        <f t="shared" ca="1" si="40"/>
        <v>0</v>
      </c>
      <c r="M263" s="37">
        <v>0</v>
      </c>
      <c r="N263" s="50"/>
      <c r="O263" s="50"/>
      <c r="P263" s="50"/>
      <c r="Q263" s="51"/>
      <c r="R263" s="51"/>
      <c r="S263" s="51"/>
      <c r="T263" s="41"/>
      <c r="U263" s="38" t="str">
        <f t="shared" si="35"/>
        <v/>
      </c>
      <c r="V263" s="38" t="str">
        <f t="shared" si="36"/>
        <v/>
      </c>
      <c r="W263" s="39" t="str">
        <f t="shared" si="37"/>
        <v/>
      </c>
      <c r="X263" s="52"/>
      <c r="Y263" s="53"/>
      <c r="Z263" s="53"/>
      <c r="JF263" s="41"/>
      <c r="JG263" s="39"/>
      <c r="JJ263" s="39"/>
      <c r="JK263" s="39"/>
      <c r="JL263" s="42"/>
      <c r="JN263" s="43"/>
    </row>
    <row r="264" spans="1:274" s="40" customFormat="1" x14ac:dyDescent="0.4">
      <c r="A264" s="44"/>
      <c r="B264" s="45"/>
      <c r="C264" s="45"/>
      <c r="D264" s="46"/>
      <c r="E264" s="47"/>
      <c r="F264" s="48"/>
      <c r="G264" s="48"/>
      <c r="H264" s="36"/>
      <c r="I264" s="49"/>
      <c r="J264" s="37">
        <f t="shared" si="38"/>
        <v>0</v>
      </c>
      <c r="K264" s="37">
        <f t="shared" si="39"/>
        <v>0</v>
      </c>
      <c r="L264" s="37">
        <f t="shared" ca="1" si="40"/>
        <v>0</v>
      </c>
      <c r="M264" s="37">
        <v>0</v>
      </c>
      <c r="N264" s="50"/>
      <c r="O264" s="50"/>
      <c r="P264" s="50"/>
      <c r="Q264" s="51"/>
      <c r="R264" s="51"/>
      <c r="S264" s="51"/>
      <c r="T264" s="41"/>
      <c r="U264" s="38" t="str">
        <f t="shared" si="35"/>
        <v/>
      </c>
      <c r="V264" s="38" t="str">
        <f t="shared" si="36"/>
        <v/>
      </c>
      <c r="W264" s="39" t="str">
        <f t="shared" si="37"/>
        <v/>
      </c>
      <c r="X264" s="52"/>
      <c r="Y264" s="53"/>
      <c r="Z264" s="53"/>
      <c r="JF264" s="41"/>
      <c r="JG264" s="39"/>
      <c r="JJ264" s="39"/>
      <c r="JK264" s="39"/>
      <c r="JL264" s="42"/>
      <c r="JN264" s="43"/>
    </row>
    <row r="265" spans="1:274" s="40" customFormat="1" x14ac:dyDescent="0.4">
      <c r="A265" s="44"/>
      <c r="B265" s="45"/>
      <c r="C265" s="45"/>
      <c r="D265" s="46"/>
      <c r="E265" s="47"/>
      <c r="F265" s="48"/>
      <c r="G265" s="48"/>
      <c r="H265" s="36"/>
      <c r="I265" s="49"/>
      <c r="J265" s="37">
        <f t="shared" si="38"/>
        <v>0</v>
      </c>
      <c r="K265" s="37">
        <f t="shared" si="39"/>
        <v>0</v>
      </c>
      <c r="L265" s="37">
        <f t="shared" ca="1" si="40"/>
        <v>0</v>
      </c>
      <c r="M265" s="37">
        <v>0</v>
      </c>
      <c r="N265" s="50"/>
      <c r="O265" s="50"/>
      <c r="P265" s="50"/>
      <c r="Q265" s="51"/>
      <c r="R265" s="51"/>
      <c r="S265" s="51"/>
      <c r="T265" s="41"/>
      <c r="U265" s="38" t="str">
        <f t="shared" si="35"/>
        <v/>
      </c>
      <c r="V265" s="38" t="str">
        <f t="shared" si="36"/>
        <v/>
      </c>
      <c r="W265" s="39" t="str">
        <f t="shared" si="37"/>
        <v/>
      </c>
      <c r="X265" s="52"/>
      <c r="Y265" s="53"/>
      <c r="Z265" s="53"/>
      <c r="JF265" s="41"/>
      <c r="JG265" s="39"/>
      <c r="JJ265" s="39"/>
      <c r="JK265" s="39"/>
      <c r="JL265" s="42"/>
      <c r="JN265" s="43"/>
    </row>
    <row r="266" spans="1:274" s="40" customFormat="1" x14ac:dyDescent="0.4">
      <c r="A266" s="44"/>
      <c r="B266" s="45"/>
      <c r="C266" s="45"/>
      <c r="D266" s="46"/>
      <c r="E266" s="47"/>
      <c r="F266" s="48"/>
      <c r="G266" s="48"/>
      <c r="H266" s="36"/>
      <c r="I266" s="49"/>
      <c r="J266" s="37">
        <f t="shared" si="38"/>
        <v>0</v>
      </c>
      <c r="K266" s="37">
        <f t="shared" si="39"/>
        <v>0</v>
      </c>
      <c r="L266" s="37">
        <f t="shared" ca="1" si="40"/>
        <v>0</v>
      </c>
      <c r="M266" s="37">
        <v>0</v>
      </c>
      <c r="N266" s="50"/>
      <c r="O266" s="50"/>
      <c r="P266" s="50"/>
      <c r="Q266" s="51"/>
      <c r="R266" s="51"/>
      <c r="S266" s="51"/>
      <c r="T266" s="41"/>
      <c r="U266" s="38" t="str">
        <f t="shared" si="35"/>
        <v/>
      </c>
      <c r="V266" s="38" t="str">
        <f t="shared" si="36"/>
        <v/>
      </c>
      <c r="W266" s="39" t="str">
        <f t="shared" si="37"/>
        <v/>
      </c>
      <c r="X266" s="52"/>
      <c r="Y266" s="53"/>
      <c r="Z266" s="53"/>
      <c r="JF266" s="41"/>
      <c r="JG266" s="39"/>
      <c r="JJ266" s="39"/>
      <c r="JK266" s="39"/>
      <c r="JL266" s="42"/>
      <c r="JN266" s="43"/>
    </row>
    <row r="267" spans="1:274" s="40" customFormat="1" x14ac:dyDescent="0.4">
      <c r="A267" s="44"/>
      <c r="B267" s="45"/>
      <c r="C267" s="45"/>
      <c r="D267" s="46"/>
      <c r="E267" s="47"/>
      <c r="F267" s="48"/>
      <c r="G267" s="48"/>
      <c r="H267" s="36"/>
      <c r="I267" s="49"/>
      <c r="J267" s="37">
        <f t="shared" si="38"/>
        <v>0</v>
      </c>
      <c r="K267" s="37">
        <f t="shared" si="39"/>
        <v>0</v>
      </c>
      <c r="L267" s="37">
        <f t="shared" ca="1" si="40"/>
        <v>0</v>
      </c>
      <c r="M267" s="37">
        <v>0</v>
      </c>
      <c r="N267" s="50"/>
      <c r="O267" s="50"/>
      <c r="P267" s="50"/>
      <c r="Q267" s="51"/>
      <c r="R267" s="51"/>
      <c r="S267" s="51"/>
      <c r="T267" s="41"/>
      <c r="U267" s="38" t="str">
        <f t="shared" ref="U267:U330" si="41">IF(R267&lt;&gt;"",R267,IF(AND(S267&lt;&gt;"",T267&lt;&gt;""),S267-$T267-1,""))</f>
        <v/>
      </c>
      <c r="V267" s="38" t="str">
        <f t="shared" ref="V267:V330" si="42">IF(S267&lt;&gt;"",S267,IF(AND(R267&lt;&gt;"",T267&lt;&gt;""),R267+$T267-1,""))</f>
        <v/>
      </c>
      <c r="W267" s="39" t="str">
        <f t="shared" ref="W267:W330" si="43">IF(AND(U267&lt;&gt;"",V267&lt;&gt;""),V267-U267+1,"")</f>
        <v/>
      </c>
      <c r="X267" s="52"/>
      <c r="Y267" s="53"/>
      <c r="Z267" s="53"/>
      <c r="JF267" s="41"/>
      <c r="JG267" s="39"/>
      <c r="JJ267" s="39"/>
      <c r="JK267" s="39"/>
      <c r="JL267" s="42"/>
      <c r="JN267" s="43"/>
    </row>
    <row r="268" spans="1:274" s="40" customFormat="1" x14ac:dyDescent="0.4">
      <c r="A268" s="44"/>
      <c r="B268" s="45"/>
      <c r="C268" s="45"/>
      <c r="D268" s="46"/>
      <c r="E268" s="47"/>
      <c r="F268" s="48"/>
      <c r="G268" s="48"/>
      <c r="H268" s="36"/>
      <c r="I268" s="49"/>
      <c r="J268" s="37">
        <f t="shared" si="38"/>
        <v>0</v>
      </c>
      <c r="K268" s="37">
        <f t="shared" si="39"/>
        <v>0</v>
      </c>
      <c r="L268" s="37">
        <f t="shared" ca="1" si="40"/>
        <v>0</v>
      </c>
      <c r="M268" s="37">
        <v>0</v>
      </c>
      <c r="N268" s="50"/>
      <c r="O268" s="50"/>
      <c r="P268" s="50"/>
      <c r="Q268" s="51"/>
      <c r="R268" s="51"/>
      <c r="S268" s="51"/>
      <c r="T268" s="41"/>
      <c r="U268" s="38" t="str">
        <f t="shared" si="41"/>
        <v/>
      </c>
      <c r="V268" s="38" t="str">
        <f t="shared" si="42"/>
        <v/>
      </c>
      <c r="W268" s="39" t="str">
        <f t="shared" si="43"/>
        <v/>
      </c>
      <c r="X268" s="52"/>
      <c r="Y268" s="53"/>
      <c r="Z268" s="53"/>
      <c r="JF268" s="41"/>
      <c r="JG268" s="39"/>
      <c r="JJ268" s="39"/>
      <c r="JK268" s="39"/>
      <c r="JL268" s="42"/>
      <c r="JN268" s="43"/>
    </row>
    <row r="269" spans="1:274" s="40" customFormat="1" x14ac:dyDescent="0.4">
      <c r="A269" s="44"/>
      <c r="B269" s="45"/>
      <c r="C269" s="45"/>
      <c r="D269" s="46"/>
      <c r="E269" s="47"/>
      <c r="F269" s="48"/>
      <c r="G269" s="48"/>
      <c r="H269" s="36"/>
      <c r="I269" s="49"/>
      <c r="J269" s="37">
        <f t="shared" si="38"/>
        <v>0</v>
      </c>
      <c r="K269" s="37">
        <f t="shared" si="39"/>
        <v>0</v>
      </c>
      <c r="L269" s="37">
        <f t="shared" ca="1" si="40"/>
        <v>0</v>
      </c>
      <c r="M269" s="37">
        <v>0</v>
      </c>
      <c r="N269" s="50"/>
      <c r="O269" s="50"/>
      <c r="P269" s="50"/>
      <c r="Q269" s="51"/>
      <c r="R269" s="51"/>
      <c r="S269" s="51"/>
      <c r="T269" s="41"/>
      <c r="U269" s="38" t="str">
        <f t="shared" si="41"/>
        <v/>
      </c>
      <c r="V269" s="38" t="str">
        <f t="shared" si="42"/>
        <v/>
      </c>
      <c r="W269" s="39" t="str">
        <f t="shared" si="43"/>
        <v/>
      </c>
      <c r="X269" s="52"/>
      <c r="Y269" s="53"/>
      <c r="Z269" s="53"/>
      <c r="JF269" s="41"/>
      <c r="JG269" s="39"/>
      <c r="JJ269" s="39"/>
      <c r="JK269" s="39"/>
      <c r="JL269" s="42"/>
      <c r="JN269" s="43"/>
    </row>
    <row r="270" spans="1:274" s="40" customFormat="1" x14ac:dyDescent="0.4">
      <c r="A270" s="44"/>
      <c r="B270" s="45"/>
      <c r="C270" s="45"/>
      <c r="D270" s="46"/>
      <c r="E270" s="47"/>
      <c r="F270" s="48"/>
      <c r="G270" s="48"/>
      <c r="H270" s="36"/>
      <c r="I270" s="49"/>
      <c r="J270" s="37">
        <f t="shared" si="38"/>
        <v>0</v>
      </c>
      <c r="K270" s="37">
        <f t="shared" si="39"/>
        <v>0</v>
      </c>
      <c r="L270" s="37">
        <f t="shared" ca="1" si="40"/>
        <v>0</v>
      </c>
      <c r="M270" s="37">
        <v>0</v>
      </c>
      <c r="N270" s="50"/>
      <c r="O270" s="50"/>
      <c r="P270" s="50"/>
      <c r="Q270" s="51"/>
      <c r="R270" s="51"/>
      <c r="S270" s="51"/>
      <c r="T270" s="41"/>
      <c r="U270" s="38" t="str">
        <f t="shared" si="41"/>
        <v/>
      </c>
      <c r="V270" s="38" t="str">
        <f t="shared" si="42"/>
        <v/>
      </c>
      <c r="W270" s="39" t="str">
        <f t="shared" si="43"/>
        <v/>
      </c>
      <c r="X270" s="52"/>
      <c r="Y270" s="53"/>
      <c r="Z270" s="53"/>
      <c r="JF270" s="41"/>
      <c r="JG270" s="39"/>
      <c r="JJ270" s="39"/>
      <c r="JK270" s="39"/>
      <c r="JL270" s="42"/>
      <c r="JN270" s="43"/>
    </row>
    <row r="271" spans="1:274" s="40" customFormat="1" x14ac:dyDescent="0.4">
      <c r="A271" s="44"/>
      <c r="B271" s="45"/>
      <c r="C271" s="45"/>
      <c r="D271" s="46"/>
      <c r="E271" s="47"/>
      <c r="F271" s="48"/>
      <c r="G271" s="48"/>
      <c r="H271" s="36"/>
      <c r="I271" s="49"/>
      <c r="J271" s="37">
        <f t="shared" si="38"/>
        <v>0</v>
      </c>
      <c r="K271" s="37">
        <f t="shared" si="39"/>
        <v>0</v>
      </c>
      <c r="L271" s="37">
        <f t="shared" ca="1" si="40"/>
        <v>0</v>
      </c>
      <c r="M271" s="37">
        <v>0</v>
      </c>
      <c r="N271" s="50"/>
      <c r="O271" s="50"/>
      <c r="P271" s="50"/>
      <c r="Q271" s="51"/>
      <c r="R271" s="51"/>
      <c r="S271" s="51"/>
      <c r="T271" s="41"/>
      <c r="U271" s="38" t="str">
        <f t="shared" si="41"/>
        <v/>
      </c>
      <c r="V271" s="38" t="str">
        <f t="shared" si="42"/>
        <v/>
      </c>
      <c r="W271" s="39" t="str">
        <f t="shared" si="43"/>
        <v/>
      </c>
      <c r="X271" s="52"/>
      <c r="Y271" s="53"/>
      <c r="Z271" s="53"/>
      <c r="JF271" s="41"/>
      <c r="JG271" s="39"/>
      <c r="JJ271" s="39"/>
      <c r="JK271" s="39"/>
      <c r="JL271" s="42"/>
      <c r="JN271" s="43"/>
    </row>
    <row r="272" spans="1:274" s="40" customFormat="1" x14ac:dyDescent="0.4">
      <c r="A272" s="44"/>
      <c r="B272" s="45"/>
      <c r="C272" s="45"/>
      <c r="D272" s="46"/>
      <c r="E272" s="47"/>
      <c r="F272" s="48"/>
      <c r="G272" s="48"/>
      <c r="H272" s="36"/>
      <c r="I272" s="49"/>
      <c r="J272" s="37">
        <f t="shared" si="38"/>
        <v>0</v>
      </c>
      <c r="K272" s="37">
        <f t="shared" si="39"/>
        <v>0</v>
      </c>
      <c r="L272" s="37">
        <f t="shared" ca="1" si="40"/>
        <v>0</v>
      </c>
      <c r="M272" s="37">
        <v>0</v>
      </c>
      <c r="N272" s="50"/>
      <c r="O272" s="50"/>
      <c r="P272" s="50"/>
      <c r="Q272" s="51"/>
      <c r="R272" s="51"/>
      <c r="S272" s="51"/>
      <c r="T272" s="41"/>
      <c r="U272" s="38" t="str">
        <f t="shared" si="41"/>
        <v/>
      </c>
      <c r="V272" s="38" t="str">
        <f t="shared" si="42"/>
        <v/>
      </c>
      <c r="W272" s="39" t="str">
        <f t="shared" si="43"/>
        <v/>
      </c>
      <c r="X272" s="52"/>
      <c r="Y272" s="53"/>
      <c r="Z272" s="53"/>
      <c r="JF272" s="41"/>
      <c r="JG272" s="39"/>
      <c r="JJ272" s="39"/>
      <c r="JK272" s="39"/>
      <c r="JL272" s="42"/>
      <c r="JN272" s="43"/>
    </row>
    <row r="273" spans="1:274" s="40" customFormat="1" x14ac:dyDescent="0.4">
      <c r="A273" s="44"/>
      <c r="B273" s="45"/>
      <c r="C273" s="45"/>
      <c r="D273" s="46"/>
      <c r="E273" s="47"/>
      <c r="F273" s="48"/>
      <c r="G273" s="48"/>
      <c r="H273" s="36"/>
      <c r="I273" s="49"/>
      <c r="J273" s="37">
        <f t="shared" si="38"/>
        <v>0</v>
      </c>
      <c r="K273" s="37">
        <f t="shared" si="39"/>
        <v>0</v>
      </c>
      <c r="L273" s="37">
        <f t="shared" ca="1" si="40"/>
        <v>0</v>
      </c>
      <c r="M273" s="37">
        <v>0</v>
      </c>
      <c r="N273" s="50"/>
      <c r="O273" s="50"/>
      <c r="P273" s="50"/>
      <c r="Q273" s="51"/>
      <c r="R273" s="51"/>
      <c r="S273" s="51"/>
      <c r="T273" s="41"/>
      <c r="U273" s="38" t="str">
        <f t="shared" si="41"/>
        <v/>
      </c>
      <c r="V273" s="38" t="str">
        <f t="shared" si="42"/>
        <v/>
      </c>
      <c r="W273" s="39" t="str">
        <f t="shared" si="43"/>
        <v/>
      </c>
      <c r="X273" s="52"/>
      <c r="Y273" s="53"/>
      <c r="Z273" s="53"/>
      <c r="JF273" s="41"/>
      <c r="JG273" s="39"/>
      <c r="JJ273" s="39"/>
      <c r="JK273" s="39"/>
      <c r="JL273" s="42"/>
      <c r="JN273" s="43"/>
    </row>
    <row r="274" spans="1:274" s="40" customFormat="1" x14ac:dyDescent="0.4">
      <c r="A274" s="44"/>
      <c r="B274" s="45"/>
      <c r="C274" s="45"/>
      <c r="D274" s="46"/>
      <c r="E274" s="47"/>
      <c r="F274" s="48"/>
      <c r="G274" s="48"/>
      <c r="H274" s="36"/>
      <c r="I274" s="49"/>
      <c r="J274" s="37">
        <f t="shared" si="38"/>
        <v>0</v>
      </c>
      <c r="K274" s="37">
        <f t="shared" si="39"/>
        <v>0</v>
      </c>
      <c r="L274" s="37">
        <f t="shared" ca="1" si="40"/>
        <v>0</v>
      </c>
      <c r="M274" s="37">
        <v>0</v>
      </c>
      <c r="N274" s="50"/>
      <c r="O274" s="50"/>
      <c r="P274" s="50"/>
      <c r="Q274" s="51"/>
      <c r="R274" s="51"/>
      <c r="S274" s="51"/>
      <c r="T274" s="41"/>
      <c r="U274" s="38" t="str">
        <f t="shared" si="41"/>
        <v/>
      </c>
      <c r="V274" s="38" t="str">
        <f t="shared" si="42"/>
        <v/>
      </c>
      <c r="W274" s="39" t="str">
        <f t="shared" si="43"/>
        <v/>
      </c>
      <c r="X274" s="52"/>
      <c r="Y274" s="53"/>
      <c r="Z274" s="53"/>
      <c r="JF274" s="41"/>
      <c r="JG274" s="39"/>
      <c r="JJ274" s="39"/>
      <c r="JK274" s="39"/>
      <c r="JL274" s="42"/>
      <c r="JN274" s="43"/>
    </row>
    <row r="275" spans="1:274" s="40" customFormat="1" x14ac:dyDescent="0.4">
      <c r="A275" s="44"/>
      <c r="B275" s="45"/>
      <c r="C275" s="45"/>
      <c r="D275" s="46"/>
      <c r="E275" s="47"/>
      <c r="F275" s="48"/>
      <c r="G275" s="48"/>
      <c r="H275" s="36"/>
      <c r="I275" s="49"/>
      <c r="J275" s="37">
        <f t="shared" si="38"/>
        <v>0</v>
      </c>
      <c r="K275" s="37">
        <f t="shared" si="39"/>
        <v>0</v>
      </c>
      <c r="L275" s="37">
        <f t="shared" ca="1" si="40"/>
        <v>0</v>
      </c>
      <c r="M275" s="37">
        <v>0</v>
      </c>
      <c r="N275" s="50"/>
      <c r="O275" s="50"/>
      <c r="P275" s="50"/>
      <c r="Q275" s="51"/>
      <c r="R275" s="51"/>
      <c r="S275" s="51"/>
      <c r="T275" s="41"/>
      <c r="U275" s="38" t="str">
        <f t="shared" si="41"/>
        <v/>
      </c>
      <c r="V275" s="38" t="str">
        <f t="shared" si="42"/>
        <v/>
      </c>
      <c r="W275" s="39" t="str">
        <f t="shared" si="43"/>
        <v/>
      </c>
      <c r="X275" s="52"/>
      <c r="Y275" s="53"/>
      <c r="Z275" s="53"/>
      <c r="JF275" s="41"/>
      <c r="JG275" s="39"/>
      <c r="JJ275" s="39"/>
      <c r="JK275" s="39"/>
      <c r="JL275" s="42"/>
      <c r="JN275" s="43"/>
    </row>
    <row r="276" spans="1:274" s="40" customFormat="1" x14ac:dyDescent="0.4">
      <c r="A276" s="44"/>
      <c r="B276" s="45"/>
      <c r="C276" s="45"/>
      <c r="D276" s="46"/>
      <c r="E276" s="47"/>
      <c r="F276" s="48"/>
      <c r="G276" s="48"/>
      <c r="H276" s="36"/>
      <c r="I276" s="49"/>
      <c r="J276" s="37">
        <f t="shared" si="38"/>
        <v>0</v>
      </c>
      <c r="K276" s="37">
        <f t="shared" si="39"/>
        <v>0</v>
      </c>
      <c r="L276" s="37">
        <f t="shared" ca="1" si="40"/>
        <v>0</v>
      </c>
      <c r="M276" s="37">
        <v>0</v>
      </c>
      <c r="N276" s="50"/>
      <c r="O276" s="50"/>
      <c r="P276" s="50"/>
      <c r="Q276" s="51"/>
      <c r="R276" s="51"/>
      <c r="S276" s="51"/>
      <c r="T276" s="41"/>
      <c r="U276" s="38" t="str">
        <f t="shared" si="41"/>
        <v/>
      </c>
      <c r="V276" s="38" t="str">
        <f t="shared" si="42"/>
        <v/>
      </c>
      <c r="W276" s="39" t="str">
        <f t="shared" si="43"/>
        <v/>
      </c>
      <c r="X276" s="52"/>
      <c r="Y276" s="53"/>
      <c r="Z276" s="53"/>
      <c r="JF276" s="41"/>
      <c r="JG276" s="39"/>
      <c r="JJ276" s="39"/>
      <c r="JK276" s="39"/>
      <c r="JL276" s="42"/>
      <c r="JN276" s="43"/>
    </row>
    <row r="277" spans="1:274" s="40" customFormat="1" x14ac:dyDescent="0.4">
      <c r="A277" s="44"/>
      <c r="B277" s="45"/>
      <c r="C277" s="45"/>
      <c r="D277" s="46"/>
      <c r="E277" s="47"/>
      <c r="F277" s="48"/>
      <c r="G277" s="48"/>
      <c r="H277" s="36"/>
      <c r="I277" s="49"/>
      <c r="J277" s="37">
        <f t="shared" si="38"/>
        <v>0</v>
      </c>
      <c r="K277" s="37">
        <f t="shared" si="39"/>
        <v>0</v>
      </c>
      <c r="L277" s="37">
        <f t="shared" ca="1" si="40"/>
        <v>0</v>
      </c>
      <c r="M277" s="37">
        <v>0</v>
      </c>
      <c r="N277" s="50"/>
      <c r="O277" s="50"/>
      <c r="P277" s="50"/>
      <c r="Q277" s="51"/>
      <c r="R277" s="51"/>
      <c r="S277" s="51"/>
      <c r="T277" s="41"/>
      <c r="U277" s="38" t="str">
        <f t="shared" si="41"/>
        <v/>
      </c>
      <c r="V277" s="38" t="str">
        <f t="shared" si="42"/>
        <v/>
      </c>
      <c r="W277" s="39" t="str">
        <f t="shared" si="43"/>
        <v/>
      </c>
      <c r="X277" s="52"/>
      <c r="Y277" s="53"/>
      <c r="Z277" s="53"/>
      <c r="JF277" s="41"/>
      <c r="JG277" s="39"/>
      <c r="JJ277" s="39"/>
      <c r="JK277" s="39"/>
      <c r="JL277" s="42"/>
      <c r="JN277" s="43"/>
    </row>
    <row r="278" spans="1:274" s="40" customFormat="1" x14ac:dyDescent="0.4">
      <c r="A278" s="44"/>
      <c r="B278" s="45"/>
      <c r="C278" s="45"/>
      <c r="D278" s="46"/>
      <c r="E278" s="47"/>
      <c r="F278" s="48"/>
      <c r="G278" s="48"/>
      <c r="H278" s="36"/>
      <c r="I278" s="49"/>
      <c r="J278" s="37">
        <f t="shared" si="38"/>
        <v>0</v>
      </c>
      <c r="K278" s="37">
        <f t="shared" si="39"/>
        <v>0</v>
      </c>
      <c r="L278" s="37">
        <f t="shared" ca="1" si="40"/>
        <v>0</v>
      </c>
      <c r="M278" s="37">
        <v>0</v>
      </c>
      <c r="N278" s="50"/>
      <c r="O278" s="50"/>
      <c r="P278" s="50"/>
      <c r="Q278" s="51"/>
      <c r="R278" s="51"/>
      <c r="S278" s="51"/>
      <c r="T278" s="41"/>
      <c r="U278" s="38" t="str">
        <f t="shared" si="41"/>
        <v/>
      </c>
      <c r="V278" s="38" t="str">
        <f t="shared" si="42"/>
        <v/>
      </c>
      <c r="W278" s="39" t="str">
        <f t="shared" si="43"/>
        <v/>
      </c>
      <c r="X278" s="52"/>
      <c r="Y278" s="53"/>
      <c r="Z278" s="53"/>
      <c r="JF278" s="41"/>
      <c r="JG278" s="39"/>
      <c r="JJ278" s="39"/>
      <c r="JK278" s="39"/>
      <c r="JL278" s="42"/>
      <c r="JN278" s="43"/>
    </row>
    <row r="279" spans="1:274" s="40" customFormat="1" x14ac:dyDescent="0.4">
      <c r="A279" s="44"/>
      <c r="B279" s="45"/>
      <c r="C279" s="45"/>
      <c r="D279" s="46"/>
      <c r="E279" s="47"/>
      <c r="F279" s="48"/>
      <c r="G279" s="48"/>
      <c r="H279" s="36"/>
      <c r="I279" s="49"/>
      <c r="J279" s="37">
        <f t="shared" si="38"/>
        <v>0</v>
      </c>
      <c r="K279" s="37">
        <f t="shared" si="39"/>
        <v>0</v>
      </c>
      <c r="L279" s="37">
        <f t="shared" ca="1" si="40"/>
        <v>0</v>
      </c>
      <c r="M279" s="37">
        <v>0</v>
      </c>
      <c r="N279" s="50"/>
      <c r="O279" s="50"/>
      <c r="P279" s="50"/>
      <c r="Q279" s="51"/>
      <c r="R279" s="51"/>
      <c r="S279" s="51"/>
      <c r="T279" s="41"/>
      <c r="U279" s="38" t="str">
        <f t="shared" si="41"/>
        <v/>
      </c>
      <c r="V279" s="38" t="str">
        <f t="shared" si="42"/>
        <v/>
      </c>
      <c r="W279" s="39" t="str">
        <f t="shared" si="43"/>
        <v/>
      </c>
      <c r="X279" s="52"/>
      <c r="Y279" s="53"/>
      <c r="Z279" s="53"/>
      <c r="JF279" s="41"/>
      <c r="JG279" s="39"/>
      <c r="JJ279" s="39"/>
      <c r="JK279" s="39"/>
      <c r="JL279" s="42"/>
      <c r="JN279" s="43"/>
    </row>
    <row r="280" spans="1:274" s="40" customFormat="1" x14ac:dyDescent="0.4">
      <c r="A280" s="44"/>
      <c r="B280" s="45"/>
      <c r="C280" s="45"/>
      <c r="D280" s="46"/>
      <c r="E280" s="47"/>
      <c r="F280" s="48"/>
      <c r="G280" s="48"/>
      <c r="H280" s="36"/>
      <c r="I280" s="49"/>
      <c r="J280" s="37">
        <f t="shared" si="38"/>
        <v>0</v>
      </c>
      <c r="K280" s="37">
        <f t="shared" si="39"/>
        <v>0</v>
      </c>
      <c r="L280" s="37">
        <f t="shared" ca="1" si="40"/>
        <v>0</v>
      </c>
      <c r="M280" s="37">
        <v>0</v>
      </c>
      <c r="N280" s="50"/>
      <c r="O280" s="50"/>
      <c r="P280" s="50"/>
      <c r="Q280" s="51"/>
      <c r="R280" s="51"/>
      <c r="S280" s="51"/>
      <c r="T280" s="41"/>
      <c r="U280" s="38" t="str">
        <f t="shared" si="41"/>
        <v/>
      </c>
      <c r="V280" s="38" t="str">
        <f t="shared" si="42"/>
        <v/>
      </c>
      <c r="W280" s="39" t="str">
        <f t="shared" si="43"/>
        <v/>
      </c>
      <c r="X280" s="52"/>
      <c r="Y280" s="53"/>
      <c r="Z280" s="53"/>
      <c r="JF280" s="41"/>
      <c r="JG280" s="39"/>
      <c r="JJ280" s="39"/>
      <c r="JK280" s="39"/>
      <c r="JL280" s="42"/>
      <c r="JN280" s="43"/>
    </row>
    <row r="281" spans="1:274" s="40" customFormat="1" x14ac:dyDescent="0.4">
      <c r="A281" s="44"/>
      <c r="B281" s="45"/>
      <c r="C281" s="45"/>
      <c r="D281" s="46"/>
      <c r="E281" s="47"/>
      <c r="F281" s="48"/>
      <c r="G281" s="48"/>
      <c r="H281" s="36"/>
      <c r="I281" s="49"/>
      <c r="J281" s="37">
        <f t="shared" si="38"/>
        <v>0</v>
      </c>
      <c r="K281" s="37">
        <f t="shared" si="39"/>
        <v>0</v>
      </c>
      <c r="L281" s="37">
        <f t="shared" ca="1" si="40"/>
        <v>0</v>
      </c>
      <c r="M281" s="37">
        <v>0</v>
      </c>
      <c r="N281" s="50"/>
      <c r="O281" s="50"/>
      <c r="P281" s="50"/>
      <c r="Q281" s="51"/>
      <c r="R281" s="51"/>
      <c r="S281" s="51"/>
      <c r="T281" s="41"/>
      <c r="U281" s="38" t="str">
        <f t="shared" si="41"/>
        <v/>
      </c>
      <c r="V281" s="38" t="str">
        <f t="shared" si="42"/>
        <v/>
      </c>
      <c r="W281" s="39" t="str">
        <f t="shared" si="43"/>
        <v/>
      </c>
      <c r="X281" s="52"/>
      <c r="Y281" s="53"/>
      <c r="Z281" s="53"/>
      <c r="JF281" s="41"/>
      <c r="JG281" s="39"/>
      <c r="JJ281" s="39"/>
      <c r="JK281" s="39"/>
      <c r="JL281" s="42"/>
      <c r="JN281" s="43"/>
    </row>
    <row r="282" spans="1:274" s="40" customFormat="1" x14ac:dyDescent="0.4">
      <c r="A282" s="44"/>
      <c r="B282" s="45"/>
      <c r="C282" s="45"/>
      <c r="D282" s="46"/>
      <c r="E282" s="47"/>
      <c r="F282" s="48"/>
      <c r="G282" s="48"/>
      <c r="H282" s="36"/>
      <c r="I282" s="49"/>
      <c r="J282" s="37">
        <f t="shared" si="38"/>
        <v>0</v>
      </c>
      <c r="K282" s="37">
        <f t="shared" si="39"/>
        <v>0</v>
      </c>
      <c r="L282" s="37">
        <f t="shared" ca="1" si="40"/>
        <v>0</v>
      </c>
      <c r="M282" s="37">
        <v>0</v>
      </c>
      <c r="N282" s="50"/>
      <c r="O282" s="50"/>
      <c r="P282" s="50"/>
      <c r="Q282" s="51"/>
      <c r="R282" s="51"/>
      <c r="S282" s="51"/>
      <c r="T282" s="41"/>
      <c r="U282" s="38" t="str">
        <f t="shared" si="41"/>
        <v/>
      </c>
      <c r="V282" s="38" t="str">
        <f t="shared" si="42"/>
        <v/>
      </c>
      <c r="W282" s="39" t="str">
        <f t="shared" si="43"/>
        <v/>
      </c>
      <c r="X282" s="52"/>
      <c r="Y282" s="53"/>
      <c r="Z282" s="53"/>
      <c r="JF282" s="41"/>
      <c r="JG282" s="39"/>
      <c r="JJ282" s="39"/>
      <c r="JK282" s="39"/>
      <c r="JL282" s="42"/>
      <c r="JN282" s="43"/>
    </row>
    <row r="283" spans="1:274" s="40" customFormat="1" x14ac:dyDescent="0.4">
      <c r="A283" s="44"/>
      <c r="B283" s="45"/>
      <c r="C283" s="45"/>
      <c r="D283" s="46"/>
      <c r="E283" s="47"/>
      <c r="F283" s="48"/>
      <c r="G283" s="48"/>
      <c r="H283" s="36"/>
      <c r="I283" s="49"/>
      <c r="J283" s="37">
        <f t="shared" si="38"/>
        <v>0</v>
      </c>
      <c r="K283" s="37">
        <f t="shared" si="39"/>
        <v>0</v>
      </c>
      <c r="L283" s="37">
        <f t="shared" ca="1" si="40"/>
        <v>0</v>
      </c>
      <c r="M283" s="37">
        <v>0</v>
      </c>
      <c r="N283" s="50"/>
      <c r="O283" s="50"/>
      <c r="P283" s="50"/>
      <c r="Q283" s="51"/>
      <c r="R283" s="51"/>
      <c r="S283" s="51"/>
      <c r="T283" s="41"/>
      <c r="U283" s="38" t="str">
        <f t="shared" si="41"/>
        <v/>
      </c>
      <c r="V283" s="38" t="str">
        <f t="shared" si="42"/>
        <v/>
      </c>
      <c r="W283" s="39" t="str">
        <f t="shared" si="43"/>
        <v/>
      </c>
      <c r="X283" s="52"/>
      <c r="Y283" s="53"/>
      <c r="Z283" s="53"/>
      <c r="JF283" s="41"/>
      <c r="JG283" s="39"/>
      <c r="JJ283" s="39"/>
      <c r="JK283" s="39"/>
      <c r="JL283" s="42"/>
      <c r="JN283" s="43"/>
    </row>
    <row r="284" spans="1:274" s="40" customFormat="1" x14ac:dyDescent="0.4">
      <c r="A284" s="44"/>
      <c r="B284" s="45"/>
      <c r="C284" s="45"/>
      <c r="D284" s="46"/>
      <c r="E284" s="47"/>
      <c r="F284" s="48"/>
      <c r="G284" s="48"/>
      <c r="H284" s="36"/>
      <c r="I284" s="49"/>
      <c r="J284" s="37">
        <f t="shared" si="38"/>
        <v>0</v>
      </c>
      <c r="K284" s="37">
        <f t="shared" si="39"/>
        <v>0</v>
      </c>
      <c r="L284" s="37">
        <f t="shared" ca="1" si="40"/>
        <v>0</v>
      </c>
      <c r="M284" s="37">
        <v>0</v>
      </c>
      <c r="N284" s="50"/>
      <c r="O284" s="50"/>
      <c r="P284" s="50"/>
      <c r="Q284" s="51"/>
      <c r="R284" s="51"/>
      <c r="S284" s="51"/>
      <c r="T284" s="41"/>
      <c r="U284" s="38" t="str">
        <f t="shared" si="41"/>
        <v/>
      </c>
      <c r="V284" s="38" t="str">
        <f t="shared" si="42"/>
        <v/>
      </c>
      <c r="W284" s="39" t="str">
        <f t="shared" si="43"/>
        <v/>
      </c>
      <c r="X284" s="52"/>
      <c r="Y284" s="53"/>
      <c r="Z284" s="53"/>
      <c r="JF284" s="41"/>
      <c r="JG284" s="39"/>
      <c r="JJ284" s="39"/>
      <c r="JK284" s="39"/>
      <c r="JL284" s="42"/>
      <c r="JN284" s="43"/>
    </row>
    <row r="285" spans="1:274" s="40" customFormat="1" x14ac:dyDescent="0.4">
      <c r="A285" s="44"/>
      <c r="B285" s="45"/>
      <c r="C285" s="45"/>
      <c r="D285" s="46"/>
      <c r="E285" s="47"/>
      <c r="F285" s="48"/>
      <c r="G285" s="48"/>
      <c r="H285" s="36"/>
      <c r="I285" s="49"/>
      <c r="J285" s="37">
        <f t="shared" si="38"/>
        <v>0</v>
      </c>
      <c r="K285" s="37">
        <f t="shared" si="39"/>
        <v>0</v>
      </c>
      <c r="L285" s="37">
        <f t="shared" ca="1" si="40"/>
        <v>0</v>
      </c>
      <c r="M285" s="37">
        <v>0</v>
      </c>
      <c r="N285" s="50"/>
      <c r="O285" s="50"/>
      <c r="P285" s="50"/>
      <c r="Q285" s="51"/>
      <c r="R285" s="51"/>
      <c r="S285" s="51"/>
      <c r="T285" s="41"/>
      <c r="U285" s="38" t="str">
        <f t="shared" si="41"/>
        <v/>
      </c>
      <c r="V285" s="38" t="str">
        <f t="shared" si="42"/>
        <v/>
      </c>
      <c r="W285" s="39" t="str">
        <f t="shared" si="43"/>
        <v/>
      </c>
      <c r="X285" s="52"/>
      <c r="Y285" s="53"/>
      <c r="Z285" s="53"/>
      <c r="JF285" s="41"/>
      <c r="JG285" s="39"/>
      <c r="JJ285" s="39"/>
      <c r="JK285" s="39"/>
      <c r="JL285" s="42"/>
      <c r="JN285" s="43"/>
    </row>
    <row r="286" spans="1:274" s="40" customFormat="1" x14ac:dyDescent="0.4">
      <c r="A286" s="44"/>
      <c r="B286" s="45"/>
      <c r="C286" s="45"/>
      <c r="D286" s="46"/>
      <c r="E286" s="47"/>
      <c r="F286" s="48"/>
      <c r="G286" s="48"/>
      <c r="H286" s="36"/>
      <c r="I286" s="49"/>
      <c r="J286" s="37">
        <f t="shared" si="38"/>
        <v>0</v>
      </c>
      <c r="K286" s="37">
        <f t="shared" si="39"/>
        <v>0</v>
      </c>
      <c r="L286" s="37">
        <f t="shared" ca="1" si="40"/>
        <v>0</v>
      </c>
      <c r="M286" s="37">
        <v>0</v>
      </c>
      <c r="N286" s="50"/>
      <c r="O286" s="50"/>
      <c r="P286" s="50"/>
      <c r="Q286" s="51"/>
      <c r="R286" s="51"/>
      <c r="S286" s="51"/>
      <c r="T286" s="41"/>
      <c r="U286" s="38" t="str">
        <f t="shared" si="41"/>
        <v/>
      </c>
      <c r="V286" s="38" t="str">
        <f t="shared" si="42"/>
        <v/>
      </c>
      <c r="W286" s="39" t="str">
        <f t="shared" si="43"/>
        <v/>
      </c>
      <c r="X286" s="52"/>
      <c r="Y286" s="53"/>
      <c r="Z286" s="53"/>
      <c r="JF286" s="41"/>
      <c r="JG286" s="39"/>
      <c r="JJ286" s="39"/>
      <c r="JK286" s="39"/>
      <c r="JL286" s="42"/>
      <c r="JN286" s="43"/>
    </row>
    <row r="287" spans="1:274" s="40" customFormat="1" x14ac:dyDescent="0.4">
      <c r="A287" s="44"/>
      <c r="B287" s="45"/>
      <c r="C287" s="45"/>
      <c r="D287" s="46"/>
      <c r="E287" s="47"/>
      <c r="F287" s="48"/>
      <c r="G287" s="48"/>
      <c r="H287" s="36"/>
      <c r="I287" s="49"/>
      <c r="J287" s="37">
        <f t="shared" si="38"/>
        <v>0</v>
      </c>
      <c r="K287" s="37">
        <f t="shared" si="39"/>
        <v>0</v>
      </c>
      <c r="L287" s="37">
        <f t="shared" ca="1" si="40"/>
        <v>0</v>
      </c>
      <c r="M287" s="37">
        <v>0</v>
      </c>
      <c r="N287" s="50"/>
      <c r="O287" s="50"/>
      <c r="P287" s="50"/>
      <c r="Q287" s="51"/>
      <c r="R287" s="51"/>
      <c r="S287" s="51"/>
      <c r="T287" s="41"/>
      <c r="U287" s="38" t="str">
        <f t="shared" si="41"/>
        <v/>
      </c>
      <c r="V287" s="38" t="str">
        <f t="shared" si="42"/>
        <v/>
      </c>
      <c r="W287" s="39" t="str">
        <f t="shared" si="43"/>
        <v/>
      </c>
      <c r="X287" s="52"/>
      <c r="Y287" s="53"/>
      <c r="Z287" s="53"/>
      <c r="JF287" s="41"/>
      <c r="JG287" s="39"/>
      <c r="JJ287" s="39"/>
      <c r="JK287" s="39"/>
      <c r="JL287" s="42"/>
      <c r="JN287" s="43"/>
    </row>
    <row r="288" spans="1:274" s="40" customFormat="1" x14ac:dyDescent="0.4">
      <c r="A288" s="44"/>
      <c r="B288" s="45"/>
      <c r="C288" s="45"/>
      <c r="D288" s="46"/>
      <c r="E288" s="47"/>
      <c r="F288" s="48"/>
      <c r="G288" s="48"/>
      <c r="H288" s="36"/>
      <c r="I288" s="49"/>
      <c r="J288" s="37">
        <f t="shared" si="38"/>
        <v>0</v>
      </c>
      <c r="K288" s="37">
        <f t="shared" si="39"/>
        <v>0</v>
      </c>
      <c r="L288" s="37">
        <f t="shared" ca="1" si="40"/>
        <v>0</v>
      </c>
      <c r="M288" s="37">
        <v>0</v>
      </c>
      <c r="N288" s="50"/>
      <c r="O288" s="50"/>
      <c r="P288" s="50"/>
      <c r="Q288" s="51"/>
      <c r="R288" s="51"/>
      <c r="S288" s="51"/>
      <c r="T288" s="41"/>
      <c r="U288" s="38" t="str">
        <f t="shared" si="41"/>
        <v/>
      </c>
      <c r="V288" s="38" t="str">
        <f t="shared" si="42"/>
        <v/>
      </c>
      <c r="W288" s="39" t="str">
        <f t="shared" si="43"/>
        <v/>
      </c>
      <c r="X288" s="52"/>
      <c r="Y288" s="53"/>
      <c r="Z288" s="53"/>
      <c r="JF288" s="41"/>
      <c r="JG288" s="39"/>
      <c r="JJ288" s="39"/>
      <c r="JK288" s="39"/>
      <c r="JL288" s="42"/>
      <c r="JN288" s="43"/>
    </row>
    <row r="289" spans="1:274" s="40" customFormat="1" x14ac:dyDescent="0.4">
      <c r="A289" s="44"/>
      <c r="B289" s="45"/>
      <c r="C289" s="45"/>
      <c r="D289" s="46"/>
      <c r="E289" s="47"/>
      <c r="F289" s="48"/>
      <c r="G289" s="48"/>
      <c r="H289" s="36"/>
      <c r="I289" s="49"/>
      <c r="J289" s="37">
        <f t="shared" si="38"/>
        <v>0</v>
      </c>
      <c r="K289" s="37">
        <f t="shared" si="39"/>
        <v>0</v>
      </c>
      <c r="L289" s="37">
        <f t="shared" ca="1" si="40"/>
        <v>0</v>
      </c>
      <c r="M289" s="37">
        <v>0</v>
      </c>
      <c r="N289" s="50"/>
      <c r="O289" s="50"/>
      <c r="P289" s="50"/>
      <c r="Q289" s="51"/>
      <c r="R289" s="51"/>
      <c r="S289" s="51"/>
      <c r="T289" s="41"/>
      <c r="U289" s="38" t="str">
        <f t="shared" si="41"/>
        <v/>
      </c>
      <c r="V289" s="38" t="str">
        <f t="shared" si="42"/>
        <v/>
      </c>
      <c r="W289" s="39" t="str">
        <f t="shared" si="43"/>
        <v/>
      </c>
      <c r="X289" s="52"/>
      <c r="Y289" s="53"/>
      <c r="Z289" s="53"/>
      <c r="JF289" s="41"/>
      <c r="JG289" s="39"/>
      <c r="JJ289" s="39"/>
      <c r="JK289" s="39"/>
      <c r="JL289" s="42"/>
      <c r="JN289" s="43"/>
    </row>
    <row r="290" spans="1:274" s="40" customFormat="1" x14ac:dyDescent="0.4">
      <c r="A290" s="44"/>
      <c r="B290" s="45"/>
      <c r="C290" s="45"/>
      <c r="D290" s="46"/>
      <c r="E290" s="47"/>
      <c r="F290" s="48"/>
      <c r="G290" s="48"/>
      <c r="H290" s="36"/>
      <c r="I290" s="49"/>
      <c r="J290" s="37">
        <f t="shared" si="38"/>
        <v>0</v>
      </c>
      <c r="K290" s="37">
        <f t="shared" si="39"/>
        <v>0</v>
      </c>
      <c r="L290" s="37">
        <f t="shared" ca="1" si="40"/>
        <v>0</v>
      </c>
      <c r="M290" s="37">
        <v>0</v>
      </c>
      <c r="N290" s="50"/>
      <c r="O290" s="50"/>
      <c r="P290" s="50"/>
      <c r="Q290" s="51"/>
      <c r="R290" s="51"/>
      <c r="S290" s="51"/>
      <c r="T290" s="41"/>
      <c r="U290" s="38" t="str">
        <f t="shared" si="41"/>
        <v/>
      </c>
      <c r="V290" s="38" t="str">
        <f t="shared" si="42"/>
        <v/>
      </c>
      <c r="W290" s="39" t="str">
        <f t="shared" si="43"/>
        <v/>
      </c>
      <c r="X290" s="52"/>
      <c r="Y290" s="53"/>
      <c r="Z290" s="53"/>
      <c r="JF290" s="41"/>
      <c r="JG290" s="39"/>
      <c r="JJ290" s="39"/>
      <c r="JK290" s="39"/>
      <c r="JL290" s="42"/>
      <c r="JN290" s="43"/>
    </row>
    <row r="291" spans="1:274" s="40" customFormat="1" x14ac:dyDescent="0.4">
      <c r="A291" s="44"/>
      <c r="B291" s="45"/>
      <c r="C291" s="45"/>
      <c r="D291" s="46"/>
      <c r="E291" s="47"/>
      <c r="F291" s="48"/>
      <c r="G291" s="48"/>
      <c r="H291" s="36"/>
      <c r="I291" s="49"/>
      <c r="J291" s="37">
        <f t="shared" si="38"/>
        <v>0</v>
      </c>
      <c r="K291" s="37">
        <f t="shared" si="39"/>
        <v>0</v>
      </c>
      <c r="L291" s="37">
        <f t="shared" ca="1" si="40"/>
        <v>0</v>
      </c>
      <c r="M291" s="37">
        <v>0</v>
      </c>
      <c r="N291" s="50"/>
      <c r="O291" s="50"/>
      <c r="P291" s="50"/>
      <c r="Q291" s="51"/>
      <c r="R291" s="51"/>
      <c r="S291" s="51"/>
      <c r="T291" s="41"/>
      <c r="U291" s="38" t="str">
        <f t="shared" si="41"/>
        <v/>
      </c>
      <c r="V291" s="38" t="str">
        <f t="shared" si="42"/>
        <v/>
      </c>
      <c r="W291" s="39" t="str">
        <f t="shared" si="43"/>
        <v/>
      </c>
      <c r="X291" s="52"/>
      <c r="Y291" s="53"/>
      <c r="Z291" s="53"/>
      <c r="JF291" s="41"/>
      <c r="JG291" s="39"/>
      <c r="JJ291" s="39"/>
      <c r="JK291" s="39"/>
      <c r="JL291" s="42"/>
      <c r="JN291" s="43"/>
    </row>
    <row r="292" spans="1:274" s="40" customFormat="1" x14ac:dyDescent="0.4">
      <c r="A292" s="44"/>
      <c r="B292" s="45"/>
      <c r="C292" s="45"/>
      <c r="D292" s="46"/>
      <c r="E292" s="47"/>
      <c r="F292" s="48"/>
      <c r="G292" s="48"/>
      <c r="H292" s="36"/>
      <c r="I292" s="49"/>
      <c r="J292" s="37">
        <f t="shared" si="38"/>
        <v>0</v>
      </c>
      <c r="K292" s="37">
        <f t="shared" si="39"/>
        <v>0</v>
      </c>
      <c r="L292" s="37">
        <f t="shared" ca="1" si="40"/>
        <v>0</v>
      </c>
      <c r="M292" s="37">
        <v>0</v>
      </c>
      <c r="N292" s="50"/>
      <c r="O292" s="50"/>
      <c r="P292" s="50"/>
      <c r="Q292" s="51"/>
      <c r="R292" s="51"/>
      <c r="S292" s="51"/>
      <c r="T292" s="41"/>
      <c r="U292" s="38" t="str">
        <f t="shared" si="41"/>
        <v/>
      </c>
      <c r="V292" s="38" t="str">
        <f t="shared" si="42"/>
        <v/>
      </c>
      <c r="W292" s="39" t="str">
        <f t="shared" si="43"/>
        <v/>
      </c>
      <c r="X292" s="52"/>
      <c r="Y292" s="53"/>
      <c r="Z292" s="53"/>
      <c r="JF292" s="41"/>
      <c r="JG292" s="39"/>
      <c r="JJ292" s="39"/>
      <c r="JK292" s="39"/>
      <c r="JL292" s="42"/>
      <c r="JN292" s="43"/>
    </row>
    <row r="293" spans="1:274" s="40" customFormat="1" x14ac:dyDescent="0.4">
      <c r="A293" s="44"/>
      <c r="B293" s="45"/>
      <c r="C293" s="45"/>
      <c r="D293" s="46"/>
      <c r="E293" s="47"/>
      <c r="F293" s="48"/>
      <c r="G293" s="48"/>
      <c r="H293" s="36"/>
      <c r="I293" s="49"/>
      <c r="J293" s="37">
        <f t="shared" si="38"/>
        <v>0</v>
      </c>
      <c r="K293" s="37">
        <f t="shared" si="39"/>
        <v>0</v>
      </c>
      <c r="L293" s="37">
        <f t="shared" ca="1" si="40"/>
        <v>0</v>
      </c>
      <c r="M293" s="37">
        <v>0</v>
      </c>
      <c r="N293" s="50"/>
      <c r="O293" s="50"/>
      <c r="P293" s="50"/>
      <c r="Q293" s="51"/>
      <c r="R293" s="51"/>
      <c r="S293" s="51"/>
      <c r="T293" s="41"/>
      <c r="U293" s="38" t="str">
        <f t="shared" si="41"/>
        <v/>
      </c>
      <c r="V293" s="38" t="str">
        <f t="shared" si="42"/>
        <v/>
      </c>
      <c r="W293" s="39" t="str">
        <f t="shared" si="43"/>
        <v/>
      </c>
      <c r="X293" s="52"/>
      <c r="Y293" s="53"/>
      <c r="Z293" s="53"/>
      <c r="JF293" s="41"/>
      <c r="JG293" s="39"/>
      <c r="JJ293" s="39"/>
      <c r="JK293" s="39"/>
      <c r="JL293" s="42"/>
      <c r="JN293" s="43"/>
    </row>
    <row r="294" spans="1:274" s="40" customFormat="1" x14ac:dyDescent="0.4">
      <c r="A294" s="44"/>
      <c r="B294" s="45"/>
      <c r="C294" s="45"/>
      <c r="D294" s="46"/>
      <c r="E294" s="47"/>
      <c r="F294" s="48"/>
      <c r="G294" s="48"/>
      <c r="H294" s="36"/>
      <c r="I294" s="49"/>
      <c r="J294" s="37">
        <f t="shared" si="38"/>
        <v>0</v>
      </c>
      <c r="K294" s="37">
        <f t="shared" si="39"/>
        <v>0</v>
      </c>
      <c r="L294" s="37">
        <f t="shared" ca="1" si="40"/>
        <v>0</v>
      </c>
      <c r="M294" s="37">
        <v>0</v>
      </c>
      <c r="N294" s="50"/>
      <c r="O294" s="50"/>
      <c r="P294" s="50"/>
      <c r="Q294" s="51"/>
      <c r="R294" s="51"/>
      <c r="S294" s="51"/>
      <c r="T294" s="41"/>
      <c r="U294" s="38" t="str">
        <f t="shared" si="41"/>
        <v/>
      </c>
      <c r="V294" s="38" t="str">
        <f t="shared" si="42"/>
        <v/>
      </c>
      <c r="W294" s="39" t="str">
        <f t="shared" si="43"/>
        <v/>
      </c>
      <c r="X294" s="52"/>
      <c r="Y294" s="53"/>
      <c r="Z294" s="53"/>
      <c r="JF294" s="41"/>
      <c r="JG294" s="39"/>
      <c r="JJ294" s="39"/>
      <c r="JK294" s="39"/>
      <c r="JL294" s="42"/>
      <c r="JN294" s="43"/>
    </row>
    <row r="295" spans="1:274" s="40" customFormat="1" x14ac:dyDescent="0.4">
      <c r="A295" s="44"/>
      <c r="B295" s="45"/>
      <c r="C295" s="45"/>
      <c r="D295" s="46"/>
      <c r="E295" s="47"/>
      <c r="F295" s="48"/>
      <c r="G295" s="48"/>
      <c r="H295" s="36"/>
      <c r="I295" s="49"/>
      <c r="J295" s="37">
        <f t="shared" si="38"/>
        <v>0</v>
      </c>
      <c r="K295" s="37">
        <f t="shared" si="39"/>
        <v>0</v>
      </c>
      <c r="L295" s="37">
        <f t="shared" ca="1" si="40"/>
        <v>0</v>
      </c>
      <c r="M295" s="37">
        <v>0</v>
      </c>
      <c r="N295" s="50"/>
      <c r="O295" s="50"/>
      <c r="P295" s="50"/>
      <c r="Q295" s="51"/>
      <c r="R295" s="51"/>
      <c r="S295" s="51"/>
      <c r="T295" s="41"/>
      <c r="U295" s="38" t="str">
        <f t="shared" si="41"/>
        <v/>
      </c>
      <c r="V295" s="38" t="str">
        <f t="shared" si="42"/>
        <v/>
      </c>
      <c r="W295" s="39" t="str">
        <f t="shared" si="43"/>
        <v/>
      </c>
      <c r="X295" s="52"/>
      <c r="Y295" s="53"/>
      <c r="Z295" s="53"/>
      <c r="JF295" s="41"/>
      <c r="JG295" s="39"/>
      <c r="JJ295" s="39"/>
      <c r="JK295" s="39"/>
      <c r="JL295" s="42"/>
      <c r="JN295" s="43"/>
    </row>
    <row r="296" spans="1:274" s="40" customFormat="1" x14ac:dyDescent="0.4">
      <c r="A296" s="44"/>
      <c r="B296" s="45"/>
      <c r="C296" s="45"/>
      <c r="D296" s="46"/>
      <c r="E296" s="47"/>
      <c r="F296" s="48"/>
      <c r="G296" s="48"/>
      <c r="H296" s="36"/>
      <c r="I296" s="49"/>
      <c r="J296" s="37">
        <f t="shared" si="38"/>
        <v>0</v>
      </c>
      <c r="K296" s="37">
        <f t="shared" si="39"/>
        <v>0</v>
      </c>
      <c r="L296" s="37">
        <f t="shared" ca="1" si="40"/>
        <v>0</v>
      </c>
      <c r="M296" s="37">
        <v>0</v>
      </c>
      <c r="N296" s="50"/>
      <c r="O296" s="50"/>
      <c r="P296" s="50"/>
      <c r="Q296" s="51"/>
      <c r="R296" s="51"/>
      <c r="S296" s="51"/>
      <c r="T296" s="41"/>
      <c r="U296" s="38" t="str">
        <f t="shared" si="41"/>
        <v/>
      </c>
      <c r="V296" s="38" t="str">
        <f t="shared" si="42"/>
        <v/>
      </c>
      <c r="W296" s="39" t="str">
        <f t="shared" si="43"/>
        <v/>
      </c>
      <c r="X296" s="52"/>
      <c r="Y296" s="53"/>
      <c r="Z296" s="53"/>
      <c r="JF296" s="41"/>
      <c r="JG296" s="39"/>
      <c r="JJ296" s="39"/>
      <c r="JK296" s="39"/>
      <c r="JL296" s="42"/>
      <c r="JN296" s="43"/>
    </row>
    <row r="297" spans="1:274" s="40" customFormat="1" x14ac:dyDescent="0.4">
      <c r="A297" s="44"/>
      <c r="B297" s="45"/>
      <c r="C297" s="45"/>
      <c r="D297" s="46"/>
      <c r="E297" s="47"/>
      <c r="F297" s="48"/>
      <c r="G297" s="48"/>
      <c r="H297" s="36"/>
      <c r="I297" s="49"/>
      <c r="J297" s="37">
        <f t="shared" si="38"/>
        <v>0</v>
      </c>
      <c r="K297" s="37">
        <f t="shared" si="39"/>
        <v>0</v>
      </c>
      <c r="L297" s="37">
        <f t="shared" ca="1" si="40"/>
        <v>0</v>
      </c>
      <c r="M297" s="37">
        <v>0</v>
      </c>
      <c r="N297" s="50"/>
      <c r="O297" s="50"/>
      <c r="P297" s="50"/>
      <c r="Q297" s="51"/>
      <c r="R297" s="51"/>
      <c r="S297" s="51"/>
      <c r="T297" s="41"/>
      <c r="U297" s="38" t="str">
        <f t="shared" si="41"/>
        <v/>
      </c>
      <c r="V297" s="38" t="str">
        <f t="shared" si="42"/>
        <v/>
      </c>
      <c r="W297" s="39" t="str">
        <f t="shared" si="43"/>
        <v/>
      </c>
      <c r="X297" s="52"/>
      <c r="Y297" s="53"/>
      <c r="Z297" s="53"/>
      <c r="JF297" s="41"/>
      <c r="JG297" s="39"/>
      <c r="JJ297" s="39"/>
      <c r="JK297" s="39"/>
      <c r="JL297" s="42"/>
      <c r="JN297" s="43"/>
    </row>
    <row r="298" spans="1:274" s="40" customFormat="1" x14ac:dyDescent="0.4">
      <c r="A298" s="44"/>
      <c r="B298" s="45"/>
      <c r="C298" s="45"/>
      <c r="D298" s="46"/>
      <c r="E298" s="47"/>
      <c r="F298" s="48"/>
      <c r="G298" s="48"/>
      <c r="H298" s="36"/>
      <c r="I298" s="49"/>
      <c r="J298" s="37">
        <f t="shared" si="38"/>
        <v>0</v>
      </c>
      <c r="K298" s="37">
        <f t="shared" si="39"/>
        <v>0</v>
      </c>
      <c r="L298" s="37">
        <f t="shared" ca="1" si="40"/>
        <v>0</v>
      </c>
      <c r="M298" s="37">
        <v>0</v>
      </c>
      <c r="N298" s="50"/>
      <c r="O298" s="50"/>
      <c r="P298" s="50"/>
      <c r="Q298" s="51"/>
      <c r="R298" s="51"/>
      <c r="S298" s="51"/>
      <c r="T298" s="41"/>
      <c r="U298" s="38" t="str">
        <f t="shared" si="41"/>
        <v/>
      </c>
      <c r="V298" s="38" t="str">
        <f t="shared" si="42"/>
        <v/>
      </c>
      <c r="W298" s="39" t="str">
        <f t="shared" si="43"/>
        <v/>
      </c>
      <c r="X298" s="52"/>
      <c r="Y298" s="53"/>
      <c r="Z298" s="53"/>
      <c r="JF298" s="41"/>
      <c r="JG298" s="39"/>
      <c r="JJ298" s="39"/>
      <c r="JK298" s="39"/>
      <c r="JL298" s="42"/>
      <c r="JN298" s="43"/>
    </row>
    <row r="299" spans="1:274" s="40" customFormat="1" x14ac:dyDescent="0.4">
      <c r="A299" s="44"/>
      <c r="B299" s="45"/>
      <c r="C299" s="45"/>
      <c r="D299" s="46"/>
      <c r="E299" s="47"/>
      <c r="F299" s="48"/>
      <c r="G299" s="48"/>
      <c r="H299" s="36"/>
      <c r="I299" s="49"/>
      <c r="J299" s="37">
        <f t="shared" si="38"/>
        <v>0</v>
      </c>
      <c r="K299" s="37">
        <f t="shared" si="39"/>
        <v>0</v>
      </c>
      <c r="L299" s="37">
        <f t="shared" ca="1" si="40"/>
        <v>0</v>
      </c>
      <c r="M299" s="37">
        <v>0</v>
      </c>
      <c r="N299" s="50"/>
      <c r="O299" s="50"/>
      <c r="P299" s="50"/>
      <c r="Q299" s="51"/>
      <c r="R299" s="51"/>
      <c r="S299" s="51"/>
      <c r="T299" s="41"/>
      <c r="U299" s="38" t="str">
        <f t="shared" si="41"/>
        <v/>
      </c>
      <c r="V299" s="38" t="str">
        <f t="shared" si="42"/>
        <v/>
      </c>
      <c r="W299" s="39" t="str">
        <f t="shared" si="43"/>
        <v/>
      </c>
      <c r="X299" s="52"/>
      <c r="Y299" s="53"/>
      <c r="Z299" s="53"/>
      <c r="JF299" s="41"/>
      <c r="JG299" s="39"/>
      <c r="JJ299" s="39"/>
      <c r="JK299" s="39"/>
      <c r="JL299" s="42"/>
      <c r="JN299" s="43"/>
    </row>
    <row r="300" spans="1:274" s="40" customFormat="1" x14ac:dyDescent="0.4">
      <c r="A300" s="44"/>
      <c r="B300" s="45"/>
      <c r="C300" s="45"/>
      <c r="D300" s="46"/>
      <c r="E300" s="47"/>
      <c r="F300" s="48"/>
      <c r="G300" s="48"/>
      <c r="H300" s="36"/>
      <c r="I300" s="49"/>
      <c r="J300" s="37">
        <f t="shared" si="38"/>
        <v>0</v>
      </c>
      <c r="K300" s="37">
        <f t="shared" si="39"/>
        <v>0</v>
      </c>
      <c r="L300" s="37">
        <f t="shared" ca="1" si="40"/>
        <v>0</v>
      </c>
      <c r="M300" s="37">
        <v>0</v>
      </c>
      <c r="N300" s="50"/>
      <c r="O300" s="50"/>
      <c r="P300" s="50"/>
      <c r="Q300" s="51"/>
      <c r="R300" s="51"/>
      <c r="S300" s="51"/>
      <c r="T300" s="41"/>
      <c r="U300" s="38" t="str">
        <f t="shared" si="41"/>
        <v/>
      </c>
      <c r="V300" s="38" t="str">
        <f t="shared" si="42"/>
        <v/>
      </c>
      <c r="W300" s="39" t="str">
        <f t="shared" si="43"/>
        <v/>
      </c>
      <c r="X300" s="52"/>
      <c r="Y300" s="53"/>
      <c r="Z300" s="53"/>
      <c r="JF300" s="41"/>
      <c r="JG300" s="39"/>
      <c r="JJ300" s="39"/>
      <c r="JK300" s="39"/>
      <c r="JL300" s="42"/>
      <c r="JN300" s="43"/>
    </row>
    <row r="301" spans="1:274" s="40" customFormat="1" x14ac:dyDescent="0.4">
      <c r="A301" s="44"/>
      <c r="B301" s="45"/>
      <c r="C301" s="45"/>
      <c r="D301" s="46"/>
      <c r="E301" s="47"/>
      <c r="F301" s="48"/>
      <c r="G301" s="48"/>
      <c r="H301" s="36"/>
      <c r="I301" s="49"/>
      <c r="J301" s="37">
        <f t="shared" si="38"/>
        <v>0</v>
      </c>
      <c r="K301" s="37">
        <f t="shared" si="39"/>
        <v>0</v>
      </c>
      <c r="L301" s="37">
        <f t="shared" ca="1" si="40"/>
        <v>0</v>
      </c>
      <c r="M301" s="37">
        <v>0</v>
      </c>
      <c r="N301" s="50"/>
      <c r="O301" s="50"/>
      <c r="P301" s="50"/>
      <c r="Q301" s="51"/>
      <c r="R301" s="51"/>
      <c r="S301" s="51"/>
      <c r="T301" s="41"/>
      <c r="U301" s="38" t="str">
        <f t="shared" si="41"/>
        <v/>
      </c>
      <c r="V301" s="38" t="str">
        <f t="shared" si="42"/>
        <v/>
      </c>
      <c r="W301" s="39" t="str">
        <f t="shared" si="43"/>
        <v/>
      </c>
      <c r="X301" s="52"/>
      <c r="Y301" s="53"/>
      <c r="Z301" s="53"/>
      <c r="JF301" s="41"/>
      <c r="JG301" s="39"/>
      <c r="JJ301" s="39"/>
      <c r="JK301" s="39"/>
      <c r="JL301" s="42"/>
      <c r="JN301" s="43"/>
    </row>
    <row r="302" spans="1:274" s="40" customFormat="1" x14ac:dyDescent="0.4">
      <c r="A302" s="44"/>
      <c r="B302" s="45"/>
      <c r="C302" s="45"/>
      <c r="D302" s="46"/>
      <c r="E302" s="47"/>
      <c r="F302" s="48"/>
      <c r="G302" s="48"/>
      <c r="H302" s="36"/>
      <c r="I302" s="49"/>
      <c r="J302" s="37">
        <f t="shared" si="38"/>
        <v>0</v>
      </c>
      <c r="K302" s="37">
        <f t="shared" si="39"/>
        <v>0</v>
      </c>
      <c r="L302" s="37">
        <f t="shared" ca="1" si="40"/>
        <v>0</v>
      </c>
      <c r="M302" s="37">
        <v>0</v>
      </c>
      <c r="N302" s="50"/>
      <c r="O302" s="50"/>
      <c r="P302" s="50"/>
      <c r="Q302" s="51"/>
      <c r="R302" s="51"/>
      <c r="S302" s="51"/>
      <c r="T302" s="41"/>
      <c r="U302" s="38" t="str">
        <f t="shared" si="41"/>
        <v/>
      </c>
      <c r="V302" s="38" t="str">
        <f t="shared" si="42"/>
        <v/>
      </c>
      <c r="W302" s="39" t="str">
        <f t="shared" si="43"/>
        <v/>
      </c>
      <c r="X302" s="52"/>
      <c r="Y302" s="53"/>
      <c r="Z302" s="53"/>
      <c r="JF302" s="41"/>
      <c r="JG302" s="39"/>
      <c r="JJ302" s="39"/>
      <c r="JK302" s="39"/>
      <c r="JL302" s="42"/>
      <c r="JN302" s="43"/>
    </row>
    <row r="303" spans="1:274" s="40" customFormat="1" x14ac:dyDescent="0.4">
      <c r="A303" s="44"/>
      <c r="B303" s="45"/>
      <c r="C303" s="45"/>
      <c r="D303" s="46"/>
      <c r="E303" s="47"/>
      <c r="F303" s="48"/>
      <c r="G303" s="48"/>
      <c r="H303" s="36"/>
      <c r="I303" s="49"/>
      <c r="J303" s="37">
        <f t="shared" si="38"/>
        <v>0</v>
      </c>
      <c r="K303" s="37">
        <f t="shared" si="39"/>
        <v>0</v>
      </c>
      <c r="L303" s="37">
        <f t="shared" ca="1" si="40"/>
        <v>0</v>
      </c>
      <c r="M303" s="37">
        <v>0</v>
      </c>
      <c r="N303" s="50"/>
      <c r="O303" s="50"/>
      <c r="P303" s="50"/>
      <c r="Q303" s="51"/>
      <c r="R303" s="51"/>
      <c r="S303" s="51"/>
      <c r="T303" s="41"/>
      <c r="U303" s="38" t="str">
        <f t="shared" si="41"/>
        <v/>
      </c>
      <c r="V303" s="38" t="str">
        <f t="shared" si="42"/>
        <v/>
      </c>
      <c r="W303" s="39" t="str">
        <f t="shared" si="43"/>
        <v/>
      </c>
      <c r="X303" s="52"/>
      <c r="Y303" s="53"/>
      <c r="Z303" s="53"/>
      <c r="JF303" s="41"/>
      <c r="JG303" s="39"/>
      <c r="JJ303" s="39"/>
      <c r="JK303" s="39"/>
      <c r="JL303" s="42"/>
      <c r="JN303" s="43"/>
    </row>
    <row r="304" spans="1:274" s="40" customFormat="1" x14ac:dyDescent="0.4">
      <c r="A304" s="44"/>
      <c r="B304" s="45"/>
      <c r="C304" s="45"/>
      <c r="D304" s="46"/>
      <c r="E304" s="47"/>
      <c r="F304" s="48"/>
      <c r="G304" s="48"/>
      <c r="H304" s="36"/>
      <c r="I304" s="49"/>
      <c r="J304" s="37">
        <f t="shared" si="38"/>
        <v>0</v>
      </c>
      <c r="K304" s="37">
        <f t="shared" si="39"/>
        <v>0</v>
      </c>
      <c r="L304" s="37">
        <f t="shared" ca="1" si="40"/>
        <v>0</v>
      </c>
      <c r="M304" s="37">
        <v>0</v>
      </c>
      <c r="N304" s="50"/>
      <c r="O304" s="50"/>
      <c r="P304" s="50"/>
      <c r="Q304" s="51"/>
      <c r="R304" s="51"/>
      <c r="S304" s="51"/>
      <c r="T304" s="41"/>
      <c r="U304" s="38" t="str">
        <f t="shared" si="41"/>
        <v/>
      </c>
      <c r="V304" s="38" t="str">
        <f t="shared" si="42"/>
        <v/>
      </c>
      <c r="W304" s="39" t="str">
        <f t="shared" si="43"/>
        <v/>
      </c>
      <c r="X304" s="52"/>
      <c r="Y304" s="53"/>
      <c r="Z304" s="53"/>
      <c r="JF304" s="41"/>
      <c r="JG304" s="39"/>
      <c r="JJ304" s="39"/>
      <c r="JK304" s="39"/>
      <c r="JL304" s="42"/>
      <c r="JN304" s="43"/>
    </row>
    <row r="305" spans="1:274" s="40" customFormat="1" x14ac:dyDescent="0.4">
      <c r="A305" s="44"/>
      <c r="B305" s="45"/>
      <c r="C305" s="45"/>
      <c r="D305" s="46"/>
      <c r="E305" s="47"/>
      <c r="F305" s="48"/>
      <c r="G305" s="48"/>
      <c r="H305" s="36"/>
      <c r="I305" s="49"/>
      <c r="J305" s="37">
        <f t="shared" si="38"/>
        <v>0</v>
      </c>
      <c r="K305" s="37">
        <f t="shared" si="39"/>
        <v>0</v>
      </c>
      <c r="L305" s="37">
        <f t="shared" ca="1" si="40"/>
        <v>0</v>
      </c>
      <c r="M305" s="37">
        <v>0</v>
      </c>
      <c r="N305" s="50"/>
      <c r="O305" s="50"/>
      <c r="P305" s="50"/>
      <c r="Q305" s="51"/>
      <c r="R305" s="51"/>
      <c r="S305" s="51"/>
      <c r="T305" s="41"/>
      <c r="U305" s="38" t="str">
        <f t="shared" si="41"/>
        <v/>
      </c>
      <c r="V305" s="38" t="str">
        <f t="shared" si="42"/>
        <v/>
      </c>
      <c r="W305" s="39" t="str">
        <f t="shared" si="43"/>
        <v/>
      </c>
      <c r="X305" s="52"/>
      <c r="Y305" s="53"/>
      <c r="Z305" s="53"/>
      <c r="JF305" s="41"/>
      <c r="JG305" s="39"/>
      <c r="JJ305" s="39"/>
      <c r="JK305" s="39"/>
      <c r="JL305" s="42"/>
      <c r="JN305" s="43"/>
    </row>
    <row r="306" spans="1:274" s="40" customFormat="1" x14ac:dyDescent="0.4">
      <c r="A306" s="44"/>
      <c r="B306" s="45"/>
      <c r="C306" s="45"/>
      <c r="D306" s="46"/>
      <c r="E306" s="47"/>
      <c r="F306" s="48"/>
      <c r="G306" s="48"/>
      <c r="H306" s="36"/>
      <c r="I306" s="49"/>
      <c r="J306" s="37">
        <f t="shared" si="38"/>
        <v>0</v>
      </c>
      <c r="K306" s="37">
        <f t="shared" si="39"/>
        <v>0</v>
      </c>
      <c r="L306" s="37">
        <f t="shared" ca="1" si="40"/>
        <v>0</v>
      </c>
      <c r="M306" s="37">
        <v>0</v>
      </c>
      <c r="N306" s="50"/>
      <c r="O306" s="50"/>
      <c r="P306" s="50"/>
      <c r="Q306" s="51"/>
      <c r="R306" s="51"/>
      <c r="S306" s="51"/>
      <c r="T306" s="41"/>
      <c r="U306" s="38" t="str">
        <f t="shared" si="41"/>
        <v/>
      </c>
      <c r="V306" s="38" t="str">
        <f t="shared" si="42"/>
        <v/>
      </c>
      <c r="W306" s="39" t="str">
        <f t="shared" si="43"/>
        <v/>
      </c>
      <c r="X306" s="52"/>
      <c r="Y306" s="53"/>
      <c r="Z306" s="53"/>
      <c r="JF306" s="41"/>
      <c r="JG306" s="39"/>
      <c r="JJ306" s="39"/>
      <c r="JK306" s="39"/>
      <c r="JL306" s="42"/>
      <c r="JN306" s="43"/>
    </row>
    <row r="307" spans="1:274" s="40" customFormat="1" x14ac:dyDescent="0.4">
      <c r="A307" s="44"/>
      <c r="B307" s="45"/>
      <c r="C307" s="45"/>
      <c r="D307" s="46"/>
      <c r="E307" s="47"/>
      <c r="F307" s="48"/>
      <c r="G307" s="48"/>
      <c r="H307" s="36"/>
      <c r="I307" s="49"/>
      <c r="J307" s="37">
        <f t="shared" si="38"/>
        <v>0</v>
      </c>
      <c r="K307" s="37">
        <f t="shared" si="39"/>
        <v>0</v>
      </c>
      <c r="L307" s="37">
        <f t="shared" ca="1" si="40"/>
        <v>0</v>
      </c>
      <c r="M307" s="37">
        <v>0</v>
      </c>
      <c r="N307" s="50"/>
      <c r="O307" s="50"/>
      <c r="P307" s="50"/>
      <c r="Q307" s="51"/>
      <c r="R307" s="51"/>
      <c r="S307" s="51"/>
      <c r="T307" s="41"/>
      <c r="U307" s="38" t="str">
        <f t="shared" si="41"/>
        <v/>
      </c>
      <c r="V307" s="38" t="str">
        <f t="shared" si="42"/>
        <v/>
      </c>
      <c r="W307" s="39" t="str">
        <f t="shared" si="43"/>
        <v/>
      </c>
      <c r="X307" s="52"/>
      <c r="Y307" s="53"/>
      <c r="Z307" s="53"/>
      <c r="JF307" s="41"/>
      <c r="JG307" s="39"/>
      <c r="JJ307" s="39"/>
      <c r="JK307" s="39"/>
      <c r="JL307" s="42"/>
      <c r="JN307" s="43"/>
    </row>
    <row r="308" spans="1:274" s="40" customFormat="1" x14ac:dyDescent="0.4">
      <c r="A308" s="44"/>
      <c r="B308" s="45"/>
      <c r="C308" s="45"/>
      <c r="D308" s="46"/>
      <c r="E308" s="47"/>
      <c r="F308" s="48"/>
      <c r="G308" s="48"/>
      <c r="H308" s="36"/>
      <c r="I308" s="49"/>
      <c r="J308" s="37">
        <f t="shared" si="38"/>
        <v>0</v>
      </c>
      <c r="K308" s="37">
        <f t="shared" si="39"/>
        <v>0</v>
      </c>
      <c r="L308" s="37">
        <f t="shared" ca="1" si="40"/>
        <v>0</v>
      </c>
      <c r="M308" s="37">
        <v>0</v>
      </c>
      <c r="N308" s="50"/>
      <c r="O308" s="50"/>
      <c r="P308" s="50"/>
      <c r="Q308" s="51"/>
      <c r="R308" s="51"/>
      <c r="S308" s="51"/>
      <c r="T308" s="41"/>
      <c r="U308" s="38" t="str">
        <f t="shared" si="41"/>
        <v/>
      </c>
      <c r="V308" s="38" t="str">
        <f t="shared" si="42"/>
        <v/>
      </c>
      <c r="W308" s="39" t="str">
        <f t="shared" si="43"/>
        <v/>
      </c>
      <c r="X308" s="52"/>
      <c r="Y308" s="53"/>
      <c r="Z308" s="53"/>
      <c r="JF308" s="41"/>
      <c r="JG308" s="39"/>
      <c r="JJ308" s="39"/>
      <c r="JK308" s="39"/>
      <c r="JL308" s="42"/>
      <c r="JN308" s="43"/>
    </row>
    <row r="309" spans="1:274" s="40" customFormat="1" x14ac:dyDescent="0.4">
      <c r="A309" s="44"/>
      <c r="B309" s="45"/>
      <c r="C309" s="45"/>
      <c r="D309" s="46"/>
      <c r="E309" s="47"/>
      <c r="F309" s="48"/>
      <c r="G309" s="48"/>
      <c r="H309" s="36"/>
      <c r="I309" s="49"/>
      <c r="J309" s="37">
        <f t="shared" si="38"/>
        <v>0</v>
      </c>
      <c r="K309" s="37">
        <f t="shared" si="39"/>
        <v>0</v>
      </c>
      <c r="L309" s="37">
        <f t="shared" ca="1" si="40"/>
        <v>0</v>
      </c>
      <c r="M309" s="37">
        <v>0</v>
      </c>
      <c r="N309" s="50"/>
      <c r="O309" s="50"/>
      <c r="P309" s="50"/>
      <c r="Q309" s="51"/>
      <c r="R309" s="51"/>
      <c r="S309" s="51"/>
      <c r="T309" s="41"/>
      <c r="U309" s="38" t="str">
        <f t="shared" si="41"/>
        <v/>
      </c>
      <c r="V309" s="38" t="str">
        <f t="shared" si="42"/>
        <v/>
      </c>
      <c r="W309" s="39" t="str">
        <f t="shared" si="43"/>
        <v/>
      </c>
      <c r="X309" s="52"/>
      <c r="Y309" s="53"/>
      <c r="Z309" s="53"/>
      <c r="JF309" s="41"/>
      <c r="JG309" s="39"/>
      <c r="JJ309" s="39"/>
      <c r="JK309" s="39"/>
      <c r="JL309" s="42"/>
      <c r="JN309" s="43"/>
    </row>
    <row r="310" spans="1:274" s="40" customFormat="1" x14ac:dyDescent="0.4">
      <c r="A310" s="44"/>
      <c r="B310" s="45"/>
      <c r="C310" s="45"/>
      <c r="D310" s="46"/>
      <c r="E310" s="47"/>
      <c r="F310" s="48"/>
      <c r="G310" s="48"/>
      <c r="H310" s="36"/>
      <c r="I310" s="49"/>
      <c r="J310" s="37">
        <f t="shared" si="38"/>
        <v>0</v>
      </c>
      <c r="K310" s="37">
        <f t="shared" si="39"/>
        <v>0</v>
      </c>
      <c r="L310" s="37">
        <f t="shared" ca="1" si="40"/>
        <v>0</v>
      </c>
      <c r="M310" s="37">
        <v>0</v>
      </c>
      <c r="N310" s="50"/>
      <c r="O310" s="50"/>
      <c r="P310" s="50"/>
      <c r="Q310" s="51"/>
      <c r="R310" s="51"/>
      <c r="S310" s="51"/>
      <c r="T310" s="41"/>
      <c r="U310" s="38" t="str">
        <f t="shared" si="41"/>
        <v/>
      </c>
      <c r="V310" s="38" t="str">
        <f t="shared" si="42"/>
        <v/>
      </c>
      <c r="W310" s="39" t="str">
        <f t="shared" si="43"/>
        <v/>
      </c>
      <c r="X310" s="52"/>
      <c r="Y310" s="53"/>
      <c r="Z310" s="53"/>
      <c r="JF310" s="41"/>
      <c r="JG310" s="39"/>
      <c r="JJ310" s="39"/>
      <c r="JK310" s="39"/>
      <c r="JL310" s="42"/>
      <c r="JN310" s="43"/>
    </row>
    <row r="311" spans="1:274" s="40" customFormat="1" x14ac:dyDescent="0.4">
      <c r="A311" s="44"/>
      <c r="B311" s="45"/>
      <c r="C311" s="45"/>
      <c r="D311" s="46"/>
      <c r="E311" s="47"/>
      <c r="F311" s="48"/>
      <c r="G311" s="48"/>
      <c r="H311" s="36"/>
      <c r="I311" s="49"/>
      <c r="J311" s="37">
        <f t="shared" si="38"/>
        <v>0</v>
      </c>
      <c r="K311" s="37">
        <f t="shared" si="39"/>
        <v>0</v>
      </c>
      <c r="L311" s="37">
        <f t="shared" ca="1" si="40"/>
        <v>0</v>
      </c>
      <c r="M311" s="37">
        <v>0</v>
      </c>
      <c r="N311" s="50"/>
      <c r="O311" s="50"/>
      <c r="P311" s="50"/>
      <c r="Q311" s="51"/>
      <c r="R311" s="51"/>
      <c r="S311" s="51"/>
      <c r="T311" s="41"/>
      <c r="U311" s="38" t="str">
        <f t="shared" si="41"/>
        <v/>
      </c>
      <c r="V311" s="38" t="str">
        <f t="shared" si="42"/>
        <v/>
      </c>
      <c r="W311" s="39" t="str">
        <f t="shared" si="43"/>
        <v/>
      </c>
      <c r="X311" s="52"/>
      <c r="Y311" s="53"/>
      <c r="Z311" s="53"/>
      <c r="JF311" s="41"/>
      <c r="JG311" s="39"/>
      <c r="JJ311" s="39"/>
      <c r="JK311" s="39"/>
      <c r="JL311" s="42"/>
      <c r="JN311" s="43"/>
    </row>
    <row r="312" spans="1:274" s="40" customFormat="1" x14ac:dyDescent="0.4">
      <c r="A312" s="44"/>
      <c r="B312" s="45"/>
      <c r="C312" s="45"/>
      <c r="D312" s="46"/>
      <c r="E312" s="47"/>
      <c r="F312" s="48"/>
      <c r="G312" s="48"/>
      <c r="H312" s="36"/>
      <c r="I312" s="49"/>
      <c r="J312" s="37">
        <f t="shared" si="38"/>
        <v>0</v>
      </c>
      <c r="K312" s="37">
        <f t="shared" si="39"/>
        <v>0</v>
      </c>
      <c r="L312" s="37">
        <f t="shared" ca="1" si="40"/>
        <v>0</v>
      </c>
      <c r="M312" s="37">
        <v>0</v>
      </c>
      <c r="N312" s="50"/>
      <c r="O312" s="50"/>
      <c r="P312" s="50"/>
      <c r="Q312" s="51"/>
      <c r="R312" s="51"/>
      <c r="S312" s="51"/>
      <c r="T312" s="41"/>
      <c r="U312" s="38" t="str">
        <f t="shared" si="41"/>
        <v/>
      </c>
      <c r="V312" s="38" t="str">
        <f t="shared" si="42"/>
        <v/>
      </c>
      <c r="W312" s="39" t="str">
        <f t="shared" si="43"/>
        <v/>
      </c>
      <c r="X312" s="52"/>
      <c r="Y312" s="53"/>
      <c r="Z312" s="53"/>
      <c r="JF312" s="41"/>
      <c r="JG312" s="39"/>
      <c r="JJ312" s="39"/>
      <c r="JK312" s="39"/>
      <c r="JL312" s="42"/>
      <c r="JN312" s="43"/>
    </row>
    <row r="313" spans="1:274" s="40" customFormat="1" x14ac:dyDescent="0.4">
      <c r="A313" s="44"/>
      <c r="B313" s="45"/>
      <c r="C313" s="45"/>
      <c r="D313" s="46"/>
      <c r="E313" s="47"/>
      <c r="F313" s="48"/>
      <c r="G313" s="48"/>
      <c r="H313" s="36"/>
      <c r="I313" s="49"/>
      <c r="J313" s="37">
        <f t="shared" si="38"/>
        <v>0</v>
      </c>
      <c r="K313" s="37">
        <f t="shared" si="39"/>
        <v>0</v>
      </c>
      <c r="L313" s="37">
        <f t="shared" ca="1" si="40"/>
        <v>0</v>
      </c>
      <c r="M313" s="37">
        <v>0</v>
      </c>
      <c r="N313" s="50"/>
      <c r="O313" s="50"/>
      <c r="P313" s="50"/>
      <c r="Q313" s="51"/>
      <c r="R313" s="51"/>
      <c r="S313" s="51"/>
      <c r="T313" s="41"/>
      <c r="U313" s="38" t="str">
        <f t="shared" si="41"/>
        <v/>
      </c>
      <c r="V313" s="38" t="str">
        <f t="shared" si="42"/>
        <v/>
      </c>
      <c r="W313" s="39" t="str">
        <f t="shared" si="43"/>
        <v/>
      </c>
      <c r="X313" s="52"/>
      <c r="Y313" s="53"/>
      <c r="Z313" s="53"/>
      <c r="JF313" s="41"/>
      <c r="JG313" s="39"/>
      <c r="JJ313" s="39"/>
      <c r="JK313" s="39"/>
      <c r="JL313" s="42"/>
      <c r="JN313" s="43"/>
    </row>
    <row r="314" spans="1:274" s="40" customFormat="1" x14ac:dyDescent="0.4">
      <c r="A314" s="44"/>
      <c r="B314" s="45"/>
      <c r="C314" s="45"/>
      <c r="D314" s="46"/>
      <c r="E314" s="47"/>
      <c r="F314" s="48"/>
      <c r="G314" s="48"/>
      <c r="H314" s="36"/>
      <c r="I314" s="49"/>
      <c r="J314" s="37">
        <f t="shared" si="38"/>
        <v>0</v>
      </c>
      <c r="K314" s="37">
        <f t="shared" si="39"/>
        <v>0</v>
      </c>
      <c r="L314" s="37">
        <f t="shared" ca="1" si="40"/>
        <v>0</v>
      </c>
      <c r="M314" s="37">
        <v>0</v>
      </c>
      <c r="N314" s="50"/>
      <c r="O314" s="50"/>
      <c r="P314" s="50"/>
      <c r="Q314" s="51"/>
      <c r="R314" s="51"/>
      <c r="S314" s="51"/>
      <c r="T314" s="41"/>
      <c r="U314" s="38" t="str">
        <f t="shared" si="41"/>
        <v/>
      </c>
      <c r="V314" s="38" t="str">
        <f t="shared" si="42"/>
        <v/>
      </c>
      <c r="W314" s="39" t="str">
        <f t="shared" si="43"/>
        <v/>
      </c>
      <c r="X314" s="52"/>
      <c r="Y314" s="53"/>
      <c r="Z314" s="53"/>
      <c r="JF314" s="41"/>
      <c r="JG314" s="39"/>
      <c r="JJ314" s="39"/>
      <c r="JK314" s="39"/>
      <c r="JL314" s="42"/>
      <c r="JN314" s="43"/>
    </row>
    <row r="315" spans="1:274" s="40" customFormat="1" x14ac:dyDescent="0.4">
      <c r="A315" s="44"/>
      <c r="B315" s="45"/>
      <c r="C315" s="45"/>
      <c r="D315" s="46"/>
      <c r="E315" s="47"/>
      <c r="F315" s="48"/>
      <c r="G315" s="48"/>
      <c r="H315" s="36"/>
      <c r="I315" s="49"/>
      <c r="J315" s="37">
        <f t="shared" si="38"/>
        <v>0</v>
      </c>
      <c r="K315" s="37">
        <f t="shared" si="39"/>
        <v>0</v>
      </c>
      <c r="L315" s="37">
        <f t="shared" ca="1" si="40"/>
        <v>0</v>
      </c>
      <c r="M315" s="37">
        <v>0</v>
      </c>
      <c r="N315" s="50"/>
      <c r="O315" s="50"/>
      <c r="P315" s="50"/>
      <c r="Q315" s="51"/>
      <c r="R315" s="51"/>
      <c r="S315" s="51"/>
      <c r="T315" s="41"/>
      <c r="U315" s="38" t="str">
        <f t="shared" si="41"/>
        <v/>
      </c>
      <c r="V315" s="38" t="str">
        <f t="shared" si="42"/>
        <v/>
      </c>
      <c r="W315" s="39" t="str">
        <f t="shared" si="43"/>
        <v/>
      </c>
      <c r="X315" s="52"/>
      <c r="Y315" s="53"/>
      <c r="Z315" s="53"/>
      <c r="JF315" s="41"/>
      <c r="JG315" s="39"/>
      <c r="JJ315" s="39"/>
      <c r="JK315" s="39"/>
      <c r="JL315" s="42"/>
      <c r="JN315" s="43"/>
    </row>
    <row r="316" spans="1:274" s="40" customFormat="1" x14ac:dyDescent="0.4">
      <c r="A316" s="44"/>
      <c r="B316" s="45"/>
      <c r="C316" s="45"/>
      <c r="D316" s="46"/>
      <c r="E316" s="47"/>
      <c r="F316" s="48"/>
      <c r="G316" s="48"/>
      <c r="H316" s="36"/>
      <c r="I316" s="49"/>
      <c r="J316" s="37">
        <f t="shared" si="38"/>
        <v>0</v>
      </c>
      <c r="K316" s="37">
        <f t="shared" si="39"/>
        <v>0</v>
      </c>
      <c r="L316" s="37">
        <f t="shared" ca="1" si="40"/>
        <v>0</v>
      </c>
      <c r="M316" s="37">
        <v>0</v>
      </c>
      <c r="N316" s="50"/>
      <c r="O316" s="50"/>
      <c r="P316" s="50"/>
      <c r="Q316" s="51"/>
      <c r="R316" s="51"/>
      <c r="S316" s="51"/>
      <c r="T316" s="41"/>
      <c r="U316" s="38" t="str">
        <f t="shared" si="41"/>
        <v/>
      </c>
      <c r="V316" s="38" t="str">
        <f t="shared" si="42"/>
        <v/>
      </c>
      <c r="W316" s="39" t="str">
        <f t="shared" si="43"/>
        <v/>
      </c>
      <c r="X316" s="52"/>
      <c r="Y316" s="53"/>
      <c r="Z316" s="53"/>
      <c r="JF316" s="41"/>
      <c r="JG316" s="39"/>
      <c r="JJ316" s="39"/>
      <c r="JK316" s="39"/>
      <c r="JL316" s="42"/>
      <c r="JN316" s="43"/>
    </row>
    <row r="317" spans="1:274" s="40" customFormat="1" x14ac:dyDescent="0.4">
      <c r="A317" s="44"/>
      <c r="B317" s="45"/>
      <c r="C317" s="45"/>
      <c r="D317" s="46"/>
      <c r="E317" s="47"/>
      <c r="F317" s="48"/>
      <c r="G317" s="48"/>
      <c r="H317" s="36"/>
      <c r="I317" s="49"/>
      <c r="J317" s="37">
        <f t="shared" si="38"/>
        <v>0</v>
      </c>
      <c r="K317" s="37">
        <f t="shared" si="39"/>
        <v>0</v>
      </c>
      <c r="L317" s="37">
        <f t="shared" ca="1" si="40"/>
        <v>0</v>
      </c>
      <c r="M317" s="37">
        <v>0</v>
      </c>
      <c r="N317" s="50"/>
      <c r="O317" s="50"/>
      <c r="P317" s="50"/>
      <c r="Q317" s="51"/>
      <c r="R317" s="51"/>
      <c r="S317" s="51"/>
      <c r="T317" s="41"/>
      <c r="U317" s="38" t="str">
        <f t="shared" si="41"/>
        <v/>
      </c>
      <c r="V317" s="38" t="str">
        <f t="shared" si="42"/>
        <v/>
      </c>
      <c r="W317" s="39" t="str">
        <f t="shared" si="43"/>
        <v/>
      </c>
      <c r="X317" s="52"/>
      <c r="Y317" s="53"/>
      <c r="Z317" s="53"/>
      <c r="JF317" s="41"/>
      <c r="JG317" s="39"/>
      <c r="JJ317" s="39"/>
      <c r="JK317" s="39"/>
      <c r="JL317" s="42"/>
      <c r="JN317" s="43"/>
    </row>
    <row r="318" spans="1:274" s="40" customFormat="1" x14ac:dyDescent="0.4">
      <c r="A318" s="44"/>
      <c r="B318" s="45"/>
      <c r="C318" s="45"/>
      <c r="D318" s="46"/>
      <c r="E318" s="47"/>
      <c r="F318" s="48"/>
      <c r="G318" s="48"/>
      <c r="H318" s="36"/>
      <c r="I318" s="49"/>
      <c r="J318" s="37">
        <f t="shared" si="38"/>
        <v>0</v>
      </c>
      <c r="K318" s="37">
        <f t="shared" si="39"/>
        <v>0</v>
      </c>
      <c r="L318" s="37">
        <f t="shared" ca="1" si="40"/>
        <v>0</v>
      </c>
      <c r="M318" s="37">
        <v>0</v>
      </c>
      <c r="N318" s="50"/>
      <c r="O318" s="50"/>
      <c r="P318" s="50"/>
      <c r="Q318" s="51"/>
      <c r="R318" s="51"/>
      <c r="S318" s="51"/>
      <c r="T318" s="41"/>
      <c r="U318" s="38" t="str">
        <f t="shared" si="41"/>
        <v/>
      </c>
      <c r="V318" s="38" t="str">
        <f t="shared" si="42"/>
        <v/>
      </c>
      <c r="W318" s="39" t="str">
        <f t="shared" si="43"/>
        <v/>
      </c>
      <c r="X318" s="52"/>
      <c r="Y318" s="53"/>
      <c r="Z318" s="53"/>
      <c r="JF318" s="41"/>
      <c r="JG318" s="39"/>
      <c r="JJ318" s="39"/>
      <c r="JK318" s="39"/>
      <c r="JL318" s="42"/>
      <c r="JN318" s="43"/>
    </row>
    <row r="319" spans="1:274" s="40" customFormat="1" x14ac:dyDescent="0.4">
      <c r="A319" s="44"/>
      <c r="B319" s="45"/>
      <c r="C319" s="45"/>
      <c r="D319" s="46"/>
      <c r="E319" s="47"/>
      <c r="F319" s="48"/>
      <c r="G319" s="48"/>
      <c r="H319" s="36"/>
      <c r="I319" s="49"/>
      <c r="J319" s="37">
        <f t="shared" si="38"/>
        <v>0</v>
      </c>
      <c r="K319" s="37">
        <f t="shared" si="39"/>
        <v>0</v>
      </c>
      <c r="L319" s="37">
        <f t="shared" ca="1" si="40"/>
        <v>0</v>
      </c>
      <c r="M319" s="37">
        <v>0</v>
      </c>
      <c r="N319" s="50"/>
      <c r="O319" s="50"/>
      <c r="P319" s="50"/>
      <c r="Q319" s="51"/>
      <c r="R319" s="51"/>
      <c r="S319" s="51"/>
      <c r="T319" s="41"/>
      <c r="U319" s="38" t="str">
        <f t="shared" si="41"/>
        <v/>
      </c>
      <c r="V319" s="38" t="str">
        <f t="shared" si="42"/>
        <v/>
      </c>
      <c r="W319" s="39" t="str">
        <f t="shared" si="43"/>
        <v/>
      </c>
      <c r="X319" s="52"/>
      <c r="Y319" s="53"/>
      <c r="Z319" s="53"/>
      <c r="JF319" s="41"/>
      <c r="JG319" s="39"/>
      <c r="JJ319" s="39"/>
      <c r="JK319" s="39"/>
      <c r="JL319" s="42"/>
      <c r="JN319" s="43"/>
    </row>
    <row r="320" spans="1:274" s="40" customFormat="1" x14ac:dyDescent="0.4">
      <c r="A320" s="44"/>
      <c r="B320" s="45"/>
      <c r="C320" s="45"/>
      <c r="D320" s="46"/>
      <c r="E320" s="47"/>
      <c r="F320" s="48"/>
      <c r="G320" s="48"/>
      <c r="H320" s="36"/>
      <c r="I320" s="49"/>
      <c r="J320" s="37">
        <f t="shared" si="38"/>
        <v>0</v>
      </c>
      <c r="K320" s="37">
        <f t="shared" si="39"/>
        <v>0</v>
      </c>
      <c r="L320" s="37">
        <f t="shared" ca="1" si="40"/>
        <v>0</v>
      </c>
      <c r="M320" s="37">
        <v>0</v>
      </c>
      <c r="N320" s="50"/>
      <c r="O320" s="50"/>
      <c r="P320" s="50"/>
      <c r="Q320" s="51"/>
      <c r="R320" s="51"/>
      <c r="S320" s="51"/>
      <c r="T320" s="41"/>
      <c r="U320" s="38" t="str">
        <f t="shared" si="41"/>
        <v/>
      </c>
      <c r="V320" s="38" t="str">
        <f t="shared" si="42"/>
        <v/>
      </c>
      <c r="W320" s="39" t="str">
        <f t="shared" si="43"/>
        <v/>
      </c>
      <c r="X320" s="52"/>
      <c r="Y320" s="53"/>
      <c r="Z320" s="53"/>
      <c r="JF320" s="41"/>
      <c r="JG320" s="39"/>
      <c r="JJ320" s="39"/>
      <c r="JK320" s="39"/>
      <c r="JL320" s="42"/>
      <c r="JN320" s="43"/>
    </row>
    <row r="321" spans="1:274" s="40" customFormat="1" x14ac:dyDescent="0.4">
      <c r="A321" s="44"/>
      <c r="B321" s="45"/>
      <c r="C321" s="45"/>
      <c r="D321" s="46"/>
      <c r="E321" s="47"/>
      <c r="F321" s="48"/>
      <c r="G321" s="48"/>
      <c r="H321" s="36"/>
      <c r="I321" s="49"/>
      <c r="J321" s="37">
        <f t="shared" si="38"/>
        <v>0</v>
      </c>
      <c r="K321" s="37">
        <f t="shared" si="39"/>
        <v>0</v>
      </c>
      <c r="L321" s="37">
        <f t="shared" ca="1" si="40"/>
        <v>0</v>
      </c>
      <c r="M321" s="37">
        <v>0</v>
      </c>
      <c r="N321" s="50"/>
      <c r="O321" s="50"/>
      <c r="P321" s="50"/>
      <c r="Q321" s="51"/>
      <c r="R321" s="51"/>
      <c r="S321" s="51"/>
      <c r="T321" s="41"/>
      <c r="U321" s="38" t="str">
        <f t="shared" si="41"/>
        <v/>
      </c>
      <c r="V321" s="38" t="str">
        <f t="shared" si="42"/>
        <v/>
      </c>
      <c r="W321" s="39" t="str">
        <f t="shared" si="43"/>
        <v/>
      </c>
      <c r="X321" s="52"/>
      <c r="Y321" s="53"/>
      <c r="Z321" s="53"/>
      <c r="JF321" s="41"/>
      <c r="JG321" s="39"/>
      <c r="JJ321" s="39"/>
      <c r="JK321" s="39"/>
      <c r="JL321" s="42"/>
      <c r="JN321" s="43"/>
    </row>
    <row r="322" spans="1:274" s="40" customFormat="1" x14ac:dyDescent="0.4">
      <c r="A322" s="44"/>
      <c r="B322" s="45"/>
      <c r="C322" s="45"/>
      <c r="D322" s="46"/>
      <c r="E322" s="47"/>
      <c r="F322" s="48"/>
      <c r="G322" s="48"/>
      <c r="H322" s="36"/>
      <c r="I322" s="49"/>
      <c r="J322" s="37">
        <f t="shared" si="38"/>
        <v>0</v>
      </c>
      <c r="K322" s="37">
        <f t="shared" si="39"/>
        <v>0</v>
      </c>
      <c r="L322" s="37">
        <f t="shared" ca="1" si="40"/>
        <v>0</v>
      </c>
      <c r="M322" s="37">
        <v>0</v>
      </c>
      <c r="N322" s="50"/>
      <c r="O322" s="50"/>
      <c r="P322" s="50"/>
      <c r="Q322" s="51"/>
      <c r="R322" s="51"/>
      <c r="S322" s="51"/>
      <c r="T322" s="41"/>
      <c r="U322" s="38" t="str">
        <f t="shared" si="41"/>
        <v/>
      </c>
      <c r="V322" s="38" t="str">
        <f t="shared" si="42"/>
        <v/>
      </c>
      <c r="W322" s="39" t="str">
        <f t="shared" si="43"/>
        <v/>
      </c>
      <c r="X322" s="52"/>
      <c r="Y322" s="53"/>
      <c r="Z322" s="53"/>
      <c r="JF322" s="41"/>
      <c r="JG322" s="39"/>
      <c r="JJ322" s="39"/>
      <c r="JK322" s="39"/>
      <c r="JL322" s="42"/>
      <c r="JN322" s="43"/>
    </row>
    <row r="323" spans="1:274" s="40" customFormat="1" x14ac:dyDescent="0.4">
      <c r="A323" s="44"/>
      <c r="B323" s="45"/>
      <c r="C323" s="45"/>
      <c r="D323" s="46"/>
      <c r="E323" s="47"/>
      <c r="F323" s="48"/>
      <c r="G323" s="48"/>
      <c r="H323" s="36"/>
      <c r="I323" s="49"/>
      <c r="J323" s="37">
        <f t="shared" si="38"/>
        <v>0</v>
      </c>
      <c r="K323" s="37">
        <f t="shared" si="39"/>
        <v>0</v>
      </c>
      <c r="L323" s="37">
        <f t="shared" ca="1" si="40"/>
        <v>0</v>
      </c>
      <c r="M323" s="37">
        <v>0</v>
      </c>
      <c r="N323" s="50"/>
      <c r="O323" s="50"/>
      <c r="P323" s="50"/>
      <c r="Q323" s="51"/>
      <c r="R323" s="51"/>
      <c r="S323" s="51"/>
      <c r="T323" s="41"/>
      <c r="U323" s="38" t="str">
        <f t="shared" si="41"/>
        <v/>
      </c>
      <c r="V323" s="38" t="str">
        <f t="shared" si="42"/>
        <v/>
      </c>
      <c r="W323" s="39" t="str">
        <f t="shared" si="43"/>
        <v/>
      </c>
      <c r="X323" s="52"/>
      <c r="Y323" s="53"/>
      <c r="Z323" s="53"/>
      <c r="JF323" s="41"/>
      <c r="JG323" s="39"/>
      <c r="JJ323" s="39"/>
      <c r="JK323" s="39"/>
      <c r="JL323" s="42"/>
      <c r="JN323" s="43"/>
    </row>
    <row r="324" spans="1:274" s="40" customFormat="1" x14ac:dyDescent="0.4">
      <c r="A324" s="44"/>
      <c r="B324" s="45"/>
      <c r="C324" s="45"/>
      <c r="D324" s="46"/>
      <c r="E324" s="47"/>
      <c r="F324" s="48"/>
      <c r="G324" s="48"/>
      <c r="H324" s="36"/>
      <c r="I324" s="49"/>
      <c r="J324" s="37">
        <f t="shared" si="38"/>
        <v>0</v>
      </c>
      <c r="K324" s="37">
        <f t="shared" si="39"/>
        <v>0</v>
      </c>
      <c r="L324" s="37">
        <f t="shared" ca="1" si="40"/>
        <v>0</v>
      </c>
      <c r="M324" s="37">
        <v>0</v>
      </c>
      <c r="N324" s="50"/>
      <c r="O324" s="50"/>
      <c r="P324" s="50"/>
      <c r="Q324" s="51"/>
      <c r="R324" s="51"/>
      <c r="S324" s="51"/>
      <c r="T324" s="41"/>
      <c r="U324" s="38" t="str">
        <f t="shared" si="41"/>
        <v/>
      </c>
      <c r="V324" s="38" t="str">
        <f t="shared" si="42"/>
        <v/>
      </c>
      <c r="W324" s="39" t="str">
        <f t="shared" si="43"/>
        <v/>
      </c>
      <c r="X324" s="52"/>
      <c r="Y324" s="53"/>
      <c r="Z324" s="53"/>
      <c r="JF324" s="41"/>
      <c r="JG324" s="39"/>
      <c r="JJ324" s="39"/>
      <c r="JK324" s="39"/>
      <c r="JL324" s="42"/>
      <c r="JN324" s="43"/>
    </row>
    <row r="325" spans="1:274" s="40" customFormat="1" x14ac:dyDescent="0.4">
      <c r="A325" s="44"/>
      <c r="B325" s="45"/>
      <c r="C325" s="45"/>
      <c r="D325" s="46"/>
      <c r="E325" s="47"/>
      <c r="F325" s="48"/>
      <c r="G325" s="48"/>
      <c r="H325" s="36"/>
      <c r="I325" s="49"/>
      <c r="J325" s="37">
        <f t="shared" ref="J325:J372" si="44">IF($Y325&lt;&gt;"",IF($V325&gt;=$Y325,$V325-$Y325,$W325)*$X325,0)</f>
        <v>0</v>
      </c>
      <c r="K325" s="37">
        <f t="shared" ref="K325:K372" si="45">IF($J325&gt;0,IF($Y325&lt;&gt;"",IF((IFERROR($Y325,開始日)+$J325)&lt;基準日,基準日-($Y325+$J325),0),0),0)</f>
        <v>0</v>
      </c>
      <c r="L325" s="37">
        <f t="shared" ref="L325:L372" ca="1" si="46">IF(AND(IFERROR(VALUE($W325),0),$Y325="",$U325&lt;基準日),基準日-$U325,0)</f>
        <v>0</v>
      </c>
      <c r="M325" s="37">
        <v>0</v>
      </c>
      <c r="N325" s="50"/>
      <c r="O325" s="50"/>
      <c r="P325" s="50"/>
      <c r="Q325" s="51"/>
      <c r="R325" s="51"/>
      <c r="S325" s="51"/>
      <c r="T325" s="41"/>
      <c r="U325" s="38" t="str">
        <f t="shared" si="41"/>
        <v/>
      </c>
      <c r="V325" s="38" t="str">
        <f t="shared" si="42"/>
        <v/>
      </c>
      <c r="W325" s="39" t="str">
        <f t="shared" si="43"/>
        <v/>
      </c>
      <c r="X325" s="52"/>
      <c r="Y325" s="53"/>
      <c r="Z325" s="53"/>
      <c r="JF325" s="41"/>
      <c r="JG325" s="39"/>
      <c r="JJ325" s="39"/>
      <c r="JK325" s="39"/>
      <c r="JL325" s="42"/>
      <c r="JN325" s="43"/>
    </row>
    <row r="326" spans="1:274" s="40" customFormat="1" x14ac:dyDescent="0.4">
      <c r="A326" s="44"/>
      <c r="B326" s="45"/>
      <c r="C326" s="45"/>
      <c r="D326" s="46"/>
      <c r="E326" s="47"/>
      <c r="F326" s="48"/>
      <c r="G326" s="48"/>
      <c r="H326" s="36"/>
      <c r="I326" s="49"/>
      <c r="J326" s="37">
        <f t="shared" si="44"/>
        <v>0</v>
      </c>
      <c r="K326" s="37">
        <f t="shared" si="45"/>
        <v>0</v>
      </c>
      <c r="L326" s="37">
        <f t="shared" ca="1" si="46"/>
        <v>0</v>
      </c>
      <c r="M326" s="37">
        <v>0</v>
      </c>
      <c r="N326" s="50"/>
      <c r="O326" s="50"/>
      <c r="P326" s="50"/>
      <c r="Q326" s="51"/>
      <c r="R326" s="51"/>
      <c r="S326" s="51"/>
      <c r="T326" s="41"/>
      <c r="U326" s="38" t="str">
        <f t="shared" si="41"/>
        <v/>
      </c>
      <c r="V326" s="38" t="str">
        <f t="shared" si="42"/>
        <v/>
      </c>
      <c r="W326" s="39" t="str">
        <f t="shared" si="43"/>
        <v/>
      </c>
      <c r="X326" s="52"/>
      <c r="Y326" s="53"/>
      <c r="Z326" s="53"/>
      <c r="JF326" s="41"/>
      <c r="JG326" s="39"/>
      <c r="JJ326" s="39"/>
      <c r="JK326" s="39"/>
      <c r="JL326" s="42"/>
      <c r="JN326" s="43"/>
    </row>
    <row r="327" spans="1:274" s="40" customFormat="1" x14ac:dyDescent="0.4">
      <c r="A327" s="44"/>
      <c r="B327" s="45"/>
      <c r="C327" s="45"/>
      <c r="D327" s="46"/>
      <c r="E327" s="47"/>
      <c r="F327" s="48"/>
      <c r="G327" s="48"/>
      <c r="H327" s="36"/>
      <c r="I327" s="49"/>
      <c r="J327" s="37">
        <f t="shared" si="44"/>
        <v>0</v>
      </c>
      <c r="K327" s="37">
        <f t="shared" si="45"/>
        <v>0</v>
      </c>
      <c r="L327" s="37">
        <f t="shared" ca="1" si="46"/>
        <v>0</v>
      </c>
      <c r="M327" s="37">
        <v>0</v>
      </c>
      <c r="N327" s="50"/>
      <c r="O327" s="50"/>
      <c r="P327" s="50"/>
      <c r="Q327" s="51"/>
      <c r="R327" s="51"/>
      <c r="S327" s="51"/>
      <c r="T327" s="41"/>
      <c r="U327" s="38" t="str">
        <f t="shared" si="41"/>
        <v/>
      </c>
      <c r="V327" s="38" t="str">
        <f t="shared" si="42"/>
        <v/>
      </c>
      <c r="W327" s="39" t="str">
        <f t="shared" si="43"/>
        <v/>
      </c>
      <c r="X327" s="52"/>
      <c r="Y327" s="53"/>
      <c r="Z327" s="53"/>
      <c r="JF327" s="41"/>
      <c r="JG327" s="39"/>
      <c r="JJ327" s="39"/>
      <c r="JK327" s="39"/>
      <c r="JL327" s="42"/>
      <c r="JN327" s="43"/>
    </row>
    <row r="328" spans="1:274" s="40" customFormat="1" x14ac:dyDescent="0.4">
      <c r="A328" s="44"/>
      <c r="B328" s="45"/>
      <c r="C328" s="45"/>
      <c r="D328" s="46"/>
      <c r="E328" s="47"/>
      <c r="F328" s="48"/>
      <c r="G328" s="48"/>
      <c r="H328" s="36"/>
      <c r="I328" s="49"/>
      <c r="J328" s="37">
        <f t="shared" si="44"/>
        <v>0</v>
      </c>
      <c r="K328" s="37">
        <f t="shared" si="45"/>
        <v>0</v>
      </c>
      <c r="L328" s="37">
        <f t="shared" ca="1" si="46"/>
        <v>0</v>
      </c>
      <c r="M328" s="37">
        <v>0</v>
      </c>
      <c r="N328" s="50"/>
      <c r="O328" s="50"/>
      <c r="P328" s="50"/>
      <c r="Q328" s="51"/>
      <c r="R328" s="51"/>
      <c r="S328" s="51"/>
      <c r="T328" s="41"/>
      <c r="U328" s="38" t="str">
        <f t="shared" si="41"/>
        <v/>
      </c>
      <c r="V328" s="38" t="str">
        <f t="shared" si="42"/>
        <v/>
      </c>
      <c r="W328" s="39" t="str">
        <f t="shared" si="43"/>
        <v/>
      </c>
      <c r="X328" s="52"/>
      <c r="Y328" s="53"/>
      <c r="Z328" s="53"/>
      <c r="JF328" s="41"/>
      <c r="JG328" s="39"/>
      <c r="JJ328" s="39"/>
      <c r="JK328" s="39"/>
      <c r="JL328" s="42"/>
      <c r="JN328" s="43"/>
    </row>
    <row r="329" spans="1:274" s="40" customFormat="1" x14ac:dyDescent="0.4">
      <c r="A329" s="44"/>
      <c r="B329" s="45"/>
      <c r="C329" s="45"/>
      <c r="D329" s="46"/>
      <c r="E329" s="47"/>
      <c r="F329" s="48"/>
      <c r="G329" s="48"/>
      <c r="H329" s="36"/>
      <c r="I329" s="49"/>
      <c r="J329" s="37">
        <f t="shared" si="44"/>
        <v>0</v>
      </c>
      <c r="K329" s="37">
        <f t="shared" si="45"/>
        <v>0</v>
      </c>
      <c r="L329" s="37">
        <f t="shared" ca="1" si="46"/>
        <v>0</v>
      </c>
      <c r="M329" s="37">
        <v>0</v>
      </c>
      <c r="N329" s="50"/>
      <c r="O329" s="50"/>
      <c r="P329" s="50"/>
      <c r="Q329" s="51"/>
      <c r="R329" s="51"/>
      <c r="S329" s="51"/>
      <c r="T329" s="41"/>
      <c r="U329" s="38" t="str">
        <f t="shared" si="41"/>
        <v/>
      </c>
      <c r="V329" s="38" t="str">
        <f t="shared" si="42"/>
        <v/>
      </c>
      <c r="W329" s="39" t="str">
        <f t="shared" si="43"/>
        <v/>
      </c>
      <c r="X329" s="52"/>
      <c r="Y329" s="53"/>
      <c r="Z329" s="53"/>
      <c r="JF329" s="41"/>
      <c r="JG329" s="39"/>
      <c r="JJ329" s="39"/>
      <c r="JK329" s="39"/>
      <c r="JL329" s="42"/>
      <c r="JN329" s="43"/>
    </row>
    <row r="330" spans="1:274" s="40" customFormat="1" x14ac:dyDescent="0.4">
      <c r="A330" s="44"/>
      <c r="B330" s="45"/>
      <c r="C330" s="45"/>
      <c r="D330" s="46"/>
      <c r="E330" s="47"/>
      <c r="F330" s="48"/>
      <c r="G330" s="48"/>
      <c r="H330" s="36"/>
      <c r="I330" s="49"/>
      <c r="J330" s="37">
        <f t="shared" si="44"/>
        <v>0</v>
      </c>
      <c r="K330" s="37">
        <f t="shared" si="45"/>
        <v>0</v>
      </c>
      <c r="L330" s="37">
        <f t="shared" ca="1" si="46"/>
        <v>0</v>
      </c>
      <c r="M330" s="37">
        <v>0</v>
      </c>
      <c r="N330" s="50"/>
      <c r="O330" s="50"/>
      <c r="P330" s="50"/>
      <c r="Q330" s="51"/>
      <c r="R330" s="51"/>
      <c r="S330" s="51"/>
      <c r="T330" s="41"/>
      <c r="U330" s="38" t="str">
        <f t="shared" si="41"/>
        <v/>
      </c>
      <c r="V330" s="38" t="str">
        <f t="shared" si="42"/>
        <v/>
      </c>
      <c r="W330" s="39" t="str">
        <f t="shared" si="43"/>
        <v/>
      </c>
      <c r="X330" s="52"/>
      <c r="Y330" s="53"/>
      <c r="Z330" s="53"/>
      <c r="JF330" s="41"/>
      <c r="JG330" s="39"/>
      <c r="JJ330" s="39"/>
      <c r="JK330" s="39"/>
      <c r="JL330" s="42"/>
      <c r="JN330" s="43"/>
    </row>
    <row r="331" spans="1:274" s="40" customFormat="1" x14ac:dyDescent="0.4">
      <c r="A331" s="44"/>
      <c r="B331" s="45"/>
      <c r="C331" s="45"/>
      <c r="D331" s="46"/>
      <c r="E331" s="47"/>
      <c r="F331" s="48"/>
      <c r="G331" s="48"/>
      <c r="H331" s="36"/>
      <c r="I331" s="49"/>
      <c r="J331" s="37">
        <f t="shared" si="44"/>
        <v>0</v>
      </c>
      <c r="K331" s="37">
        <f t="shared" si="45"/>
        <v>0</v>
      </c>
      <c r="L331" s="37">
        <f t="shared" ca="1" si="46"/>
        <v>0</v>
      </c>
      <c r="M331" s="37">
        <v>0</v>
      </c>
      <c r="N331" s="50"/>
      <c r="O331" s="50"/>
      <c r="P331" s="50"/>
      <c r="Q331" s="51"/>
      <c r="R331" s="51"/>
      <c r="S331" s="51"/>
      <c r="T331" s="41"/>
      <c r="U331" s="38" t="str">
        <f t="shared" ref="U331:U372" si="47">IF(R331&lt;&gt;"",R331,IF(AND(S331&lt;&gt;"",T331&lt;&gt;""),S331-$T331-1,""))</f>
        <v/>
      </c>
      <c r="V331" s="38" t="str">
        <f t="shared" ref="V331:V372" si="48">IF(S331&lt;&gt;"",S331,IF(AND(R331&lt;&gt;"",T331&lt;&gt;""),R331+$T331-1,""))</f>
        <v/>
      </c>
      <c r="W331" s="39" t="str">
        <f t="shared" ref="W331:W372" si="49">IF(AND(U331&lt;&gt;"",V331&lt;&gt;""),V331-U331+1,"")</f>
        <v/>
      </c>
      <c r="X331" s="52"/>
      <c r="Y331" s="53"/>
      <c r="Z331" s="53"/>
      <c r="JF331" s="41"/>
      <c r="JG331" s="39"/>
      <c r="JJ331" s="39"/>
      <c r="JK331" s="39"/>
      <c r="JL331" s="42"/>
      <c r="JN331" s="43"/>
    </row>
    <row r="332" spans="1:274" s="40" customFormat="1" x14ac:dyDescent="0.4">
      <c r="A332" s="44"/>
      <c r="B332" s="45"/>
      <c r="C332" s="45"/>
      <c r="D332" s="46"/>
      <c r="E332" s="47"/>
      <c r="F332" s="48"/>
      <c r="G332" s="48"/>
      <c r="H332" s="36"/>
      <c r="I332" s="49"/>
      <c r="J332" s="37">
        <f t="shared" si="44"/>
        <v>0</v>
      </c>
      <c r="K332" s="37">
        <f t="shared" si="45"/>
        <v>0</v>
      </c>
      <c r="L332" s="37">
        <f t="shared" ca="1" si="46"/>
        <v>0</v>
      </c>
      <c r="M332" s="37">
        <v>0</v>
      </c>
      <c r="N332" s="50"/>
      <c r="O332" s="50"/>
      <c r="P332" s="50"/>
      <c r="Q332" s="51"/>
      <c r="R332" s="51"/>
      <c r="S332" s="51"/>
      <c r="T332" s="41"/>
      <c r="U332" s="38" t="str">
        <f t="shared" si="47"/>
        <v/>
      </c>
      <c r="V332" s="38" t="str">
        <f t="shared" si="48"/>
        <v/>
      </c>
      <c r="W332" s="39" t="str">
        <f t="shared" si="49"/>
        <v/>
      </c>
      <c r="X332" s="52"/>
      <c r="Y332" s="53"/>
      <c r="Z332" s="53"/>
      <c r="JF332" s="41"/>
      <c r="JG332" s="39"/>
      <c r="JJ332" s="39"/>
      <c r="JK332" s="39"/>
      <c r="JL332" s="42"/>
      <c r="JN332" s="43"/>
    </row>
    <row r="333" spans="1:274" s="40" customFormat="1" x14ac:dyDescent="0.4">
      <c r="A333" s="44"/>
      <c r="B333" s="45"/>
      <c r="C333" s="45"/>
      <c r="D333" s="46"/>
      <c r="E333" s="47"/>
      <c r="F333" s="48"/>
      <c r="G333" s="48"/>
      <c r="H333" s="36"/>
      <c r="I333" s="49"/>
      <c r="J333" s="37">
        <f t="shared" si="44"/>
        <v>0</v>
      </c>
      <c r="K333" s="37">
        <f t="shared" si="45"/>
        <v>0</v>
      </c>
      <c r="L333" s="37">
        <f t="shared" ca="1" si="46"/>
        <v>0</v>
      </c>
      <c r="M333" s="37">
        <v>0</v>
      </c>
      <c r="N333" s="50"/>
      <c r="O333" s="50"/>
      <c r="P333" s="50"/>
      <c r="Q333" s="51"/>
      <c r="R333" s="51"/>
      <c r="S333" s="51"/>
      <c r="T333" s="41"/>
      <c r="U333" s="38" t="str">
        <f t="shared" si="47"/>
        <v/>
      </c>
      <c r="V333" s="38" t="str">
        <f t="shared" si="48"/>
        <v/>
      </c>
      <c r="W333" s="39" t="str">
        <f t="shared" si="49"/>
        <v/>
      </c>
      <c r="X333" s="52"/>
      <c r="Y333" s="53"/>
      <c r="Z333" s="53"/>
      <c r="JF333" s="41"/>
      <c r="JG333" s="39"/>
      <c r="JJ333" s="39"/>
      <c r="JK333" s="39"/>
      <c r="JL333" s="42"/>
      <c r="JN333" s="43"/>
    </row>
    <row r="334" spans="1:274" s="40" customFormat="1" x14ac:dyDescent="0.4">
      <c r="A334" s="44"/>
      <c r="B334" s="45"/>
      <c r="C334" s="45"/>
      <c r="D334" s="46"/>
      <c r="E334" s="47"/>
      <c r="F334" s="48"/>
      <c r="G334" s="48"/>
      <c r="H334" s="36"/>
      <c r="I334" s="49"/>
      <c r="J334" s="37">
        <f t="shared" si="44"/>
        <v>0</v>
      </c>
      <c r="K334" s="37">
        <f t="shared" si="45"/>
        <v>0</v>
      </c>
      <c r="L334" s="37">
        <f t="shared" ca="1" si="46"/>
        <v>0</v>
      </c>
      <c r="M334" s="37">
        <v>0</v>
      </c>
      <c r="N334" s="50"/>
      <c r="O334" s="50"/>
      <c r="P334" s="50"/>
      <c r="Q334" s="51"/>
      <c r="R334" s="51"/>
      <c r="S334" s="51"/>
      <c r="T334" s="41"/>
      <c r="U334" s="38" t="str">
        <f t="shared" si="47"/>
        <v/>
      </c>
      <c r="V334" s="38" t="str">
        <f t="shared" si="48"/>
        <v/>
      </c>
      <c r="W334" s="39" t="str">
        <f t="shared" si="49"/>
        <v/>
      </c>
      <c r="X334" s="52"/>
      <c r="Y334" s="53"/>
      <c r="Z334" s="53"/>
      <c r="JF334" s="41"/>
      <c r="JG334" s="39"/>
      <c r="JJ334" s="39"/>
      <c r="JK334" s="39"/>
      <c r="JL334" s="42"/>
      <c r="JN334" s="43"/>
    </row>
    <row r="335" spans="1:274" s="40" customFormat="1" x14ac:dyDescent="0.4">
      <c r="A335" s="44"/>
      <c r="B335" s="45"/>
      <c r="C335" s="45"/>
      <c r="D335" s="46"/>
      <c r="E335" s="47"/>
      <c r="F335" s="48"/>
      <c r="G335" s="48"/>
      <c r="H335" s="36"/>
      <c r="I335" s="49"/>
      <c r="J335" s="37">
        <f t="shared" si="44"/>
        <v>0</v>
      </c>
      <c r="K335" s="37">
        <f t="shared" si="45"/>
        <v>0</v>
      </c>
      <c r="L335" s="37">
        <f t="shared" ca="1" si="46"/>
        <v>0</v>
      </c>
      <c r="M335" s="37">
        <v>0</v>
      </c>
      <c r="N335" s="50"/>
      <c r="O335" s="50"/>
      <c r="P335" s="50"/>
      <c r="Q335" s="51"/>
      <c r="R335" s="51"/>
      <c r="S335" s="51"/>
      <c r="T335" s="41"/>
      <c r="U335" s="38" t="str">
        <f t="shared" si="47"/>
        <v/>
      </c>
      <c r="V335" s="38" t="str">
        <f t="shared" si="48"/>
        <v/>
      </c>
      <c r="W335" s="39" t="str">
        <f t="shared" si="49"/>
        <v/>
      </c>
      <c r="X335" s="52"/>
      <c r="Y335" s="53"/>
      <c r="Z335" s="53"/>
      <c r="JF335" s="41"/>
      <c r="JG335" s="39"/>
      <c r="JJ335" s="39"/>
      <c r="JK335" s="39"/>
      <c r="JL335" s="42"/>
      <c r="JN335" s="43"/>
    </row>
    <row r="336" spans="1:274" s="40" customFormat="1" x14ac:dyDescent="0.4">
      <c r="A336" s="44"/>
      <c r="B336" s="45"/>
      <c r="C336" s="45"/>
      <c r="D336" s="46"/>
      <c r="E336" s="47"/>
      <c r="F336" s="48"/>
      <c r="G336" s="48"/>
      <c r="H336" s="36"/>
      <c r="I336" s="49"/>
      <c r="J336" s="37">
        <f t="shared" si="44"/>
        <v>0</v>
      </c>
      <c r="K336" s="37">
        <f t="shared" si="45"/>
        <v>0</v>
      </c>
      <c r="L336" s="37">
        <f t="shared" ca="1" si="46"/>
        <v>0</v>
      </c>
      <c r="M336" s="37">
        <v>0</v>
      </c>
      <c r="N336" s="50"/>
      <c r="O336" s="50"/>
      <c r="P336" s="50"/>
      <c r="Q336" s="51"/>
      <c r="R336" s="51"/>
      <c r="S336" s="51"/>
      <c r="T336" s="41"/>
      <c r="U336" s="38" t="str">
        <f t="shared" si="47"/>
        <v/>
      </c>
      <c r="V336" s="38" t="str">
        <f t="shared" si="48"/>
        <v/>
      </c>
      <c r="W336" s="39" t="str">
        <f t="shared" si="49"/>
        <v/>
      </c>
      <c r="X336" s="52"/>
      <c r="Y336" s="53"/>
      <c r="Z336" s="53"/>
      <c r="JF336" s="41"/>
      <c r="JG336" s="39"/>
      <c r="JJ336" s="39"/>
      <c r="JK336" s="39"/>
      <c r="JL336" s="42"/>
      <c r="JN336" s="43"/>
    </row>
    <row r="337" spans="1:274" s="40" customFormat="1" x14ac:dyDescent="0.4">
      <c r="A337" s="44"/>
      <c r="B337" s="45"/>
      <c r="C337" s="45"/>
      <c r="D337" s="46"/>
      <c r="E337" s="47"/>
      <c r="F337" s="48"/>
      <c r="G337" s="48"/>
      <c r="H337" s="36"/>
      <c r="I337" s="49"/>
      <c r="J337" s="37">
        <f t="shared" si="44"/>
        <v>0</v>
      </c>
      <c r="K337" s="37">
        <f t="shared" si="45"/>
        <v>0</v>
      </c>
      <c r="L337" s="37">
        <f t="shared" ca="1" si="46"/>
        <v>0</v>
      </c>
      <c r="M337" s="37">
        <v>0</v>
      </c>
      <c r="N337" s="50"/>
      <c r="O337" s="50"/>
      <c r="P337" s="50"/>
      <c r="Q337" s="51"/>
      <c r="R337" s="51"/>
      <c r="S337" s="51"/>
      <c r="T337" s="41"/>
      <c r="U337" s="38" t="str">
        <f t="shared" si="47"/>
        <v/>
      </c>
      <c r="V337" s="38" t="str">
        <f t="shared" si="48"/>
        <v/>
      </c>
      <c r="W337" s="39" t="str">
        <f t="shared" si="49"/>
        <v/>
      </c>
      <c r="X337" s="52"/>
      <c r="Y337" s="53"/>
      <c r="Z337" s="53"/>
      <c r="JF337" s="41"/>
      <c r="JG337" s="39"/>
      <c r="JJ337" s="39"/>
      <c r="JK337" s="39"/>
      <c r="JL337" s="42"/>
      <c r="JN337" s="43"/>
    </row>
    <row r="338" spans="1:274" s="40" customFormat="1" x14ac:dyDescent="0.4">
      <c r="A338" s="44"/>
      <c r="B338" s="45"/>
      <c r="C338" s="45"/>
      <c r="D338" s="46"/>
      <c r="E338" s="47"/>
      <c r="F338" s="48"/>
      <c r="G338" s="48"/>
      <c r="H338" s="36"/>
      <c r="I338" s="49"/>
      <c r="J338" s="37">
        <f t="shared" si="44"/>
        <v>0</v>
      </c>
      <c r="K338" s="37">
        <f t="shared" si="45"/>
        <v>0</v>
      </c>
      <c r="L338" s="37">
        <f t="shared" ca="1" si="46"/>
        <v>0</v>
      </c>
      <c r="M338" s="37">
        <v>0</v>
      </c>
      <c r="N338" s="50"/>
      <c r="O338" s="50"/>
      <c r="P338" s="50"/>
      <c r="Q338" s="51"/>
      <c r="R338" s="51"/>
      <c r="S338" s="51"/>
      <c r="T338" s="41"/>
      <c r="U338" s="38" t="str">
        <f t="shared" si="47"/>
        <v/>
      </c>
      <c r="V338" s="38" t="str">
        <f t="shared" si="48"/>
        <v/>
      </c>
      <c r="W338" s="39" t="str">
        <f t="shared" si="49"/>
        <v/>
      </c>
      <c r="X338" s="52"/>
      <c r="Y338" s="53"/>
      <c r="Z338" s="53"/>
      <c r="JF338" s="41"/>
      <c r="JG338" s="39"/>
      <c r="JJ338" s="39"/>
      <c r="JK338" s="39"/>
      <c r="JL338" s="42"/>
      <c r="JN338" s="43"/>
    </row>
    <row r="339" spans="1:274" s="40" customFormat="1" x14ac:dyDescent="0.4">
      <c r="A339" s="44"/>
      <c r="B339" s="45"/>
      <c r="C339" s="45"/>
      <c r="D339" s="46"/>
      <c r="E339" s="47"/>
      <c r="F339" s="48"/>
      <c r="G339" s="48"/>
      <c r="H339" s="36"/>
      <c r="I339" s="49"/>
      <c r="J339" s="37">
        <f t="shared" si="44"/>
        <v>0</v>
      </c>
      <c r="K339" s="37">
        <f t="shared" si="45"/>
        <v>0</v>
      </c>
      <c r="L339" s="37">
        <f t="shared" ca="1" si="46"/>
        <v>0</v>
      </c>
      <c r="M339" s="37">
        <v>0</v>
      </c>
      <c r="N339" s="50"/>
      <c r="O339" s="50"/>
      <c r="P339" s="50"/>
      <c r="Q339" s="51"/>
      <c r="R339" s="51"/>
      <c r="S339" s="51"/>
      <c r="T339" s="41"/>
      <c r="U339" s="38" t="str">
        <f t="shared" si="47"/>
        <v/>
      </c>
      <c r="V339" s="38" t="str">
        <f t="shared" si="48"/>
        <v/>
      </c>
      <c r="W339" s="39" t="str">
        <f t="shared" si="49"/>
        <v/>
      </c>
      <c r="X339" s="52"/>
      <c r="Y339" s="53"/>
      <c r="Z339" s="53"/>
      <c r="JF339" s="41"/>
      <c r="JG339" s="39"/>
      <c r="JJ339" s="39"/>
      <c r="JK339" s="39"/>
      <c r="JL339" s="42"/>
      <c r="JN339" s="43"/>
    </row>
    <row r="340" spans="1:274" s="40" customFormat="1" x14ac:dyDescent="0.4">
      <c r="A340" s="44"/>
      <c r="B340" s="45"/>
      <c r="C340" s="45"/>
      <c r="D340" s="46"/>
      <c r="E340" s="47"/>
      <c r="F340" s="48"/>
      <c r="G340" s="48"/>
      <c r="H340" s="36"/>
      <c r="I340" s="49"/>
      <c r="J340" s="37">
        <f t="shared" si="44"/>
        <v>0</v>
      </c>
      <c r="K340" s="37">
        <f t="shared" si="45"/>
        <v>0</v>
      </c>
      <c r="L340" s="37">
        <f t="shared" ca="1" si="46"/>
        <v>0</v>
      </c>
      <c r="M340" s="37">
        <v>0</v>
      </c>
      <c r="N340" s="50"/>
      <c r="O340" s="50"/>
      <c r="P340" s="50"/>
      <c r="Q340" s="51"/>
      <c r="R340" s="51"/>
      <c r="S340" s="51"/>
      <c r="T340" s="41"/>
      <c r="U340" s="38" t="str">
        <f t="shared" si="47"/>
        <v/>
      </c>
      <c r="V340" s="38" t="str">
        <f t="shared" si="48"/>
        <v/>
      </c>
      <c r="W340" s="39" t="str">
        <f t="shared" si="49"/>
        <v/>
      </c>
      <c r="X340" s="52"/>
      <c r="Y340" s="53"/>
      <c r="Z340" s="53"/>
      <c r="JF340" s="41"/>
      <c r="JG340" s="39"/>
      <c r="JJ340" s="39"/>
      <c r="JK340" s="39"/>
      <c r="JL340" s="42"/>
      <c r="JN340" s="43"/>
    </row>
    <row r="341" spans="1:274" s="40" customFormat="1" x14ac:dyDescent="0.4">
      <c r="A341" s="44"/>
      <c r="B341" s="45"/>
      <c r="C341" s="45"/>
      <c r="D341" s="46"/>
      <c r="E341" s="47"/>
      <c r="F341" s="48"/>
      <c r="G341" s="48"/>
      <c r="H341" s="36"/>
      <c r="I341" s="49"/>
      <c r="J341" s="37">
        <f t="shared" si="44"/>
        <v>0</v>
      </c>
      <c r="K341" s="37">
        <f t="shared" si="45"/>
        <v>0</v>
      </c>
      <c r="L341" s="37">
        <f t="shared" ca="1" si="46"/>
        <v>0</v>
      </c>
      <c r="M341" s="37">
        <v>0</v>
      </c>
      <c r="N341" s="50"/>
      <c r="O341" s="50"/>
      <c r="P341" s="50"/>
      <c r="Q341" s="51"/>
      <c r="R341" s="51"/>
      <c r="S341" s="51"/>
      <c r="T341" s="41"/>
      <c r="U341" s="38" t="str">
        <f t="shared" si="47"/>
        <v/>
      </c>
      <c r="V341" s="38" t="str">
        <f t="shared" si="48"/>
        <v/>
      </c>
      <c r="W341" s="39" t="str">
        <f t="shared" si="49"/>
        <v/>
      </c>
      <c r="X341" s="52"/>
      <c r="Y341" s="53"/>
      <c r="Z341" s="53"/>
      <c r="JF341" s="41"/>
      <c r="JG341" s="39"/>
      <c r="JJ341" s="39"/>
      <c r="JK341" s="39"/>
      <c r="JL341" s="42"/>
      <c r="JN341" s="43"/>
    </row>
    <row r="342" spans="1:274" s="40" customFormat="1" x14ac:dyDescent="0.4">
      <c r="A342" s="44"/>
      <c r="B342" s="45"/>
      <c r="C342" s="45"/>
      <c r="D342" s="46"/>
      <c r="E342" s="47"/>
      <c r="F342" s="48"/>
      <c r="G342" s="48"/>
      <c r="H342" s="36"/>
      <c r="I342" s="49"/>
      <c r="J342" s="37">
        <f t="shared" si="44"/>
        <v>0</v>
      </c>
      <c r="K342" s="37">
        <f t="shared" si="45"/>
        <v>0</v>
      </c>
      <c r="L342" s="37">
        <f t="shared" ca="1" si="46"/>
        <v>0</v>
      </c>
      <c r="M342" s="37">
        <v>0</v>
      </c>
      <c r="N342" s="50"/>
      <c r="O342" s="50"/>
      <c r="P342" s="50"/>
      <c r="Q342" s="51"/>
      <c r="R342" s="51"/>
      <c r="S342" s="51"/>
      <c r="T342" s="41"/>
      <c r="U342" s="38" t="str">
        <f t="shared" si="47"/>
        <v/>
      </c>
      <c r="V342" s="38" t="str">
        <f t="shared" si="48"/>
        <v/>
      </c>
      <c r="W342" s="39" t="str">
        <f t="shared" si="49"/>
        <v/>
      </c>
      <c r="X342" s="52"/>
      <c r="Y342" s="53"/>
      <c r="Z342" s="53"/>
      <c r="JF342" s="41"/>
      <c r="JG342" s="39"/>
      <c r="JJ342" s="39"/>
      <c r="JK342" s="39"/>
      <c r="JL342" s="42"/>
      <c r="JN342" s="43"/>
    </row>
    <row r="343" spans="1:274" s="40" customFormat="1" x14ac:dyDescent="0.4">
      <c r="A343" s="44"/>
      <c r="B343" s="45"/>
      <c r="C343" s="45"/>
      <c r="D343" s="46"/>
      <c r="E343" s="47"/>
      <c r="F343" s="48"/>
      <c r="G343" s="48"/>
      <c r="H343" s="36"/>
      <c r="I343" s="49"/>
      <c r="J343" s="37">
        <f t="shared" si="44"/>
        <v>0</v>
      </c>
      <c r="K343" s="37">
        <f t="shared" si="45"/>
        <v>0</v>
      </c>
      <c r="L343" s="37">
        <f t="shared" ca="1" si="46"/>
        <v>0</v>
      </c>
      <c r="M343" s="37">
        <v>0</v>
      </c>
      <c r="N343" s="50"/>
      <c r="O343" s="50"/>
      <c r="P343" s="50"/>
      <c r="Q343" s="51"/>
      <c r="R343" s="51"/>
      <c r="S343" s="51"/>
      <c r="T343" s="41"/>
      <c r="U343" s="38" t="str">
        <f t="shared" si="47"/>
        <v/>
      </c>
      <c r="V343" s="38" t="str">
        <f t="shared" si="48"/>
        <v/>
      </c>
      <c r="W343" s="39" t="str">
        <f t="shared" si="49"/>
        <v/>
      </c>
      <c r="X343" s="52"/>
      <c r="Y343" s="53"/>
      <c r="Z343" s="53"/>
      <c r="JF343" s="41"/>
      <c r="JG343" s="39"/>
      <c r="JJ343" s="39"/>
      <c r="JK343" s="39"/>
      <c r="JL343" s="42"/>
      <c r="JN343" s="43"/>
    </row>
    <row r="344" spans="1:274" s="40" customFormat="1" x14ac:dyDescent="0.4">
      <c r="A344" s="44"/>
      <c r="B344" s="45"/>
      <c r="C344" s="45"/>
      <c r="D344" s="46"/>
      <c r="E344" s="47"/>
      <c r="F344" s="48"/>
      <c r="G344" s="48"/>
      <c r="H344" s="36"/>
      <c r="I344" s="49"/>
      <c r="J344" s="37">
        <f t="shared" si="44"/>
        <v>0</v>
      </c>
      <c r="K344" s="37">
        <f t="shared" si="45"/>
        <v>0</v>
      </c>
      <c r="L344" s="37">
        <f t="shared" ca="1" si="46"/>
        <v>0</v>
      </c>
      <c r="M344" s="37">
        <v>0</v>
      </c>
      <c r="N344" s="50"/>
      <c r="O344" s="50"/>
      <c r="P344" s="50"/>
      <c r="Q344" s="51"/>
      <c r="R344" s="51"/>
      <c r="S344" s="51"/>
      <c r="T344" s="41"/>
      <c r="U344" s="38" t="str">
        <f t="shared" si="47"/>
        <v/>
      </c>
      <c r="V344" s="38" t="str">
        <f t="shared" si="48"/>
        <v/>
      </c>
      <c r="W344" s="39" t="str">
        <f t="shared" si="49"/>
        <v/>
      </c>
      <c r="X344" s="52"/>
      <c r="Y344" s="53"/>
      <c r="Z344" s="53"/>
      <c r="JF344" s="41"/>
      <c r="JG344" s="39"/>
      <c r="JJ344" s="39"/>
      <c r="JK344" s="39"/>
      <c r="JL344" s="42"/>
      <c r="JN344" s="43"/>
    </row>
    <row r="345" spans="1:274" s="40" customFormat="1" x14ac:dyDescent="0.4">
      <c r="A345" s="44"/>
      <c r="B345" s="45"/>
      <c r="C345" s="45"/>
      <c r="D345" s="46"/>
      <c r="E345" s="47"/>
      <c r="F345" s="48"/>
      <c r="G345" s="48"/>
      <c r="H345" s="36"/>
      <c r="I345" s="49"/>
      <c r="J345" s="37">
        <f t="shared" si="44"/>
        <v>0</v>
      </c>
      <c r="K345" s="37">
        <f t="shared" si="45"/>
        <v>0</v>
      </c>
      <c r="L345" s="37">
        <f t="shared" ca="1" si="46"/>
        <v>0</v>
      </c>
      <c r="M345" s="37">
        <v>0</v>
      </c>
      <c r="N345" s="50"/>
      <c r="O345" s="50"/>
      <c r="P345" s="50"/>
      <c r="Q345" s="51"/>
      <c r="R345" s="51"/>
      <c r="S345" s="51"/>
      <c r="T345" s="41"/>
      <c r="U345" s="38" t="str">
        <f t="shared" si="47"/>
        <v/>
      </c>
      <c r="V345" s="38" t="str">
        <f t="shared" si="48"/>
        <v/>
      </c>
      <c r="W345" s="39" t="str">
        <f t="shared" si="49"/>
        <v/>
      </c>
      <c r="X345" s="52"/>
      <c r="Y345" s="53"/>
      <c r="Z345" s="53"/>
      <c r="JF345" s="41"/>
      <c r="JG345" s="39"/>
      <c r="JJ345" s="39"/>
      <c r="JK345" s="39"/>
      <c r="JL345" s="42"/>
      <c r="JN345" s="43"/>
    </row>
    <row r="346" spans="1:274" s="40" customFormat="1" x14ac:dyDescent="0.4">
      <c r="A346" s="44"/>
      <c r="B346" s="45"/>
      <c r="C346" s="45"/>
      <c r="D346" s="46"/>
      <c r="E346" s="47"/>
      <c r="F346" s="48"/>
      <c r="G346" s="48"/>
      <c r="H346" s="36"/>
      <c r="I346" s="49"/>
      <c r="J346" s="37">
        <f t="shared" si="44"/>
        <v>0</v>
      </c>
      <c r="K346" s="37">
        <f t="shared" si="45"/>
        <v>0</v>
      </c>
      <c r="L346" s="37">
        <f t="shared" ca="1" si="46"/>
        <v>0</v>
      </c>
      <c r="M346" s="37">
        <v>0</v>
      </c>
      <c r="N346" s="50"/>
      <c r="O346" s="50"/>
      <c r="P346" s="50"/>
      <c r="Q346" s="51"/>
      <c r="R346" s="51"/>
      <c r="S346" s="51"/>
      <c r="T346" s="41"/>
      <c r="U346" s="38" t="str">
        <f t="shared" si="47"/>
        <v/>
      </c>
      <c r="V346" s="38" t="str">
        <f t="shared" si="48"/>
        <v/>
      </c>
      <c r="W346" s="39" t="str">
        <f t="shared" si="49"/>
        <v/>
      </c>
      <c r="X346" s="52"/>
      <c r="Y346" s="53"/>
      <c r="Z346" s="53"/>
      <c r="JF346" s="41"/>
      <c r="JG346" s="39"/>
      <c r="JJ346" s="39"/>
      <c r="JK346" s="39"/>
      <c r="JL346" s="42"/>
      <c r="JN346" s="43"/>
    </row>
    <row r="347" spans="1:274" s="40" customFormat="1" x14ac:dyDescent="0.4">
      <c r="A347" s="44"/>
      <c r="B347" s="45"/>
      <c r="C347" s="45"/>
      <c r="D347" s="46"/>
      <c r="E347" s="47"/>
      <c r="F347" s="48"/>
      <c r="G347" s="48"/>
      <c r="H347" s="36"/>
      <c r="I347" s="49"/>
      <c r="J347" s="37">
        <f t="shared" si="44"/>
        <v>0</v>
      </c>
      <c r="K347" s="37">
        <f t="shared" si="45"/>
        <v>0</v>
      </c>
      <c r="L347" s="37">
        <f t="shared" ca="1" si="46"/>
        <v>0</v>
      </c>
      <c r="M347" s="37">
        <v>0</v>
      </c>
      <c r="N347" s="50"/>
      <c r="O347" s="50"/>
      <c r="P347" s="50"/>
      <c r="Q347" s="51"/>
      <c r="R347" s="51"/>
      <c r="S347" s="51"/>
      <c r="T347" s="41"/>
      <c r="U347" s="38" t="str">
        <f t="shared" si="47"/>
        <v/>
      </c>
      <c r="V347" s="38" t="str">
        <f t="shared" si="48"/>
        <v/>
      </c>
      <c r="W347" s="39" t="str">
        <f t="shared" si="49"/>
        <v/>
      </c>
      <c r="X347" s="52"/>
      <c r="Y347" s="53"/>
      <c r="Z347" s="53"/>
      <c r="JF347" s="41"/>
      <c r="JG347" s="39"/>
      <c r="JJ347" s="39"/>
      <c r="JK347" s="39"/>
      <c r="JL347" s="42"/>
      <c r="JN347" s="43"/>
    </row>
    <row r="348" spans="1:274" s="40" customFormat="1" x14ac:dyDescent="0.4">
      <c r="A348" s="44"/>
      <c r="B348" s="45"/>
      <c r="C348" s="45"/>
      <c r="D348" s="46"/>
      <c r="E348" s="47"/>
      <c r="F348" s="48"/>
      <c r="G348" s="48"/>
      <c r="H348" s="36"/>
      <c r="I348" s="49"/>
      <c r="J348" s="37">
        <f t="shared" si="44"/>
        <v>0</v>
      </c>
      <c r="K348" s="37">
        <f t="shared" si="45"/>
        <v>0</v>
      </c>
      <c r="L348" s="37">
        <f t="shared" ca="1" si="46"/>
        <v>0</v>
      </c>
      <c r="M348" s="37">
        <v>0</v>
      </c>
      <c r="N348" s="50"/>
      <c r="O348" s="50"/>
      <c r="P348" s="50"/>
      <c r="Q348" s="51"/>
      <c r="R348" s="51"/>
      <c r="S348" s="51"/>
      <c r="T348" s="41"/>
      <c r="U348" s="38" t="str">
        <f t="shared" si="47"/>
        <v/>
      </c>
      <c r="V348" s="38" t="str">
        <f t="shared" si="48"/>
        <v/>
      </c>
      <c r="W348" s="39" t="str">
        <f t="shared" si="49"/>
        <v/>
      </c>
      <c r="X348" s="52"/>
      <c r="Y348" s="53"/>
      <c r="Z348" s="53"/>
      <c r="JF348" s="41"/>
      <c r="JG348" s="39"/>
      <c r="JJ348" s="39"/>
      <c r="JK348" s="39"/>
      <c r="JL348" s="42"/>
      <c r="JN348" s="43"/>
    </row>
    <row r="349" spans="1:274" s="40" customFormat="1" x14ac:dyDescent="0.4">
      <c r="A349" s="44"/>
      <c r="B349" s="45"/>
      <c r="C349" s="45"/>
      <c r="D349" s="46"/>
      <c r="E349" s="47"/>
      <c r="F349" s="48"/>
      <c r="G349" s="48"/>
      <c r="H349" s="36"/>
      <c r="I349" s="49"/>
      <c r="J349" s="37">
        <f t="shared" si="44"/>
        <v>0</v>
      </c>
      <c r="K349" s="37">
        <f t="shared" si="45"/>
        <v>0</v>
      </c>
      <c r="L349" s="37">
        <f t="shared" ca="1" si="46"/>
        <v>0</v>
      </c>
      <c r="M349" s="37">
        <v>0</v>
      </c>
      <c r="N349" s="50"/>
      <c r="O349" s="50"/>
      <c r="P349" s="50"/>
      <c r="Q349" s="51"/>
      <c r="R349" s="51"/>
      <c r="S349" s="51"/>
      <c r="T349" s="41"/>
      <c r="U349" s="38" t="str">
        <f t="shared" si="47"/>
        <v/>
      </c>
      <c r="V349" s="38" t="str">
        <f t="shared" si="48"/>
        <v/>
      </c>
      <c r="W349" s="39" t="str">
        <f t="shared" si="49"/>
        <v/>
      </c>
      <c r="X349" s="52"/>
      <c r="Y349" s="53"/>
      <c r="Z349" s="53"/>
      <c r="JF349" s="41"/>
      <c r="JG349" s="39"/>
      <c r="JJ349" s="39"/>
      <c r="JK349" s="39"/>
      <c r="JL349" s="42"/>
      <c r="JN349" s="43"/>
    </row>
    <row r="350" spans="1:274" s="40" customFormat="1" x14ac:dyDescent="0.4">
      <c r="A350" s="44"/>
      <c r="B350" s="45"/>
      <c r="C350" s="45"/>
      <c r="D350" s="46"/>
      <c r="E350" s="47"/>
      <c r="F350" s="48"/>
      <c r="G350" s="48"/>
      <c r="H350" s="36"/>
      <c r="I350" s="49"/>
      <c r="J350" s="37">
        <f t="shared" si="44"/>
        <v>0</v>
      </c>
      <c r="K350" s="37">
        <f t="shared" si="45"/>
        <v>0</v>
      </c>
      <c r="L350" s="37">
        <f t="shared" ca="1" si="46"/>
        <v>0</v>
      </c>
      <c r="M350" s="37">
        <v>0</v>
      </c>
      <c r="N350" s="50"/>
      <c r="O350" s="50"/>
      <c r="P350" s="50"/>
      <c r="Q350" s="51"/>
      <c r="R350" s="51"/>
      <c r="S350" s="51"/>
      <c r="T350" s="41"/>
      <c r="U350" s="38" t="str">
        <f t="shared" si="47"/>
        <v/>
      </c>
      <c r="V350" s="38" t="str">
        <f t="shared" si="48"/>
        <v/>
      </c>
      <c r="W350" s="39" t="str">
        <f t="shared" si="49"/>
        <v/>
      </c>
      <c r="X350" s="52"/>
      <c r="Y350" s="53"/>
      <c r="Z350" s="53"/>
      <c r="JF350" s="41"/>
      <c r="JG350" s="39"/>
      <c r="JJ350" s="39"/>
      <c r="JK350" s="39"/>
      <c r="JL350" s="42"/>
      <c r="JN350" s="43"/>
    </row>
    <row r="351" spans="1:274" s="40" customFormat="1" x14ac:dyDescent="0.4">
      <c r="A351" s="44"/>
      <c r="B351" s="45"/>
      <c r="C351" s="45"/>
      <c r="D351" s="46"/>
      <c r="E351" s="47"/>
      <c r="F351" s="48"/>
      <c r="G351" s="48"/>
      <c r="H351" s="36"/>
      <c r="I351" s="49"/>
      <c r="J351" s="37">
        <f t="shared" si="44"/>
        <v>0</v>
      </c>
      <c r="K351" s="37">
        <f t="shared" si="45"/>
        <v>0</v>
      </c>
      <c r="L351" s="37">
        <f t="shared" ca="1" si="46"/>
        <v>0</v>
      </c>
      <c r="M351" s="37">
        <v>0</v>
      </c>
      <c r="N351" s="50"/>
      <c r="O351" s="50"/>
      <c r="P351" s="50"/>
      <c r="Q351" s="51"/>
      <c r="R351" s="51"/>
      <c r="S351" s="51"/>
      <c r="T351" s="41"/>
      <c r="U351" s="38" t="str">
        <f t="shared" si="47"/>
        <v/>
      </c>
      <c r="V351" s="38" t="str">
        <f t="shared" si="48"/>
        <v/>
      </c>
      <c r="W351" s="39" t="str">
        <f t="shared" si="49"/>
        <v/>
      </c>
      <c r="X351" s="52"/>
      <c r="Y351" s="53"/>
      <c r="Z351" s="53"/>
      <c r="JF351" s="41"/>
      <c r="JG351" s="39"/>
      <c r="JJ351" s="39"/>
      <c r="JK351" s="39"/>
      <c r="JL351" s="42"/>
      <c r="JN351" s="43"/>
    </row>
    <row r="352" spans="1:274" s="40" customFormat="1" x14ac:dyDescent="0.4">
      <c r="A352" s="44"/>
      <c r="B352" s="45"/>
      <c r="C352" s="45"/>
      <c r="D352" s="46"/>
      <c r="E352" s="47"/>
      <c r="F352" s="48"/>
      <c r="G352" s="48"/>
      <c r="H352" s="36"/>
      <c r="I352" s="49"/>
      <c r="J352" s="37">
        <f t="shared" si="44"/>
        <v>0</v>
      </c>
      <c r="K352" s="37">
        <f t="shared" si="45"/>
        <v>0</v>
      </c>
      <c r="L352" s="37">
        <f t="shared" ca="1" si="46"/>
        <v>0</v>
      </c>
      <c r="M352" s="37">
        <v>0</v>
      </c>
      <c r="N352" s="50"/>
      <c r="O352" s="50"/>
      <c r="P352" s="50"/>
      <c r="Q352" s="51"/>
      <c r="R352" s="51"/>
      <c r="S352" s="51"/>
      <c r="T352" s="41"/>
      <c r="U352" s="38" t="str">
        <f t="shared" si="47"/>
        <v/>
      </c>
      <c r="V352" s="38" t="str">
        <f t="shared" si="48"/>
        <v/>
      </c>
      <c r="W352" s="39" t="str">
        <f t="shared" si="49"/>
        <v/>
      </c>
      <c r="X352" s="52"/>
      <c r="Y352" s="53"/>
      <c r="Z352" s="53"/>
      <c r="JF352" s="41"/>
      <c r="JG352" s="39"/>
      <c r="JJ352" s="39"/>
      <c r="JK352" s="39"/>
      <c r="JL352" s="42"/>
      <c r="JN352" s="43"/>
    </row>
    <row r="353" spans="1:274" s="40" customFormat="1" x14ac:dyDescent="0.4">
      <c r="A353" s="44"/>
      <c r="B353" s="45"/>
      <c r="C353" s="45"/>
      <c r="D353" s="46"/>
      <c r="E353" s="47"/>
      <c r="F353" s="48"/>
      <c r="G353" s="48"/>
      <c r="H353" s="36"/>
      <c r="I353" s="49"/>
      <c r="J353" s="37">
        <f t="shared" si="44"/>
        <v>0</v>
      </c>
      <c r="K353" s="37">
        <f t="shared" si="45"/>
        <v>0</v>
      </c>
      <c r="L353" s="37">
        <f t="shared" ca="1" si="46"/>
        <v>0</v>
      </c>
      <c r="M353" s="37">
        <v>0</v>
      </c>
      <c r="N353" s="50"/>
      <c r="O353" s="50"/>
      <c r="P353" s="50"/>
      <c r="Q353" s="51"/>
      <c r="R353" s="51"/>
      <c r="S353" s="51"/>
      <c r="T353" s="41"/>
      <c r="U353" s="38" t="str">
        <f t="shared" si="47"/>
        <v/>
      </c>
      <c r="V353" s="38" t="str">
        <f t="shared" si="48"/>
        <v/>
      </c>
      <c r="W353" s="39" t="str">
        <f t="shared" si="49"/>
        <v/>
      </c>
      <c r="X353" s="52"/>
      <c r="Y353" s="53"/>
      <c r="Z353" s="53"/>
      <c r="JF353" s="41"/>
      <c r="JG353" s="39"/>
      <c r="JJ353" s="39"/>
      <c r="JK353" s="39"/>
      <c r="JL353" s="42"/>
      <c r="JN353" s="43"/>
    </row>
    <row r="354" spans="1:274" s="40" customFormat="1" x14ac:dyDescent="0.4">
      <c r="A354" s="44"/>
      <c r="B354" s="45"/>
      <c r="C354" s="45"/>
      <c r="D354" s="46"/>
      <c r="E354" s="47"/>
      <c r="F354" s="48"/>
      <c r="G354" s="48"/>
      <c r="H354" s="36"/>
      <c r="I354" s="49"/>
      <c r="J354" s="37">
        <f t="shared" si="44"/>
        <v>0</v>
      </c>
      <c r="K354" s="37">
        <f t="shared" si="45"/>
        <v>0</v>
      </c>
      <c r="L354" s="37">
        <f t="shared" ca="1" si="46"/>
        <v>0</v>
      </c>
      <c r="M354" s="37">
        <v>0</v>
      </c>
      <c r="N354" s="50"/>
      <c r="O354" s="50"/>
      <c r="P354" s="50"/>
      <c r="Q354" s="51"/>
      <c r="R354" s="51"/>
      <c r="S354" s="51"/>
      <c r="T354" s="41"/>
      <c r="U354" s="38" t="str">
        <f t="shared" si="47"/>
        <v/>
      </c>
      <c r="V354" s="38" t="str">
        <f t="shared" si="48"/>
        <v/>
      </c>
      <c r="W354" s="39" t="str">
        <f t="shared" si="49"/>
        <v/>
      </c>
      <c r="X354" s="52"/>
      <c r="Y354" s="53"/>
      <c r="Z354" s="53"/>
      <c r="JF354" s="41"/>
      <c r="JG354" s="39"/>
      <c r="JJ354" s="39"/>
      <c r="JK354" s="39"/>
      <c r="JL354" s="42"/>
      <c r="JN354" s="43"/>
    </row>
    <row r="355" spans="1:274" s="40" customFormat="1" x14ac:dyDescent="0.4">
      <c r="A355" s="44"/>
      <c r="B355" s="45"/>
      <c r="C355" s="45"/>
      <c r="D355" s="46"/>
      <c r="E355" s="47"/>
      <c r="F355" s="48"/>
      <c r="G355" s="48"/>
      <c r="H355" s="36"/>
      <c r="I355" s="49"/>
      <c r="J355" s="37">
        <f t="shared" si="44"/>
        <v>0</v>
      </c>
      <c r="K355" s="37">
        <f t="shared" si="45"/>
        <v>0</v>
      </c>
      <c r="L355" s="37">
        <f t="shared" ca="1" si="46"/>
        <v>0</v>
      </c>
      <c r="M355" s="37">
        <v>0</v>
      </c>
      <c r="N355" s="50"/>
      <c r="O355" s="50"/>
      <c r="P355" s="50"/>
      <c r="Q355" s="51"/>
      <c r="R355" s="51"/>
      <c r="S355" s="51"/>
      <c r="T355" s="41"/>
      <c r="U355" s="38" t="str">
        <f t="shared" si="47"/>
        <v/>
      </c>
      <c r="V355" s="38" t="str">
        <f t="shared" si="48"/>
        <v/>
      </c>
      <c r="W355" s="39" t="str">
        <f t="shared" si="49"/>
        <v/>
      </c>
      <c r="X355" s="52"/>
      <c r="Y355" s="53"/>
      <c r="Z355" s="53"/>
      <c r="JF355" s="41"/>
      <c r="JG355" s="39"/>
      <c r="JJ355" s="39"/>
      <c r="JK355" s="39"/>
      <c r="JL355" s="42"/>
      <c r="JN355" s="43"/>
    </row>
    <row r="356" spans="1:274" s="40" customFormat="1" x14ac:dyDescent="0.4">
      <c r="A356" s="44"/>
      <c r="B356" s="45"/>
      <c r="C356" s="45"/>
      <c r="D356" s="46"/>
      <c r="E356" s="47"/>
      <c r="F356" s="48"/>
      <c r="G356" s="48"/>
      <c r="H356" s="36"/>
      <c r="I356" s="49"/>
      <c r="J356" s="37">
        <f t="shared" si="44"/>
        <v>0</v>
      </c>
      <c r="K356" s="37">
        <f t="shared" si="45"/>
        <v>0</v>
      </c>
      <c r="L356" s="37">
        <f t="shared" ca="1" si="46"/>
        <v>0</v>
      </c>
      <c r="M356" s="37">
        <v>0</v>
      </c>
      <c r="N356" s="50"/>
      <c r="O356" s="50"/>
      <c r="P356" s="50"/>
      <c r="Q356" s="51"/>
      <c r="R356" s="51"/>
      <c r="S356" s="51"/>
      <c r="T356" s="41"/>
      <c r="U356" s="38" t="str">
        <f t="shared" si="47"/>
        <v/>
      </c>
      <c r="V356" s="38" t="str">
        <f t="shared" si="48"/>
        <v/>
      </c>
      <c r="W356" s="39" t="str">
        <f t="shared" si="49"/>
        <v/>
      </c>
      <c r="X356" s="52"/>
      <c r="Y356" s="53"/>
      <c r="Z356" s="53"/>
      <c r="JF356" s="41"/>
      <c r="JG356" s="39"/>
      <c r="JJ356" s="39"/>
      <c r="JK356" s="39"/>
      <c r="JL356" s="42"/>
      <c r="JN356" s="43"/>
    </row>
    <row r="357" spans="1:274" s="40" customFormat="1" x14ac:dyDescent="0.4">
      <c r="A357" s="44"/>
      <c r="B357" s="45"/>
      <c r="C357" s="45"/>
      <c r="D357" s="46"/>
      <c r="E357" s="47"/>
      <c r="F357" s="48"/>
      <c r="G357" s="48"/>
      <c r="H357" s="36"/>
      <c r="I357" s="49"/>
      <c r="J357" s="37">
        <f t="shared" si="44"/>
        <v>0</v>
      </c>
      <c r="K357" s="37">
        <f t="shared" si="45"/>
        <v>0</v>
      </c>
      <c r="L357" s="37">
        <f t="shared" ca="1" si="46"/>
        <v>0</v>
      </c>
      <c r="M357" s="37">
        <v>0</v>
      </c>
      <c r="N357" s="50"/>
      <c r="O357" s="50"/>
      <c r="P357" s="50"/>
      <c r="Q357" s="51"/>
      <c r="R357" s="51"/>
      <c r="S357" s="51"/>
      <c r="T357" s="41"/>
      <c r="U357" s="38" t="str">
        <f t="shared" si="47"/>
        <v/>
      </c>
      <c r="V357" s="38" t="str">
        <f t="shared" si="48"/>
        <v/>
      </c>
      <c r="W357" s="39" t="str">
        <f t="shared" si="49"/>
        <v/>
      </c>
      <c r="X357" s="52"/>
      <c r="Y357" s="53"/>
      <c r="Z357" s="53"/>
      <c r="JF357" s="41"/>
      <c r="JG357" s="39"/>
      <c r="JJ357" s="39"/>
      <c r="JK357" s="39"/>
      <c r="JL357" s="42"/>
      <c r="JN357" s="43"/>
    </row>
    <row r="358" spans="1:274" s="40" customFormat="1" x14ac:dyDescent="0.4">
      <c r="A358" s="44"/>
      <c r="B358" s="45"/>
      <c r="C358" s="45"/>
      <c r="D358" s="46"/>
      <c r="E358" s="47"/>
      <c r="F358" s="48"/>
      <c r="G358" s="48"/>
      <c r="H358" s="36"/>
      <c r="I358" s="49"/>
      <c r="J358" s="37">
        <f t="shared" si="44"/>
        <v>0</v>
      </c>
      <c r="K358" s="37">
        <f t="shared" si="45"/>
        <v>0</v>
      </c>
      <c r="L358" s="37">
        <f t="shared" ca="1" si="46"/>
        <v>0</v>
      </c>
      <c r="M358" s="37">
        <v>0</v>
      </c>
      <c r="N358" s="50"/>
      <c r="O358" s="50"/>
      <c r="P358" s="50"/>
      <c r="Q358" s="51"/>
      <c r="R358" s="51"/>
      <c r="S358" s="51"/>
      <c r="T358" s="41"/>
      <c r="U358" s="38" t="str">
        <f t="shared" si="47"/>
        <v/>
      </c>
      <c r="V358" s="38" t="str">
        <f t="shared" si="48"/>
        <v/>
      </c>
      <c r="W358" s="39" t="str">
        <f t="shared" si="49"/>
        <v/>
      </c>
      <c r="X358" s="52"/>
      <c r="Y358" s="53"/>
      <c r="Z358" s="53"/>
      <c r="JF358" s="41"/>
      <c r="JG358" s="39"/>
      <c r="JJ358" s="39"/>
      <c r="JK358" s="39"/>
      <c r="JL358" s="42"/>
      <c r="JN358" s="43"/>
    </row>
    <row r="359" spans="1:274" s="40" customFormat="1" x14ac:dyDescent="0.4">
      <c r="A359" s="44"/>
      <c r="B359" s="45"/>
      <c r="C359" s="45"/>
      <c r="D359" s="46"/>
      <c r="E359" s="47"/>
      <c r="F359" s="48"/>
      <c r="G359" s="48"/>
      <c r="H359" s="36"/>
      <c r="I359" s="49"/>
      <c r="J359" s="37">
        <f t="shared" si="44"/>
        <v>0</v>
      </c>
      <c r="K359" s="37">
        <f t="shared" si="45"/>
        <v>0</v>
      </c>
      <c r="L359" s="37">
        <f t="shared" ca="1" si="46"/>
        <v>0</v>
      </c>
      <c r="M359" s="37">
        <v>0</v>
      </c>
      <c r="N359" s="50"/>
      <c r="O359" s="50"/>
      <c r="P359" s="50"/>
      <c r="Q359" s="51"/>
      <c r="R359" s="51"/>
      <c r="S359" s="51"/>
      <c r="T359" s="41"/>
      <c r="U359" s="38" t="str">
        <f t="shared" si="47"/>
        <v/>
      </c>
      <c r="V359" s="38" t="str">
        <f t="shared" si="48"/>
        <v/>
      </c>
      <c r="W359" s="39" t="str">
        <f t="shared" si="49"/>
        <v/>
      </c>
      <c r="X359" s="52"/>
      <c r="Y359" s="53"/>
      <c r="Z359" s="53"/>
      <c r="JF359" s="41"/>
      <c r="JG359" s="39"/>
      <c r="JJ359" s="39"/>
      <c r="JK359" s="39"/>
      <c r="JL359" s="42"/>
      <c r="JN359" s="43"/>
    </row>
    <row r="360" spans="1:274" s="40" customFormat="1" x14ac:dyDescent="0.4">
      <c r="A360" s="44"/>
      <c r="B360" s="45"/>
      <c r="C360" s="45"/>
      <c r="D360" s="46"/>
      <c r="E360" s="47"/>
      <c r="F360" s="48"/>
      <c r="G360" s="48"/>
      <c r="H360" s="36"/>
      <c r="I360" s="49"/>
      <c r="J360" s="37">
        <f t="shared" si="44"/>
        <v>0</v>
      </c>
      <c r="K360" s="37">
        <f t="shared" si="45"/>
        <v>0</v>
      </c>
      <c r="L360" s="37">
        <f t="shared" ca="1" si="46"/>
        <v>0</v>
      </c>
      <c r="M360" s="37">
        <v>0</v>
      </c>
      <c r="N360" s="50"/>
      <c r="O360" s="50"/>
      <c r="P360" s="50"/>
      <c r="Q360" s="51"/>
      <c r="R360" s="51"/>
      <c r="S360" s="51"/>
      <c r="T360" s="41"/>
      <c r="U360" s="38" t="str">
        <f t="shared" si="47"/>
        <v/>
      </c>
      <c r="V360" s="38" t="str">
        <f t="shared" si="48"/>
        <v/>
      </c>
      <c r="W360" s="39" t="str">
        <f t="shared" si="49"/>
        <v/>
      </c>
      <c r="X360" s="52"/>
      <c r="Y360" s="53"/>
      <c r="Z360" s="53"/>
      <c r="JF360" s="41"/>
      <c r="JG360" s="39"/>
      <c r="JJ360" s="39"/>
      <c r="JK360" s="39"/>
      <c r="JL360" s="42"/>
      <c r="JN360" s="43"/>
    </row>
    <row r="361" spans="1:274" s="40" customFormat="1" x14ac:dyDescent="0.4">
      <c r="A361" s="44"/>
      <c r="B361" s="45"/>
      <c r="C361" s="45"/>
      <c r="D361" s="46"/>
      <c r="E361" s="47"/>
      <c r="F361" s="48"/>
      <c r="G361" s="48"/>
      <c r="H361" s="36"/>
      <c r="I361" s="49"/>
      <c r="J361" s="37">
        <f t="shared" si="44"/>
        <v>0</v>
      </c>
      <c r="K361" s="37">
        <f t="shared" si="45"/>
        <v>0</v>
      </c>
      <c r="L361" s="37">
        <f t="shared" ca="1" si="46"/>
        <v>0</v>
      </c>
      <c r="M361" s="37">
        <v>0</v>
      </c>
      <c r="N361" s="50"/>
      <c r="O361" s="50"/>
      <c r="P361" s="50"/>
      <c r="Q361" s="51"/>
      <c r="R361" s="51"/>
      <c r="S361" s="51"/>
      <c r="T361" s="41"/>
      <c r="U361" s="38" t="str">
        <f t="shared" si="47"/>
        <v/>
      </c>
      <c r="V361" s="38" t="str">
        <f t="shared" si="48"/>
        <v/>
      </c>
      <c r="W361" s="39" t="str">
        <f t="shared" si="49"/>
        <v/>
      </c>
      <c r="X361" s="52"/>
      <c r="Y361" s="53"/>
      <c r="Z361" s="53"/>
      <c r="JF361" s="41"/>
      <c r="JG361" s="39"/>
      <c r="JJ361" s="39"/>
      <c r="JK361" s="39"/>
      <c r="JL361" s="42"/>
      <c r="JN361" s="43"/>
    </row>
    <row r="362" spans="1:274" s="40" customFormat="1" x14ac:dyDescent="0.4">
      <c r="A362" s="44"/>
      <c r="B362" s="45"/>
      <c r="C362" s="45"/>
      <c r="D362" s="46"/>
      <c r="E362" s="47"/>
      <c r="F362" s="48"/>
      <c r="G362" s="48"/>
      <c r="H362" s="36"/>
      <c r="I362" s="49"/>
      <c r="J362" s="37">
        <f t="shared" si="44"/>
        <v>0</v>
      </c>
      <c r="K362" s="37">
        <f t="shared" si="45"/>
        <v>0</v>
      </c>
      <c r="L362" s="37">
        <f t="shared" ca="1" si="46"/>
        <v>0</v>
      </c>
      <c r="M362" s="37">
        <v>0</v>
      </c>
      <c r="N362" s="50"/>
      <c r="O362" s="50"/>
      <c r="P362" s="50"/>
      <c r="Q362" s="51"/>
      <c r="R362" s="51"/>
      <c r="S362" s="51"/>
      <c r="T362" s="41"/>
      <c r="U362" s="38" t="str">
        <f t="shared" si="47"/>
        <v/>
      </c>
      <c r="V362" s="38" t="str">
        <f t="shared" si="48"/>
        <v/>
      </c>
      <c r="W362" s="39" t="str">
        <f t="shared" si="49"/>
        <v/>
      </c>
      <c r="X362" s="52"/>
      <c r="Y362" s="53"/>
      <c r="Z362" s="53"/>
      <c r="JF362" s="41"/>
      <c r="JG362" s="39"/>
      <c r="JJ362" s="39"/>
      <c r="JK362" s="39"/>
      <c r="JL362" s="42"/>
      <c r="JN362" s="43"/>
    </row>
    <row r="363" spans="1:274" s="40" customFormat="1" x14ac:dyDescent="0.4">
      <c r="A363" s="44"/>
      <c r="B363" s="45"/>
      <c r="C363" s="45"/>
      <c r="D363" s="46"/>
      <c r="E363" s="47"/>
      <c r="F363" s="48"/>
      <c r="G363" s="48"/>
      <c r="H363" s="36"/>
      <c r="I363" s="49"/>
      <c r="J363" s="37">
        <f t="shared" si="44"/>
        <v>0</v>
      </c>
      <c r="K363" s="37">
        <f t="shared" si="45"/>
        <v>0</v>
      </c>
      <c r="L363" s="37">
        <f t="shared" ca="1" si="46"/>
        <v>0</v>
      </c>
      <c r="M363" s="37">
        <v>0</v>
      </c>
      <c r="N363" s="50"/>
      <c r="O363" s="50"/>
      <c r="P363" s="50"/>
      <c r="Q363" s="51"/>
      <c r="R363" s="51"/>
      <c r="S363" s="51"/>
      <c r="T363" s="41"/>
      <c r="U363" s="38" t="str">
        <f t="shared" si="47"/>
        <v/>
      </c>
      <c r="V363" s="38" t="str">
        <f t="shared" si="48"/>
        <v/>
      </c>
      <c r="W363" s="39" t="str">
        <f t="shared" si="49"/>
        <v/>
      </c>
      <c r="X363" s="52"/>
      <c r="Y363" s="53"/>
      <c r="Z363" s="53"/>
      <c r="JF363" s="41"/>
      <c r="JG363" s="39"/>
      <c r="JJ363" s="39"/>
      <c r="JK363" s="39"/>
      <c r="JL363" s="42"/>
      <c r="JN363" s="43"/>
    </row>
    <row r="364" spans="1:274" s="40" customFormat="1" x14ac:dyDescent="0.4">
      <c r="A364" s="44"/>
      <c r="B364" s="45"/>
      <c r="C364" s="45"/>
      <c r="D364" s="46"/>
      <c r="E364" s="47"/>
      <c r="F364" s="48"/>
      <c r="G364" s="48"/>
      <c r="H364" s="36"/>
      <c r="I364" s="49"/>
      <c r="J364" s="37">
        <f t="shared" si="44"/>
        <v>0</v>
      </c>
      <c r="K364" s="37">
        <f t="shared" si="45"/>
        <v>0</v>
      </c>
      <c r="L364" s="37">
        <f t="shared" ca="1" si="46"/>
        <v>0</v>
      </c>
      <c r="M364" s="37">
        <v>0</v>
      </c>
      <c r="N364" s="50"/>
      <c r="O364" s="50"/>
      <c r="P364" s="50"/>
      <c r="Q364" s="51"/>
      <c r="R364" s="51"/>
      <c r="S364" s="51"/>
      <c r="T364" s="41"/>
      <c r="U364" s="38" t="str">
        <f t="shared" si="47"/>
        <v/>
      </c>
      <c r="V364" s="38" t="str">
        <f t="shared" si="48"/>
        <v/>
      </c>
      <c r="W364" s="39" t="str">
        <f t="shared" si="49"/>
        <v/>
      </c>
      <c r="X364" s="52"/>
      <c r="Y364" s="53"/>
      <c r="Z364" s="53"/>
      <c r="JF364" s="41"/>
      <c r="JG364" s="39"/>
      <c r="JJ364" s="39"/>
      <c r="JK364" s="39"/>
      <c r="JL364" s="42"/>
      <c r="JN364" s="43"/>
    </row>
    <row r="365" spans="1:274" s="40" customFormat="1" x14ac:dyDescent="0.4">
      <c r="A365" s="44"/>
      <c r="B365" s="45"/>
      <c r="C365" s="45"/>
      <c r="D365" s="46"/>
      <c r="E365" s="47"/>
      <c r="F365" s="48"/>
      <c r="G365" s="48"/>
      <c r="H365" s="36"/>
      <c r="I365" s="49"/>
      <c r="J365" s="37">
        <f t="shared" si="44"/>
        <v>0</v>
      </c>
      <c r="K365" s="37">
        <f t="shared" si="45"/>
        <v>0</v>
      </c>
      <c r="L365" s="37">
        <f t="shared" ca="1" si="46"/>
        <v>0</v>
      </c>
      <c r="M365" s="37">
        <v>0</v>
      </c>
      <c r="N365" s="50"/>
      <c r="O365" s="50"/>
      <c r="P365" s="50"/>
      <c r="Q365" s="51"/>
      <c r="R365" s="51"/>
      <c r="S365" s="51"/>
      <c r="T365" s="41"/>
      <c r="U365" s="38" t="str">
        <f t="shared" si="47"/>
        <v/>
      </c>
      <c r="V365" s="38" t="str">
        <f t="shared" si="48"/>
        <v/>
      </c>
      <c r="W365" s="39" t="str">
        <f t="shared" si="49"/>
        <v/>
      </c>
      <c r="X365" s="52"/>
      <c r="Y365" s="53"/>
      <c r="Z365" s="53"/>
      <c r="JF365" s="41"/>
      <c r="JG365" s="39"/>
      <c r="JJ365" s="39"/>
      <c r="JK365" s="39"/>
      <c r="JL365" s="42"/>
      <c r="JN365" s="43"/>
    </row>
    <row r="366" spans="1:274" s="40" customFormat="1" x14ac:dyDescent="0.4">
      <c r="A366" s="44"/>
      <c r="B366" s="45"/>
      <c r="C366" s="45"/>
      <c r="D366" s="46"/>
      <c r="E366" s="47"/>
      <c r="F366" s="48"/>
      <c r="G366" s="48"/>
      <c r="H366" s="36"/>
      <c r="I366" s="49"/>
      <c r="J366" s="37">
        <f t="shared" si="44"/>
        <v>0</v>
      </c>
      <c r="K366" s="37">
        <f t="shared" si="45"/>
        <v>0</v>
      </c>
      <c r="L366" s="37">
        <f t="shared" ca="1" si="46"/>
        <v>0</v>
      </c>
      <c r="M366" s="37">
        <v>0</v>
      </c>
      <c r="N366" s="50"/>
      <c r="O366" s="50"/>
      <c r="P366" s="50"/>
      <c r="Q366" s="51"/>
      <c r="R366" s="51"/>
      <c r="S366" s="51"/>
      <c r="T366" s="41"/>
      <c r="U366" s="38" t="str">
        <f t="shared" si="47"/>
        <v/>
      </c>
      <c r="V366" s="38" t="str">
        <f t="shared" si="48"/>
        <v/>
      </c>
      <c r="W366" s="39" t="str">
        <f t="shared" si="49"/>
        <v/>
      </c>
      <c r="X366" s="52"/>
      <c r="Y366" s="53"/>
      <c r="Z366" s="53"/>
      <c r="JF366" s="41"/>
      <c r="JG366" s="39"/>
      <c r="JJ366" s="39"/>
      <c r="JK366" s="39"/>
      <c r="JL366" s="42"/>
      <c r="JN366" s="43"/>
    </row>
    <row r="367" spans="1:274" s="40" customFormat="1" x14ac:dyDescent="0.4">
      <c r="A367" s="44"/>
      <c r="B367" s="45"/>
      <c r="C367" s="45"/>
      <c r="D367" s="46"/>
      <c r="E367" s="47"/>
      <c r="F367" s="48"/>
      <c r="G367" s="48"/>
      <c r="H367" s="36"/>
      <c r="I367" s="49"/>
      <c r="J367" s="37">
        <f t="shared" si="44"/>
        <v>0</v>
      </c>
      <c r="K367" s="37">
        <f t="shared" si="45"/>
        <v>0</v>
      </c>
      <c r="L367" s="37">
        <f t="shared" ca="1" si="46"/>
        <v>0</v>
      </c>
      <c r="M367" s="37">
        <v>0</v>
      </c>
      <c r="N367" s="50"/>
      <c r="O367" s="50"/>
      <c r="P367" s="50"/>
      <c r="Q367" s="51"/>
      <c r="R367" s="51"/>
      <c r="S367" s="51"/>
      <c r="T367" s="41"/>
      <c r="U367" s="38" t="str">
        <f t="shared" si="47"/>
        <v/>
      </c>
      <c r="V367" s="38" t="str">
        <f t="shared" si="48"/>
        <v/>
      </c>
      <c r="W367" s="39" t="str">
        <f t="shared" si="49"/>
        <v/>
      </c>
      <c r="X367" s="52"/>
      <c r="Y367" s="53"/>
      <c r="Z367" s="53"/>
      <c r="JF367" s="41"/>
      <c r="JG367" s="39"/>
      <c r="JJ367" s="39"/>
      <c r="JK367" s="39"/>
      <c r="JL367" s="42"/>
      <c r="JN367" s="43"/>
    </row>
    <row r="368" spans="1:274" s="40" customFormat="1" x14ac:dyDescent="0.4">
      <c r="A368" s="44"/>
      <c r="B368" s="45"/>
      <c r="C368" s="45"/>
      <c r="D368" s="46"/>
      <c r="E368" s="47"/>
      <c r="F368" s="48"/>
      <c r="G368" s="48"/>
      <c r="H368" s="36"/>
      <c r="I368" s="49"/>
      <c r="J368" s="37">
        <f t="shared" si="44"/>
        <v>0</v>
      </c>
      <c r="K368" s="37">
        <f t="shared" si="45"/>
        <v>0</v>
      </c>
      <c r="L368" s="37">
        <f t="shared" ca="1" si="46"/>
        <v>0</v>
      </c>
      <c r="M368" s="37">
        <v>0</v>
      </c>
      <c r="N368" s="50"/>
      <c r="O368" s="50"/>
      <c r="P368" s="50"/>
      <c r="Q368" s="51"/>
      <c r="R368" s="51"/>
      <c r="S368" s="51"/>
      <c r="T368" s="41"/>
      <c r="U368" s="38" t="str">
        <f t="shared" si="47"/>
        <v/>
      </c>
      <c r="V368" s="38" t="str">
        <f t="shared" si="48"/>
        <v/>
      </c>
      <c r="W368" s="39" t="str">
        <f t="shared" si="49"/>
        <v/>
      </c>
      <c r="X368" s="52"/>
      <c r="Y368" s="53"/>
      <c r="Z368" s="53"/>
      <c r="JF368" s="41"/>
      <c r="JG368" s="39"/>
      <c r="JJ368" s="39"/>
      <c r="JK368" s="39"/>
      <c r="JL368" s="42"/>
      <c r="JN368" s="43"/>
    </row>
    <row r="369" spans="1:274" s="40" customFormat="1" x14ac:dyDescent="0.4">
      <c r="A369" s="44"/>
      <c r="B369" s="45"/>
      <c r="C369" s="45"/>
      <c r="D369" s="46"/>
      <c r="E369" s="47"/>
      <c r="F369" s="48"/>
      <c r="G369" s="48"/>
      <c r="H369" s="36"/>
      <c r="I369" s="49"/>
      <c r="J369" s="37">
        <f t="shared" si="44"/>
        <v>0</v>
      </c>
      <c r="K369" s="37">
        <f t="shared" si="45"/>
        <v>0</v>
      </c>
      <c r="L369" s="37">
        <f t="shared" ca="1" si="46"/>
        <v>0</v>
      </c>
      <c r="M369" s="37">
        <v>0</v>
      </c>
      <c r="N369" s="50"/>
      <c r="O369" s="50"/>
      <c r="P369" s="50"/>
      <c r="Q369" s="51"/>
      <c r="R369" s="51"/>
      <c r="S369" s="51"/>
      <c r="T369" s="41"/>
      <c r="U369" s="38" t="str">
        <f t="shared" si="47"/>
        <v/>
      </c>
      <c r="V369" s="38" t="str">
        <f t="shared" si="48"/>
        <v/>
      </c>
      <c r="W369" s="39" t="str">
        <f t="shared" si="49"/>
        <v/>
      </c>
      <c r="X369" s="52"/>
      <c r="Y369" s="53"/>
      <c r="Z369" s="53"/>
      <c r="JF369" s="41"/>
      <c r="JG369" s="39"/>
      <c r="JJ369" s="39"/>
      <c r="JK369" s="39"/>
      <c r="JL369" s="42"/>
      <c r="JN369" s="43"/>
    </row>
    <row r="370" spans="1:274" s="40" customFormat="1" x14ac:dyDescent="0.4">
      <c r="A370" s="44"/>
      <c r="B370" s="45"/>
      <c r="C370" s="45"/>
      <c r="D370" s="46"/>
      <c r="E370" s="47"/>
      <c r="F370" s="48"/>
      <c r="G370" s="48"/>
      <c r="H370" s="36"/>
      <c r="I370" s="49"/>
      <c r="J370" s="37">
        <f t="shared" si="44"/>
        <v>0</v>
      </c>
      <c r="K370" s="37">
        <f t="shared" si="45"/>
        <v>0</v>
      </c>
      <c r="L370" s="37">
        <f t="shared" ca="1" si="46"/>
        <v>0</v>
      </c>
      <c r="M370" s="37">
        <v>0</v>
      </c>
      <c r="N370" s="50"/>
      <c r="O370" s="50"/>
      <c r="P370" s="50"/>
      <c r="Q370" s="51"/>
      <c r="R370" s="51"/>
      <c r="S370" s="51"/>
      <c r="T370" s="41"/>
      <c r="U370" s="38" t="str">
        <f t="shared" si="47"/>
        <v/>
      </c>
      <c r="V370" s="38" t="str">
        <f t="shared" si="48"/>
        <v/>
      </c>
      <c r="W370" s="39" t="str">
        <f t="shared" si="49"/>
        <v/>
      </c>
      <c r="X370" s="52"/>
      <c r="Y370" s="53"/>
      <c r="Z370" s="53"/>
      <c r="JF370" s="41"/>
      <c r="JG370" s="39"/>
      <c r="JJ370" s="39"/>
      <c r="JK370" s="39"/>
      <c r="JL370" s="42"/>
      <c r="JN370" s="43"/>
    </row>
    <row r="371" spans="1:274" s="40" customFormat="1" x14ac:dyDescent="0.4">
      <c r="A371" s="44"/>
      <c r="B371" s="45"/>
      <c r="C371" s="45"/>
      <c r="D371" s="46"/>
      <c r="E371" s="47"/>
      <c r="F371" s="48"/>
      <c r="G371" s="48"/>
      <c r="H371" s="36"/>
      <c r="I371" s="49"/>
      <c r="J371" s="37">
        <f t="shared" si="44"/>
        <v>0</v>
      </c>
      <c r="K371" s="37">
        <f t="shared" si="45"/>
        <v>0</v>
      </c>
      <c r="L371" s="37">
        <f t="shared" ca="1" si="46"/>
        <v>0</v>
      </c>
      <c r="M371" s="37">
        <v>0</v>
      </c>
      <c r="N371" s="50"/>
      <c r="O371" s="50"/>
      <c r="P371" s="50"/>
      <c r="Q371" s="51"/>
      <c r="R371" s="51"/>
      <c r="S371" s="51"/>
      <c r="T371" s="41"/>
      <c r="U371" s="38" t="str">
        <f t="shared" si="47"/>
        <v/>
      </c>
      <c r="V371" s="38" t="str">
        <f t="shared" si="48"/>
        <v/>
      </c>
      <c r="W371" s="39" t="str">
        <f t="shared" si="49"/>
        <v/>
      </c>
      <c r="X371" s="52"/>
      <c r="Y371" s="53"/>
      <c r="Z371" s="53"/>
      <c r="JF371" s="41"/>
      <c r="JG371" s="39"/>
      <c r="JJ371" s="39"/>
      <c r="JK371" s="39"/>
      <c r="JL371" s="42"/>
      <c r="JN371" s="43"/>
    </row>
    <row r="372" spans="1:274" s="40" customFormat="1" x14ac:dyDescent="0.4">
      <c r="A372" s="44"/>
      <c r="B372" s="45"/>
      <c r="C372" s="45"/>
      <c r="D372" s="46"/>
      <c r="E372" s="47"/>
      <c r="F372" s="48"/>
      <c r="G372" s="48"/>
      <c r="H372" s="36"/>
      <c r="I372" s="49"/>
      <c r="J372" s="37">
        <f t="shared" si="44"/>
        <v>0</v>
      </c>
      <c r="K372" s="37">
        <f t="shared" si="45"/>
        <v>0</v>
      </c>
      <c r="L372" s="37">
        <f t="shared" ca="1" si="46"/>
        <v>0</v>
      </c>
      <c r="M372" s="37">
        <v>0</v>
      </c>
      <c r="N372" s="50"/>
      <c r="O372" s="50"/>
      <c r="P372" s="50"/>
      <c r="Q372" s="51"/>
      <c r="R372" s="51"/>
      <c r="S372" s="51"/>
      <c r="T372" s="41"/>
      <c r="U372" s="38" t="str">
        <f t="shared" si="47"/>
        <v/>
      </c>
      <c r="V372" s="38" t="str">
        <f t="shared" si="48"/>
        <v/>
      </c>
      <c r="W372" s="39" t="str">
        <f t="shared" si="49"/>
        <v/>
      </c>
      <c r="X372" s="52"/>
      <c r="Y372" s="53"/>
      <c r="Z372" s="53"/>
      <c r="JF372" s="41"/>
      <c r="JG372" s="39"/>
      <c r="JJ372" s="39"/>
      <c r="JK372" s="39"/>
      <c r="JL372" s="42"/>
      <c r="JN372" s="43"/>
    </row>
    <row r="373" spans="1:274" s="40" customFormat="1" x14ac:dyDescent="0.4">
      <c r="A373" s="45"/>
      <c r="B373" s="45"/>
      <c r="C373" s="45"/>
      <c r="D373" s="46"/>
      <c r="E373" s="49"/>
      <c r="F373" s="49"/>
      <c r="G373" s="49"/>
      <c r="H373" s="55"/>
      <c r="I373" s="49"/>
      <c r="J373" s="37">
        <f t="shared" ref="J373:J375" si="50">IF($Y373&lt;&gt;"",IF($V373&gt;=$Y373,$V373-$Y373,$W373)*$X373,0)</f>
        <v>0</v>
      </c>
      <c r="K373" s="37">
        <f t="shared" ref="K373:K375" si="51">IF($J373&gt;0,IF($Y373&lt;&gt;"",IF((IFERROR($Y373,開始日)+$J373)&lt;基準日,基準日-($Y373+$J373),0),0),0)</f>
        <v>0</v>
      </c>
      <c r="L373" s="37">
        <f t="shared" ref="L373:L375" ca="1" si="52">IF(AND(IFERROR(VALUE($W373),0),$Y373="",$U373&lt;基準日),基準日-$U373,0)</f>
        <v>0</v>
      </c>
      <c r="M373" s="37">
        <f t="shared" ref="M373:M375" ca="1" si="53">SUM(K373:L373)</f>
        <v>0</v>
      </c>
      <c r="N373" s="50"/>
      <c r="O373" s="50"/>
      <c r="P373" s="50"/>
      <c r="Q373" s="51"/>
      <c r="R373" s="51"/>
      <c r="S373" s="51"/>
      <c r="T373" s="41"/>
      <c r="U373" s="38" t="str">
        <f t="shared" ref="U373:U375" si="54">IF(R373&lt;&gt;"",R373,IF(AND(S373&lt;&gt;"",T373&lt;&gt;""),S373-$T373-1,""))</f>
        <v/>
      </c>
      <c r="V373" s="38" t="str">
        <f t="shared" ref="V373:V375" si="55">IF(S373&lt;&gt;"",S373,IF(AND(R373&lt;&gt;"",T373&lt;&gt;""),R373+$T373-1,""))</f>
        <v/>
      </c>
      <c r="W373" s="39" t="str">
        <f t="shared" ref="W373:W375" si="56">IF(AND(U373&lt;&gt;"",V373&lt;&gt;""),V373-U373+1,"")</f>
        <v/>
      </c>
      <c r="X373" s="52"/>
      <c r="Y373" s="53"/>
      <c r="Z373" s="53"/>
      <c r="JF373" s="41" t="s">
        <v>34</v>
      </c>
      <c r="JG373" s="39" t="str">
        <f t="shared" ref="JG373:JG375" si="57">IF(ISNUMBER(JF373), JF373+1,"")</f>
        <v/>
      </c>
      <c r="JJ373" s="39" t="str">
        <f t="shared" ref="JJ373:JJ375" si="58">IF(AND(Y373&lt;&gt;"",Z373&lt;&gt;""),Z373-Y373,"")</f>
        <v/>
      </c>
      <c r="JK373" s="39"/>
      <c r="JL373" s="42"/>
      <c r="JN373" s="43"/>
    </row>
    <row r="374" spans="1:274" s="40" customFormat="1" x14ac:dyDescent="0.4">
      <c r="A374" s="45"/>
      <c r="B374" s="45"/>
      <c r="C374" s="45"/>
      <c r="D374" s="54"/>
      <c r="E374" s="49"/>
      <c r="F374" s="49"/>
      <c r="G374" s="49"/>
      <c r="H374" s="55"/>
      <c r="I374" s="49"/>
      <c r="J374" s="37">
        <f t="shared" si="50"/>
        <v>0</v>
      </c>
      <c r="K374" s="37">
        <f t="shared" si="51"/>
        <v>0</v>
      </c>
      <c r="L374" s="37">
        <f t="shared" ca="1" si="52"/>
        <v>0</v>
      </c>
      <c r="M374" s="37">
        <f t="shared" ca="1" si="53"/>
        <v>0</v>
      </c>
      <c r="N374" s="50"/>
      <c r="O374" s="50"/>
      <c r="P374" s="50"/>
      <c r="Q374" s="51"/>
      <c r="R374" s="51"/>
      <c r="S374" s="51"/>
      <c r="T374" s="41"/>
      <c r="U374" s="38" t="str">
        <f t="shared" si="54"/>
        <v/>
      </c>
      <c r="V374" s="38" t="str">
        <f t="shared" si="55"/>
        <v/>
      </c>
      <c r="W374" s="39" t="str">
        <f t="shared" si="56"/>
        <v/>
      </c>
      <c r="X374" s="52"/>
      <c r="Y374" s="53"/>
      <c r="Z374" s="53"/>
      <c r="JF374" s="41" t="s">
        <v>34</v>
      </c>
      <c r="JG374" s="39" t="str">
        <f t="shared" si="57"/>
        <v/>
      </c>
      <c r="JJ374" s="39" t="str">
        <f t="shared" si="58"/>
        <v/>
      </c>
      <c r="JK374" s="39"/>
      <c r="JL374" s="42"/>
      <c r="JN374" s="43"/>
    </row>
    <row r="375" spans="1:274" s="40" customFormat="1" x14ac:dyDescent="0.4">
      <c r="A375" s="56"/>
      <c r="B375" s="56"/>
      <c r="C375" s="56"/>
      <c r="D375" s="54"/>
      <c r="E375" s="54"/>
      <c r="F375" s="54"/>
      <c r="G375" s="54"/>
      <c r="H375" s="57"/>
      <c r="I375" s="54"/>
      <c r="J375" s="37">
        <f t="shared" si="50"/>
        <v>0</v>
      </c>
      <c r="K375" s="37">
        <f t="shared" si="51"/>
        <v>0</v>
      </c>
      <c r="L375" s="37">
        <f t="shared" ca="1" si="52"/>
        <v>0</v>
      </c>
      <c r="M375" s="37">
        <f t="shared" ca="1" si="53"/>
        <v>0</v>
      </c>
      <c r="N375" s="50"/>
      <c r="O375" s="50"/>
      <c r="P375" s="50"/>
      <c r="Q375" s="51"/>
      <c r="R375" s="51"/>
      <c r="S375" s="51"/>
      <c r="T375" s="41"/>
      <c r="U375" s="38" t="str">
        <f t="shared" si="54"/>
        <v/>
      </c>
      <c r="V375" s="38" t="str">
        <f t="shared" si="55"/>
        <v/>
      </c>
      <c r="W375" s="39" t="str">
        <f t="shared" si="56"/>
        <v/>
      </c>
      <c r="X375" s="52"/>
      <c r="Y375" s="53"/>
      <c r="Z375" s="53"/>
      <c r="JF375" s="41" t="s">
        <v>34</v>
      </c>
      <c r="JG375" s="39" t="str">
        <f t="shared" si="57"/>
        <v/>
      </c>
      <c r="JJ375" s="39" t="str">
        <f t="shared" si="58"/>
        <v/>
      </c>
      <c r="JK375" s="39"/>
      <c r="JL375" s="42" t="e">
        <f>IF(OR(ISBLANK(タスク_開始),ISBLANK(タスク_終了)),"",タスク_終了-タスク_開始+1)</f>
        <v>#NAME?</v>
      </c>
      <c r="JN375" s="43"/>
    </row>
    <row r="376" spans="1:274" s="66" customFormat="1" x14ac:dyDescent="0.4">
      <c r="A376" s="58"/>
      <c r="B376" s="58"/>
      <c r="C376" s="58"/>
      <c r="D376" s="59" t="s">
        <v>35</v>
      </c>
      <c r="E376" s="59"/>
      <c r="F376" s="59"/>
      <c r="G376" s="59"/>
      <c r="H376" s="60"/>
      <c r="I376" s="59"/>
      <c r="J376" s="60"/>
      <c r="K376" s="60"/>
      <c r="L376" s="60"/>
      <c r="M376" s="60"/>
      <c r="N376" s="59"/>
      <c r="O376" s="59"/>
      <c r="P376" s="59"/>
      <c r="Q376" s="61"/>
      <c r="R376" s="61"/>
      <c r="S376" s="61"/>
      <c r="T376" s="62"/>
      <c r="U376" s="63"/>
      <c r="V376" s="64"/>
      <c r="W376" s="64"/>
      <c r="X376" s="65"/>
      <c r="Y376" s="64"/>
      <c r="Z376" s="64"/>
      <c r="JF376" s="67"/>
      <c r="JG376" s="67"/>
      <c r="JJ376" s="68"/>
      <c r="JK376" s="67"/>
      <c r="JL376" s="66" t="e">
        <f>IF(OR(ISBLANK(タスク_開始),ISBLANK(タスク_終了)),"",タスク_終了-タスク_開始+1)</f>
        <v>#NAME?</v>
      </c>
      <c r="JN376" s="69"/>
    </row>
    <row r="378" spans="1:274" x14ac:dyDescent="0.4">
      <c r="N378" s="70"/>
      <c r="O378" s="70"/>
      <c r="P378" s="70"/>
      <c r="Q378" s="71"/>
      <c r="R378" s="71"/>
      <c r="S378" s="71"/>
      <c r="JN378" s="72"/>
    </row>
    <row r="379" spans="1:274" x14ac:dyDescent="0.4">
      <c r="N379" s="73"/>
      <c r="O379" s="73"/>
      <c r="P379" s="73"/>
      <c r="Q379" s="74"/>
      <c r="R379" s="74"/>
      <c r="S379" s="74"/>
      <c r="JN379" s="75"/>
    </row>
  </sheetData>
  <autoFilter ref="A4:Z376" xr:uid="{00000000-0001-0000-0000-000000000000}"/>
  <phoneticPr fontId="6"/>
  <conditionalFormatting sqref="A329:W329 AA329:XFD329">
    <cfRule type="expression" dxfId="68" priority="124">
      <formula>AND($Y329&lt;&gt;"",$Y330&lt;&gt;"")</formula>
    </cfRule>
  </conditionalFormatting>
  <conditionalFormatting sqref="A330:W330 AA330:XFD330">
    <cfRule type="expression" dxfId="67" priority="94">
      <formula>AND($X329&lt;&gt;"",$Z330&lt;&gt;"")</formula>
    </cfRule>
  </conditionalFormatting>
  <conditionalFormatting sqref="A165:Z165 A166:XFD166">
    <cfRule type="expression" dxfId="66" priority="35">
      <formula>AND($Y164&lt;&gt;"",$Z165&lt;&gt;"")</formula>
    </cfRule>
  </conditionalFormatting>
  <conditionalFormatting sqref="A5:XFD375">
    <cfRule type="expression" dxfId="65" priority="4" stopIfTrue="1">
      <formula>$B5&lt;&gt;""</formula>
    </cfRule>
    <cfRule type="expression" dxfId="64" priority="5" stopIfTrue="1">
      <formula>$C5&lt;&gt;""</formula>
    </cfRule>
    <cfRule type="expression" dxfId="63" priority="21">
      <formula>AND($Y5&lt;&gt;"",$Z5&lt;&gt;"")</formula>
    </cfRule>
  </conditionalFormatting>
  <conditionalFormatting sqref="M5:M375">
    <cfRule type="expression" dxfId="62" priority="8">
      <formula>IFERROR($M5,0)&gt;0</formula>
    </cfRule>
  </conditionalFormatting>
  <conditionalFormatting sqref="N5:O375">
    <cfRule type="containsBlanks" dxfId="61" priority="22">
      <formula>LEN(TRIM(N5))=0</formula>
    </cfRule>
  </conditionalFormatting>
  <conditionalFormatting sqref="Q5:Q375">
    <cfRule type="expression" dxfId="60" priority="6">
      <formula>ABS(基準日-$Q5)&gt;=5</formula>
    </cfRule>
  </conditionalFormatting>
  <conditionalFormatting sqref="S113">
    <cfRule type="expression" dxfId="59" priority="28">
      <formula>AND($Y103&lt;&gt;"",$Z103&lt;&gt;"")</formula>
    </cfRule>
    <cfRule type="expression" dxfId="58" priority="26" stopIfTrue="1">
      <formula>$B103&lt;&gt;""</formula>
    </cfRule>
    <cfRule type="expression" dxfId="57" priority="27" stopIfTrue="1">
      <formula>$C103&lt;&gt;""</formula>
    </cfRule>
  </conditionalFormatting>
  <conditionalFormatting sqref="X1:X1048576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{7E6831F9-074A-42E7-91DE-CE88CB8736B9}</x14:id>
        </ext>
      </extLst>
    </cfRule>
  </conditionalFormatting>
  <conditionalFormatting sqref="X329:Z330">
    <cfRule type="expression" dxfId="56" priority="1">
      <formula>AND($Y329&lt;&gt;"",$Z329&lt;&gt;"")</formula>
    </cfRule>
  </conditionalFormatting>
  <conditionalFormatting sqref="Y165:Y166">
    <cfRule type="expression" dxfId="55" priority="31" stopIfTrue="1">
      <formula>$B166&lt;&gt;""</formula>
    </cfRule>
    <cfRule type="expression" dxfId="54" priority="32" stopIfTrue="1">
      <formula>$C166&lt;&gt;""</formula>
    </cfRule>
    <cfRule type="expression" dxfId="53" priority="34">
      <formula>AND($Y165&lt;&gt;"",$Z166&lt;&gt;"")</formula>
    </cfRule>
  </conditionalFormatting>
  <conditionalFormatting sqref="AA1:JD375">
    <cfRule type="expression" dxfId="52" priority="19" stopIfTrue="1">
      <formula>ISEVEN(WEEKNUM(AA$3))=TRUE</formula>
    </cfRule>
    <cfRule type="expression" dxfId="51" priority="16" stopIfTrue="1">
      <formula>AND(AA$3&lt;基準日,ISEVEN(WEEKNUM(AA$3))=FALSE)</formula>
    </cfRule>
    <cfRule type="expression" dxfId="50" priority="17" stopIfTrue="1">
      <formula>AND(AA$3&lt;基準日,ISEVEN(WEEKNUM(AA$3))=TRUE)</formula>
    </cfRule>
    <cfRule type="expression" dxfId="49" priority="18" stopIfTrue="1">
      <formula>OR(WEEKDAY(AA$3,2)=6,WEEKDAY(AA$3,2)=7)</formula>
    </cfRule>
  </conditionalFormatting>
  <conditionalFormatting sqref="AA5:JD375">
    <cfRule type="expression" dxfId="48" priority="12" stopIfTrue="1">
      <formula>AND(AA$3&gt;=$U5,AA$3&gt;=$Y5,AA$3&lt;=$V5,AA$3&lt;=$Z5)</formula>
    </cfRule>
    <cfRule type="expression" dxfId="47" priority="9" stopIfTrue="1">
      <formula>AND($Y5="",AA$3&lt;=基準日,AA$3&gt;=$U5,AA$3&lt;=$V5)</formula>
    </cfRule>
    <cfRule type="expression" dxfId="46" priority="10" stopIfTrue="1">
      <formula>AND($X5&lt;1, $Z5="",$Y5&lt;&gt;"",AA$3&lt;=基準日, AA$3&gt;=($V5-IF($V5&gt;=$Y5,$V5-$Y5,$W5-1)*(1-$X5)),AA$3&lt;=$V5)</formula>
    </cfRule>
    <cfRule type="expression" dxfId="45" priority="11" stopIfTrue="1">
      <formula>AND($X5&lt;1, $Z5="",$Y5&lt;&gt;"",AA$3&gt;=($V5-IF($V5&gt;=$Y5,$V5-$Y5,$W5-1)*(1-$X5)),AA$3&lt;=$V5)</formula>
    </cfRule>
    <cfRule type="expression" dxfId="44" priority="13" stopIfTrue="1">
      <formula>AND($Z5&lt;&gt;"",AA$3&gt;=$Y5,AA$3&lt;=$Z5)</formula>
    </cfRule>
    <cfRule type="expression" dxfId="43" priority="14" stopIfTrue="1">
      <formula>AND(AA$3&gt;=$U5,AA$3&lt;=$V5)</formula>
    </cfRule>
    <cfRule type="expression" dxfId="42" priority="15" stopIfTrue="1">
      <formula>AA$3=基準日</formula>
    </cfRule>
  </conditionalFormatting>
  <conditionalFormatting sqref="AA24:JD24">
    <cfRule type="expression" dxfId="41" priority="81" stopIfTrue="1">
      <formula>AND($Y24="",AA$3&lt;=基準日,AA$3&gt;=$U24,AA$3&lt;=#REF!)</formula>
    </cfRule>
    <cfRule type="expression" dxfId="40" priority="82" stopIfTrue="1">
      <formula>AND($X24&lt;1, $Z24="",$Y24&lt;&gt;"",AA$3&lt;=基準日, AA$3&gt;=(#REF!-IF(#REF!&gt;=$Y24,#REF!-$Y24,$W24-1)*(1-$X24)),AA$3&lt;=#REF!)</formula>
    </cfRule>
    <cfRule type="expression" dxfId="39" priority="83" stopIfTrue="1">
      <formula>AND($X24&lt;1, $Z24="",$Y24&lt;&gt;"",AA$3&gt;=(#REF!-IF(#REF!&gt;=$Y24,#REF!-$Y24,$W24-1)*(1-$X24)),AA$3&lt;=#REF!)</formula>
    </cfRule>
    <cfRule type="expression" dxfId="38" priority="84" stopIfTrue="1">
      <formula>AND(AA$3&gt;=$U24,AA$3&gt;=$Y24,AA$3&lt;=#REF!,AA$3&lt;=$Z24)</formula>
    </cfRule>
    <cfRule type="expression" dxfId="37" priority="85" stopIfTrue="1">
      <formula>AND($Z24&lt;&gt;"",AA$3&gt;=$Y24,AA$3&lt;=$Z24)</formula>
    </cfRule>
    <cfRule type="expression" dxfId="36" priority="86" stopIfTrue="1">
      <formula>AND(AA$3&gt;=$U24,AA$3&lt;=#REF!)</formula>
    </cfRule>
    <cfRule type="expression" dxfId="35" priority="87" stopIfTrue="1">
      <formula>AA$3=基準日</formula>
    </cfRule>
  </conditionalFormatting>
  <conditionalFormatting sqref="AA25:JD25">
    <cfRule type="expression" dxfId="34" priority="79" stopIfTrue="1">
      <formula>AND(AA$3&gt;=$V24,AA$3&lt;=$V25)</formula>
    </cfRule>
    <cfRule type="expression" dxfId="33" priority="78" stopIfTrue="1">
      <formula>AND($Z25&lt;&gt;"",AA$3&gt;=$Y25,AA$3&lt;=$Z25)</formula>
    </cfRule>
    <cfRule type="expression" dxfId="32" priority="76" stopIfTrue="1">
      <formula>AND($X25&lt;1, $Z25="",$Y25&lt;&gt;"",AA$3&gt;=($V25-IF($V25&gt;=$Y25,$V25-$Y25,$W25-1)*(1-$X25)),AA$3&lt;=$V25)</formula>
    </cfRule>
    <cfRule type="expression" dxfId="31" priority="80" stopIfTrue="1">
      <formula>AA$3=基準日</formula>
    </cfRule>
    <cfRule type="expression" dxfId="30" priority="74" stopIfTrue="1">
      <formula>AND($Y25="",AA$3&lt;=基準日,AA$3&gt;=$V24,AA$3&lt;=$V25)</formula>
    </cfRule>
    <cfRule type="expression" dxfId="29" priority="77" stopIfTrue="1">
      <formula>AND(AA$3&gt;=$V24,AA$3&gt;=$Y25,AA$3&lt;=$V25,AA$3&lt;=$Z25)</formula>
    </cfRule>
    <cfRule type="expression" dxfId="28" priority="75" stopIfTrue="1">
      <formula>AND($X25&lt;1, $Z25="",$Y25&lt;&gt;"",AA$3&lt;=基準日, AA$3&gt;=($V25-IF($V25&gt;=$Y25,$V25-$Y25,$W25-1)*(1-$X25)),AA$3&lt;=$V25)</formula>
    </cfRule>
  </conditionalFormatting>
  <conditionalFormatting sqref="AA165:JD165">
    <cfRule type="expression" dxfId="27" priority="55" stopIfTrue="1">
      <formula>AND($X165&lt;1, $Z165="",#REF!&lt;&gt;"",AA$3&gt;=($V165-IF($V165&gt;=#REF!,$V165-#REF!,$W165-1)*(1-$X165)),AA$3&lt;=$V165)</formula>
    </cfRule>
    <cfRule type="expression" dxfId="26" priority="56" stopIfTrue="1">
      <formula>AND(AA$3&gt;=$U165,AA$3&gt;=#REF!,AA$3&lt;=$V165,AA$3&lt;=$Z165)</formula>
    </cfRule>
    <cfRule type="expression" dxfId="25" priority="57" stopIfTrue="1">
      <formula>AND($Z165&lt;&gt;"",AA$3&gt;=#REF!,AA$3&lt;=$Z165)</formula>
    </cfRule>
    <cfRule type="expression" dxfId="24" priority="58" stopIfTrue="1">
      <formula>AND(AA$3&gt;=$U165,AA$3&lt;=$V165)</formula>
    </cfRule>
    <cfRule type="expression" dxfId="23" priority="59" stopIfTrue="1">
      <formula>AA$3=基準日</formula>
    </cfRule>
    <cfRule type="expression" dxfId="22" priority="53" stopIfTrue="1">
      <formula>AND(#REF!="",AA$3&lt;=基準日,AA$3&gt;=$U165,AA$3&lt;=$V165)</formula>
    </cfRule>
    <cfRule type="expression" dxfId="21" priority="54" stopIfTrue="1">
      <formula>AND($X165&lt;1, $Z165="",#REF!&lt;&gt;"",AA$3&lt;=基準日, AA$3&gt;=($V165-IF($V165&gt;=#REF!,$V165-#REF!,$W165-1)*(1-$X165)),AA$3&lt;=$V165)</formula>
    </cfRule>
  </conditionalFormatting>
  <conditionalFormatting sqref="AA166:JD166">
    <cfRule type="expression" dxfId="20" priority="50" stopIfTrue="1">
      <formula>AND($Z166&lt;&gt;"",AA$3&gt;=$Y165,AA$3&lt;=$Z166)</formula>
    </cfRule>
    <cfRule type="expression" dxfId="19" priority="47" stopIfTrue="1">
      <formula>AND($X166&lt;1, $Z166="",$Y165&lt;&gt;"",AA$3&lt;=基準日, AA$3&gt;=($V166-IF($V166&gt;=$Y165,$V166-$Y165,$W166-1)*(1-$X166)),AA$3&lt;=$V166)</formula>
    </cfRule>
    <cfRule type="expression" dxfId="18" priority="49" stopIfTrue="1">
      <formula>AND(AA$3&gt;=$U166,AA$3&gt;=$Y165,AA$3&lt;=$V166,AA$3&lt;=$Z166)</formula>
    </cfRule>
    <cfRule type="expression" dxfId="17" priority="48" stopIfTrue="1">
      <formula>AND($X166&lt;1, $Z166="",$Y165&lt;&gt;"",AA$3&gt;=($V166-IF($V166&gt;=$Y165,$V166-$Y165,$W166-1)*(1-$X166)),AA$3&lt;=$V166)</formula>
    </cfRule>
    <cfRule type="expression" dxfId="16" priority="46" stopIfTrue="1">
      <formula>AND($Y165="",AA$3&lt;=基準日,AA$3&gt;=$U166,AA$3&lt;=$V166)</formula>
    </cfRule>
    <cfRule type="expression" dxfId="15" priority="52" stopIfTrue="1">
      <formula>AA$3=基準日</formula>
    </cfRule>
    <cfRule type="expression" dxfId="14" priority="51" stopIfTrue="1">
      <formula>AND(AA$3&gt;=$U166,AA$3&lt;=$V166)</formula>
    </cfRule>
  </conditionalFormatting>
  <conditionalFormatting sqref="AA329:JD329">
    <cfRule type="expression" dxfId="13" priority="154" stopIfTrue="1">
      <formula>AA$3=基準日</formula>
    </cfRule>
    <cfRule type="expression" dxfId="12" priority="148" stopIfTrue="1">
      <formula>AND($Y329="",AA$3&lt;=基準日,AA$3&gt;=$U329,AA$3&lt;=$V329)</formula>
    </cfRule>
    <cfRule type="expression" dxfId="11" priority="149" stopIfTrue="1">
      <formula>AND(#REF!&lt;1, $Y330="",$Y329&lt;&gt;"",AA$3&lt;=基準日, AA$3&gt;=($V329-IF($V329&gt;=$Y329,$V329-$Y329,$W329-1)*(1-#REF!)),AA$3&lt;=$V329)</formula>
    </cfRule>
    <cfRule type="expression" dxfId="10" priority="150" stopIfTrue="1">
      <formula>AND(#REF!&lt;1, $Y330="",$Y329&lt;&gt;"",AA$3&gt;=($V329-IF($V329&gt;=$Y329,$V329-$Y329,$W329-1)*(1-#REF!)),AA$3&lt;=$V329)</formula>
    </cfRule>
    <cfRule type="expression" dxfId="9" priority="151" stopIfTrue="1">
      <formula>AND(AA$3&gt;=$U329,AA$3&gt;=$Y329,AA$3&lt;=$V329,AA$3&lt;=$Y330)</formula>
    </cfRule>
    <cfRule type="expression" dxfId="8" priority="152" stopIfTrue="1">
      <formula>AND($Y330&lt;&gt;"",AA$3&gt;=$Y329,AA$3&lt;=$Y330)</formula>
    </cfRule>
    <cfRule type="expression" dxfId="7" priority="153" stopIfTrue="1">
      <formula>AND(AA$3&gt;=$U329,AA$3&lt;=$V329)</formula>
    </cfRule>
  </conditionalFormatting>
  <conditionalFormatting sqref="AA330:JD330">
    <cfRule type="expression" dxfId="6" priority="104" stopIfTrue="1">
      <formula>AND($X329="",AA$3&lt;=基準日,AA$3&gt;=$U330,AA$3&lt;=$V330)</formula>
    </cfRule>
    <cfRule type="expression" dxfId="5" priority="105" stopIfTrue="1">
      <formula>AND($X330&lt;1, $Z330="",$X329&lt;&gt;"",AA$3&lt;=基準日, AA$3&gt;=($V330-IF($V330&gt;=$X329,$V330-$X329,$W330-1)*(1-$X330)),AA$3&lt;=$V330)</formula>
    </cfRule>
    <cfRule type="expression" dxfId="4" priority="106" stopIfTrue="1">
      <formula>AND($X330&lt;1, $Z330="",$X329&lt;&gt;"",AA$3&gt;=($V330-IF($V330&gt;=$X329,$V330-$X329,$W330-1)*(1-$X330)),AA$3&lt;=$V330)</formula>
    </cfRule>
    <cfRule type="expression" dxfId="3" priority="107" stopIfTrue="1">
      <formula>AND(AA$3&gt;=$U330,AA$3&gt;=$X329,AA$3&lt;=$V330,AA$3&lt;=$Z330)</formula>
    </cfRule>
    <cfRule type="expression" dxfId="2" priority="108" stopIfTrue="1">
      <formula>AND($Z330&lt;&gt;"",AA$3&gt;=$X329,AA$3&lt;=$Z330)</formula>
    </cfRule>
    <cfRule type="expression" dxfId="1" priority="109" stopIfTrue="1">
      <formula>AND(AA$3&gt;=$U330,AA$3&lt;=$V330)</formula>
    </cfRule>
    <cfRule type="expression" dxfId="0" priority="110" stopIfTrue="1">
      <formula>AA$3=基準日</formula>
    </cfRule>
  </conditionalFormatting>
  <dataValidations count="1">
    <dataValidation type="whole" operator="greaterThanOrEqual" allowBlank="1" showInputMessage="1" promptTitle="週表示" prompt="この数字を変更すると、ガント チャート ビューがスクロールされます。" sqref="O3:P3" xr:uid="{68EC89AD-7554-410D-914E-0FED86CFBF37}">
      <formula1>1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6831F9-074A-42E7-91DE-CE88CB8736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8618156FD7B494F9D4B5D4361B048F8" ma:contentTypeVersion="11" ma:contentTypeDescription="新しいドキュメントを作成します。" ma:contentTypeScope="" ma:versionID="04c73c0931343d1f21102fe6efbc86ed">
  <xsd:schema xmlns:xsd="http://www.w3.org/2001/XMLSchema" xmlns:xs="http://www.w3.org/2001/XMLSchema" xmlns:p="http://schemas.microsoft.com/office/2006/metadata/properties" xmlns:ns2="f65116fe-ae01-4e36-9a8b-091cec5b6853" targetNamespace="http://schemas.microsoft.com/office/2006/metadata/properties" ma:root="true" ma:fieldsID="b95b599da3083598dfb52d3e6bdbe5aa" ns2:_="">
    <xsd:import namespace="f65116fe-ae01-4e36-9a8b-091cec5b6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116fe-ae01-4e36-9a8b-091cec5b68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fa5b3511-5af1-44a5-9ff8-fec43d9a85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5116fe-ae01-4e36-9a8b-091cec5b685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80372AB-002A-4ECC-8A1E-9415D499C3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4E0404-3EF5-4DBF-A5A6-0B48BD47A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5116fe-ae01-4e36-9a8b-091cec5b6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CA3394-E527-4862-A077-021B087DF823}">
  <ds:schemaRefs>
    <ds:schemaRef ds:uri="f65116fe-ae01-4e36-9a8b-091cec5b6853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Sheet1</vt:lpstr>
      <vt:lpstr>開始日</vt:lpstr>
      <vt:lpstr>基準日</vt:lpstr>
      <vt:lpstr>計画_開始日</vt:lpstr>
      <vt:lpstr>計画_終了日</vt:lpstr>
      <vt:lpstr>計画_日数</vt:lpstr>
      <vt:lpstr>実績_開始日</vt:lpstr>
      <vt:lpstr>実績_終了日</vt:lpstr>
      <vt:lpstr>週表示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佐藤　啓之 / sato hiroyuki</dc:creator>
  <cp:keywords/>
  <dc:description/>
  <cp:lastModifiedBy>佐藤　啓之 / sato hiroyuki</cp:lastModifiedBy>
  <cp:revision/>
  <dcterms:created xsi:type="dcterms:W3CDTF">2023-11-24T05:28:17Z</dcterms:created>
  <dcterms:modified xsi:type="dcterms:W3CDTF">2025-05-19T04:16:45Z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0x010100D8618156FD7B494F9D4B5D4361B048F8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xd_Signature">
    <vt:bool>false</vt:bool>
  </property>
  <property fmtid="{D5CDD505-2E9C-101B-9397-08002B2CF9AE}" pid="9" name="MediaServiceImageTags">
    <vt:lpwstr/>
  </property>
</Properties>
</file>