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1-Publications\01-Reports\Budget and Economic Outlook, 2019 to 2029\Supplemental Data\"/>
    </mc:Choice>
  </mc:AlternateContent>
  <bookViews>
    <workbookView xWindow="0" yWindow="180" windowWidth="20730" windowHeight="11580" tabRatio="965"/>
  </bookViews>
  <sheets>
    <sheet name="Contents" sheetId="132" r:id="rId1"/>
    <sheet name="Table 1-1" sheetId="96" r:id="rId2"/>
    <sheet name="Table 1-2" sheetId="118" r:id="rId3"/>
    <sheet name="Table 1-3" sheetId="80" r:id="rId4"/>
    <sheet name="Table 1-4" sheetId="97" r:id="rId5"/>
    <sheet name="Table 3-1" sheetId="111" r:id="rId6"/>
    <sheet name="Table 3-2" sheetId="130" r:id="rId7"/>
    <sheet name="Table 3-2, Supplement" sheetId="131" r:id="rId8"/>
    <sheet name="Table 3-3" sheetId="112" r:id="rId9"/>
    <sheet name="Table 3-4" sheetId="121" r:id="rId10"/>
    <sheet name="Table 3-5" sheetId="39" r:id="rId11"/>
    <sheet name="Table 3-6" sheetId="122" r:id="rId12"/>
    <sheet name="Table 3-7" sheetId="129" r:id="rId13"/>
    <sheet name="Table 5-1" sheetId="119" r:id="rId14"/>
    <sheet name="Table A-1" sheetId="103" r:id="rId15"/>
  </sheets>
  <calcPr calcId="152511" iterate="1"/>
</workbook>
</file>

<file path=xl/calcChain.xml><?xml version="1.0" encoding="utf-8"?>
<calcChain xmlns="http://schemas.openxmlformats.org/spreadsheetml/2006/main">
  <c r="A27" i="132" l="1"/>
  <c r="A24" i="132"/>
  <c r="A21" i="132"/>
  <c r="A20" i="132"/>
  <c r="A19" i="132"/>
  <c r="A18" i="132"/>
  <c r="A16" i="132"/>
  <c r="A14" i="132"/>
  <c r="A17" i="132" l="1"/>
  <c r="A11" i="132"/>
  <c r="A15" i="132" l="1"/>
  <c r="A10" i="132"/>
  <c r="A9" i="132"/>
  <c r="A8" i="132"/>
</calcChain>
</file>

<file path=xl/sharedStrings.xml><?xml version="1.0" encoding="utf-8"?>
<sst xmlns="http://schemas.openxmlformats.org/spreadsheetml/2006/main" count="1395" uniqueCount="343">
  <si>
    <t>Source: Congressional Budget Office.</t>
  </si>
  <si>
    <t>Revenues</t>
  </si>
  <si>
    <t>Outlays</t>
  </si>
  <si>
    <t>Social Security</t>
  </si>
  <si>
    <t>Net Interest</t>
  </si>
  <si>
    <t>Total Outlays</t>
  </si>
  <si>
    <t>Deficit</t>
  </si>
  <si>
    <t>Discretionary</t>
  </si>
  <si>
    <t>Mandatory</t>
  </si>
  <si>
    <t>Defense</t>
  </si>
  <si>
    <t>Nondefense</t>
  </si>
  <si>
    <t>Total</t>
  </si>
  <si>
    <t>Debt Held by the Public</t>
  </si>
  <si>
    <t>Source:  Congressional Budget Office.</t>
  </si>
  <si>
    <t>n.a.</t>
  </si>
  <si>
    <t>______</t>
  </si>
  <si>
    <t>_____</t>
  </si>
  <si>
    <t>Actual,</t>
  </si>
  <si>
    <t>a. The revenues and outlays of the Social Security trust funds and the net cash flow of the Postal Service are classified as off-budget.</t>
  </si>
  <si>
    <r>
      <t>Off-budget</t>
    </r>
    <r>
      <rPr>
        <vertAlign val="superscript"/>
        <sz val="11"/>
        <rFont val="Arial"/>
        <family val="2"/>
      </rPr>
      <t>a</t>
    </r>
  </si>
  <si>
    <t xml:space="preserve">On-budget </t>
  </si>
  <si>
    <t>Deficit (-) or Surplus</t>
  </si>
  <si>
    <t>On-budget</t>
  </si>
  <si>
    <t>____</t>
  </si>
  <si>
    <t>Net interest</t>
  </si>
  <si>
    <t>Other</t>
  </si>
  <si>
    <t>Corporate income taxes</t>
  </si>
  <si>
    <t>Individual income taxes</t>
  </si>
  <si>
    <t>As a Percentage of Gross Domestic Product</t>
  </si>
  <si>
    <t>Gross Domestic Product</t>
  </si>
  <si>
    <t>Memorandum:</t>
  </si>
  <si>
    <t>In Billions of Dollars</t>
  </si>
  <si>
    <t>b. Federal debt held by the public plus Treasury securities held by federal trust funds and other government accounts.</t>
  </si>
  <si>
    <t>As a percentage of GDP</t>
  </si>
  <si>
    <t>In billions of dollars</t>
  </si>
  <si>
    <t>End of the Year</t>
  </si>
  <si>
    <t>Debt Held by the Public at the</t>
  </si>
  <si>
    <t>___</t>
  </si>
  <si>
    <t>Other means of financing</t>
  </si>
  <si>
    <t>Changes in Debt Held by the Public</t>
  </si>
  <si>
    <t>Beginning of the Year</t>
  </si>
  <si>
    <t xml:space="preserve">Debt Held by the Public at the </t>
  </si>
  <si>
    <t>Subtotal</t>
  </si>
  <si>
    <t>Sources: Congressional Budget Office; staff of the Joint Committee on Taxation.</t>
  </si>
  <si>
    <t>Debt service</t>
  </si>
  <si>
    <t>Policy Alternatives That Affect Discretionary Outlays</t>
  </si>
  <si>
    <t>Medicaid</t>
  </si>
  <si>
    <t>Medicare</t>
  </si>
  <si>
    <t>Offsetting Receipts</t>
  </si>
  <si>
    <t>Total Mandatory Outlays</t>
  </si>
  <si>
    <t>MERHCF</t>
  </si>
  <si>
    <t>Receipts related to natural resources</t>
  </si>
  <si>
    <t>Civil service retirement and other</t>
  </si>
  <si>
    <t>Military retirement</t>
  </si>
  <si>
    <t xml:space="preserve">   retirement</t>
  </si>
  <si>
    <t>Federal share of federal employees'</t>
  </si>
  <si>
    <t>Higher education</t>
  </si>
  <si>
    <t>Deposit insurance</t>
  </si>
  <si>
    <t xml:space="preserve">Agriculture </t>
  </si>
  <si>
    <t>Other Programs</t>
  </si>
  <si>
    <t>Military</t>
  </si>
  <si>
    <t>Federal Civilian and Military Retirement</t>
  </si>
  <si>
    <t>Child nutrition</t>
  </si>
  <si>
    <t>Unemployment compensation</t>
  </si>
  <si>
    <t>Supplemental Security Income</t>
  </si>
  <si>
    <t>Supplemental Nutrition Assistance Program</t>
  </si>
  <si>
    <r>
      <t>Subtotal</t>
    </r>
    <r>
      <rPr>
        <vertAlign val="superscript"/>
        <sz val="11"/>
        <rFont val="Arial"/>
        <family val="2"/>
      </rPr>
      <t>a</t>
    </r>
  </si>
  <si>
    <t>Children's Health Insurance Program</t>
  </si>
  <si>
    <t>Disability Insurance</t>
  </si>
  <si>
    <t>Old-Age and Survivors Insurance</t>
  </si>
  <si>
    <t>Budget authority</t>
  </si>
  <si>
    <t xml:space="preserve">    </t>
  </si>
  <si>
    <t>Budget Authority</t>
  </si>
  <si>
    <t>Major Health Care Programs</t>
  </si>
  <si>
    <t>Total Revenues</t>
  </si>
  <si>
    <t>Payroll taxes</t>
  </si>
  <si>
    <t xml:space="preserve">Debt Held by the Public Minus </t>
  </si>
  <si>
    <t xml:space="preserve">Average Interest Rate on Debt Held </t>
  </si>
  <si>
    <r>
      <t>Financial Assets</t>
    </r>
    <r>
      <rPr>
        <vertAlign val="superscript"/>
        <sz val="11"/>
        <rFont val="Arial"/>
        <family val="2"/>
      </rPr>
      <t>a</t>
    </r>
  </si>
  <si>
    <r>
      <t>Gross Federal Debt</t>
    </r>
    <r>
      <rPr>
        <vertAlign val="superscript"/>
        <sz val="11"/>
        <rFont val="Arial"/>
        <family val="2"/>
      </rPr>
      <t>b</t>
    </r>
  </si>
  <si>
    <r>
      <t>Debt Subject to Limit</t>
    </r>
    <r>
      <rPr>
        <vertAlign val="superscript"/>
        <sz val="11"/>
        <rFont val="Arial"/>
        <family val="2"/>
      </rPr>
      <t>c</t>
    </r>
  </si>
  <si>
    <t>Income Security Programs</t>
  </si>
  <si>
    <t>c. Includes outlays for the American Opportunity Tax Credit and other credits.</t>
  </si>
  <si>
    <t xml:space="preserve">Rehabilitation Services </t>
  </si>
  <si>
    <r>
      <t>Medicare</t>
    </r>
    <r>
      <rPr>
        <vertAlign val="superscript"/>
        <sz val="11"/>
        <rFont val="Arial"/>
        <family val="2"/>
      </rPr>
      <t>a</t>
    </r>
  </si>
  <si>
    <r>
      <t>Earned income, child, and other tax credits</t>
    </r>
    <r>
      <rPr>
        <vertAlign val="superscript"/>
        <sz val="11"/>
        <rFont val="Arial"/>
        <family val="2"/>
      </rPr>
      <t>c</t>
    </r>
  </si>
  <si>
    <r>
      <t>Family support and foster care</t>
    </r>
    <r>
      <rPr>
        <vertAlign val="superscript"/>
        <sz val="11"/>
        <rFont val="Arial"/>
        <family val="2"/>
      </rPr>
      <t>d</t>
    </r>
  </si>
  <si>
    <r>
      <t>Civilian</t>
    </r>
    <r>
      <rPr>
        <vertAlign val="superscript"/>
        <sz val="11"/>
        <rFont val="Arial"/>
        <family val="2"/>
      </rPr>
      <t>e</t>
    </r>
  </si>
  <si>
    <t>n.a. = not applicable.</t>
  </si>
  <si>
    <t>Projected Annual Average</t>
  </si>
  <si>
    <t>Debt Held by the Public at the End of the Period</t>
  </si>
  <si>
    <t>Gross Domestic Product at the End of the Period (Trillions of dollars)</t>
  </si>
  <si>
    <t xml:space="preserve"> (Budget Control Act Caps and Automatic Enforcement Procedures in Effect Through 2021)</t>
  </si>
  <si>
    <t>GDP = gross domestic product.</t>
  </si>
  <si>
    <t>Legislative Changes</t>
  </si>
  <si>
    <t>Economic Changes</t>
  </si>
  <si>
    <t>Technical Changes</t>
  </si>
  <si>
    <t>Mandatory outlays</t>
  </si>
  <si>
    <t>Subtotal, mandatory</t>
  </si>
  <si>
    <t>Discretionary outlays</t>
  </si>
  <si>
    <t>Net interest outlays</t>
  </si>
  <si>
    <t>Subtotal, net interest</t>
  </si>
  <si>
    <t>All Changes</t>
  </si>
  <si>
    <t>Changes in Outlays</t>
  </si>
  <si>
    <t>Increase (-) or Decrease in the</t>
  </si>
  <si>
    <t>Changes to Outlays</t>
  </si>
  <si>
    <t>Subtotal, Mandatory</t>
  </si>
  <si>
    <t>Changes in Revenues</t>
  </si>
  <si>
    <t>Deficit from Economic Changes</t>
  </si>
  <si>
    <t>Deficit from Technical Changes</t>
  </si>
  <si>
    <t>Caps in the Budget Control Act</t>
  </si>
  <si>
    <t>Automatic Reductions to the Caps</t>
  </si>
  <si>
    <t>Total Change in Outlays</t>
  </si>
  <si>
    <t>Effect of rates and inflation</t>
  </si>
  <si>
    <t>Total Change in Revenues</t>
  </si>
  <si>
    <t>COLAs = cost-of-living adjustments.</t>
  </si>
  <si>
    <t>Data on spending for benefit programs in this table generally exclude administrative costs, which are discretionary.</t>
  </si>
  <si>
    <r>
      <t>Income security</t>
    </r>
    <r>
      <rPr>
        <vertAlign val="superscript"/>
        <sz val="11"/>
        <rFont val="Arial"/>
        <family val="2"/>
      </rPr>
      <t>f</t>
    </r>
  </si>
  <si>
    <t>Veterans' Programs</t>
  </si>
  <si>
    <r>
      <t>Fannie Mae and Freddie Mac</t>
    </r>
    <r>
      <rPr>
        <vertAlign val="superscript"/>
        <sz val="11"/>
        <rFont val="Arial"/>
        <family val="2"/>
      </rPr>
      <t>h</t>
    </r>
  </si>
  <si>
    <r>
      <t>Medicare</t>
    </r>
    <r>
      <rPr>
        <vertAlign val="superscript"/>
        <sz val="11"/>
        <rFont val="Arial"/>
        <family val="2"/>
      </rPr>
      <t>i</t>
    </r>
  </si>
  <si>
    <t>i. Includes premium payments, recoveries of overpayments made to providers, and amounts paid by states from savings on Medicaid’s prescription drug costs.</t>
  </si>
  <si>
    <t xml:space="preserve">(As Amended), Including </t>
  </si>
  <si>
    <r>
      <t>Increase (-) in the deficit</t>
    </r>
    <r>
      <rPr>
        <vertAlign val="superscript"/>
        <sz val="11"/>
        <color theme="1"/>
        <rFont val="Arial"/>
        <family val="2"/>
      </rPr>
      <t>b</t>
    </r>
  </si>
  <si>
    <t>Freeze Discretionary Appropriations at the</t>
  </si>
  <si>
    <r>
      <t>Major health care programs</t>
    </r>
    <r>
      <rPr>
        <vertAlign val="superscript"/>
        <sz val="11"/>
        <rFont val="Arial"/>
        <family val="2"/>
      </rPr>
      <t>a</t>
    </r>
  </si>
  <si>
    <r>
      <t>Revenues</t>
    </r>
    <r>
      <rPr>
        <vertAlign val="superscript"/>
        <sz val="11"/>
        <rFont val="Arial"/>
        <family val="2"/>
      </rPr>
      <t>b</t>
    </r>
  </si>
  <si>
    <r>
      <t>Outlays</t>
    </r>
    <r>
      <rPr>
        <vertAlign val="superscript"/>
        <sz val="11"/>
        <rFont val="Arial"/>
        <family val="2"/>
      </rPr>
      <t>c</t>
    </r>
  </si>
  <si>
    <r>
      <t>Contribution to the Federal Deficit</t>
    </r>
    <r>
      <rPr>
        <vertAlign val="superscript"/>
        <sz val="11"/>
        <rFont val="Arial"/>
        <family val="2"/>
      </rPr>
      <t>d</t>
    </r>
  </si>
  <si>
    <t>Increase (-) or in the Deficit</t>
  </si>
  <si>
    <t>from Legislative Changes</t>
  </si>
  <si>
    <t>Other spending</t>
  </si>
  <si>
    <t>Offsetting receipts</t>
  </si>
  <si>
    <t>_______</t>
  </si>
  <si>
    <t>b. Off-budget outlays stem from transactions related to the Social Security trust funds and the net cash flow of the Postal Service.</t>
  </si>
  <si>
    <r>
      <t>Off-budget</t>
    </r>
    <r>
      <rPr>
        <vertAlign val="superscript"/>
        <sz val="11"/>
        <rFont val="Arial"/>
        <family val="2"/>
      </rPr>
      <t>b</t>
    </r>
  </si>
  <si>
    <t>Outlays Adjusted to</t>
  </si>
  <si>
    <t>Veterans' Compensation COLAs</t>
  </si>
  <si>
    <t>Promoting Safe and Stable Families</t>
  </si>
  <si>
    <t>Ground Transportation Programs Not Subject</t>
  </si>
  <si>
    <t>to Annual Obligation Limitations</t>
  </si>
  <si>
    <r>
      <t>Controlled by Obligation Limitations</t>
    </r>
    <r>
      <rPr>
        <vertAlign val="superscript"/>
        <sz val="11"/>
        <rFont val="Arial"/>
        <family val="2"/>
      </rPr>
      <t>d</t>
    </r>
  </si>
  <si>
    <t>Ground Transportation Programs</t>
  </si>
  <si>
    <t>Air Transportation Programs</t>
  </si>
  <si>
    <r>
      <t>2018</t>
    </r>
    <r>
      <rPr>
        <vertAlign val="superscript"/>
        <sz val="11"/>
        <rFont val="Arial"/>
        <family val="2"/>
      </rPr>
      <t>a</t>
    </r>
  </si>
  <si>
    <t>Health insurance subsidies and related spending</t>
  </si>
  <si>
    <t>e. Includes benefits for retirement programs in the civil service, foreign service, and Coast Guard; benefits for smaller retirement programs; and annuitants’ health care benefits.</t>
  </si>
  <si>
    <t>by the Public (Percent)</t>
  </si>
  <si>
    <t>Outlays Adjusted for Timing Shifts</t>
  </si>
  <si>
    <t xml:space="preserve">Baseline Deficit </t>
  </si>
  <si>
    <t>Actual</t>
  </si>
  <si>
    <t>Policy Alternative That Affect Spending and Revenues</t>
  </si>
  <si>
    <t xml:space="preserve"> </t>
  </si>
  <si>
    <t>Subtotal, discretionary</t>
  </si>
  <si>
    <r>
      <t>2019</t>
    </r>
    <r>
      <rPr>
        <vertAlign val="superscript"/>
        <sz val="11"/>
        <rFont val="Arial"/>
        <family val="2"/>
      </rPr>
      <t>a</t>
    </r>
  </si>
  <si>
    <t>CBO's January 2019 Baseline</t>
  </si>
  <si>
    <t>Hospital Insurance (Part A)</t>
  </si>
  <si>
    <t>Highway and Mass Transit</t>
  </si>
  <si>
    <t>Percentage Change</t>
  </si>
  <si>
    <t>Funding constrained by caps</t>
  </si>
  <si>
    <t>Actual, 2018</t>
  </si>
  <si>
    <t>Budget Function</t>
  </si>
  <si>
    <t>Education, Training, Employment, and Social Services</t>
  </si>
  <si>
    <t>Veterans' Benefits and Services</t>
  </si>
  <si>
    <t>Income Security</t>
  </si>
  <si>
    <t>Health</t>
  </si>
  <si>
    <t>Administration of Justice</t>
  </si>
  <si>
    <t>International Affairs</t>
  </si>
  <si>
    <t>Natural Resources and Environment</t>
  </si>
  <si>
    <t>General Science, Space, and Technology</t>
  </si>
  <si>
    <t>Community and Regional Development</t>
  </si>
  <si>
    <t>General Government</t>
  </si>
  <si>
    <t>Agriculture</t>
  </si>
  <si>
    <t>Energy</t>
  </si>
  <si>
    <t>Commerce and Housing Credit</t>
  </si>
  <si>
    <t xml:space="preserve">Total </t>
  </si>
  <si>
    <t>Deficit in CBO's Adjusted April 2018 Baseline</t>
  </si>
  <si>
    <t>Earned income and child tax credits</t>
  </si>
  <si>
    <t>Deficit in CBO's January 2019 Baseline</t>
  </si>
  <si>
    <t>2030-2039</t>
  </si>
  <si>
    <t>2040-2049</t>
  </si>
  <si>
    <t>Discretionary Outlays</t>
  </si>
  <si>
    <t>Deficit Adjusted for Timing Shifts</t>
  </si>
  <si>
    <r>
      <t>Payments That Are Shifted In CBO's Baseline</t>
    </r>
    <r>
      <rPr>
        <vertAlign val="superscript"/>
        <sz val="11"/>
        <rFont val="Arial"/>
        <family val="2"/>
      </rPr>
      <t>a</t>
    </r>
  </si>
  <si>
    <t>a. Debt held by the public minus the value of outstanding student loans and other credit transactions, cash balances, and various financial instruments.</t>
  </si>
  <si>
    <t>b. Includes payroll taxes other than those paid by the federal government on behalf of its employees; those payments are intragovernmental transactions. Also includes income taxes paid on Social Security benefits, which are credited to the trust funds.</t>
  </si>
  <si>
    <t>Customs duties</t>
  </si>
  <si>
    <t>Veterans' compensation and pensions</t>
  </si>
  <si>
    <t>Fannie Mae and Freddie Mac</t>
  </si>
  <si>
    <t>Decrease in the Deficit</t>
  </si>
  <si>
    <t>Total outlays</t>
  </si>
  <si>
    <r>
      <t>Exclude Timing Shifts</t>
    </r>
    <r>
      <rPr>
        <vertAlign val="superscript"/>
        <sz val="11"/>
        <rFont val="Arial"/>
        <family val="2"/>
      </rPr>
      <t>c</t>
    </r>
  </si>
  <si>
    <r>
      <t>Medicare</t>
    </r>
    <r>
      <rPr>
        <vertAlign val="superscript"/>
        <sz val="11"/>
        <rFont val="Arial"/>
        <family val="2"/>
      </rPr>
      <t>a,b</t>
    </r>
  </si>
  <si>
    <r>
      <t>Subtotal</t>
    </r>
    <r>
      <rPr>
        <vertAlign val="superscript"/>
        <sz val="11"/>
        <rFont val="Arial"/>
        <family val="2"/>
      </rPr>
      <t>b</t>
    </r>
  </si>
  <si>
    <r>
      <t>Earned income, child, and other tax credits</t>
    </r>
    <r>
      <rPr>
        <vertAlign val="superscript"/>
        <sz val="11"/>
        <rFont val="Arial"/>
        <family val="2"/>
      </rPr>
      <t>d</t>
    </r>
  </si>
  <si>
    <r>
      <t>Supplemental Security Income</t>
    </r>
    <r>
      <rPr>
        <vertAlign val="superscript"/>
        <sz val="11"/>
        <rFont val="Arial"/>
        <family val="2"/>
      </rPr>
      <t>a</t>
    </r>
  </si>
  <si>
    <r>
      <t>Family support and foster care</t>
    </r>
    <r>
      <rPr>
        <vertAlign val="superscript"/>
        <sz val="11"/>
        <rFont val="Arial"/>
        <family val="2"/>
      </rPr>
      <t>e</t>
    </r>
  </si>
  <si>
    <r>
      <t>Civilian</t>
    </r>
    <r>
      <rPr>
        <vertAlign val="superscript"/>
        <sz val="11"/>
        <rFont val="Arial"/>
        <family val="2"/>
      </rPr>
      <t>f</t>
    </r>
  </si>
  <si>
    <r>
      <t>Income security</t>
    </r>
    <r>
      <rPr>
        <vertAlign val="superscript"/>
        <sz val="11"/>
        <rFont val="Arial"/>
        <family val="2"/>
      </rPr>
      <t>a,g</t>
    </r>
  </si>
  <si>
    <r>
      <t>Receipts related to natural resources</t>
    </r>
    <r>
      <rPr>
        <vertAlign val="superscript"/>
        <sz val="11"/>
        <rFont val="Arial"/>
        <family val="2"/>
      </rPr>
      <t>a</t>
    </r>
  </si>
  <si>
    <t>Mandatory Outlays, Excluding the</t>
  </si>
  <si>
    <t>Effect of Offsetting Receipts</t>
  </si>
  <si>
    <t>Total Mandatory Outlays,</t>
  </si>
  <si>
    <r>
      <t>Net of Offsetting Receipt</t>
    </r>
    <r>
      <rPr>
        <vertAlign val="superscript"/>
        <sz val="11"/>
        <rFont val="Arial"/>
        <family val="2"/>
      </rPr>
      <t>a</t>
    </r>
  </si>
  <si>
    <t>Mandatory Outlays That Are Shifted</t>
  </si>
  <si>
    <t>In CBO's Baseline</t>
  </si>
  <si>
    <t>Veterans' income security</t>
  </si>
  <si>
    <t>Outer Continental Shelf</t>
  </si>
  <si>
    <t>Projected in CBO's Baseline</t>
  </si>
  <si>
    <r>
      <t>Outlays Net of Offsetting Receipts</t>
    </r>
    <r>
      <rPr>
        <vertAlign val="superscript"/>
        <sz val="11"/>
        <rFont val="Arial"/>
        <family val="2"/>
      </rPr>
      <t>a</t>
    </r>
  </si>
  <si>
    <t>Major health care programs</t>
  </si>
  <si>
    <r>
      <t>Military</t>
    </r>
    <r>
      <rPr>
        <vertAlign val="superscript"/>
        <sz val="11"/>
        <rFont val="Arial"/>
        <family val="2"/>
      </rPr>
      <t>a</t>
    </r>
  </si>
  <si>
    <r>
      <t>Fannie Mae and Freddie Mac</t>
    </r>
    <r>
      <rPr>
        <vertAlign val="superscript"/>
        <sz val="11"/>
        <rFont val="Arial"/>
        <family val="2"/>
      </rPr>
      <t>g</t>
    </r>
  </si>
  <si>
    <r>
      <t>Medicare</t>
    </r>
    <r>
      <rPr>
        <vertAlign val="superscript"/>
        <sz val="11"/>
        <rFont val="Arial"/>
        <family val="2"/>
      </rPr>
      <t>h</t>
    </r>
  </si>
  <si>
    <t>b. Excludes the effects of Medicare premiums and other offsetting receipts. (Net Medicare spending, which includes those offsetting receipts, is shown in the memorandum section of the table.)</t>
  </si>
  <si>
    <t>c. Consists of outlays to subsidize health insurance purchased through the marketplaces established under the Affordable Care Act and provided through the Basic Health Program, as well as spending to stabilize premiums for health insurance purchased by individuals and small employers.</t>
  </si>
  <si>
    <t>d. Includes outlays for the American Opportunity Tax Credit and other credits.</t>
  </si>
  <si>
    <t>f. Includes benefits for retirement programs in the civil service, foreign service, and Coast Guard; benefits for smaller retirement programs; and annuitants’ health care benefits.</t>
  </si>
  <si>
    <t>g. Includes veterans’ compensation, pensions, and life insurance programs. (Outlays for veterans’ health care are classified as discretionary.)</t>
  </si>
  <si>
    <t>h. Cash payments from Fannie Mae and Freddie Mac to the Treasury are recorded as offsetting receipts in 2018 and 2019. Beginning in 2020, CBO’s estimates reflect the net lifetime costs—that is, the subsidy costs adjusted for market risk—of the guarantees that those entities will issue and of the loans that they will hold. CBO counts those costs as federal outlays in the year of issuance.</t>
  </si>
  <si>
    <t>MERHCF = Department of Defense Medicare-Eligible Retiree Health Care Fund.</t>
  </si>
  <si>
    <t>a. Excludes the effects of Medicare premiums and other offsetting receipts. (Net Medicare spending, which includes those offsetting receipts, is shown in the memorandum section of the table.)</t>
  </si>
  <si>
    <t>b. Consists of outlays to subsidize health insurance purchased through the marketplaces established under the Affordable Care Act and provided through the Basic Health Program, as well as spending to stabilize premiums for health insurance purchased by individuals and small employers.</t>
  </si>
  <si>
    <t>d. Includes Temporary Assistance for Needy Families, Child Support Enforcement, Child Care Entitlement, and other programs that benefit children.</t>
  </si>
  <si>
    <t>f. Includes veterans’ compensation, pensions, and life insurance programs. (Outlays for veterans’ health care are classified as discretionary.)</t>
  </si>
  <si>
    <t>g. Cash payments from Fannie Mae and Freddie Mac to the Treasury are recorded as offsetting receipts in 2018 and 2019. Beginning in 2020, CBO’s estimates reflect the net lifetime costs—that is, the subsidy costs adjusted for market risk—of the guarantees that those entities will issue and of the loans that they will hold. CBO counts those costs as federal outlays in the year of issuance.</t>
  </si>
  <si>
    <t>h. Includes premium payments, recoveries of overpayments made to providers, and amounts paid by states from savings on Medicaid’s prescription drug costs.</t>
  </si>
  <si>
    <t>Outlays Net of Offsetting Receipts</t>
  </si>
  <si>
    <r>
      <t>Temporary Assistance for Needy Families</t>
    </r>
    <r>
      <rPr>
        <vertAlign val="superscript"/>
        <sz val="11"/>
        <rFont val="Arial"/>
        <family val="2"/>
      </rPr>
      <t>a</t>
    </r>
  </si>
  <si>
    <r>
      <t>Commodity Credit Corporation</t>
    </r>
    <r>
      <rPr>
        <vertAlign val="superscript"/>
        <sz val="11"/>
        <rFont val="Arial"/>
        <family val="2"/>
      </rPr>
      <t>b</t>
    </r>
  </si>
  <si>
    <r>
      <t>Child Care Entitlements to States</t>
    </r>
    <r>
      <rPr>
        <vertAlign val="superscript"/>
        <sz val="11"/>
        <rFont val="Arial"/>
        <family val="2"/>
      </rPr>
      <t>a</t>
    </r>
  </si>
  <si>
    <r>
      <t>Child Nutrition</t>
    </r>
    <r>
      <rPr>
        <vertAlign val="superscript"/>
        <sz val="11"/>
        <rFont val="Arial"/>
        <family val="2"/>
      </rPr>
      <t>c</t>
    </r>
  </si>
  <si>
    <r>
      <t>Trade Adjustment Assistance for Workers</t>
    </r>
    <r>
      <rPr>
        <vertAlign val="superscript"/>
        <sz val="11"/>
        <rFont val="Arial"/>
        <family val="2"/>
      </rPr>
      <t>d</t>
    </r>
  </si>
  <si>
    <r>
      <t>Controlled by Obligation Limitations</t>
    </r>
    <r>
      <rPr>
        <vertAlign val="superscript"/>
        <sz val="11"/>
        <rFont val="Arial"/>
        <family val="2"/>
      </rPr>
      <t>e</t>
    </r>
  </si>
  <si>
    <t>b. Agricultural commodity price and income supports and conservation under the Agriculture Improvement Act of 2018 generally expire after 2023. Although permanent price support authority under the Agricultural Adjustment Act of 1938 and the Agricultural Act of 1949 would then become effective, CBO adheres to the rule in section 257(b)(2)(ii) of the Deficit Control Act that indicates that the baseline should assume that the provisions of the Agriculture Improvement Act of 2018 remain in effect.</t>
  </si>
  <si>
    <r>
      <t>Natural Resources</t>
    </r>
    <r>
      <rPr>
        <vertAlign val="superscript"/>
        <sz val="11"/>
        <rFont val="Arial"/>
        <family val="2"/>
      </rPr>
      <t>f</t>
    </r>
  </si>
  <si>
    <t>e. Authorizing legislation for those programs provides contract authority, which is counted as mandatory budget authority. However, because the programs’ outlays are subject to obligation limitations specified in annual appropriation acts, they are considered discretionary.</t>
  </si>
  <si>
    <t>f. Includes recreation fees for the National Park Service, Forest Service, Fish and Wildlife Service, and the Bureau of Land Management.</t>
  </si>
  <si>
    <t>a. The authorizations for Temporary Assistance for Needy Families and Child Care Entitlements to States expired on December 22, 2018.</t>
  </si>
  <si>
    <t>Total, Mandatory Outlays</t>
  </si>
  <si>
    <r>
      <t>Outlays</t>
    </r>
    <r>
      <rPr>
        <vertAlign val="superscript"/>
        <sz val="11"/>
        <rFont val="Arial"/>
        <family val="2"/>
      </rPr>
      <t>b</t>
    </r>
  </si>
  <si>
    <r>
      <t>Adjustments to the Caps</t>
    </r>
    <r>
      <rPr>
        <vertAlign val="superscript"/>
        <sz val="11"/>
        <rFont val="Arial"/>
        <family val="2"/>
      </rPr>
      <t>c</t>
    </r>
  </si>
  <si>
    <r>
      <t>Estimated, 2019</t>
    </r>
    <r>
      <rPr>
        <vertAlign val="superscript"/>
        <sz val="11"/>
        <rFont val="Arial"/>
        <family val="2"/>
      </rPr>
      <t>a</t>
    </r>
  </si>
  <si>
    <t>Funding for overseas contingency operations</t>
  </si>
  <si>
    <r>
      <t>Other funding not constrained by caps</t>
    </r>
    <r>
      <rPr>
        <vertAlign val="superscript"/>
        <sz val="11"/>
        <rFont val="Arial"/>
        <family val="2"/>
      </rPr>
      <t>b</t>
    </r>
  </si>
  <si>
    <r>
      <t>Enacted Full-Year Appropriations</t>
    </r>
    <r>
      <rPr>
        <vertAlign val="superscript"/>
        <sz val="11"/>
        <rFont val="Arial"/>
        <family val="2"/>
      </rPr>
      <t>a</t>
    </r>
  </si>
  <si>
    <r>
      <t>Other Projected Budgetary Resources</t>
    </r>
    <r>
      <rPr>
        <vertAlign val="superscript"/>
        <sz val="11"/>
        <color theme="1"/>
        <rFont val="Arial"/>
        <family val="2"/>
      </rPr>
      <t>b</t>
    </r>
  </si>
  <si>
    <t>Total Resources for 2019 (Enacted and Projected)</t>
  </si>
  <si>
    <t>Total Change
from 2018</t>
  </si>
  <si>
    <t>a. Reflects full-year appropriations that have been enacted for 2019.</t>
  </si>
  <si>
    <t>c. Includes $42 billion in budget authority and $59 billion in obligation limitations for certain ground and air transportation programs.</t>
  </si>
  <si>
    <r>
      <t>at the Rate of Inflation</t>
    </r>
    <r>
      <rPr>
        <vertAlign val="superscript"/>
        <sz val="11"/>
        <color theme="1"/>
        <rFont val="Arial"/>
        <family val="2"/>
      </rPr>
      <t>a</t>
    </r>
  </si>
  <si>
    <r>
      <t>Policy Alternative That Affect the Tax Code</t>
    </r>
    <r>
      <rPr>
        <vertAlign val="superscript"/>
        <sz val="11"/>
        <color theme="1"/>
        <rFont val="Arial"/>
        <family val="2"/>
      </rPr>
      <t>d</t>
    </r>
  </si>
  <si>
    <r>
      <t>Increase (-) in the Deficit</t>
    </r>
    <r>
      <rPr>
        <vertAlign val="superscript"/>
        <sz val="11"/>
        <color theme="1"/>
        <rFont val="Arial"/>
        <family val="2"/>
      </rPr>
      <t>b</t>
    </r>
  </si>
  <si>
    <t>Continue Certain Revenue Policies</t>
  </si>
  <si>
    <t>Policy Alternatives that Affect Trade Policies</t>
  </si>
  <si>
    <r>
      <t>Allow Proposed 2019 Tariffs to Take Effect</t>
    </r>
    <r>
      <rPr>
        <vertAlign val="superscript"/>
        <sz val="10"/>
        <rFont val="Bell Centennial Address"/>
      </rPr>
      <t>i</t>
    </r>
  </si>
  <si>
    <r>
      <t>Revert Tariffs to 2017 Levels</t>
    </r>
    <r>
      <rPr>
        <vertAlign val="superscript"/>
        <sz val="10"/>
        <rFont val="Bell Centennial Address"/>
      </rPr>
      <t>j</t>
    </r>
  </si>
  <si>
    <r>
      <t>2019 Amount</t>
    </r>
    <r>
      <rPr>
        <vertAlign val="superscript"/>
        <sz val="11"/>
        <color theme="1"/>
        <rFont val="Arial"/>
        <family val="2"/>
      </rPr>
      <t>c</t>
    </r>
  </si>
  <si>
    <t>Alternative Fiscal Scenario</t>
  </si>
  <si>
    <r>
      <t>Revenues</t>
    </r>
    <r>
      <rPr>
        <vertAlign val="superscript"/>
        <sz val="11"/>
        <color theme="1"/>
        <rFont val="Arial"/>
        <family val="2"/>
      </rPr>
      <t>l</t>
    </r>
  </si>
  <si>
    <r>
      <t>Outlays</t>
    </r>
    <r>
      <rPr>
        <vertAlign val="superscript"/>
        <sz val="11"/>
        <color theme="1"/>
        <rFont val="Arial"/>
        <family val="2"/>
      </rPr>
      <t>l</t>
    </r>
  </si>
  <si>
    <r>
      <t>Deficit</t>
    </r>
    <r>
      <rPr>
        <vertAlign val="superscript"/>
        <sz val="11"/>
        <color theme="1"/>
        <rFont val="Arial"/>
        <family val="2"/>
      </rPr>
      <t>l</t>
    </r>
  </si>
  <si>
    <t>a. These estimates reflect the assumption that appropriations will not be constrained by caps set by the Budget Control Act of 2011 (as amended) and will instead grow from their 2019 level at the rate of inflation. Discretionary funding related to federal personnel was inflated using the employment cost index for wages and salaries; other discretionary funding was inflated using the gross domestic product price index.</t>
  </si>
  <si>
    <t>b. Excludes debt-service costs.</t>
  </si>
  <si>
    <t>c. This option reflects the assumption that appropriations will generally be frozen at the 2019 level.</t>
  </si>
  <si>
    <t xml:space="preserve">d. These estimates are mainly from the staff of the Joint Committee on Taxation and are preliminary. They are relative to current law and incorporate economic projections that underlie CBO's April 2018 baseline. The estimates include some effects on outlays for refundable tax credits. </t>
  </si>
  <si>
    <t>j. This alternative would return tariffs that were raised by administrative action in 2018 to their 2017 levels. Those include tariffs on imports of solar panels and certain appliances, on steel and aluminum imports from most countries, and on a range of products imported from China.</t>
  </si>
  <si>
    <t>2021-2024</t>
  </si>
  <si>
    <t>2025-2029</t>
  </si>
  <si>
    <r>
      <t>Transportation</t>
    </r>
    <r>
      <rPr>
        <vertAlign val="superscript"/>
        <sz val="11"/>
        <rFont val="Arial"/>
        <family val="2"/>
      </rPr>
      <t>c</t>
    </r>
  </si>
  <si>
    <t>Billions of Dollars</t>
  </si>
  <si>
    <t>Increase Discretionary Appropriations</t>
  </si>
  <si>
    <t>Percentage of Gross Domestic Product</t>
  </si>
  <si>
    <r>
      <t>Health insurance subsidies and related spending</t>
    </r>
    <r>
      <rPr>
        <vertAlign val="superscript"/>
        <sz val="11"/>
        <rFont val="Arial"/>
        <family val="2"/>
      </rPr>
      <t>c</t>
    </r>
  </si>
  <si>
    <r>
      <t>Health insurance subsidies and related spending</t>
    </r>
    <r>
      <rPr>
        <vertAlign val="superscript"/>
        <sz val="11"/>
        <rFont val="Arial"/>
        <family val="2"/>
      </rPr>
      <t>b</t>
    </r>
  </si>
  <si>
    <t>Contents</t>
  </si>
  <si>
    <t>Chapter 1. Deficits and Debt</t>
  </si>
  <si>
    <t>Chapter 3. The Spending Outlook</t>
  </si>
  <si>
    <t>Chapter 5. Estimated Budgetary Outcomes Under Alternative Assumptions About Fiscal Policy</t>
  </si>
  <si>
    <t>Appendix A. Changes in CBO's Baseline Projections</t>
  </si>
  <si>
    <t>Table 1-1. 
CBO’s Baseline Budget Projections, by Category</t>
  </si>
  <si>
    <t>Table 1-3. 
CBO's Baseline Projections of Federal Debt</t>
  </si>
  <si>
    <t>Table 1-2. 
CBO’s Baseline Projections of Outlays and Deficits, Adjusted to Exclude the Effects of Timing Shifts</t>
  </si>
  <si>
    <t>Table 1-4. 
Key Projections in CBO’s Extended Baseline</t>
  </si>
  <si>
    <t>Table 3-3. 
Costs for Mandatory Programs That Continue Beyond Their Current Expiration Date in CBO's Baseline</t>
  </si>
  <si>
    <t>a. Excludes the effects of Medicare premiums and other offsetting receipts.</t>
  </si>
  <si>
    <t>c. When October 1 (the first day of the fiscal year) falls on a weekend, certain payments that would have ordinarily been made on that day are instead made at the end of September and thus are shifted into the previous fiscal year.</t>
  </si>
  <si>
    <t>The extended baseline generally reflects current law, following CBO’s 10-year baseline budget projections through 2029 and then extending most of the concepts underlying those baseline projections for the rest of the long-term period (in this case, through 2049).</t>
  </si>
  <si>
    <t>This table satisfies a requirement specified in section 3111 of S. Con. Res. 11, the Concurrent Resolution on the Budget for Fiscal Year 2016.</t>
  </si>
  <si>
    <t>a. Consists of outlays for Medicare (net of premiums and other offsetting receipts), Medicaid, and the Children’s Health Insurance Program, as well as outlays to subsidize health insurance purchased through the marketplaces established under the Affordable Care Act and related spending.</t>
  </si>
  <si>
    <t>c. Does not include outlays related to administration of the program, which are discretionary. For Social Security, outlays do not include intragovernmental offsetting receipts stemming from the employer’s share of payroll taxes paid to the Social Security trust funds by federal agencies on behalf of their employees.</t>
  </si>
  <si>
    <t>d. The net increase in the deficit shown in this table differs from the change in the trust fund balance for the associated program. It does not include intragovernmental transactions, interest earned on balances, or outlays related to administration of the program.</t>
  </si>
  <si>
    <t>Supplement to Table 3-2. 
Mandatory Outlays Projected in CBO's Baseline, Without Any Adjustment to Remove Timing Shifts</t>
  </si>
  <si>
    <t>Table 3-1. 
CBO’s Baseline Projections of Outlays</t>
  </si>
  <si>
    <t>Table 3-2. 
CBO’s Baseline Projections of Mandatory Outlays, Adjusted to Exclude the Effects of Timing Shifts</t>
  </si>
  <si>
    <t>a. When October 1 (the first day of the fiscal year) falls on a weekend, certain payments that would have ordinarily been made on that day are instead made at the end of September and thus are shifted into the previous fiscal year. Those shifts primarily affect mandatory outlays; discretionary outlays are also affected, but to a much lesser degree. Net interest outlays are not affected.</t>
  </si>
  <si>
    <t>c. The amount of federal debt that is subject to the overall limit set in law. Debt subject to limit differs from gross federal debt mainly in that it excludes most debt issued by agencies other than the Treasury and the Federal Financing Bank and includes certain other adjustments that are excluded from gross debt. That limit was most recently set at $20.5 trillion but has been suspended through March 1, 2019. On March 2, 2019, the debt limit will be raised to its previous level plus the amount of federal borrowing that occurred while the limit was suspended.</t>
  </si>
  <si>
    <t>Back to Table of Contents</t>
  </si>
  <si>
    <t>Data on outlays for benefit programs in this table generally exclude administrative costs, which are discretionary.</t>
  </si>
  <si>
    <t>MERHCF = Department of Defense Medicare-Eligible Retiree Health Care Fund (including TRICARE for Life); n.a. = not applicable.</t>
  </si>
  <si>
    <t>a. When October 1 (the first day of the fiscal year) falls on a weekend, certain payments that would have ordinarily been made on that day are instead made at the end of September and thus are shifted into the previous fiscal year. Outlays presented in this table for programs affected by such timing shifts have been adjusted to exclude the effects of those shifts.</t>
  </si>
  <si>
    <t>e. Includes Temporary Assistance for Needy Families, Child Support Enforcement, Child Care Entitlements to States, and other programs that benefit children.</t>
  </si>
  <si>
    <t>c. Includes the Summer Food Service program and states’ administrative expenses.</t>
  </si>
  <si>
    <t>d. Does not include the cost of extending Reemployment Trade Adjustment Assistance.</t>
  </si>
  <si>
    <t>2020-</t>
  </si>
  <si>
    <t>Some agencies experienced a lapse in appropriations when authorities contained in the Continuing Appropriations Act, 2019 (as extended by Public Law 115-298) expired on December 22, 2018. For those agencies, CBO’s current baseline projections incorporate the amount of fiscal year 2019 funding that was provided before those authorities expired, annualized (that is, as if it was provided for the entirety of the fiscal year). They also incorporate the assumption that the caps on discretionary budget authority and the automatic enforcement procedures specified in the Budget Control Act of 2011 (as amended) remain in effect through 2021.</t>
  </si>
  <si>
    <t>Nondefense discretionary outlays are usually greater than budget authority because of spending from the Highway Trust Fund and the Airport and Airway Trust Fund that is subject to obligation limitations set in appropriation acts. The budget authority for such programs is provided in authorizing legislation and is considered mandatory.</t>
  </si>
  <si>
    <t>a. The amount of budget authority for 2018 and for 2019 in CBO’s baseline does not match the sum of the caps on funding plus adjustments to the caps, mostly because changes to mandatory programs included in appropriation acts for those years (including those assumed to be enacted for 2019) are credited against the caps. In the baseline, those changes (which reduce mandatory budget authority in both years) appear in their normal mandatory accounts.</t>
  </si>
  <si>
    <r>
      <t xml:space="preserve">b. The amounts in this table have </t>
    </r>
    <r>
      <rPr>
        <i/>
        <sz val="11"/>
        <rFont val="Arial"/>
        <family val="2"/>
      </rPr>
      <t>not</t>
    </r>
    <r>
      <rPr>
        <sz val="11"/>
        <rFont val="Arial"/>
        <family val="2"/>
      </rPr>
      <t xml:space="preserve"> been adjusted to remove the effects of timing shifts. When October 1 (the first day of the fiscal year) falls on a weekend, certain payments—mainly for military pay—that would have ordinarily been made on that day are instead made at the end of September and thus are shifted into the previous fiscal year. Such a shift occurred in 2018; if outlays reflected for that year were adjusted to account for that shift they would be $4 billion higher, totaling $1,267, CBO estimates. CBO also estimates that timing shifts would increase outlays in 2022 and 2028 (by $5 billion and $6 billion, respectively) and reduce them in 2024 and 2029 (by $5 billion and $6 billion, respectively). Those adjustments would affect defense-related outlays. </t>
    </r>
  </si>
  <si>
    <t>c. Some or all of the discretionary funding related to five types of activities is not constrained by the caps; for most of those activities, the caps are adjusted to accommodate such funding, up to certain limits. Specifically, appropriations designated for overseas contingency operations and activities designated as emergency requirements are assumed to grow with inflation after 2019 and the caps are adjusted accordingly. For two other activities—disaster relief and certain efforts to reduce overpayments in benefit programs—the extent to which the caps can be adjusted is subject to annual constraints, as specified in law. (Beginning in 2020, funding for wildfire suppression also will lead to an increase in the nondefense caps, subject to specified limits.) Finally, CBO follows a similar approach in projecting a portion of funding to carry out the 21st Century Cures Act (P.L. 114-255), which requires that discretionary funding for certain authorized activities—up to amounts specified in law—be excluded from calculations of the caps.</t>
  </si>
  <si>
    <t xml:space="preserve">Some agencies experienced a lapse in appropriations when authorities contained in the Continuing Appropriations Act, 2019 (as extended by Public Law 115-298) expired on December 22, 2018. For those agencies, CBO’s current baseline projections incorporate the amount of fiscal year 2019 funding that was provided before those authorities expired, annualized (that is, as if it was provided for the entirety of the fiscal year). </t>
  </si>
  <si>
    <t>a. The total amount of estimated funding for 2019 includes $1,016 billion in enacted full-year appropriations for 2019—$708 billion for defense and $308 billion for nondefense. Additional amounts reflect CBO’s annualized estimate of budget authority under continuing resolutions enacted for that year.</t>
  </si>
  <si>
    <t xml:space="preserve">b. Some or all funding for emergencies, disaster relief, certain efforts to reduce overpayments in benefit programs, and certain activities designated in the 21st Century Cures Act (P.L. 114-255) is not constrained by the statutory caps established by the Budget Control Act of 2011 (P.L. 112-25). </t>
  </si>
  <si>
    <t>b. Reflects CBO’s estimate of the amount of budgetary resources provided under continuing resolutions enacted for 2019, annualized (that is, as if those resources were provided for the entirety of the fiscal year). The most recent such resolution (Public Law 115-298) expired on December 22, 2018. Some of the amounts in this table were apportioned by the Office of Management and Budget before that date. In addition, some agencies affected by the lapse in appropriations have continued to incur obligations for activities deemed essential. CBO has no basis for estimating those amounts.</t>
  </si>
  <si>
    <t>Added debt-service costs</t>
  </si>
  <si>
    <t>Reduced debt-service costs</t>
  </si>
  <si>
    <t>Extend the expansion of bonus depreciation</t>
  </si>
  <si>
    <r>
      <t>at 100 percent rate</t>
    </r>
    <r>
      <rPr>
        <vertAlign val="superscript"/>
        <sz val="11"/>
        <color theme="1"/>
        <rFont val="Arial"/>
        <family val="2"/>
      </rPr>
      <t>f</t>
    </r>
  </si>
  <si>
    <r>
      <t>Extend certain [rovisions of the 2017 tax act</t>
    </r>
    <r>
      <rPr>
        <vertAlign val="superscript"/>
        <sz val="11"/>
        <color theme="1"/>
        <rFont val="Arial"/>
        <family val="2"/>
      </rPr>
      <t>e</t>
    </r>
  </si>
  <si>
    <r>
      <t>Extend other expiring revenue provisions</t>
    </r>
    <r>
      <rPr>
        <vertAlign val="superscript"/>
        <sz val="11"/>
        <color theme="1"/>
        <rFont val="Arial"/>
        <family val="2"/>
      </rPr>
      <t>g</t>
    </r>
  </si>
  <si>
    <r>
      <t>Repeal certain postponed health taxes</t>
    </r>
    <r>
      <rPr>
        <vertAlign val="superscript"/>
        <sz val="11"/>
        <color theme="1"/>
        <rFont val="Arial"/>
        <family val="2"/>
      </rPr>
      <t>h</t>
    </r>
  </si>
  <si>
    <r>
      <t>Decrease in the Deficit</t>
    </r>
    <r>
      <rPr>
        <vertAlign val="superscript"/>
        <sz val="11"/>
        <color theme="1"/>
        <rFont val="Arial"/>
        <family val="2"/>
      </rPr>
      <t>b</t>
    </r>
  </si>
  <si>
    <t>Changes in Deficits From</t>
  </si>
  <si>
    <r>
      <t>the Alternative Fiscal Scenario</t>
    </r>
    <r>
      <rPr>
        <vertAlign val="superscript"/>
        <sz val="11"/>
        <color theme="1"/>
        <rFont val="Arial"/>
        <family val="2"/>
      </rPr>
      <t>K</t>
    </r>
  </si>
  <si>
    <r>
      <t>Deficit in CBO's Baseline</t>
    </r>
    <r>
      <rPr>
        <vertAlign val="superscript"/>
        <sz val="11"/>
        <color theme="1"/>
        <rFont val="Arial"/>
        <family val="2"/>
      </rPr>
      <t>l</t>
    </r>
  </si>
  <si>
    <t>e. This alternative incorporates the assumption that lawmakers will permanently extend many provisions of the 2017 tax act (Public Law 115-97). Most significantly, under this alternative the provisions that lower individual income tax rates, expand the income tax base, expand the child tax credit, reduce the amount of income subject to the alternative minimum tax, and increase the estate and gift tax exemption are all extended. The expanded expensing of certain investments, however, is not extended; the effects of that alternative are shown separately.</t>
  </si>
  <si>
    <t>f. This alternative would extend the provisions that allow businesses to expense (immediately deduct from their taxable income) a greater share of the cost of their investment in equipment and certain other assets. Under current law, the portion that can be expensed is 100 percent through 2022, 80 percent in 2023, 60 percent in 2024, 40 percent in 2025, and 20 percent in 2026, after which the provisions expire. The alternative would extend the 100 percent allowance permanently beyond 2022.</t>
  </si>
  <si>
    <t>g. This alternative would extend more than 20 tax provisions that expired in 2018 or are scheduled to expire. It also includes the extension of a number of trade preference programs scheduled to expire between 2020 and 2026 that affect customs duties. It does not include an extension of the bonus depreciation provisions or a repeal of certain health-related provisions; those effects are shown separately.</t>
  </si>
  <si>
    <t>h. This alternative would repeal the health insurance provider tax, the medical device excise tax, and the excise tax on certain health insurance plans with high premiums. All were postponed for either one or two years by the Extension of Continuing Appropriations Act, 2018. The component of the estimate from repealing the high-premium excise tax does not include largely offsetting effects that would result because some people who would otherwise have been enrolled in insurance through Medicaid or the marketplaces established by the Affordable Care Act would instead enroll in employment-based coverage.</t>
  </si>
  <si>
    <t>i. This alternative would allow scheduled changes to newly imposed tariffs to occur. Tariffs on certain Chinese imports would increase from 10 percent to 25 percent in March 2019, and tariffs on certain imported appliances and solar panels would expire in 2021 and 2022, respectively.</t>
  </si>
  <si>
    <t>k. This alternative fiscal scenario incorporates all of the policy alternatives in this table except the ones labeled “Freeze Discretionary Appropriations at the 2019 Amount” and “Policy Alternatives That Affect Trade Policies.”</t>
  </si>
  <si>
    <t>l. When October 1 (the first day of the fiscal year) falls on a weekend, certain payments that would have ordinarily been made on that day are instead made at the end of September and thus are shifted into the previous fiscal year. All values have been adjusted to exclude the effects of those timing shifts.</t>
  </si>
  <si>
    <r>
      <t xml:space="preserve">The adjusted April 2018 baseline refers to projections that CBO published in </t>
    </r>
    <r>
      <rPr>
        <i/>
        <sz val="11"/>
        <rFont val="Arial"/>
        <family val="2"/>
      </rPr>
      <t>An Analysis of the President's 2019 Budget</t>
    </r>
    <r>
      <rPr>
        <sz val="11"/>
        <rFont val="Arial"/>
        <family val="2"/>
      </rPr>
      <t xml:space="preserve"> (May 2018), www.cbo.gov/publication/53884, which reflect a number of relatively small changes to the projections published in </t>
    </r>
    <r>
      <rPr>
        <i/>
        <sz val="11"/>
        <rFont val="Arial"/>
        <family val="2"/>
      </rPr>
      <t>The Budget and Economic Outlook: 2018 to 2028</t>
    </r>
    <r>
      <rPr>
        <sz val="11"/>
        <rFont val="Arial"/>
        <family val="2"/>
      </rPr>
      <t xml:space="preserve"> (April 2018), www.cbo.gov/publication/53651.</t>
    </r>
  </si>
  <si>
    <t>2019-</t>
  </si>
  <si>
    <t>Table 3-4. 
Payments Assumed to Be Made in CBO’s Baseline After Certain Trust Funds Are Exhausted</t>
  </si>
  <si>
    <t>Table 3-5. 
CBO’s Baseline Projections of Discretionary Spending</t>
  </si>
  <si>
    <t>Table 3-6. 
Projected Changes in Discretionary Budget Authority From 2018 to 2019</t>
  </si>
  <si>
    <t>Table 3-7. 
Projected Changes in New Nondefense Discretionary Budgetary Resources From 2018 to 2019</t>
  </si>
  <si>
    <t>Table 5-1. 
Budgetary Effects of Selected Policy Alternatives Not Included in CBO's Baseline</t>
  </si>
  <si>
    <t>Table A-1. 
Changes in CBO's Baseline Projections of the Deficit Since Spring 2018</t>
  </si>
  <si>
    <r>
      <t xml:space="preserve">This file reproduces the tables detailing CBO's budgetary projections that appear in the agency's January 2019 report </t>
    </r>
    <r>
      <rPr>
        <i/>
        <sz val="11"/>
        <color rgb="FF000000"/>
        <rFont val="Arial"/>
        <family val="2"/>
      </rPr>
      <t>The Budget and Economic Outlook: 2019 to 2029</t>
    </r>
    <r>
      <rPr>
        <sz val="11"/>
        <color rgb="FF000000"/>
        <rFont val="Arial"/>
        <family val="2"/>
      </rPr>
      <t xml:space="preserve"> and provides supplemental data.</t>
    </r>
  </si>
  <si>
    <t>www.cbo.gov/publication/54918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</si>
</sst>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0.000"/>
    <numFmt numFmtId="166" formatCode="#,##0.000"/>
    <numFmt numFmtId="167" formatCode="#,##0.0"/>
    <numFmt numFmtId="168" formatCode="0.0%"/>
    <numFmt numFmtId="169" formatCode="dd\-mmm\-yy"/>
  </numFmts>
  <fonts count="62">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b/>
      <sz val="11"/>
      <color theme="1"/>
      <name val="Arial"/>
      <family val="2"/>
    </font>
    <font>
      <sz val="11"/>
      <name val="Arial"/>
      <family val="2"/>
    </font>
    <font>
      <vertAlign val="superscript"/>
      <sz val="11"/>
      <color theme="1"/>
      <name val="Arial"/>
      <family val="2"/>
    </font>
    <font>
      <b/>
      <sz val="11"/>
      <name val="Arial"/>
      <family val="2"/>
    </font>
    <font>
      <sz val="11"/>
      <color theme="1"/>
      <name val="Calibri"/>
      <family val="2"/>
      <scheme val="minor"/>
    </font>
    <font>
      <b/>
      <sz val="11"/>
      <color theme="1"/>
      <name val="Calibri"/>
      <family val="2"/>
      <scheme val="minor"/>
    </font>
    <font>
      <sz val="10"/>
      <name val="Arial"/>
      <family val="2"/>
    </font>
    <font>
      <i/>
      <sz val="11"/>
      <name val="Arial"/>
      <family val="2"/>
    </font>
    <font>
      <vertAlign val="superscript"/>
      <sz val="11"/>
      <name val="Arial"/>
      <family val="2"/>
    </font>
    <font>
      <sz val="11"/>
      <color indexed="10"/>
      <name val="Arial"/>
      <family val="2"/>
    </font>
    <font>
      <u/>
      <sz val="11"/>
      <color theme="1"/>
      <name val="Arial"/>
      <family val="2"/>
    </font>
    <font>
      <i/>
      <sz val="11"/>
      <color theme="1"/>
      <name val="Arial"/>
      <family val="2"/>
    </font>
    <font>
      <u/>
      <sz val="11"/>
      <name val="Arial"/>
      <family val="2"/>
    </font>
    <font>
      <sz val="11"/>
      <color indexed="12"/>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b/>
      <sz val="11"/>
      <color rgb="FFFF0000"/>
      <name val="Arial"/>
      <family val="2"/>
    </font>
    <font>
      <u/>
      <sz val="11"/>
      <color theme="10"/>
      <name val="Calibri"/>
      <family val="2"/>
      <scheme val="minor"/>
    </font>
    <font>
      <sz val="9"/>
      <color theme="1"/>
      <name val="Proxima Nova Cond"/>
      <family val="3"/>
    </font>
    <font>
      <sz val="12"/>
      <name val="Courier"/>
      <family val="3"/>
    </font>
    <font>
      <sz val="10"/>
      <color indexed="8"/>
      <name val="Arial"/>
      <family val="2"/>
    </font>
    <font>
      <sz val="10"/>
      <name val="Bell Centennial Address"/>
    </font>
    <font>
      <sz val="10"/>
      <name val="Bell Centennial Address"/>
      <family val="2"/>
    </font>
    <font>
      <sz val="12"/>
      <name val="Arial"/>
      <family val="2"/>
    </font>
    <font>
      <vertAlign val="superscript"/>
      <sz val="10"/>
      <name val="Bell Centennial Address"/>
      <family val="2"/>
    </font>
    <font>
      <b/>
      <sz val="9"/>
      <name val="Bell Centennial NameAndNumber"/>
      <family val="2"/>
    </font>
    <font>
      <b/>
      <vertAlign val="superscript"/>
      <sz val="9"/>
      <name val="Bell Centennial NameAndNumber"/>
      <family val="2"/>
    </font>
    <font>
      <sz val="9"/>
      <name val="Bell Centennial NameAndNumber"/>
      <family val="2"/>
    </font>
    <font>
      <vertAlign val="superscript"/>
      <sz val="10"/>
      <name val="Bell Centennial Address"/>
    </font>
    <font>
      <b/>
      <sz val="10"/>
      <name val="Bell Centennial Address"/>
      <family val="2"/>
    </font>
    <font>
      <sz val="12"/>
      <color theme="1"/>
      <name val="Times New Roman"/>
      <family val="1"/>
    </font>
    <font>
      <sz val="11"/>
      <color rgb="FF000000"/>
      <name val="Arial"/>
      <family val="2"/>
    </font>
    <font>
      <i/>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8">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7" fillId="0" borderId="0" applyNumberFormat="0" applyFill="0" applyBorder="0" applyAlignment="0" applyProtection="0"/>
    <xf numFmtId="0" fontId="14"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2" fillId="0" borderId="0" applyNumberFormat="0" applyFill="0" applyBorder="0" applyAlignment="0" applyProtection="0">
      <alignment vertical="top"/>
      <protection locked="0"/>
    </xf>
    <xf numFmtId="0" fontId="3" fillId="0" borderId="0"/>
    <xf numFmtId="0" fontId="23" fillId="0" borderId="0" applyNumberFormat="0" applyFill="0" applyBorder="0" applyAlignment="0" applyProtection="0"/>
    <xf numFmtId="9" fontId="12" fillId="0" borderId="0" applyFont="0" applyFill="0" applyBorder="0" applyAlignment="0" applyProtection="0"/>
    <xf numFmtId="0" fontId="24" fillId="0" borderId="0"/>
    <xf numFmtId="0" fontId="12" fillId="0" borderId="0"/>
    <xf numFmtId="0" fontId="2" fillId="0" borderId="0"/>
    <xf numFmtId="0" fontId="25" fillId="0" borderId="0" applyNumberFormat="0" applyFill="0" applyBorder="0" applyAlignment="0" applyProtection="0">
      <alignment vertical="top"/>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3" fillId="0" borderId="0"/>
    <xf numFmtId="0" fontId="12"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3" fillId="0" borderId="0"/>
    <xf numFmtId="0" fontId="26" fillId="10"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11" borderId="0" applyNumberFormat="0" applyBorder="0" applyAlignment="0" applyProtection="0"/>
    <xf numFmtId="0" fontId="26" fillId="15" borderId="0" applyNumberFormat="0" applyBorder="0" applyAlignment="0" applyProtection="0"/>
    <xf numFmtId="0" fontId="26" fillId="19" borderId="0" applyNumberFormat="0" applyBorder="0" applyAlignment="0" applyProtection="0"/>
    <xf numFmtId="0" fontId="26" fillId="23" borderId="0" applyNumberFormat="0" applyBorder="0" applyAlignment="0" applyProtection="0"/>
    <xf numFmtId="0" fontId="26" fillId="27" borderId="0" applyNumberFormat="0" applyBorder="0" applyAlignment="0" applyProtection="0"/>
    <xf numFmtId="0" fontId="26" fillId="31" borderId="0" applyNumberFormat="0" applyBorder="0" applyAlignment="0" applyProtection="0"/>
    <xf numFmtId="0" fontId="27" fillId="12" borderId="0" applyNumberFormat="0" applyBorder="0" applyAlignment="0" applyProtection="0"/>
    <xf numFmtId="0" fontId="27" fillId="16" borderId="0" applyNumberFormat="0" applyBorder="0" applyAlignment="0" applyProtection="0"/>
    <xf numFmtId="0" fontId="27" fillId="20" borderId="0" applyNumberFormat="0" applyBorder="0" applyAlignment="0" applyProtection="0"/>
    <xf numFmtId="0" fontId="27" fillId="24" borderId="0" applyNumberFormat="0" applyBorder="0" applyAlignment="0" applyProtection="0"/>
    <xf numFmtId="0" fontId="27" fillId="28" borderId="0" applyNumberFormat="0" applyBorder="0" applyAlignment="0" applyProtection="0"/>
    <xf numFmtId="0" fontId="27" fillId="32" borderId="0" applyNumberFormat="0" applyBorder="0" applyAlignment="0" applyProtection="0"/>
    <xf numFmtId="0" fontId="27" fillId="9"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8" fillId="3" borderId="0" applyNumberFormat="0" applyBorder="0" applyAlignment="0" applyProtection="0"/>
    <xf numFmtId="0" fontId="29" fillId="6" borderId="7" applyNumberFormat="0" applyAlignment="0" applyProtection="0"/>
    <xf numFmtId="0" fontId="30" fillId="7" borderId="10"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2" fillId="0" borderId="0" applyNumberFormat="0" applyFill="0" applyBorder="0" applyAlignment="0" applyProtection="0"/>
    <xf numFmtId="0" fontId="33" fillId="2" borderId="0" applyNumberFormat="0" applyBorder="0" applyAlignment="0" applyProtection="0"/>
    <xf numFmtId="0" fontId="34" fillId="0" borderId="4" applyNumberFormat="0" applyFill="0" applyAlignment="0" applyProtection="0"/>
    <xf numFmtId="0" fontId="35" fillId="0" borderId="5"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5" borderId="7" applyNumberFormat="0" applyAlignment="0" applyProtection="0"/>
    <xf numFmtId="0" fontId="38" fillId="0" borderId="9" applyNumberFormat="0" applyFill="0" applyAlignment="0" applyProtection="0"/>
    <xf numFmtId="0" fontId="39" fillId="4" borderId="0" applyNumberFormat="0" applyBorder="0" applyAlignment="0" applyProtection="0"/>
    <xf numFmtId="0" fontId="3"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3" fillId="0" borderId="0"/>
    <xf numFmtId="0" fontId="12" fillId="0" borderId="0"/>
    <xf numFmtId="0" fontId="12" fillId="0" borderId="0"/>
    <xf numFmtId="0" fontId="12" fillId="0" borderId="0"/>
    <xf numFmtId="0" fontId="3" fillId="0" borderId="0"/>
    <xf numFmtId="0" fontId="3" fillId="0" borderId="0"/>
    <xf numFmtId="0" fontId="3" fillId="0" borderId="0"/>
    <xf numFmtId="0" fontId="3" fillId="0" borderId="0"/>
    <xf numFmtId="0" fontId="26"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3" fillId="0" borderId="0"/>
    <xf numFmtId="0" fontId="41" fillId="0" borderId="0"/>
    <xf numFmtId="0" fontId="41" fillId="0" borderId="0"/>
    <xf numFmtId="0" fontId="41" fillId="0" borderId="0"/>
    <xf numFmtId="0" fontId="41" fillId="0" borderId="0"/>
    <xf numFmtId="0" fontId="2" fillId="0" borderId="0"/>
    <xf numFmtId="0" fontId="2" fillId="0" borderId="0"/>
    <xf numFmtId="0" fontId="2" fillId="0" borderId="0"/>
    <xf numFmtId="0" fontId="3" fillId="0" borderId="0"/>
    <xf numFmtId="0" fontId="3" fillId="0" borderId="0"/>
    <xf numFmtId="0" fontId="12" fillId="0" borderId="0"/>
    <xf numFmtId="0" fontId="3" fillId="0" borderId="0"/>
    <xf numFmtId="0" fontId="12" fillId="8" borderId="11" applyNumberFormat="0" applyFont="0" applyAlignment="0" applyProtection="0"/>
    <xf numFmtId="0" fontId="12" fillId="8" borderId="11" applyNumberFormat="0" applyFont="0" applyAlignment="0" applyProtection="0"/>
    <xf numFmtId="0" fontId="12" fillId="8" borderId="11" applyNumberFormat="0" applyFont="0" applyAlignment="0" applyProtection="0"/>
    <xf numFmtId="0" fontId="26" fillId="8" borderId="11" applyNumberFormat="0" applyFont="0" applyAlignment="0" applyProtection="0"/>
    <xf numFmtId="0" fontId="42" fillId="6"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3" fillId="0" borderId="12" applyNumberFormat="0" applyFill="0" applyAlignment="0" applyProtection="0"/>
    <xf numFmtId="0" fontId="44" fillId="0" borderId="0" applyNumberFormat="0" applyFill="0" applyBorder="0" applyAlignment="0" applyProtection="0"/>
    <xf numFmtId="0" fontId="46" fillId="0" borderId="0" applyNumberFormat="0" applyFill="0" applyBorder="0" applyAlignment="0" applyProtection="0"/>
    <xf numFmtId="0" fontId="2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12" fillId="0" borderId="0"/>
    <xf numFmtId="0" fontId="12" fillId="0" borderId="0"/>
    <xf numFmtId="0" fontId="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9" fontId="3"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6" fillId="0" borderId="0" applyNumberFormat="0" applyFill="0" applyBorder="0" applyAlignment="0" applyProtection="0"/>
    <xf numFmtId="0" fontId="2" fillId="0" borderId="0"/>
    <xf numFmtId="0" fontId="3" fillId="0" borderId="0"/>
    <xf numFmtId="0" fontId="48" fillId="0" borderId="0" applyFont="0" applyFill="0" applyBorder="0" applyAlignment="0" applyProtection="0"/>
    <xf numFmtId="0" fontId="49" fillId="0" borderId="0"/>
    <xf numFmtId="43" fontId="12" fillId="0" borderId="0" applyFont="0" applyFill="0" applyBorder="0" applyAlignment="0" applyProtection="0"/>
    <xf numFmtId="0" fontId="52" fillId="0" borderId="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422">
    <xf numFmtId="0" fontId="0" fillId="0" borderId="0" xfId="0"/>
    <xf numFmtId="0" fontId="9" fillId="0" borderId="0" xfId="0" applyFont="1"/>
    <xf numFmtId="164" fontId="9" fillId="0" borderId="0" xfId="9" applyNumberFormat="1" applyFont="1" applyAlignment="1"/>
    <xf numFmtId="3" fontId="9" fillId="0" borderId="0" xfId="9" applyNumberFormat="1" applyFont="1" applyAlignment="1"/>
    <xf numFmtId="0" fontId="9" fillId="0" borderId="0" xfId="10" applyFont="1"/>
    <xf numFmtId="0" fontId="9" fillId="0" borderId="0" xfId="10" applyFont="1" applyAlignment="1">
      <alignment horizontal="right"/>
    </xf>
    <xf numFmtId="1" fontId="9" fillId="0" borderId="0" xfId="7" applyNumberFormat="1" applyFont="1" applyAlignment="1">
      <alignment horizontal="right"/>
    </xf>
    <xf numFmtId="0" fontId="9" fillId="0" borderId="0" xfId="9" applyFont="1" applyBorder="1"/>
    <xf numFmtId="3" fontId="9" fillId="0" borderId="0" xfId="9" applyNumberFormat="1" applyFont="1" applyBorder="1"/>
    <xf numFmtId="166" fontId="9" fillId="0" borderId="0" xfId="9" applyNumberFormat="1" applyFont="1" applyBorder="1" applyAlignment="1">
      <alignment vertical="top"/>
    </xf>
    <xf numFmtId="0" fontId="9" fillId="0" borderId="0" xfId="0" applyFont="1" applyFill="1" applyBorder="1" applyAlignment="1">
      <alignment horizontal="center"/>
    </xf>
    <xf numFmtId="0" fontId="9" fillId="0" borderId="0" xfId="0" applyFont="1" applyFill="1" applyBorder="1" applyAlignment="1">
      <alignment horizontal="right"/>
    </xf>
    <xf numFmtId="0" fontId="9" fillId="0" borderId="0" xfId="0" applyFont="1" applyFill="1" applyAlignment="1"/>
    <xf numFmtId="0" fontId="9" fillId="0" borderId="1" xfId="0" applyFont="1" applyBorder="1" applyAlignment="1">
      <alignment horizontal="left" vertical="center"/>
    </xf>
    <xf numFmtId="0" fontId="0" fillId="0" borderId="0" xfId="0" applyFont="1"/>
    <xf numFmtId="0" fontId="13" fillId="0" borderId="0" xfId="0" applyFont="1"/>
    <xf numFmtId="0" fontId="9" fillId="0" borderId="0" xfId="0" applyFont="1" applyAlignment="1"/>
    <xf numFmtId="0" fontId="1" fillId="0" borderId="1" xfId="0" applyFont="1" applyFill="1" applyBorder="1" applyAlignment="1"/>
    <xf numFmtId="0" fontId="9" fillId="0" borderId="0" xfId="7" applyFont="1" applyAlignment="1">
      <alignment horizontal="right"/>
    </xf>
    <xf numFmtId="1" fontId="9" fillId="0" borderId="1" xfId="7" applyNumberFormat="1" applyFont="1" applyBorder="1" applyAlignment="1"/>
    <xf numFmtId="0" fontId="1" fillId="0" borderId="0" xfId="7" applyFont="1"/>
    <xf numFmtId="0" fontId="1" fillId="0" borderId="0" xfId="7" applyFont="1" applyAlignment="1">
      <alignment horizontal="right"/>
    </xf>
    <xf numFmtId="0" fontId="19" fillId="0" borderId="1" xfId="7" applyFont="1" applyBorder="1"/>
    <xf numFmtId="0" fontId="1" fillId="0" borderId="1" xfId="7" applyFont="1" applyBorder="1"/>
    <xf numFmtId="168" fontId="1" fillId="0" borderId="1" xfId="8" applyNumberFormat="1" applyFont="1" applyBorder="1"/>
    <xf numFmtId="0" fontId="1" fillId="0" borderId="1" xfId="7" applyFont="1" applyBorder="1" applyAlignment="1">
      <alignment horizontal="right"/>
    </xf>
    <xf numFmtId="0" fontId="1" fillId="0" borderId="0" xfId="7" applyFont="1" applyBorder="1"/>
    <xf numFmtId="0" fontId="1" fillId="0" borderId="0" xfId="7" applyFont="1" applyBorder="1" applyAlignment="1">
      <alignment horizontal="right"/>
    </xf>
    <xf numFmtId="165" fontId="1" fillId="0" borderId="0" xfId="7" applyNumberFormat="1" applyFont="1"/>
    <xf numFmtId="3" fontId="1" fillId="0" borderId="0" xfId="7" applyNumberFormat="1" applyFont="1" applyAlignment="1">
      <alignment horizontal="right"/>
    </xf>
    <xf numFmtId="3" fontId="1" fillId="0" borderId="0" xfId="7" applyNumberFormat="1" applyFont="1"/>
    <xf numFmtId="1" fontId="1" fillId="0" borderId="0" xfId="7" applyNumberFormat="1" applyFont="1"/>
    <xf numFmtId="1" fontId="1" fillId="0" borderId="0" xfId="7" applyNumberFormat="1" applyFont="1" applyAlignment="1">
      <alignment horizontal="right"/>
    </xf>
    <xf numFmtId="0" fontId="1" fillId="0" borderId="0" xfId="7" applyFont="1" applyBorder="1" applyAlignment="1">
      <alignment horizontal="center"/>
    </xf>
    <xf numFmtId="49" fontId="1" fillId="0" borderId="0" xfId="7" applyNumberFormat="1" applyFont="1" applyAlignment="1">
      <alignment horizontal="right"/>
    </xf>
    <xf numFmtId="0" fontId="9" fillId="0" borderId="1" xfId="7" applyNumberFormat="1" applyFont="1" applyBorder="1" applyAlignment="1">
      <alignment vertical="center"/>
    </xf>
    <xf numFmtId="0" fontId="18" fillId="0" borderId="0" xfId="7" applyFont="1"/>
    <xf numFmtId="166" fontId="1" fillId="0" borderId="0" xfId="7" applyNumberFormat="1" applyFont="1"/>
    <xf numFmtId="1" fontId="9" fillId="0" borderId="0" xfId="9" applyNumberFormat="1" applyFont="1" applyAlignment="1"/>
    <xf numFmtId="0" fontId="9" fillId="0" borderId="0" xfId="9" applyNumberFormat="1" applyFont="1" applyAlignment="1"/>
    <xf numFmtId="0" fontId="9" fillId="0" borderId="1" xfId="9" applyNumberFormat="1" applyFont="1" applyBorder="1" applyAlignment="1"/>
    <xf numFmtId="1" fontId="9" fillId="0" borderId="1" xfId="9" applyNumberFormat="1" applyFont="1" applyBorder="1" applyAlignment="1"/>
    <xf numFmtId="1" fontId="9" fillId="0" borderId="1" xfId="9" applyNumberFormat="1" applyFont="1" applyBorder="1"/>
    <xf numFmtId="1" fontId="9" fillId="0" borderId="1" xfId="9" applyNumberFormat="1" applyFont="1" applyBorder="1" applyProtection="1">
      <protection locked="0"/>
    </xf>
    <xf numFmtId="164" fontId="9" fillId="0" borderId="0" xfId="9" applyNumberFormat="1" applyFont="1" applyBorder="1" applyAlignment="1"/>
    <xf numFmtId="1" fontId="9" fillId="0" borderId="0" xfId="9" applyNumberFormat="1" applyFont="1" applyBorder="1" applyAlignment="1">
      <alignment horizontal="fill"/>
    </xf>
    <xf numFmtId="0" fontId="9" fillId="0" borderId="0" xfId="9" applyNumberFormat="1" applyFont="1" applyBorder="1" applyAlignment="1"/>
    <xf numFmtId="169" fontId="9" fillId="0" borderId="0" xfId="9" applyNumberFormat="1" applyFont="1" applyAlignment="1"/>
    <xf numFmtId="1" fontId="9" fillId="0" borderId="0" xfId="9" applyNumberFormat="1" applyFont="1" applyAlignment="1">
      <alignment horizontal="right"/>
    </xf>
    <xf numFmtId="3" fontId="9" fillId="0" borderId="0" xfId="9" applyNumberFormat="1" applyFont="1" applyAlignment="1" applyProtection="1">
      <protection locked="0"/>
    </xf>
    <xf numFmtId="1" fontId="11" fillId="0" borderId="0" xfId="9" applyNumberFormat="1" applyFont="1" applyAlignment="1"/>
    <xf numFmtId="0" fontId="11" fillId="0" borderId="0" xfId="9" applyNumberFormat="1" applyFont="1" applyAlignment="1"/>
    <xf numFmtId="167" fontId="9" fillId="0" borderId="0" xfId="9" applyNumberFormat="1" applyFont="1" applyAlignment="1"/>
    <xf numFmtId="164" fontId="9" fillId="0" borderId="0" xfId="9" applyNumberFormat="1" applyFont="1" applyAlignment="1">
      <alignment horizontal="right"/>
    </xf>
    <xf numFmtId="3" fontId="9" fillId="0" borderId="0" xfId="9" applyNumberFormat="1" applyFont="1" applyAlignment="1">
      <alignment horizontal="right"/>
    </xf>
    <xf numFmtId="167" fontId="9" fillId="0" borderId="0" xfId="9" applyNumberFormat="1" applyFont="1" applyFill="1" applyAlignment="1"/>
    <xf numFmtId="1" fontId="9" fillId="0" borderId="3" xfId="9" applyNumberFormat="1" applyFont="1" applyBorder="1" applyAlignment="1"/>
    <xf numFmtId="3" fontId="9" fillId="0" borderId="3" xfId="9" applyNumberFormat="1" applyFont="1" applyBorder="1" applyAlignment="1"/>
    <xf numFmtId="0" fontId="17" fillId="0" borderId="0" xfId="9" applyNumberFormat="1" applyFont="1" applyAlignment="1"/>
    <xf numFmtId="0" fontId="16" fillId="0" borderId="0" xfId="9" applyNumberFormat="1" applyFont="1" applyAlignment="1"/>
    <xf numFmtId="0" fontId="16" fillId="0" borderId="0" xfId="9" applyNumberFormat="1" applyFont="1" applyAlignment="1">
      <alignment horizontal="fill"/>
    </xf>
    <xf numFmtId="0" fontId="16" fillId="0" borderId="0" xfId="9" applyFont="1" applyAlignment="1">
      <alignment horizontal="fill"/>
    </xf>
    <xf numFmtId="0" fontId="16" fillId="0" borderId="0" xfId="9" applyFont="1" applyAlignment="1">
      <alignment horizontal="right"/>
    </xf>
    <xf numFmtId="0" fontId="16" fillId="0" borderId="0" xfId="9" applyNumberFormat="1" applyFont="1" applyAlignment="1">
      <alignment horizontal="right"/>
    </xf>
    <xf numFmtId="0" fontId="9" fillId="0" borderId="0" xfId="9" applyFont="1" applyAlignment="1">
      <alignment horizontal="right"/>
    </xf>
    <xf numFmtId="0" fontId="9" fillId="0" borderId="0" xfId="9" applyNumberFormat="1" applyFont="1" applyAlignment="1">
      <alignment horizontal="right"/>
    </xf>
    <xf numFmtId="169" fontId="9" fillId="0" borderId="1" xfId="9" applyNumberFormat="1" applyFont="1" applyBorder="1" applyAlignment="1"/>
    <xf numFmtId="3" fontId="9" fillId="0" borderId="0" xfId="9" applyNumberFormat="1" applyFont="1"/>
    <xf numFmtId="3" fontId="20" fillId="0" borderId="0" xfId="9" applyNumberFormat="1" applyFont="1" applyAlignment="1"/>
    <xf numFmtId="43" fontId="9" fillId="0" borderId="0" xfId="2" applyFont="1" applyAlignment="1"/>
    <xf numFmtId="168" fontId="5" fillId="0" borderId="0" xfId="9" applyNumberFormat="1" applyFont="1" applyAlignment="1"/>
    <xf numFmtId="0" fontId="5" fillId="0" borderId="0" xfId="9" applyNumberFormat="1" applyFont="1" applyAlignment="1"/>
    <xf numFmtId="3" fontId="5" fillId="0" borderId="0" xfId="9" applyNumberFormat="1" applyFont="1" applyAlignment="1"/>
    <xf numFmtId="164" fontId="9" fillId="0" borderId="0" xfId="9" applyNumberFormat="1" applyFont="1" applyBorder="1" applyAlignment="1" applyProtection="1">
      <protection locked="0"/>
    </xf>
    <xf numFmtId="168" fontId="9" fillId="0" borderId="0" xfId="9" applyNumberFormat="1" applyFont="1"/>
    <xf numFmtId="164" fontId="9" fillId="0" borderId="0" xfId="9" applyNumberFormat="1" applyFont="1" applyAlignment="1" applyProtection="1">
      <protection locked="0"/>
    </xf>
    <xf numFmtId="164" fontId="20" fillId="0" borderId="0" xfId="9" applyNumberFormat="1" applyFont="1" applyAlignment="1"/>
    <xf numFmtId="0" fontId="9" fillId="0" borderId="0" xfId="9" applyNumberFormat="1" applyFont="1" applyBorder="1" applyAlignment="1">
      <alignment horizontal="fill"/>
    </xf>
    <xf numFmtId="0" fontId="9" fillId="0" borderId="0" xfId="9" applyNumberFormat="1" applyFont="1" applyBorder="1"/>
    <xf numFmtId="14" fontId="9" fillId="0" borderId="0" xfId="9" applyNumberFormat="1" applyFont="1" applyAlignment="1"/>
    <xf numFmtId="0" fontId="21" fillId="0" borderId="0" xfId="9" applyNumberFormat="1" applyFont="1" applyAlignment="1"/>
    <xf numFmtId="0" fontId="9" fillId="0" borderId="0" xfId="9" applyNumberFormat="1" applyFont="1" applyAlignment="1"/>
    <xf numFmtId="0" fontId="9" fillId="0" borderId="0" xfId="9" applyNumberFormat="1" applyFont="1" applyAlignment="1">
      <alignment horizontal="center"/>
    </xf>
    <xf numFmtId="167" fontId="9" fillId="0" borderId="1" xfId="9" applyNumberFormat="1" applyFont="1" applyBorder="1" applyAlignment="1"/>
    <xf numFmtId="167" fontId="9" fillId="0" borderId="1" xfId="9" applyNumberFormat="1" applyFont="1" applyBorder="1" applyAlignment="1">
      <alignment horizontal="right"/>
    </xf>
    <xf numFmtId="0" fontId="9" fillId="0" borderId="0" xfId="9" applyFont="1" applyBorder="1" applyAlignment="1"/>
    <xf numFmtId="0" fontId="1" fillId="0" borderId="0" xfId="0" applyFont="1" applyBorder="1" applyAlignment="1">
      <alignment horizontal="left"/>
    </xf>
    <xf numFmtId="0" fontId="9" fillId="0" borderId="0" xfId="0" applyNumberFormat="1" applyFont="1" applyFill="1" applyBorder="1" applyAlignment="1"/>
    <xf numFmtId="0" fontId="9" fillId="0" borderId="0" xfId="0" applyNumberFormat="1" applyFont="1" applyFill="1" applyAlignment="1"/>
    <xf numFmtId="0" fontId="9" fillId="0" borderId="0" xfId="0" applyFont="1" applyFill="1" applyBorder="1" applyAlignment="1"/>
    <xf numFmtId="0" fontId="9" fillId="0" borderId="1" xfId="0" applyNumberFormat="1" applyFont="1" applyFill="1" applyBorder="1" applyAlignment="1"/>
    <xf numFmtId="1" fontId="9" fillId="0" borderId="1" xfId="0" applyNumberFormat="1" applyFont="1" applyFill="1" applyBorder="1" applyAlignment="1"/>
    <xf numFmtId="1" fontId="9" fillId="0" borderId="1" xfId="0" applyNumberFormat="1" applyFont="1" applyFill="1" applyBorder="1" applyAlignment="1">
      <alignment horizontal="right"/>
    </xf>
    <xf numFmtId="3" fontId="9" fillId="0" borderId="0" xfId="0" applyNumberFormat="1" applyFont="1" applyFill="1" applyBorder="1" applyAlignment="1"/>
    <xf numFmtId="0" fontId="9" fillId="0" borderId="1" xfId="0" applyFont="1" applyFill="1" applyBorder="1" applyAlignment="1"/>
    <xf numFmtId="0" fontId="9" fillId="0" borderId="0" xfId="0" applyNumberFormat="1" applyFont="1" applyFill="1" applyAlignment="1">
      <alignment vertical="center"/>
    </xf>
    <xf numFmtId="0" fontId="9" fillId="0" borderId="0" xfId="0" applyFont="1" applyBorder="1"/>
    <xf numFmtId="3" fontId="9" fillId="0" borderId="0" xfId="0" applyNumberFormat="1" applyFont="1" applyFill="1" applyBorder="1" applyAlignment="1">
      <alignment horizontal="right"/>
    </xf>
    <xf numFmtId="0" fontId="9" fillId="0" borderId="0" xfId="0" applyFont="1" applyBorder="1" applyAlignment="1"/>
    <xf numFmtId="166" fontId="9" fillId="0" borderId="0" xfId="0" applyNumberFormat="1" applyFont="1" applyBorder="1" applyAlignment="1"/>
    <xf numFmtId="166" fontId="9" fillId="0" borderId="0" xfId="0" applyNumberFormat="1" applyFont="1" applyBorder="1" applyAlignment="1">
      <alignment vertical="center"/>
    </xf>
    <xf numFmtId="166" fontId="9" fillId="0" borderId="1" xfId="0" applyNumberFormat="1" applyFont="1" applyBorder="1" applyAlignment="1">
      <alignment vertical="top"/>
    </xf>
    <xf numFmtId="166" fontId="9" fillId="0" borderId="0" xfId="0" applyNumberFormat="1" applyFont="1" applyBorder="1" applyAlignment="1">
      <alignment vertical="top"/>
    </xf>
    <xf numFmtId="0" fontId="9" fillId="0" borderId="1" xfId="0" applyFont="1" applyBorder="1" applyAlignment="1"/>
    <xf numFmtId="3" fontId="9" fillId="0" borderId="0" xfId="0" applyNumberFormat="1" applyFont="1" applyAlignment="1"/>
    <xf numFmtId="0" fontId="9" fillId="0" borderId="0" xfId="0" applyFont="1" applyBorder="1" applyAlignment="1">
      <alignment horizontal="right"/>
    </xf>
    <xf numFmtId="0" fontId="9" fillId="0" borderId="0" xfId="0" applyFont="1" applyAlignment="1">
      <alignment horizontal="right"/>
    </xf>
    <xf numFmtId="0" fontId="9" fillId="0" borderId="1" xfId="0" applyFont="1" applyBorder="1" applyAlignment="1">
      <alignment horizontal="right"/>
    </xf>
    <xf numFmtId="164" fontId="9" fillId="0" borderId="0" xfId="0" applyNumberFormat="1" applyFont="1"/>
    <xf numFmtId="1" fontId="9" fillId="0" borderId="0" xfId="0" applyNumberFormat="1" applyFont="1" applyAlignment="1"/>
    <xf numFmtId="164" fontId="9" fillId="0" borderId="0" xfId="0" applyNumberFormat="1" applyFont="1" applyAlignment="1">
      <alignment horizontal="right"/>
    </xf>
    <xf numFmtId="164" fontId="9" fillId="0" borderId="0" xfId="0" applyNumberFormat="1" applyFont="1" applyBorder="1" applyAlignment="1">
      <alignment horizontal="right"/>
    </xf>
    <xf numFmtId="0" fontId="9" fillId="0" borderId="0" xfId="0" applyFont="1" applyAlignment="1">
      <alignment horizontal="left"/>
    </xf>
    <xf numFmtId="3" fontId="9" fillId="0" borderId="0" xfId="0" applyNumberFormat="1" applyFont="1" applyAlignment="1">
      <alignment horizontal="right"/>
    </xf>
    <xf numFmtId="0" fontId="9" fillId="0" borderId="0" xfId="0" applyFont="1" applyAlignment="1">
      <alignment horizontal="left" vertical="top"/>
    </xf>
    <xf numFmtId="165" fontId="9" fillId="0" borderId="0" xfId="0" applyNumberFormat="1" applyFont="1" applyBorder="1" applyAlignment="1"/>
    <xf numFmtId="0" fontId="9" fillId="0" borderId="0" xfId="0" applyNumberFormat="1" applyFont="1" applyBorder="1" applyAlignment="1"/>
    <xf numFmtId="0" fontId="9" fillId="0" borderId="0" xfId="0" applyNumberFormat="1" applyFont="1" applyAlignment="1"/>
    <xf numFmtId="1" fontId="9" fillId="0" borderId="0" xfId="0" applyNumberFormat="1" applyFont="1" applyAlignment="1">
      <alignment horizontal="fill"/>
    </xf>
    <xf numFmtId="1" fontId="1" fillId="0" borderId="0" xfId="0" applyNumberFormat="1" applyFont="1" applyAlignment="1">
      <alignment horizontal="fill"/>
    </xf>
    <xf numFmtId="0" fontId="1" fillId="0" borderId="0" xfId="0" applyNumberFormat="1" applyFont="1" applyAlignment="1"/>
    <xf numFmtId="1" fontId="1" fillId="0" borderId="0" xfId="0" applyNumberFormat="1" applyFont="1" applyAlignment="1">
      <alignment horizontal="right"/>
    </xf>
    <xf numFmtId="1" fontId="1" fillId="0" borderId="0" xfId="0" applyNumberFormat="1" applyFont="1" applyAlignment="1"/>
    <xf numFmtId="165" fontId="1" fillId="0" borderId="0" xfId="0" applyNumberFormat="1" applyFont="1" applyAlignment="1"/>
    <xf numFmtId="0" fontId="9" fillId="0" borderId="1" xfId="0" applyNumberFormat="1" applyFont="1" applyBorder="1" applyAlignment="1"/>
    <xf numFmtId="169" fontId="9" fillId="0" borderId="1" xfId="0" applyNumberFormat="1" applyFont="1" applyBorder="1" applyAlignment="1"/>
    <xf numFmtId="1" fontId="1" fillId="0" borderId="1" xfId="0" applyNumberFormat="1" applyFont="1" applyBorder="1" applyAlignment="1"/>
    <xf numFmtId="0" fontId="9" fillId="0" borderId="0" xfId="0" applyNumberFormat="1" applyFont="1" applyFill="1" applyBorder="1" applyAlignment="1" applyProtection="1"/>
    <xf numFmtId="3" fontId="5" fillId="0" borderId="0" xfId="0" applyNumberFormat="1" applyFont="1" applyFill="1" applyAlignment="1" applyProtection="1">
      <protection locked="0"/>
    </xf>
    <xf numFmtId="3" fontId="5" fillId="0" borderId="0" xfId="0" applyNumberFormat="1" applyFont="1" applyFill="1" applyAlignment="1" applyProtection="1"/>
    <xf numFmtId="0" fontId="9" fillId="0" borderId="0" xfId="0" applyNumberFormat="1" applyFont="1" applyFill="1" applyAlignment="1" applyProtection="1">
      <alignment horizontal="left"/>
    </xf>
    <xf numFmtId="0" fontId="9" fillId="0" borderId="0" xfId="0" applyNumberFormat="1" applyFont="1" applyBorder="1" applyAlignment="1" applyProtection="1">
      <alignment horizontal="left"/>
    </xf>
    <xf numFmtId="0" fontId="9" fillId="0" borderId="0" xfId="0" applyNumberFormat="1" applyFont="1" applyAlignment="1" applyProtection="1"/>
    <xf numFmtId="0" fontId="9" fillId="0" borderId="0" xfId="0" applyNumberFormat="1" applyFont="1" applyBorder="1" applyAlignment="1" applyProtection="1"/>
    <xf numFmtId="3" fontId="5" fillId="0" borderId="0" xfId="0" applyNumberFormat="1" applyFont="1" applyAlignment="1" applyProtection="1">
      <protection locked="0"/>
    </xf>
    <xf numFmtId="0" fontId="9" fillId="0" borderId="0" xfId="0" applyNumberFormat="1" applyFont="1" applyAlignment="1" applyProtection="1">
      <alignment horizontal="left"/>
    </xf>
    <xf numFmtId="165" fontId="9" fillId="0" borderId="3" xfId="0" applyNumberFormat="1" applyFont="1" applyBorder="1" applyAlignment="1"/>
    <xf numFmtId="3" fontId="9" fillId="0" borderId="0" xfId="0" applyNumberFormat="1" applyFont="1" applyFill="1" applyAlignment="1">
      <alignment horizontal="right"/>
    </xf>
    <xf numFmtId="0" fontId="9" fillId="0" borderId="1" xfId="0" applyNumberFormat="1" applyFont="1" applyBorder="1" applyAlignment="1" applyProtection="1"/>
    <xf numFmtId="0" fontId="11" fillId="0" borderId="0" xfId="0" applyNumberFormat="1" applyFont="1" applyBorder="1" applyAlignment="1"/>
    <xf numFmtId="0" fontId="9" fillId="0" borderId="1" xfId="0" applyFont="1" applyBorder="1"/>
    <xf numFmtId="3" fontId="9" fillId="0" borderId="1" xfId="0" applyNumberFormat="1" applyFont="1" applyFill="1" applyBorder="1" applyAlignment="1"/>
    <xf numFmtId="3" fontId="9" fillId="0" borderId="0" xfId="3" applyNumberFormat="1" applyFont="1"/>
    <xf numFmtId="0" fontId="9" fillId="0" borderId="1" xfId="9" applyNumberFormat="1" applyFont="1" applyBorder="1" applyAlignment="1"/>
    <xf numFmtId="3" fontId="9" fillId="0" borderId="0" xfId="0" applyNumberFormat="1" applyFont="1" applyBorder="1" applyAlignment="1"/>
    <xf numFmtId="1" fontId="9" fillId="0" borderId="0" xfId="0" applyNumberFormat="1" applyFont="1" applyBorder="1" applyAlignment="1"/>
    <xf numFmtId="0" fontId="9" fillId="0" borderId="0" xfId="0" applyFont="1" applyBorder="1" applyAlignment="1">
      <alignment horizontal="center"/>
    </xf>
    <xf numFmtId="0" fontId="9" fillId="0" borderId="0" xfId="9" applyNumberFormat="1" applyFont="1" applyAlignment="1"/>
    <xf numFmtId="0" fontId="9" fillId="0" borderId="0" xfId="9" applyFont="1" applyBorder="1" applyAlignment="1">
      <alignment horizontal="center"/>
    </xf>
    <xf numFmtId="0" fontId="9" fillId="0" borderId="0" xfId="9" applyFont="1" applyAlignment="1"/>
    <xf numFmtId="0" fontId="9" fillId="0" borderId="1" xfId="9" applyNumberFormat="1" applyFont="1" applyBorder="1" applyAlignment="1"/>
    <xf numFmtId="1" fontId="9" fillId="0" borderId="0" xfId="9" applyNumberFormat="1" applyFont="1" applyAlignment="1"/>
    <xf numFmtId="0" fontId="1" fillId="0" borderId="0" xfId="7" applyFont="1" applyBorder="1" applyAlignment="1"/>
    <xf numFmtId="0" fontId="9" fillId="0" borderId="1" xfId="0" applyFont="1" applyBorder="1" applyAlignment="1">
      <alignment horizontal="center"/>
    </xf>
    <xf numFmtId="3" fontId="9" fillId="0" borderId="0" xfId="0" applyNumberFormat="1" applyFont="1" applyFill="1" applyBorder="1" applyAlignment="1"/>
    <xf numFmtId="0" fontId="9" fillId="0" borderId="0" xfId="7" applyFont="1" applyAlignment="1"/>
    <xf numFmtId="1" fontId="9" fillId="0" borderId="0" xfId="7" applyNumberFormat="1" applyFont="1" applyBorder="1" applyAlignment="1"/>
    <xf numFmtId="3" fontId="1" fillId="0" borderId="0" xfId="7" applyNumberFormat="1" applyFont="1" applyAlignment="1">
      <alignment horizontal="left"/>
    </xf>
    <xf numFmtId="0" fontId="11" fillId="0" borderId="0" xfId="0" applyNumberFormat="1" applyFont="1" applyBorder="1" applyAlignment="1">
      <alignment horizontal="left"/>
    </xf>
    <xf numFmtId="169" fontId="9" fillId="0" borderId="0" xfId="0" applyNumberFormat="1" applyFont="1" applyBorder="1" applyAlignment="1"/>
    <xf numFmtId="1" fontId="9" fillId="0" borderId="2" xfId="0" applyNumberFormat="1" applyFont="1" applyBorder="1" applyAlignment="1"/>
    <xf numFmtId="0" fontId="9" fillId="0" borderId="0" xfId="0" applyNumberFormat="1" applyFont="1" applyAlignment="1">
      <alignment horizontal="center"/>
    </xf>
    <xf numFmtId="0" fontId="9" fillId="0" borderId="1" xfId="0" applyNumberFormat="1" applyFont="1" applyBorder="1" applyAlignment="1">
      <alignment horizontal="center"/>
    </xf>
    <xf numFmtId="167" fontId="9" fillId="0" borderId="0" xfId="0" applyNumberFormat="1" applyFont="1" applyAlignment="1"/>
    <xf numFmtId="167" fontId="9" fillId="0" borderId="0" xfId="0" applyNumberFormat="1" applyFont="1" applyBorder="1" applyAlignment="1"/>
    <xf numFmtId="0" fontId="11" fillId="0" borderId="0" xfId="0" applyNumberFormat="1" applyFont="1" applyAlignment="1"/>
    <xf numFmtId="167" fontId="11" fillId="0" borderId="0" xfId="0" applyNumberFormat="1" applyFont="1" applyBorder="1" applyAlignment="1"/>
    <xf numFmtId="164" fontId="9" fillId="0" borderId="0" xfId="0" applyNumberFormat="1" applyFont="1" applyAlignment="1"/>
    <xf numFmtId="164" fontId="9" fillId="0" borderId="0" xfId="0" applyNumberFormat="1" applyFont="1" applyBorder="1" applyAlignment="1"/>
    <xf numFmtId="167" fontId="9" fillId="0" borderId="0" xfId="0" applyNumberFormat="1" applyFont="1" applyBorder="1" applyAlignment="1">
      <alignment horizontal="right"/>
    </xf>
    <xf numFmtId="167" fontId="9" fillId="0" borderId="1" xfId="0" applyNumberFormat="1" applyFont="1" applyBorder="1" applyAlignment="1"/>
    <xf numFmtId="165" fontId="9" fillId="0" borderId="2" xfId="0" applyNumberFormat="1" applyFont="1" applyBorder="1"/>
    <xf numFmtId="164" fontId="9" fillId="0" borderId="2" xfId="0" applyNumberFormat="1" applyFont="1" applyBorder="1"/>
    <xf numFmtId="164" fontId="9" fillId="0" borderId="2" xfId="0" applyNumberFormat="1" applyFont="1" applyBorder="1" applyAlignment="1">
      <alignment horizontal="right"/>
    </xf>
    <xf numFmtId="0" fontId="45" fillId="0" borderId="0" xfId="9" applyFont="1" applyBorder="1"/>
    <xf numFmtId="3" fontId="9" fillId="0" borderId="0" xfId="0" applyNumberFormat="1" applyFont="1" applyFill="1" applyBorder="1" applyAlignment="1"/>
    <xf numFmtId="3" fontId="9" fillId="0" borderId="0" xfId="0" applyNumberFormat="1" applyFont="1" applyFill="1" applyAlignment="1"/>
    <xf numFmtId="3" fontId="11" fillId="0" borderId="0" xfId="0" applyNumberFormat="1" applyFont="1" applyFill="1" applyBorder="1" applyAlignment="1"/>
    <xf numFmtId="0" fontId="9" fillId="0" borderId="1" xfId="0" applyNumberFormat="1" applyFont="1" applyFill="1" applyBorder="1" applyAlignment="1">
      <alignment horizontal="right"/>
    </xf>
    <xf numFmtId="0" fontId="9" fillId="0" borderId="0" xfId="0" applyNumberFormat="1" applyFont="1" applyFill="1" applyBorder="1" applyAlignment="1">
      <alignment horizontal="right"/>
    </xf>
    <xf numFmtId="0" fontId="11" fillId="0" borderId="0" xfId="0" applyNumberFormat="1" applyFont="1" applyFill="1" applyAlignment="1"/>
    <xf numFmtId="3" fontId="9" fillId="0" borderId="1" xfId="0" applyNumberFormat="1" applyFont="1" applyFill="1" applyBorder="1" applyAlignment="1">
      <alignment horizontal="right"/>
    </xf>
    <xf numFmtId="0" fontId="9" fillId="0" borderId="0" xfId="0" applyNumberFormat="1" applyFont="1" applyFill="1" applyAlignment="1">
      <alignment horizontal="right" vertical="center"/>
    </xf>
    <xf numFmtId="0" fontId="9" fillId="0" borderId="1" xfId="0" applyNumberFormat="1" applyFont="1" applyFill="1" applyBorder="1" applyAlignment="1">
      <alignment vertical="center"/>
    </xf>
    <xf numFmtId="0" fontId="9" fillId="0" borderId="1" xfId="0" applyNumberFormat="1" applyFont="1" applyFill="1" applyBorder="1" applyAlignment="1">
      <alignment horizontal="right" vertical="center"/>
    </xf>
    <xf numFmtId="3" fontId="9" fillId="0" borderId="2" xfId="0" applyNumberFormat="1" applyFont="1" applyFill="1" applyBorder="1" applyAlignment="1">
      <alignment horizontal="right"/>
    </xf>
    <xf numFmtId="0" fontId="47" fillId="0" borderId="0" xfId="0" applyNumberFormat="1" applyFont="1" applyFill="1" applyAlignment="1"/>
    <xf numFmtId="0" fontId="47" fillId="0" borderId="0" xfId="0" applyFont="1" applyFill="1" applyBorder="1" applyAlignment="1"/>
    <xf numFmtId="3" fontId="47" fillId="0" borderId="0" xfId="0" applyNumberFormat="1" applyFont="1" applyAlignment="1"/>
    <xf numFmtId="0" fontId="9" fillId="0" borderId="1" xfId="0" applyFont="1" applyFill="1" applyBorder="1" applyAlignment="1"/>
    <xf numFmtId="0" fontId="9" fillId="0" borderId="0" xfId="0" applyFont="1" applyFill="1" applyBorder="1" applyAlignment="1">
      <alignment horizontal="center"/>
    </xf>
    <xf numFmtId="3" fontId="9" fillId="0" borderId="0" xfId="0" applyNumberFormat="1" applyFont="1" applyFill="1" applyBorder="1" applyAlignment="1"/>
    <xf numFmtId="3" fontId="9" fillId="0" borderId="0" xfId="0" applyNumberFormat="1" applyFont="1" applyFill="1" applyAlignment="1"/>
    <xf numFmtId="3" fontId="9" fillId="0" borderId="0" xfId="0" applyNumberFormat="1" applyFont="1" applyFill="1" applyBorder="1" applyAlignment="1"/>
    <xf numFmtId="0" fontId="9" fillId="0" borderId="1" xfId="1" applyNumberFormat="1" applyFont="1" applyBorder="1" applyAlignment="1"/>
    <xf numFmtId="0" fontId="9" fillId="0" borderId="1" xfId="1" applyFont="1" applyBorder="1" applyAlignment="1"/>
    <xf numFmtId="0" fontId="9" fillId="0" borderId="0" xfId="9" applyNumberFormat="1" applyFont="1" applyAlignment="1"/>
    <xf numFmtId="1" fontId="9" fillId="0" borderId="0" xfId="9" applyNumberFormat="1" applyFont="1" applyAlignment="1"/>
    <xf numFmtId="0" fontId="9" fillId="0" borderId="0" xfId="0" applyFont="1" applyBorder="1" applyAlignment="1">
      <alignment horizontal="left"/>
    </xf>
    <xf numFmtId="0" fontId="9" fillId="0" borderId="0" xfId="0" applyFont="1" applyBorder="1" applyAlignment="1"/>
    <xf numFmtId="0" fontId="9" fillId="0" borderId="0" xfId="3" applyFont="1" applyBorder="1"/>
    <xf numFmtId="0" fontId="9" fillId="0" borderId="0" xfId="3" applyFont="1" applyBorder="1" applyAlignment="1">
      <alignment horizontal="fill"/>
    </xf>
    <xf numFmtId="0" fontId="9" fillId="0" borderId="0" xfId="3" applyFont="1"/>
    <xf numFmtId="0" fontId="9" fillId="0" borderId="0" xfId="3" applyFont="1" applyAlignment="1">
      <alignment horizontal="fill"/>
    </xf>
    <xf numFmtId="0" fontId="9" fillId="0" borderId="0" xfId="3" applyFont="1" applyAlignment="1"/>
    <xf numFmtId="0" fontId="9" fillId="0" borderId="0" xfId="3" applyNumberFormat="1" applyFont="1" applyAlignment="1">
      <alignment horizontal="right"/>
    </xf>
    <xf numFmtId="0" fontId="9" fillId="0" borderId="0" xfId="3" applyNumberFormat="1" applyFont="1" applyAlignment="1"/>
    <xf numFmtId="0" fontId="9" fillId="0" borderId="1" xfId="3" applyFont="1" applyBorder="1"/>
    <xf numFmtId="169" fontId="9" fillId="0" borderId="1" xfId="3" applyNumberFormat="1" applyFont="1" applyBorder="1" applyAlignment="1"/>
    <xf numFmtId="1" fontId="9" fillId="0" borderId="1" xfId="3" applyNumberFormat="1" applyFont="1" applyBorder="1" applyAlignment="1">
      <alignment horizontal="right"/>
    </xf>
    <xf numFmtId="0" fontId="9" fillId="0" borderId="0" xfId="3" applyFont="1" applyBorder="1" applyAlignment="1">
      <alignment horizontal="center"/>
    </xf>
    <xf numFmtId="166" fontId="9" fillId="0" borderId="0" xfId="3" applyNumberFormat="1" applyFont="1"/>
    <xf numFmtId="0" fontId="9" fillId="0" borderId="0" xfId="3" applyFont="1" applyBorder="1" applyAlignment="1"/>
    <xf numFmtId="0" fontId="9" fillId="0" borderId="0" xfId="3" applyFont="1" applyBorder="1" applyAlignment="1">
      <alignment horizontal="right"/>
    </xf>
    <xf numFmtId="3" fontId="9" fillId="0" borderId="0" xfId="3" applyNumberFormat="1" applyFont="1" applyAlignment="1">
      <alignment horizontal="right"/>
    </xf>
    <xf numFmtId="0" fontId="9" fillId="0" borderId="0" xfId="3" applyFont="1" applyAlignment="1">
      <alignment horizontal="right"/>
    </xf>
    <xf numFmtId="0" fontId="1" fillId="0" borderId="0" xfId="3" applyFont="1" applyBorder="1" applyAlignment="1"/>
    <xf numFmtId="164" fontId="9" fillId="0" borderId="0" xfId="3" applyNumberFormat="1" applyFont="1"/>
    <xf numFmtId="164" fontId="9" fillId="0" borderId="0" xfId="3" applyNumberFormat="1" applyFont="1" applyAlignment="1">
      <alignment horizontal="right"/>
    </xf>
    <xf numFmtId="0" fontId="9" fillId="0" borderId="1" xfId="3" applyFont="1" applyBorder="1" applyAlignment="1"/>
    <xf numFmtId="0" fontId="9" fillId="0" borderId="2" xfId="3" applyFont="1" applyBorder="1"/>
    <xf numFmtId="0" fontId="50" fillId="0" borderId="0" xfId="0" applyFont="1" applyBorder="1"/>
    <xf numFmtId="0" fontId="51" fillId="0" borderId="0" xfId="0" applyFont="1" applyBorder="1"/>
    <xf numFmtId="167" fontId="9" fillId="0" borderId="0" xfId="3" applyNumberFormat="1" applyFont="1"/>
    <xf numFmtId="1" fontId="9" fillId="0" borderId="1" xfId="0" applyNumberFormat="1" applyFont="1" applyBorder="1" applyAlignment="1">
      <alignment horizontal="right"/>
    </xf>
    <xf numFmtId="0" fontId="9" fillId="0" borderId="0" xfId="9" applyNumberFormat="1" applyFont="1" applyAlignment="1"/>
    <xf numFmtId="0" fontId="9" fillId="0" borderId="1" xfId="9" applyNumberFormat="1" applyFont="1" applyBorder="1" applyAlignment="1"/>
    <xf numFmtId="1" fontId="9" fillId="0" borderId="0" xfId="9" applyNumberFormat="1" applyFont="1" applyAlignment="1"/>
    <xf numFmtId="0" fontId="1" fillId="0" borderId="0" xfId="7" applyFont="1" applyAlignment="1"/>
    <xf numFmtId="0" fontId="1" fillId="0" borderId="0" xfId="7" applyFont="1" applyAlignment="1">
      <alignment horizontal="center"/>
    </xf>
    <xf numFmtId="1" fontId="11" fillId="0" borderId="0" xfId="9" applyNumberFormat="1" applyFont="1" applyBorder="1" applyAlignment="1">
      <alignment horizontal="left"/>
    </xf>
    <xf numFmtId="1" fontId="9" fillId="0" borderId="0" xfId="9" applyNumberFormat="1" applyFont="1" applyBorder="1" applyAlignment="1"/>
    <xf numFmtId="167" fontId="9" fillId="0" borderId="0" xfId="9" applyNumberFormat="1" applyFont="1" applyAlignment="1">
      <alignment horizontal="right"/>
    </xf>
    <xf numFmtId="43" fontId="1" fillId="0" borderId="0" xfId="502" applyFont="1"/>
    <xf numFmtId="0" fontId="9" fillId="0" borderId="0" xfId="0" applyFont="1" applyBorder="1" applyAlignment="1">
      <alignment horizontal="left"/>
    </xf>
    <xf numFmtId="0" fontId="9" fillId="0" borderId="0" xfId="9" applyFont="1" applyAlignment="1"/>
    <xf numFmtId="0" fontId="9" fillId="0" borderId="1" xfId="9" applyFont="1" applyBorder="1" applyAlignment="1"/>
    <xf numFmtId="0" fontId="9" fillId="0" borderId="1" xfId="9" applyFont="1" applyBorder="1" applyAlignment="1">
      <alignment horizontal="center"/>
    </xf>
    <xf numFmtId="1" fontId="9" fillId="0" borderId="0" xfId="9" applyNumberFormat="1" applyFont="1" applyAlignment="1">
      <alignment horizontal="center"/>
    </xf>
    <xf numFmtId="0" fontId="9" fillId="0" borderId="0" xfId="9" applyFont="1" applyAlignment="1">
      <alignment horizontal="center"/>
    </xf>
    <xf numFmtId="164" fontId="9" fillId="0" borderId="0" xfId="9" applyNumberFormat="1" applyFont="1" applyAlignment="1">
      <alignment horizontal="center"/>
    </xf>
    <xf numFmtId="3" fontId="51" fillId="0" borderId="0" xfId="0" applyNumberFormat="1" applyFont="1" applyFill="1" applyAlignment="1"/>
    <xf numFmtId="0" fontId="53" fillId="0" borderId="0" xfId="0" applyFont="1" applyFill="1" applyAlignment="1"/>
    <xf numFmtId="164" fontId="51" fillId="0" borderId="0" xfId="0" applyNumberFormat="1" applyFont="1" applyFill="1" applyAlignment="1"/>
    <xf numFmtId="3" fontId="51" fillId="0" borderId="0" xfId="0" applyNumberFormat="1" applyFont="1" applyFill="1" applyAlignment="1">
      <alignment horizontal="right"/>
    </xf>
    <xf numFmtId="164" fontId="51" fillId="0" borderId="0" xfId="0" applyNumberFormat="1" applyFont="1" applyFill="1" applyAlignment="1">
      <alignment horizontal="right"/>
    </xf>
    <xf numFmtId="3" fontId="9" fillId="0" borderId="0" xfId="3" applyNumberFormat="1" applyFont="1" applyAlignment="1">
      <alignment horizontal="center"/>
    </xf>
    <xf numFmtId="3" fontId="54" fillId="0" borderId="0" xfId="0" applyNumberFormat="1" applyFont="1" applyFill="1" applyAlignment="1">
      <alignment horizontal="right"/>
    </xf>
    <xf numFmtId="3" fontId="54" fillId="0" borderId="0" xfId="0" applyNumberFormat="1" applyFont="1" applyFill="1" applyAlignment="1"/>
    <xf numFmtId="0" fontId="55" fillId="0" borderId="0" xfId="0" applyFont="1" applyFill="1" applyAlignment="1"/>
    <xf numFmtId="164" fontId="54" fillId="0" borderId="0" xfId="0" applyNumberFormat="1" applyFont="1" applyFill="1" applyAlignment="1"/>
    <xf numFmtId="3" fontId="51" fillId="0" borderId="0" xfId="0" applyNumberFormat="1" applyFont="1" applyAlignment="1"/>
    <xf numFmtId="3" fontId="53" fillId="0" borderId="0" xfId="0" applyNumberFormat="1" applyFont="1" applyAlignment="1"/>
    <xf numFmtId="167" fontId="51" fillId="0" borderId="0" xfId="0" applyNumberFormat="1" applyFont="1" applyFill="1" applyAlignment="1"/>
    <xf numFmtId="0" fontId="53" fillId="0" borderId="0" xfId="0" applyFont="1" applyAlignment="1"/>
    <xf numFmtId="164" fontId="51" fillId="0" borderId="0" xfId="0" applyNumberFormat="1" applyFont="1" applyAlignment="1"/>
    <xf numFmtId="0" fontId="51" fillId="0" borderId="0" xfId="0" applyFont="1" applyAlignment="1"/>
    <xf numFmtId="3" fontId="54" fillId="0" borderId="0" xfId="0" applyNumberFormat="1" applyFont="1" applyAlignment="1"/>
    <xf numFmtId="1" fontId="9" fillId="0" borderId="1" xfId="9" applyNumberFormat="1" applyFont="1" applyBorder="1" applyAlignment="1">
      <alignment horizontal="center"/>
    </xf>
    <xf numFmtId="164" fontId="9" fillId="0" borderId="1" xfId="9" applyNumberFormat="1" applyFont="1" applyBorder="1" applyAlignment="1">
      <alignment horizontal="center"/>
    </xf>
    <xf numFmtId="3" fontId="56" fillId="0" borderId="0" xfId="0" applyNumberFormat="1" applyFont="1" applyAlignment="1"/>
    <xf numFmtId="0" fontId="9" fillId="0" borderId="0" xfId="10" applyFont="1" applyFill="1" applyAlignment="1"/>
    <xf numFmtId="0" fontId="7" fillId="0" borderId="0" xfId="5" applyFont="1"/>
    <xf numFmtId="1" fontId="9" fillId="0" borderId="0" xfId="0" applyNumberFormat="1" applyFont="1" applyFill="1" applyAlignment="1">
      <alignment horizontal="right"/>
    </xf>
    <xf numFmtId="0" fontId="9" fillId="0" borderId="0" xfId="0" applyFont="1" applyFill="1" applyAlignment="1">
      <alignment horizontal="right"/>
    </xf>
    <xf numFmtId="1" fontId="1" fillId="0" borderId="0" xfId="0" applyNumberFormat="1" applyFont="1" applyFill="1" applyAlignment="1">
      <alignment horizontal="right"/>
    </xf>
    <xf numFmtId="0" fontId="1" fillId="0" borderId="0" xfId="0" applyFont="1" applyFill="1" applyAlignment="1">
      <alignment horizontal="right"/>
    </xf>
    <xf numFmtId="1" fontId="9" fillId="0" borderId="0" xfId="10" applyNumberFormat="1" applyFont="1" applyFill="1" applyAlignment="1"/>
    <xf numFmtId="3" fontId="9" fillId="0" borderId="0" xfId="502" applyNumberFormat="1" applyFont="1" applyAlignment="1"/>
    <xf numFmtId="0" fontId="9" fillId="0" borderId="0" xfId="9" applyFont="1" applyAlignment="1"/>
    <xf numFmtId="0" fontId="9" fillId="0" borderId="0" xfId="3" applyFont="1" applyBorder="1" applyAlignment="1"/>
    <xf numFmtId="0" fontId="11" fillId="0" borderId="0" xfId="0" applyNumberFormat="1" applyFont="1" applyAlignment="1" applyProtection="1"/>
    <xf numFmtId="0" fontId="9" fillId="0" borderId="1" xfId="10" applyFont="1" applyBorder="1"/>
    <xf numFmtId="0" fontId="1" fillId="0" borderId="2" xfId="0" applyFont="1" applyFill="1" applyBorder="1" applyAlignment="1"/>
    <xf numFmtId="0" fontId="9" fillId="0" borderId="2" xfId="10" applyFont="1" applyFill="1" applyBorder="1" applyAlignment="1"/>
    <xf numFmtId="0" fontId="9" fillId="0" borderId="0" xfId="10" applyFont="1" applyFill="1" applyBorder="1" applyAlignment="1"/>
    <xf numFmtId="0" fontId="9" fillId="0" borderId="1" xfId="10" applyFont="1" applyFill="1" applyBorder="1" applyAlignment="1"/>
    <xf numFmtId="1" fontId="9" fillId="0" borderId="0" xfId="0" applyNumberFormat="1" applyFont="1" applyFill="1" applyBorder="1" applyAlignment="1">
      <alignment horizontal="right"/>
    </xf>
    <xf numFmtId="0" fontId="9" fillId="0" borderId="2" xfId="0" applyFont="1" applyFill="1" applyBorder="1" applyAlignment="1"/>
    <xf numFmtId="0" fontId="8" fillId="0" borderId="0" xfId="7" applyFont="1" applyAlignment="1"/>
    <xf numFmtId="0" fontId="1" fillId="0" borderId="0" xfId="7" applyFont="1" applyAlignment="1"/>
    <xf numFmtId="0" fontId="51" fillId="0" borderId="0" xfId="0" applyFont="1" applyFill="1" applyAlignment="1"/>
    <xf numFmtId="0" fontId="58" fillId="0" borderId="0" xfId="0" applyFont="1" applyFill="1" applyBorder="1" applyAlignment="1"/>
    <xf numFmtId="0" fontId="8" fillId="0" borderId="0" xfId="7" applyFont="1" applyBorder="1" applyAlignment="1"/>
    <xf numFmtId="0" fontId="51" fillId="0" borderId="0" xfId="0" applyFont="1" applyFill="1" applyBorder="1" applyAlignment="1"/>
    <xf numFmtId="3" fontId="1" fillId="0" borderId="1" xfId="7" applyNumberFormat="1" applyFont="1" applyBorder="1"/>
    <xf numFmtId="1" fontId="9" fillId="0" borderId="2" xfId="7" applyNumberFormat="1" applyFont="1" applyBorder="1" applyAlignment="1">
      <alignment horizontal="right"/>
    </xf>
    <xf numFmtId="3" fontId="9" fillId="0" borderId="1" xfId="3" applyNumberFormat="1" applyFont="1" applyBorder="1"/>
    <xf numFmtId="166" fontId="9" fillId="0" borderId="0" xfId="0" applyNumberFormat="1" applyFont="1" applyFill="1" applyAlignment="1">
      <alignment horizontal="right"/>
    </xf>
    <xf numFmtId="166" fontId="9" fillId="0" borderId="0" xfId="0" applyNumberFormat="1" applyFont="1" applyFill="1" applyBorder="1" applyAlignment="1">
      <alignment horizontal="right"/>
    </xf>
    <xf numFmtId="0" fontId="9" fillId="0" borderId="0" xfId="0" applyNumberFormat="1" applyFont="1" applyAlignment="1"/>
    <xf numFmtId="0" fontId="9" fillId="0" borderId="0" xfId="0" applyFont="1" applyBorder="1" applyAlignment="1"/>
    <xf numFmtId="165" fontId="9" fillId="0" borderId="0" xfId="0" applyNumberFormat="1" applyFont="1" applyBorder="1" applyAlignment="1">
      <alignment horizontal="left"/>
    </xf>
    <xf numFmtId="0" fontId="9" fillId="0" borderId="0" xfId="0" applyNumberFormat="1" applyFont="1" applyFill="1" applyAlignment="1" applyProtection="1"/>
    <xf numFmtId="0" fontId="9" fillId="0" borderId="0" xfId="190" applyFont="1"/>
    <xf numFmtId="0" fontId="1" fillId="0" borderId="0" xfId="0" applyFont="1"/>
    <xf numFmtId="0" fontId="8" fillId="0" borderId="0" xfId="0" applyFont="1"/>
    <xf numFmtId="0" fontId="19" fillId="0" borderId="0" xfId="503" applyFont="1"/>
    <xf numFmtId="0" fontId="9" fillId="0" borderId="0" xfId="9" applyNumberFormat="1" applyFont="1" applyAlignment="1"/>
    <xf numFmtId="0" fontId="9" fillId="0" borderId="0" xfId="9" applyFont="1" applyBorder="1" applyAlignment="1"/>
    <xf numFmtId="0" fontId="9" fillId="0" borderId="0" xfId="9" applyFont="1" applyAlignment="1"/>
    <xf numFmtId="0" fontId="9" fillId="0" borderId="0" xfId="0" applyNumberFormat="1" applyFont="1" applyAlignment="1">
      <alignment horizontal="left" wrapText="1"/>
    </xf>
    <xf numFmtId="0" fontId="1" fillId="0" borderId="0" xfId="0" applyFont="1" applyFill="1" applyAlignment="1"/>
    <xf numFmtId="0" fontId="9" fillId="0" borderId="1" xfId="0" applyFont="1" applyFill="1" applyBorder="1" applyAlignment="1"/>
    <xf numFmtId="0" fontId="9" fillId="0" borderId="1" xfId="0" applyFont="1" applyFill="1" applyBorder="1" applyAlignment="1">
      <alignment horizontal="center"/>
    </xf>
    <xf numFmtId="0" fontId="1" fillId="0" borderId="0" xfId="7" applyFont="1" applyAlignment="1"/>
    <xf numFmtId="0" fontId="1" fillId="0" borderId="0" xfId="7" applyFont="1" applyAlignment="1">
      <alignment horizontal="left"/>
    </xf>
    <xf numFmtId="0" fontId="1" fillId="0" borderId="0" xfId="7" applyFont="1" applyBorder="1" applyAlignment="1"/>
    <xf numFmtId="0" fontId="9" fillId="0" borderId="0" xfId="0" applyNumberFormat="1" applyFont="1" applyAlignment="1">
      <alignment horizontal="left"/>
    </xf>
    <xf numFmtId="0" fontId="9" fillId="0" borderId="0" xfId="0" applyNumberFormat="1" applyFont="1" applyBorder="1" applyAlignment="1">
      <alignment horizontal="left"/>
    </xf>
    <xf numFmtId="0" fontId="9" fillId="0" borderId="1" xfId="0" applyNumberFormat="1" applyFont="1" applyBorder="1" applyAlignment="1">
      <alignment horizontal="left" wrapText="1"/>
    </xf>
    <xf numFmtId="0" fontId="9" fillId="0" borderId="0" xfId="9" applyNumberFormat="1" applyFont="1" applyAlignment="1">
      <alignment wrapText="1"/>
    </xf>
    <xf numFmtId="0" fontId="7" fillId="0" borderId="0" xfId="5" applyAlignment="1">
      <alignment horizontal="left" indent="1"/>
    </xf>
    <xf numFmtId="1" fontId="7" fillId="0" borderId="0" xfId="5" applyNumberFormat="1" applyAlignment="1">
      <alignment horizontal="left" indent="1"/>
    </xf>
    <xf numFmtId="0" fontId="7" fillId="0" borderId="0" xfId="5" applyNumberFormat="1" applyAlignment="1">
      <alignment horizontal="left"/>
    </xf>
    <xf numFmtId="0" fontId="9" fillId="0" borderId="0" xfId="10" applyFont="1" applyAlignment="1"/>
    <xf numFmtId="0" fontId="7" fillId="0" borderId="0" xfId="5" applyNumberFormat="1" applyFont="1" applyAlignment="1">
      <alignment horizontal="left"/>
    </xf>
    <xf numFmtId="3" fontId="7" fillId="0" borderId="0" xfId="5" applyNumberFormat="1" applyAlignment="1">
      <alignment horizontal="left" indent="1"/>
    </xf>
    <xf numFmtId="0" fontId="7" fillId="0" borderId="0" xfId="5" applyFont="1" applyAlignment="1">
      <alignment horizontal="left" indent="2"/>
    </xf>
    <xf numFmtId="0" fontId="60" fillId="0" borderId="0" xfId="0" applyFont="1"/>
    <xf numFmtId="0" fontId="7" fillId="0" borderId="0" xfId="5" applyFont="1" applyAlignment="1">
      <alignment vertical="center"/>
    </xf>
    <xf numFmtId="0" fontId="11" fillId="0" borderId="1" xfId="9" applyNumberFormat="1" applyFont="1" applyBorder="1" applyAlignment="1">
      <alignment horizontal="left" wrapText="1"/>
    </xf>
    <xf numFmtId="0" fontId="11" fillId="0" borderId="1" xfId="9" applyNumberFormat="1" applyFont="1" applyBorder="1" applyAlignment="1">
      <alignment horizontal="left"/>
    </xf>
    <xf numFmtId="0" fontId="9" fillId="0" borderId="0" xfId="9" applyNumberFormat="1" applyFont="1" applyAlignment="1"/>
    <xf numFmtId="0" fontId="9" fillId="0" borderId="0" xfId="9" applyFont="1" applyBorder="1" applyAlignment="1"/>
    <xf numFmtId="0" fontId="9" fillId="0" borderId="1" xfId="9" applyFont="1" applyBorder="1" applyAlignment="1">
      <alignment horizontal="center"/>
    </xf>
    <xf numFmtId="0" fontId="9" fillId="0" borderId="0" xfId="9" applyFont="1" applyBorder="1" applyAlignment="1">
      <alignment horizontal="center"/>
    </xf>
    <xf numFmtId="0" fontId="9" fillId="0" borderId="0" xfId="9" applyFont="1" applyAlignment="1"/>
    <xf numFmtId="0" fontId="9" fillId="0" borderId="0" xfId="9" applyNumberFormat="1" applyFont="1" applyAlignment="1">
      <alignment horizontal="left"/>
    </xf>
    <xf numFmtId="0" fontId="9" fillId="0" borderId="1" xfId="9" applyNumberFormat="1" applyFont="1" applyBorder="1" applyAlignment="1"/>
    <xf numFmtId="0" fontId="9" fillId="0" borderId="1" xfId="9" applyFont="1" applyBorder="1" applyAlignment="1"/>
    <xf numFmtId="1" fontId="9" fillId="0" borderId="2" xfId="9" applyNumberFormat="1" applyFont="1" applyBorder="1" applyAlignment="1">
      <alignment horizontal="center"/>
    </xf>
    <xf numFmtId="1" fontId="9" fillId="0" borderId="0" xfId="9" applyNumberFormat="1" applyFont="1" applyAlignment="1">
      <alignment horizontal="center"/>
    </xf>
    <xf numFmtId="164" fontId="9" fillId="0" borderId="0" xfId="9" applyNumberFormat="1" applyFont="1" applyAlignment="1">
      <alignment horizontal="left"/>
    </xf>
    <xf numFmtId="1" fontId="11" fillId="0" borderId="1" xfId="9" applyNumberFormat="1" applyFont="1" applyBorder="1" applyAlignment="1">
      <alignment horizontal="left" wrapText="1"/>
    </xf>
    <xf numFmtId="164" fontId="9" fillId="0" borderId="0" xfId="9" applyNumberFormat="1" applyFont="1" applyBorder="1" applyAlignment="1">
      <alignment horizontal="left" wrapText="1"/>
    </xf>
    <xf numFmtId="1" fontId="11" fillId="0" borderId="0" xfId="9" applyNumberFormat="1" applyFont="1" applyBorder="1" applyAlignment="1">
      <alignment horizontal="left" wrapText="1"/>
    </xf>
    <xf numFmtId="1" fontId="11" fillId="0" borderId="0" xfId="9" applyNumberFormat="1" applyFont="1" applyBorder="1" applyAlignment="1">
      <alignment horizontal="left"/>
    </xf>
    <xf numFmtId="1" fontId="9" fillId="0" borderId="0" xfId="9" applyNumberFormat="1" applyFont="1" applyAlignment="1"/>
    <xf numFmtId="164" fontId="9" fillId="0" borderId="0" xfId="9" applyNumberFormat="1" applyFont="1" applyAlignment="1">
      <alignment horizontal="left" wrapText="1"/>
    </xf>
    <xf numFmtId="0" fontId="9" fillId="0" borderId="0" xfId="9" applyNumberFormat="1" applyFont="1" applyAlignment="1">
      <alignment horizontal="left" wrapText="1"/>
    </xf>
    <xf numFmtId="0" fontId="59" fillId="0" borderId="0" xfId="0" applyFont="1" applyAlignment="1">
      <alignment horizontal="left" vertical="center"/>
    </xf>
    <xf numFmtId="0" fontId="59" fillId="0" borderId="0" xfId="0" applyFont="1" applyAlignment="1">
      <alignment horizontal="left" wrapText="1"/>
    </xf>
    <xf numFmtId="0" fontId="9" fillId="0" borderId="0" xfId="0" applyNumberFormat="1" applyFont="1" applyAlignment="1"/>
    <xf numFmtId="0" fontId="9" fillId="0" borderId="0" xfId="0" applyFont="1" applyBorder="1" applyAlignment="1"/>
    <xf numFmtId="0" fontId="9" fillId="0" borderId="1" xfId="0" applyFont="1" applyBorder="1" applyAlignment="1">
      <alignment horizontal="center"/>
    </xf>
    <xf numFmtId="0" fontId="11" fillId="0" borderId="0" xfId="0" applyNumberFormat="1" applyFont="1" applyBorder="1" applyAlignment="1">
      <alignment horizontal="left" wrapText="1"/>
    </xf>
    <xf numFmtId="0" fontId="11" fillId="0" borderId="0" xfId="0" applyNumberFormat="1" applyFont="1" applyBorder="1" applyAlignment="1">
      <alignment horizontal="left"/>
    </xf>
    <xf numFmtId="0" fontId="9" fillId="0" borderId="1" xfId="3" applyFont="1" applyBorder="1" applyAlignment="1">
      <alignment horizontal="center"/>
    </xf>
    <xf numFmtId="0" fontId="1" fillId="0" borderId="1" xfId="3" applyFont="1" applyBorder="1" applyAlignment="1">
      <alignment horizontal="center"/>
    </xf>
    <xf numFmtId="0" fontId="9" fillId="0" borderId="0" xfId="3" applyFont="1" applyBorder="1" applyAlignment="1">
      <alignment horizontal="center"/>
    </xf>
    <xf numFmtId="0" fontId="9" fillId="0" borderId="0" xfId="3" applyFont="1" applyBorder="1" applyAlignment="1"/>
    <xf numFmtId="0" fontId="1" fillId="0" borderId="0" xfId="3" applyFont="1" applyBorder="1" applyAlignment="1"/>
    <xf numFmtId="0" fontId="9" fillId="0" borderId="0" xfId="3" applyFont="1" applyAlignment="1"/>
    <xf numFmtId="0" fontId="11" fillId="0" borderId="1" xfId="3" applyFont="1" applyBorder="1" applyAlignment="1">
      <alignment horizontal="left" wrapText="1"/>
    </xf>
    <xf numFmtId="0" fontId="11" fillId="0" borderId="1" xfId="3" applyFont="1" applyBorder="1" applyAlignment="1">
      <alignment horizontal="left"/>
    </xf>
    <xf numFmtId="165" fontId="9" fillId="0" borderId="0" xfId="0" applyNumberFormat="1" applyFont="1" applyBorder="1" applyAlignment="1">
      <alignment wrapText="1"/>
    </xf>
    <xf numFmtId="165" fontId="9" fillId="0" borderId="0" xfId="0" applyNumberFormat="1" applyFont="1" applyBorder="1" applyAlignment="1">
      <alignment horizontal="left" wrapText="1"/>
    </xf>
    <xf numFmtId="0" fontId="9" fillId="0" borderId="0" xfId="0" applyFont="1" applyBorder="1" applyAlignment="1">
      <alignment wrapText="1"/>
    </xf>
    <xf numFmtId="0" fontId="11" fillId="0" borderId="0" xfId="190" applyFont="1" applyAlignment="1">
      <alignment horizontal="left" wrapText="1"/>
    </xf>
    <xf numFmtId="0" fontId="11" fillId="0" borderId="0" xfId="190" applyFont="1" applyAlignment="1">
      <alignment horizontal="left"/>
    </xf>
    <xf numFmtId="165" fontId="9" fillId="0" borderId="1" xfId="0" applyNumberFormat="1" applyFont="1" applyBorder="1" applyAlignment="1">
      <alignment horizontal="left"/>
    </xf>
    <xf numFmtId="165" fontId="1" fillId="0" borderId="1" xfId="0" applyNumberFormat="1" applyFont="1" applyBorder="1" applyAlignment="1">
      <alignment horizontal="center"/>
    </xf>
    <xf numFmtId="0" fontId="1" fillId="0" borderId="1" xfId="0" applyFont="1" applyBorder="1" applyAlignment="1">
      <alignment horizontal="center"/>
    </xf>
    <xf numFmtId="0" fontId="9" fillId="0" borderId="0" xfId="0" applyNumberFormat="1" applyFont="1" applyFill="1" applyAlignment="1" applyProtection="1"/>
    <xf numFmtId="0" fontId="1" fillId="0" borderId="0" xfId="0" applyFont="1" applyFill="1" applyAlignment="1"/>
    <xf numFmtId="165" fontId="9" fillId="0" borderId="0" xfId="0" applyNumberFormat="1" applyFont="1" applyBorder="1" applyAlignment="1">
      <alignment horizontal="left"/>
    </xf>
    <xf numFmtId="0" fontId="9" fillId="0" borderId="0" xfId="0" applyFont="1" applyBorder="1" applyAlignment="1">
      <alignment horizontal="left"/>
    </xf>
    <xf numFmtId="2" fontId="9" fillId="0" borderId="0" xfId="0" applyNumberFormat="1" applyFont="1" applyBorder="1" applyAlignment="1">
      <alignment horizontal="left"/>
    </xf>
    <xf numFmtId="2" fontId="1" fillId="0" borderId="0" xfId="0" applyNumberFormat="1" applyFont="1" applyAlignment="1">
      <alignment horizontal="left"/>
    </xf>
    <xf numFmtId="0" fontId="1" fillId="0" borderId="0" xfId="0" applyFont="1" applyAlignment="1">
      <alignment horizontal="left"/>
    </xf>
    <xf numFmtId="165" fontId="11" fillId="0" borderId="0" xfId="0" applyNumberFormat="1" applyFont="1" applyBorder="1" applyAlignment="1">
      <alignment horizontal="left" wrapText="1"/>
    </xf>
    <xf numFmtId="165" fontId="11" fillId="0" borderId="0" xfId="0" applyNumberFormat="1" applyFont="1" applyBorder="1" applyAlignment="1">
      <alignment horizontal="left"/>
    </xf>
    <xf numFmtId="0" fontId="9" fillId="0" borderId="0" xfId="0" applyFont="1" applyAlignment="1">
      <alignment horizontal="left" vertical="center" wrapText="1"/>
    </xf>
    <xf numFmtId="0" fontId="11" fillId="0" borderId="0" xfId="0" applyFont="1" applyBorder="1" applyAlignment="1">
      <alignment horizontal="left" wrapText="1"/>
    </xf>
    <xf numFmtId="0" fontId="11" fillId="0" borderId="0" xfId="0" applyFont="1" applyBorder="1" applyAlignment="1">
      <alignment horizontal="left"/>
    </xf>
    <xf numFmtId="0" fontId="9" fillId="0" borderId="0" xfId="0" applyFont="1" applyAlignment="1">
      <alignment horizontal="left" wrapText="1"/>
    </xf>
    <xf numFmtId="0" fontId="9" fillId="0" borderId="0" xfId="0" applyFont="1" applyAlignment="1">
      <alignment horizontal="left"/>
    </xf>
    <xf numFmtId="0" fontId="9" fillId="0" borderId="1" xfId="0" applyFont="1" applyBorder="1" applyAlignment="1">
      <alignment horizontal="left"/>
    </xf>
    <xf numFmtId="0" fontId="1" fillId="0" borderId="1" xfId="0" applyFont="1" applyBorder="1" applyAlignment="1">
      <alignment horizontal="left"/>
    </xf>
    <xf numFmtId="0" fontId="11" fillId="0" borderId="0" xfId="0" applyFont="1" applyAlignment="1">
      <alignment horizontal="left" wrapText="1"/>
    </xf>
    <xf numFmtId="0" fontId="11" fillId="0" borderId="0" xfId="0" applyFont="1" applyAlignment="1">
      <alignment horizontal="left"/>
    </xf>
    <xf numFmtId="0" fontId="11" fillId="0" borderId="0" xfId="0" applyFont="1" applyFill="1" applyBorder="1" applyAlignment="1">
      <alignment horizontal="left" wrapText="1"/>
    </xf>
    <xf numFmtId="0" fontId="11" fillId="0" borderId="0" xfId="0" applyFont="1" applyFill="1" applyBorder="1" applyAlignment="1">
      <alignment horizontal="left"/>
    </xf>
    <xf numFmtId="0" fontId="9" fillId="0" borderId="0" xfId="0" applyFont="1" applyFill="1" applyBorder="1" applyAlignment="1">
      <alignment horizontal="center"/>
    </xf>
    <xf numFmtId="0" fontId="9" fillId="0" borderId="0" xfId="0" applyFont="1" applyFill="1" applyAlignment="1">
      <alignment horizontal="center"/>
    </xf>
    <xf numFmtId="0" fontId="1" fillId="0" borderId="0" xfId="0" applyFont="1" applyFill="1" applyAlignment="1">
      <alignment horizontal="center"/>
    </xf>
    <xf numFmtId="166" fontId="9" fillId="0" borderId="0" xfId="0" applyNumberFormat="1" applyFont="1" applyBorder="1" applyAlignment="1">
      <alignment horizontal="left" wrapText="1"/>
    </xf>
    <xf numFmtId="0" fontId="1" fillId="0" borderId="0" xfId="0" applyFont="1" applyAlignment="1">
      <alignment horizontal="left" wrapText="1"/>
    </xf>
    <xf numFmtId="0" fontId="9" fillId="0" borderId="1" xfId="0" applyFont="1" applyFill="1" applyBorder="1" applyAlignment="1"/>
    <xf numFmtId="0" fontId="9" fillId="0" borderId="1" xfId="0" applyFont="1" applyFill="1" applyBorder="1" applyAlignment="1">
      <alignment horizontal="center"/>
    </xf>
    <xf numFmtId="0" fontId="11" fillId="0" borderId="0" xfId="9" applyFont="1" applyAlignment="1">
      <alignment horizontal="left" wrapText="1"/>
    </xf>
    <xf numFmtId="0" fontId="9" fillId="0" borderId="0" xfId="9" applyFont="1" applyAlignment="1">
      <alignment horizontal="left" wrapText="1"/>
    </xf>
    <xf numFmtId="0" fontId="9" fillId="0" borderId="0" xfId="0" applyFont="1" applyFill="1" applyBorder="1" applyAlignment="1">
      <alignment horizontal="left" wrapText="1"/>
    </xf>
    <xf numFmtId="0" fontId="9" fillId="0" borderId="0" xfId="10" applyFont="1" applyFill="1" applyBorder="1" applyAlignment="1">
      <alignment horizontal="center" wrapText="1"/>
    </xf>
    <xf numFmtId="0" fontId="9" fillId="0" borderId="1" xfId="10" applyFont="1" applyFill="1" applyBorder="1" applyAlignment="1">
      <alignment horizontal="center" wrapText="1"/>
    </xf>
    <xf numFmtId="0" fontId="9" fillId="0" borderId="0" xfId="0" applyFont="1" applyFill="1" applyBorder="1" applyAlignment="1">
      <alignment horizontal="center" wrapText="1"/>
    </xf>
    <xf numFmtId="0" fontId="9" fillId="0" borderId="1" xfId="0" applyFont="1" applyFill="1" applyBorder="1" applyAlignment="1">
      <alignment horizontal="center" wrapText="1"/>
    </xf>
    <xf numFmtId="0" fontId="9" fillId="0" borderId="1" xfId="0" applyFont="1" applyFill="1" applyBorder="1" applyAlignment="1">
      <alignment horizontal="left"/>
    </xf>
    <xf numFmtId="0" fontId="9" fillId="0" borderId="0" xfId="0" applyFont="1" applyFill="1" applyBorder="1" applyAlignment="1">
      <alignment horizontal="left"/>
    </xf>
    <xf numFmtId="0" fontId="1" fillId="0" borderId="0" xfId="0" applyFont="1" applyFill="1" applyBorder="1" applyAlignment="1">
      <alignment horizontal="center" wrapText="1"/>
    </xf>
    <xf numFmtId="0" fontId="1" fillId="0" borderId="1" xfId="0" applyFont="1" applyFill="1" applyBorder="1" applyAlignment="1">
      <alignment horizontal="center" wrapText="1"/>
    </xf>
    <xf numFmtId="0" fontId="1" fillId="0" borderId="0" xfId="7" applyFont="1" applyAlignment="1">
      <alignment wrapText="1"/>
    </xf>
    <xf numFmtId="0" fontId="8" fillId="0" borderId="0" xfId="7" applyFont="1" applyAlignment="1">
      <alignment horizontal="left" wrapText="1"/>
    </xf>
    <xf numFmtId="0" fontId="8" fillId="0" borderId="0" xfId="7" applyFont="1" applyAlignment="1">
      <alignment horizontal="left"/>
    </xf>
    <xf numFmtId="0" fontId="1" fillId="0" borderId="1" xfId="7" applyFont="1" applyBorder="1" applyAlignment="1"/>
    <xf numFmtId="0" fontId="1" fillId="0" borderId="1" xfId="7" applyFont="1" applyBorder="1" applyAlignment="1">
      <alignment horizontal="center"/>
    </xf>
    <xf numFmtId="0" fontId="1" fillId="0" borderId="0" xfId="7" applyFont="1" applyAlignment="1">
      <alignment horizontal="center"/>
    </xf>
    <xf numFmtId="1" fontId="1" fillId="0" borderId="0" xfId="7" applyNumberFormat="1" applyFont="1" applyAlignment="1">
      <alignment horizontal="center"/>
    </xf>
    <xf numFmtId="0" fontId="1" fillId="0" borderId="0" xfId="7" applyFont="1" applyAlignment="1"/>
    <xf numFmtId="0" fontId="8" fillId="0" borderId="0" xfId="7" applyFont="1" applyAlignment="1"/>
    <xf numFmtId="0" fontId="1" fillId="0" borderId="0" xfId="7" applyFont="1" applyBorder="1" applyAlignment="1"/>
    <xf numFmtId="0" fontId="1" fillId="0" borderId="0" xfId="7" applyNumberFormat="1" applyFont="1" applyAlignment="1">
      <alignment wrapText="1"/>
    </xf>
    <xf numFmtId="49" fontId="1" fillId="0" borderId="0" xfId="502" applyNumberFormat="1" applyFont="1" applyAlignment="1">
      <alignment wrapText="1"/>
    </xf>
    <xf numFmtId="3" fontId="11" fillId="0" borderId="0" xfId="0" applyNumberFormat="1" applyFont="1" applyFill="1" applyBorder="1" applyAlignment="1">
      <alignment horizontal="left" wrapText="1"/>
    </xf>
    <xf numFmtId="3" fontId="11" fillId="0" borderId="0" xfId="0" applyNumberFormat="1" applyFont="1" applyFill="1" applyBorder="1" applyAlignment="1">
      <alignment horizontal="left"/>
    </xf>
    <xf numFmtId="0" fontId="9" fillId="0" borderId="1" xfId="0" applyNumberFormat="1" applyFont="1" applyFill="1" applyBorder="1" applyAlignment="1">
      <alignment horizontal="center"/>
    </xf>
    <xf numFmtId="0" fontId="11" fillId="0" borderId="0" xfId="0" applyNumberFormat="1" applyFont="1" applyFill="1" applyAlignment="1">
      <alignment horizontal="center"/>
    </xf>
    <xf numFmtId="0" fontId="8" fillId="0" borderId="0" xfId="0" applyFont="1" applyAlignment="1">
      <alignment horizontal="center"/>
    </xf>
    <xf numFmtId="3" fontId="11" fillId="0" borderId="0" xfId="0" applyNumberFormat="1" applyFont="1" applyFill="1" applyAlignment="1">
      <alignment horizontal="center"/>
    </xf>
    <xf numFmtId="3" fontId="11" fillId="0" borderId="0" xfId="0" applyNumberFormat="1" applyFont="1" applyFill="1" applyBorder="1" applyAlignment="1">
      <alignment horizontal="center"/>
    </xf>
    <xf numFmtId="0" fontId="9" fillId="0" borderId="0" xfId="0" applyNumberFormat="1" applyFont="1" applyFill="1" applyAlignment="1">
      <alignment horizontal="left" wrapText="1"/>
    </xf>
  </cellXfs>
  <cellStyles count="508">
    <cellStyle name="20% - Accent1 2" xfId="191"/>
    <cellStyle name="20% - Accent2 2" xfId="192"/>
    <cellStyle name="20% - Accent3 2" xfId="193"/>
    <cellStyle name="20% - Accent4 2" xfId="194"/>
    <cellStyle name="20% - Accent5 2" xfId="195"/>
    <cellStyle name="20% - Accent6 2" xfId="196"/>
    <cellStyle name="40% - Accent1 2" xfId="197"/>
    <cellStyle name="40% - Accent2 2" xfId="198"/>
    <cellStyle name="40% - Accent3 2" xfId="199"/>
    <cellStyle name="40% - Accent4 2" xfId="200"/>
    <cellStyle name="40% - Accent5 2" xfId="201"/>
    <cellStyle name="40% - Accent6 2" xfId="202"/>
    <cellStyle name="60% - Accent1 2" xfId="203"/>
    <cellStyle name="60% - Accent2 2" xfId="204"/>
    <cellStyle name="60% - Accent3 2" xfId="205"/>
    <cellStyle name="60% - Accent4 2" xfId="206"/>
    <cellStyle name="60% - Accent5 2" xfId="207"/>
    <cellStyle name="60% - Accent6 2" xfId="208"/>
    <cellStyle name="Accent1 2" xfId="209"/>
    <cellStyle name="Accent2 2" xfId="210"/>
    <cellStyle name="Accent3 2" xfId="211"/>
    <cellStyle name="Accent4 2" xfId="212"/>
    <cellStyle name="Accent5 2" xfId="213"/>
    <cellStyle name="Accent6 2" xfId="214"/>
    <cellStyle name="Bad 2" xfId="215"/>
    <cellStyle name="Calculation 2" xfId="216"/>
    <cellStyle name="Check Cell 2" xfId="217"/>
    <cellStyle name="Comma" xfId="502" builtinId="3"/>
    <cellStyle name="Comma 2" xfId="2"/>
    <cellStyle name="Comma 2 2" xfId="11"/>
    <cellStyle name="Comma 2 3" xfId="218"/>
    <cellStyle name="Comma 2 4" xfId="219"/>
    <cellStyle name="Comma 2 5" xfId="220"/>
    <cellStyle name="Comma 2 6" xfId="221"/>
    <cellStyle name="Comma 2 7" xfId="504"/>
    <cellStyle name="Comma 3" xfId="12"/>
    <cellStyle name="Comma 4" xfId="222"/>
    <cellStyle name="Comma 5" xfId="507"/>
    <cellStyle name="Comma 9" xfId="223"/>
    <cellStyle name="Comma0" xfId="224"/>
    <cellStyle name="Currency 2" xfId="225"/>
    <cellStyle name="Currency 3" xfId="226"/>
    <cellStyle name="Currency0" xfId="500"/>
    <cellStyle name="Explanatory Text 2" xfId="227"/>
    <cellStyle name="Good 2" xfId="228"/>
    <cellStyle name="Heading 1 2" xfId="229"/>
    <cellStyle name="Heading 2 2" xfId="230"/>
    <cellStyle name="Heading 3 2" xfId="231"/>
    <cellStyle name="Heading 4 2" xfId="232"/>
    <cellStyle name="Hyperlink" xfId="5" builtinId="8" customBuiltin="1"/>
    <cellStyle name="Hyperlink 2" xfId="13"/>
    <cellStyle name="Hyperlink 3" xfId="15"/>
    <cellStyle name="Hyperlink 4" xfId="20"/>
    <cellStyle name="Hyperlink 5" xfId="313"/>
    <cellStyle name="Hyperlink 6" xfId="497"/>
    <cellStyle name="Input 2" xfId="233"/>
    <cellStyle name="Linked Cell 2" xfId="234"/>
    <cellStyle name="Neutral 2" xfId="235"/>
    <cellStyle name="Normal" xfId="0" builtinId="0"/>
    <cellStyle name="Normal 10" xfId="18"/>
    <cellStyle name="Normal 10 2" xfId="315"/>
    <cellStyle name="Normal 11" xfId="236"/>
    <cellStyle name="Normal 11 2" xfId="237"/>
    <cellStyle name="Normal 11 3" xfId="238"/>
    <cellStyle name="Normal 11 4" xfId="239"/>
    <cellStyle name="Normal 12" xfId="240"/>
    <cellStyle name="Normal 12 2" xfId="241"/>
    <cellStyle name="Normal 12 3" xfId="242"/>
    <cellStyle name="Normal 12 4" xfId="243"/>
    <cellStyle name="Normal 13" xfId="244"/>
    <cellStyle name="Normal 13 2" xfId="245"/>
    <cellStyle name="Normal 13 3" xfId="246"/>
    <cellStyle name="Normal 13 4" xfId="247"/>
    <cellStyle name="Normal 14" xfId="248"/>
    <cellStyle name="Normal 14 2" xfId="249"/>
    <cellStyle name="Normal 15" xfId="250"/>
    <cellStyle name="Normal 16" xfId="251"/>
    <cellStyle name="Normal 17" xfId="252"/>
    <cellStyle name="Normal 18" xfId="253"/>
    <cellStyle name="Normal 19" xfId="503"/>
    <cellStyle name="Normal 2" xfId="3"/>
    <cellStyle name="Normal 2 10" xfId="21"/>
    <cellStyle name="Normal 2 10 2" xfId="316"/>
    <cellStyle name="Normal 2 11" xfId="22"/>
    <cellStyle name="Normal 2 11 2" xfId="317"/>
    <cellStyle name="Normal 2 12" xfId="254"/>
    <cellStyle name="Normal 2 13" xfId="255"/>
    <cellStyle name="Normal 2 14" xfId="256"/>
    <cellStyle name="Normal 2 15" xfId="257"/>
    <cellStyle name="Normal 2 16" xfId="258"/>
    <cellStyle name="Normal 2 17" xfId="259"/>
    <cellStyle name="Normal 2 18" xfId="260"/>
    <cellStyle name="Normal 2 19" xfId="261"/>
    <cellStyle name="Normal 2 2" xfId="7"/>
    <cellStyle name="Normal 2 2 10" xfId="318"/>
    <cellStyle name="Normal 2 2 2" xfId="23"/>
    <cellStyle name="Normal 2 2 2 2" xfId="24"/>
    <cellStyle name="Normal 2 2 2 2 2" xfId="319"/>
    <cellStyle name="Normal 2 2 2 3" xfId="25"/>
    <cellStyle name="Normal 2 2 2 3 2" xfId="320"/>
    <cellStyle name="Normal 2 2 2 4" xfId="321"/>
    <cellStyle name="Normal 2 2 3" xfId="26"/>
    <cellStyle name="Normal 2 2 3 2" xfId="27"/>
    <cellStyle name="Normal 2 2 3 2 2" xfId="322"/>
    <cellStyle name="Normal 2 2 3 3" xfId="323"/>
    <cellStyle name="Normal 2 2 4" xfId="28"/>
    <cellStyle name="Normal 2 2 4 2" xfId="29"/>
    <cellStyle name="Normal 2 2 4 2 2" xfId="324"/>
    <cellStyle name="Normal 2 2 4 3" xfId="325"/>
    <cellStyle name="Normal 2 2 5" xfId="30"/>
    <cellStyle name="Normal 2 2 5 2" xfId="31"/>
    <cellStyle name="Normal 2 2 5 2 2" xfId="326"/>
    <cellStyle name="Normal 2 2 5 3" xfId="327"/>
    <cellStyle name="Normal 2 2 6" xfId="32"/>
    <cellStyle name="Normal 2 2 6 2" xfId="328"/>
    <cellStyle name="Normal 2 2 7" xfId="33"/>
    <cellStyle name="Normal 2 2 7 2" xfId="329"/>
    <cellStyle name="Normal 2 2 8" xfId="34"/>
    <cellStyle name="Normal 2 2 8 2" xfId="330"/>
    <cellStyle name="Normal 2 2 9" xfId="331"/>
    <cellStyle name="Normal 2 20" xfId="262"/>
    <cellStyle name="Normal 2 21" xfId="263"/>
    <cellStyle name="Normal 2 22" xfId="264"/>
    <cellStyle name="Normal 2 23" xfId="265"/>
    <cellStyle name="Normal 2 24" xfId="314"/>
    <cellStyle name="Normal 2 25" xfId="501"/>
    <cellStyle name="Normal 2 3" xfId="9"/>
    <cellStyle name="Normal 2 3 2" xfId="35"/>
    <cellStyle name="Normal 2 3 2 2" xfId="36"/>
    <cellStyle name="Normal 2 3 2 2 2" xfId="332"/>
    <cellStyle name="Normal 2 3 2 3" xfId="37"/>
    <cellStyle name="Normal 2 3 2 3 2" xfId="333"/>
    <cellStyle name="Normal 2 3 2 4" xfId="334"/>
    <cellStyle name="Normal 2 3 3" xfId="38"/>
    <cellStyle name="Normal 2 3 4" xfId="39"/>
    <cellStyle name="Normal 2 3 4 2" xfId="335"/>
    <cellStyle name="Normal 2 3 5" xfId="40"/>
    <cellStyle name="Normal 2 3 5 2" xfId="336"/>
    <cellStyle name="Normal 2 3 6" xfId="337"/>
    <cellStyle name="Normal 2 4" xfId="41"/>
    <cellStyle name="Normal 2 4 2" xfId="42"/>
    <cellStyle name="Normal 2 4 2 2" xfId="338"/>
    <cellStyle name="Normal 2 5" xfId="43"/>
    <cellStyle name="Normal 2 5 2" xfId="44"/>
    <cellStyle name="Normal 2 5 2 2" xfId="339"/>
    <cellStyle name="Normal 2 5 3" xfId="340"/>
    <cellStyle name="Normal 2 6" xfId="45"/>
    <cellStyle name="Normal 2 6 2" xfId="46"/>
    <cellStyle name="Normal 2 6 2 2" xfId="341"/>
    <cellStyle name="Normal 2 6 3" xfId="342"/>
    <cellStyle name="Normal 2 7" xfId="47"/>
    <cellStyle name="Normal 2 7 2" xfId="48"/>
    <cellStyle name="Normal 2 7 2 2" xfId="343"/>
    <cellStyle name="Normal 2 7 3" xfId="344"/>
    <cellStyle name="Normal 2 8" xfId="49"/>
    <cellStyle name="Normal 2 8 2" xfId="50"/>
    <cellStyle name="Normal 2 8 2 2" xfId="345"/>
    <cellStyle name="Normal 2 8 3" xfId="346"/>
    <cellStyle name="Normal 2 9" xfId="51"/>
    <cellStyle name="Normal 2 9 2" xfId="347"/>
    <cellStyle name="Normal 3" xfId="1"/>
    <cellStyle name="Normal 3 10" xfId="266"/>
    <cellStyle name="Normal 3 11" xfId="267"/>
    <cellStyle name="Normal 3 12" xfId="268"/>
    <cellStyle name="Normal 3 13" xfId="269"/>
    <cellStyle name="Normal 3 2" xfId="10"/>
    <cellStyle name="Normal 3 2 2" xfId="19"/>
    <cellStyle name="Normal 3 2 2 2" xfId="52"/>
    <cellStyle name="Normal 3 2 2 3" xfId="348"/>
    <cellStyle name="Normal 3 2 3" xfId="53"/>
    <cellStyle name="Normal 3 2 3 2" xfId="349"/>
    <cellStyle name="Normal 3 2 4" xfId="54"/>
    <cellStyle name="Normal 3 2 5" xfId="350"/>
    <cellStyle name="Normal 3 2 6" xfId="351"/>
    <cellStyle name="Normal 3 3" xfId="55"/>
    <cellStyle name="Normal 3 3 2" xfId="56"/>
    <cellStyle name="Normal 3 3 2 2" xfId="352"/>
    <cellStyle name="Normal 3 3 3" xfId="57"/>
    <cellStyle name="Normal 3 3 3 2" xfId="353"/>
    <cellStyle name="Normal 3 3 4" xfId="354"/>
    <cellStyle name="Normal 3 4" xfId="58"/>
    <cellStyle name="Normal 3 4 2" xfId="59"/>
    <cellStyle name="Normal 3 4 2 2" xfId="355"/>
    <cellStyle name="Normal 3 4 3" xfId="356"/>
    <cellStyle name="Normal 3 5" xfId="60"/>
    <cellStyle name="Normal 3 5 2" xfId="61"/>
    <cellStyle name="Normal 3 5 2 2" xfId="357"/>
    <cellStyle name="Normal 3 5 3" xfId="358"/>
    <cellStyle name="Normal 3 6" xfId="62"/>
    <cellStyle name="Normal 3 6 2" xfId="63"/>
    <cellStyle name="Normal 3 6 2 2" xfId="359"/>
    <cellStyle name="Normal 3 6 3" xfId="360"/>
    <cellStyle name="Normal 3 7" xfId="64"/>
    <cellStyle name="Normal 3 7 2" xfId="361"/>
    <cellStyle name="Normal 3 8" xfId="65"/>
    <cellStyle name="Normal 3 8 2" xfId="362"/>
    <cellStyle name="Normal 3 9" xfId="66"/>
    <cellStyle name="Normal 3 9 2" xfId="363"/>
    <cellStyle name="Normal 4" xfId="4"/>
    <cellStyle name="Normal 4 10" xfId="67"/>
    <cellStyle name="Normal 4 10 2" xfId="364"/>
    <cellStyle name="Normal 4 10 2 2" xfId="365"/>
    <cellStyle name="Normal 4 10 3" xfId="366"/>
    <cellStyle name="Normal 4 11" xfId="270"/>
    <cellStyle name="Normal 4 11 2" xfId="498"/>
    <cellStyle name="Normal 4 12" xfId="271"/>
    <cellStyle name="Normal 4 13" xfId="272"/>
    <cellStyle name="Normal 4 2" xfId="68"/>
    <cellStyle name="Normal 4 2 2" xfId="69"/>
    <cellStyle name="Normal 4 2 2 2" xfId="70"/>
    <cellStyle name="Normal 4 2 2 2 2" xfId="367"/>
    <cellStyle name="Normal 4 2 2 3" xfId="368"/>
    <cellStyle name="Normal 4 2 3" xfId="71"/>
    <cellStyle name="Normal 4 2 3 2" xfId="369"/>
    <cellStyle name="Normal 4 2 4" xfId="72"/>
    <cellStyle name="Normal 4 2 4 2" xfId="370"/>
    <cellStyle name="Normal 4 2 5" xfId="73"/>
    <cellStyle name="Normal 4 2 5 2" xfId="371"/>
    <cellStyle name="Normal 4 2 6" xfId="372"/>
    <cellStyle name="Normal 4 2 7" xfId="373"/>
    <cellStyle name="Normal 4 3" xfId="74"/>
    <cellStyle name="Normal 4 3 2" xfId="75"/>
    <cellStyle name="Normal 4 3 2 2" xfId="374"/>
    <cellStyle name="Normal 4 3 3" xfId="76"/>
    <cellStyle name="Normal 4 3 3 2" xfId="375"/>
    <cellStyle name="Normal 4 3 4" xfId="77"/>
    <cellStyle name="Normal 4 3 4 2" xfId="376"/>
    <cellStyle name="Normal 4 3 5" xfId="377"/>
    <cellStyle name="Normal 4 4" xfId="78"/>
    <cellStyle name="Normal 4 4 2" xfId="79"/>
    <cellStyle name="Normal 4 4 2 2" xfId="378"/>
    <cellStyle name="Normal 4 4 3" xfId="379"/>
    <cellStyle name="Normal 4 5" xfId="80"/>
    <cellStyle name="Normal 4 5 2" xfId="81"/>
    <cellStyle name="Normal 4 5 2 2" xfId="380"/>
    <cellStyle name="Normal 4 5 3" xfId="381"/>
    <cellStyle name="Normal 4 6" xfId="82"/>
    <cellStyle name="Normal 4 6 2" xfId="83"/>
    <cellStyle name="Normal 4 6 2 2" xfId="382"/>
    <cellStyle name="Normal 4 6 3" xfId="383"/>
    <cellStyle name="Normal 4 7" xfId="84"/>
    <cellStyle name="Normal 4 7 2" xfId="384"/>
    <cellStyle name="Normal 4 8" xfId="85"/>
    <cellStyle name="Normal 4 8 2" xfId="385"/>
    <cellStyle name="Normal 4 9" xfId="86"/>
    <cellStyle name="Normal 4 9 2" xfId="386"/>
    <cellStyle name="Normal 5" xfId="6"/>
    <cellStyle name="Normal 5 10" xfId="190"/>
    <cellStyle name="Normal 5 10 2" xfId="499"/>
    <cellStyle name="Normal 5 11" xfId="273"/>
    <cellStyle name="Normal 5 12" xfId="274"/>
    <cellStyle name="Normal 5 13" xfId="275"/>
    <cellStyle name="Normal 5 2" xfId="87"/>
    <cellStyle name="Normal 5 2 2" xfId="88"/>
    <cellStyle name="Normal 5 2 2 2" xfId="89"/>
    <cellStyle name="Normal 5 2 2 2 2" xfId="387"/>
    <cellStyle name="Normal 5 2 2 3" xfId="388"/>
    <cellStyle name="Normal 5 2 3" xfId="90"/>
    <cellStyle name="Normal 5 2 3 2" xfId="389"/>
    <cellStyle name="Normal 5 2 4" xfId="91"/>
    <cellStyle name="Normal 5 2 4 2" xfId="390"/>
    <cellStyle name="Normal 5 2 5" xfId="391"/>
    <cellStyle name="Normal 5 2 6" xfId="392"/>
    <cellStyle name="Normal 5 3" xfId="92"/>
    <cellStyle name="Normal 5 3 2" xfId="93"/>
    <cellStyle name="Normal 5 3 2 2" xfId="393"/>
    <cellStyle name="Normal 5 3 3" xfId="94"/>
    <cellStyle name="Normal 5 3 3 2" xfId="394"/>
    <cellStyle name="Normal 5 3 4" xfId="395"/>
    <cellStyle name="Normal 5 4" xfId="95"/>
    <cellStyle name="Normal 5 4 2" xfId="96"/>
    <cellStyle name="Normal 5 4 2 2" xfId="396"/>
    <cellStyle name="Normal 5 4 3" xfId="397"/>
    <cellStyle name="Normal 5 5" xfId="97"/>
    <cellStyle name="Normal 5 5 2" xfId="98"/>
    <cellStyle name="Normal 5 5 2 2" xfId="398"/>
    <cellStyle name="Normal 5 5 3" xfId="399"/>
    <cellStyle name="Normal 5 6" xfId="99"/>
    <cellStyle name="Normal 5 6 2" xfId="100"/>
    <cellStyle name="Normal 5 6 2 2" xfId="400"/>
    <cellStyle name="Normal 5 6 3" xfId="401"/>
    <cellStyle name="Normal 5 7" xfId="101"/>
    <cellStyle name="Normal 5 7 2" xfId="402"/>
    <cellStyle name="Normal 5 8" xfId="102"/>
    <cellStyle name="Normal 5 8 2" xfId="403"/>
    <cellStyle name="Normal 5 9" xfId="103"/>
    <cellStyle name="Normal 5 9 2" xfId="404"/>
    <cellStyle name="Normal 6" xfId="17"/>
    <cellStyle name="Normal 6 2" xfId="276"/>
    <cellStyle name="Normal 7" xfId="104"/>
    <cellStyle name="Normal 7 10" xfId="405"/>
    <cellStyle name="Normal 7 2" xfId="105"/>
    <cellStyle name="Normal 7 2 2" xfId="106"/>
    <cellStyle name="Normal 7 2 2 2" xfId="406"/>
    <cellStyle name="Normal 7 2 3" xfId="107"/>
    <cellStyle name="Normal 7 2 3 2" xfId="407"/>
    <cellStyle name="Normal 7 2 4" xfId="408"/>
    <cellStyle name="Normal 7 3" xfId="108"/>
    <cellStyle name="Normal 7 3 2" xfId="109"/>
    <cellStyle name="Normal 7 3 2 2" xfId="409"/>
    <cellStyle name="Normal 7 3 3" xfId="410"/>
    <cellStyle name="Normal 7 4" xfId="110"/>
    <cellStyle name="Normal 7 4 2" xfId="111"/>
    <cellStyle name="Normal 7 4 2 2" xfId="411"/>
    <cellStyle name="Normal 7 4 3" xfId="412"/>
    <cellStyle name="Normal 7 5" xfId="112"/>
    <cellStyle name="Normal 7 5 2" xfId="113"/>
    <cellStyle name="Normal 7 5 2 2" xfId="413"/>
    <cellStyle name="Normal 7 5 3" xfId="414"/>
    <cellStyle name="Normal 7 6" xfId="114"/>
    <cellStyle name="Normal 7 6 2" xfId="415"/>
    <cellStyle name="Normal 7 7" xfId="115"/>
    <cellStyle name="Normal 7 7 2" xfId="416"/>
    <cellStyle name="Normal 7 8" xfId="116"/>
    <cellStyle name="Normal 7 8 2" xfId="417"/>
    <cellStyle name="Normal 7 9" xfId="418"/>
    <cellStyle name="Normal 8" xfId="14"/>
    <cellStyle name="Normal 8 2" xfId="117"/>
    <cellStyle name="Normal 8 2 2" xfId="118"/>
    <cellStyle name="Normal 8 2 2 2" xfId="419"/>
    <cellStyle name="Normal 8 2 3" xfId="420"/>
    <cellStyle name="Normal 8 3" xfId="119"/>
    <cellStyle name="Normal 8 3 2" xfId="120"/>
    <cellStyle name="Normal 8 3 2 2" xfId="421"/>
    <cellStyle name="Normal 8 3 3" xfId="422"/>
    <cellStyle name="Normal 8 4" xfId="121"/>
    <cellStyle name="Normal 8 4 2" xfId="122"/>
    <cellStyle name="Normal 8 4 2 2" xfId="423"/>
    <cellStyle name="Normal 8 4 3" xfId="424"/>
    <cellStyle name="Normal 8 5" xfId="123"/>
    <cellStyle name="Normal 8 5 2" xfId="425"/>
    <cellStyle name="Normal 8 6" xfId="426"/>
    <cellStyle name="Normal 9" xfId="124"/>
    <cellStyle name="Note 2" xfId="277"/>
    <cellStyle name="Note 3" xfId="278"/>
    <cellStyle name="Note 4" xfId="279"/>
    <cellStyle name="Note 5" xfId="280"/>
    <cellStyle name="Output 2" xfId="281"/>
    <cellStyle name="Percent 2" xfId="8"/>
    <cellStyle name="Percent 2 10" xfId="427"/>
    <cellStyle name="Percent 2 11" xfId="428"/>
    <cellStyle name="Percent 2 12" xfId="505"/>
    <cellStyle name="Percent 2 2" xfId="125"/>
    <cellStyle name="Percent 2 2 10" xfId="282"/>
    <cellStyle name="Percent 2 2 11" xfId="283"/>
    <cellStyle name="Percent 2 2 12" xfId="284"/>
    <cellStyle name="Percent 2 2 2" xfId="126"/>
    <cellStyle name="Percent 2 2 2 2" xfId="127"/>
    <cellStyle name="Percent 2 2 2 2 2" xfId="429"/>
    <cellStyle name="Percent 2 2 2 3" xfId="430"/>
    <cellStyle name="Percent 2 2 3" xfId="128"/>
    <cellStyle name="Percent 2 2 3 2" xfId="431"/>
    <cellStyle name="Percent 2 2 4" xfId="129"/>
    <cellStyle name="Percent 2 2 4 2" xfId="432"/>
    <cellStyle name="Percent 2 2 5" xfId="285"/>
    <cellStyle name="Percent 2 2 6" xfId="286"/>
    <cellStyle name="Percent 2 2 7" xfId="287"/>
    <cellStyle name="Percent 2 2 8" xfId="288"/>
    <cellStyle name="Percent 2 2 9" xfId="289"/>
    <cellStyle name="Percent 2 3" xfId="130"/>
    <cellStyle name="Percent 2 3 10" xfId="290"/>
    <cellStyle name="Percent 2 3 11" xfId="291"/>
    <cellStyle name="Percent 2 3 12" xfId="292"/>
    <cellStyle name="Percent 2 3 2" xfId="131"/>
    <cellStyle name="Percent 2 3 2 2" xfId="433"/>
    <cellStyle name="Percent 2 3 3" xfId="132"/>
    <cellStyle name="Percent 2 3 3 2" xfId="434"/>
    <cellStyle name="Percent 2 3 4" xfId="293"/>
    <cellStyle name="Percent 2 3 5" xfId="294"/>
    <cellStyle name="Percent 2 3 6" xfId="295"/>
    <cellStyle name="Percent 2 3 7" xfId="296"/>
    <cellStyle name="Percent 2 3 8" xfId="297"/>
    <cellStyle name="Percent 2 3 9" xfId="298"/>
    <cellStyle name="Percent 2 4" xfId="133"/>
    <cellStyle name="Percent 2 4 10" xfId="299"/>
    <cellStyle name="Percent 2 4 11" xfId="300"/>
    <cellStyle name="Percent 2 4 12" xfId="301"/>
    <cellStyle name="Percent 2 4 2" xfId="134"/>
    <cellStyle name="Percent 2 4 2 2" xfId="435"/>
    <cellStyle name="Percent 2 4 3" xfId="302"/>
    <cellStyle name="Percent 2 4 4" xfId="303"/>
    <cellStyle name="Percent 2 4 5" xfId="304"/>
    <cellStyle name="Percent 2 4 6" xfId="305"/>
    <cellStyle name="Percent 2 4 7" xfId="306"/>
    <cellStyle name="Percent 2 4 8" xfId="307"/>
    <cellStyle name="Percent 2 4 9" xfId="308"/>
    <cellStyle name="Percent 2 5" xfId="135"/>
    <cellStyle name="Percent 2 5 2" xfId="136"/>
    <cellStyle name="Percent 2 5 2 2" xfId="436"/>
    <cellStyle name="Percent 2 5 3" xfId="437"/>
    <cellStyle name="Percent 2 6" xfId="137"/>
    <cellStyle name="Percent 2 6 2" xfId="138"/>
    <cellStyle name="Percent 2 6 2 2" xfId="438"/>
    <cellStyle name="Percent 2 6 3" xfId="439"/>
    <cellStyle name="Percent 2 7" xfId="139"/>
    <cellStyle name="Percent 2 7 2" xfId="440"/>
    <cellStyle name="Percent 2 8" xfId="140"/>
    <cellStyle name="Percent 2 8 2" xfId="441"/>
    <cellStyle name="Percent 2 9" xfId="141"/>
    <cellStyle name="Percent 2 9 2" xfId="442"/>
    <cellStyle name="Percent 3" xfId="16"/>
    <cellStyle name="Percent 3 10" xfId="443"/>
    <cellStyle name="Percent 3 11" xfId="444"/>
    <cellStyle name="Percent 3 2" xfId="142"/>
    <cellStyle name="Percent 3 2 2" xfId="143"/>
    <cellStyle name="Percent 3 2 2 2" xfId="144"/>
    <cellStyle name="Percent 3 2 2 2 2" xfId="445"/>
    <cellStyle name="Percent 3 2 2 3" xfId="446"/>
    <cellStyle name="Percent 3 2 3" xfId="145"/>
    <cellStyle name="Percent 3 2 3 2" xfId="447"/>
    <cellStyle name="Percent 3 2 4" xfId="146"/>
    <cellStyle name="Percent 3 2 4 2" xfId="448"/>
    <cellStyle name="Percent 3 2 5" xfId="449"/>
    <cellStyle name="Percent 3 2 6" xfId="450"/>
    <cellStyle name="Percent 3 3" xfId="147"/>
    <cellStyle name="Percent 3 3 2" xfId="148"/>
    <cellStyle name="Percent 3 3 2 2" xfId="451"/>
    <cellStyle name="Percent 3 3 3" xfId="149"/>
    <cellStyle name="Percent 3 3 3 2" xfId="452"/>
    <cellStyle name="Percent 3 3 4" xfId="453"/>
    <cellStyle name="Percent 3 4" xfId="150"/>
    <cellStyle name="Percent 3 4 2" xfId="151"/>
    <cellStyle name="Percent 3 4 2 2" xfId="454"/>
    <cellStyle name="Percent 3 4 3" xfId="455"/>
    <cellStyle name="Percent 3 5" xfId="152"/>
    <cellStyle name="Percent 3 5 2" xfId="153"/>
    <cellStyle name="Percent 3 5 2 2" xfId="456"/>
    <cellStyle name="Percent 3 5 3" xfId="457"/>
    <cellStyle name="Percent 3 6" xfId="154"/>
    <cellStyle name="Percent 3 6 2" xfId="155"/>
    <cellStyle name="Percent 3 6 2 2" xfId="458"/>
    <cellStyle name="Percent 3 6 3" xfId="459"/>
    <cellStyle name="Percent 3 7" xfId="156"/>
    <cellStyle name="Percent 3 7 2" xfId="460"/>
    <cellStyle name="Percent 3 8" xfId="157"/>
    <cellStyle name="Percent 3 8 2" xfId="461"/>
    <cellStyle name="Percent 3 9" xfId="158"/>
    <cellStyle name="Percent 3 9 2" xfId="462"/>
    <cellStyle name="Percent 4" xfId="159"/>
    <cellStyle name="Percent 4 10" xfId="463"/>
    <cellStyle name="Percent 4 11" xfId="464"/>
    <cellStyle name="Percent 4 2" xfId="160"/>
    <cellStyle name="Percent 4 2 2" xfId="161"/>
    <cellStyle name="Percent 4 2 2 2" xfId="162"/>
    <cellStyle name="Percent 4 2 2 2 2" xfId="465"/>
    <cellStyle name="Percent 4 2 2 3" xfId="466"/>
    <cellStyle name="Percent 4 2 3" xfId="163"/>
    <cellStyle name="Percent 4 2 3 2" xfId="467"/>
    <cellStyle name="Percent 4 2 4" xfId="164"/>
    <cellStyle name="Percent 4 2 4 2" xfId="468"/>
    <cellStyle name="Percent 4 2 5" xfId="469"/>
    <cellStyle name="Percent 4 2 6" xfId="470"/>
    <cellStyle name="Percent 4 3" xfId="165"/>
    <cellStyle name="Percent 4 3 2" xfId="166"/>
    <cellStyle name="Percent 4 3 2 2" xfId="471"/>
    <cellStyle name="Percent 4 3 3" xfId="167"/>
    <cellStyle name="Percent 4 3 3 2" xfId="472"/>
    <cellStyle name="Percent 4 3 4" xfId="473"/>
    <cellStyle name="Percent 4 4" xfId="168"/>
    <cellStyle name="Percent 4 4 2" xfId="169"/>
    <cellStyle name="Percent 4 4 2 2" xfId="474"/>
    <cellStyle name="Percent 4 4 3" xfId="475"/>
    <cellStyle name="Percent 4 5" xfId="170"/>
    <cellStyle name="Percent 4 5 2" xfId="171"/>
    <cellStyle name="Percent 4 5 2 2" xfId="476"/>
    <cellStyle name="Percent 4 5 3" xfId="477"/>
    <cellStyle name="Percent 4 6" xfId="172"/>
    <cellStyle name="Percent 4 6 2" xfId="173"/>
    <cellStyle name="Percent 4 6 2 2" xfId="478"/>
    <cellStyle name="Percent 4 6 3" xfId="479"/>
    <cellStyle name="Percent 4 7" xfId="174"/>
    <cellStyle name="Percent 4 7 2" xfId="480"/>
    <cellStyle name="Percent 4 8" xfId="175"/>
    <cellStyle name="Percent 4 8 2" xfId="481"/>
    <cellStyle name="Percent 4 9" xfId="176"/>
    <cellStyle name="Percent 4 9 2" xfId="482"/>
    <cellStyle name="Percent 5" xfId="177"/>
    <cellStyle name="Percent 5 10" xfId="483"/>
    <cellStyle name="Percent 5 2" xfId="178"/>
    <cellStyle name="Percent 5 2 2" xfId="179"/>
    <cellStyle name="Percent 5 2 2 2" xfId="484"/>
    <cellStyle name="Percent 5 2 3" xfId="180"/>
    <cellStyle name="Percent 5 2 3 2" xfId="485"/>
    <cellStyle name="Percent 5 2 4" xfId="486"/>
    <cellStyle name="Percent 5 3" xfId="181"/>
    <cellStyle name="Percent 5 3 2" xfId="182"/>
    <cellStyle name="Percent 5 3 2 2" xfId="487"/>
    <cellStyle name="Percent 5 3 3" xfId="488"/>
    <cellStyle name="Percent 5 4" xfId="183"/>
    <cellStyle name="Percent 5 4 2" xfId="184"/>
    <cellStyle name="Percent 5 4 2 2" xfId="489"/>
    <cellStyle name="Percent 5 4 3" xfId="490"/>
    <cellStyle name="Percent 5 5" xfId="185"/>
    <cellStyle name="Percent 5 5 2" xfId="186"/>
    <cellStyle name="Percent 5 5 2 2" xfId="491"/>
    <cellStyle name="Percent 5 5 3" xfId="492"/>
    <cellStyle name="Percent 5 6" xfId="187"/>
    <cellStyle name="Percent 5 6 2" xfId="493"/>
    <cellStyle name="Percent 5 7" xfId="188"/>
    <cellStyle name="Percent 5 7 2" xfId="494"/>
    <cellStyle name="Percent 5 8" xfId="189"/>
    <cellStyle name="Percent 5 8 2" xfId="495"/>
    <cellStyle name="Percent 5 9" xfId="496"/>
    <cellStyle name="Percent 6" xfId="309"/>
    <cellStyle name="Percent 7" xfId="506"/>
    <cellStyle name="Percent 9" xfId="310"/>
    <cellStyle name="Total 2" xfId="311"/>
    <cellStyle name="Warning Text 2" xfId="3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o.gov/publication/54918"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cbo.gov/publication/5491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cbo.gov/publication/54918"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cbo.gov/publication/54918"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cbo.gov/publication/54918"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cbo.gov/publication/54918"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cbo.gov/publication/54918"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bo.gov/publication/5491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bo.gov/publication/54918"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bo.gov/publication/549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cbo.gov/publication/54918"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cbo.gov/publication/54918"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cbo.gov/publication/54918"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cbo.gov/publication/54918"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cbo.gov/publication/549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heetViews>
  <sheetFormatPr defaultRowHeight="15" customHeight="1"/>
  <cols>
    <col min="1" max="1" width="118.28515625" style="295" customWidth="1"/>
    <col min="2" max="16384" width="9.140625" style="295"/>
  </cols>
  <sheetData>
    <row r="1" spans="1:1" ht="15" customHeight="1">
      <c r="A1" s="319" t="s">
        <v>341</v>
      </c>
    </row>
    <row r="2" spans="1:1" ht="15" customHeight="1">
      <c r="A2" s="320" t="s">
        <v>342</v>
      </c>
    </row>
    <row r="5" spans="1:1" ht="15" customHeight="1">
      <c r="A5" s="296" t="s">
        <v>276</v>
      </c>
    </row>
    <row r="7" spans="1:1" ht="15" customHeight="1">
      <c r="A7" s="297" t="s">
        <v>277</v>
      </c>
    </row>
    <row r="8" spans="1:1" ht="15" customHeight="1">
      <c r="A8" s="312" t="str">
        <f>'Table 1-1'!A5</f>
        <v>Table 1-1. 
CBO’s Baseline Budget Projections, by Category</v>
      </c>
    </row>
    <row r="9" spans="1:1" ht="15" customHeight="1">
      <c r="A9" s="313" t="str">
        <f>'Table 1-2'!A5</f>
        <v>Table 1-2. 
CBO’s Baseline Projections of Outlays and Deficits, Adjusted to Exclude the Effects of Timing Shifts</v>
      </c>
    </row>
    <row r="10" spans="1:1" ht="15" customHeight="1">
      <c r="A10" s="313" t="str">
        <f>'Table 1-3'!A5</f>
        <v>Table 1-3. 
CBO's Baseline Projections of Federal Debt</v>
      </c>
    </row>
    <row r="11" spans="1:1" ht="15" customHeight="1">
      <c r="A11" s="312" t="str">
        <f>'Table 1-4'!A5</f>
        <v>Table 1-4. 
Key Projections in CBO’s Extended Baseline</v>
      </c>
    </row>
    <row r="12" spans="1:1" ht="8.1" customHeight="1"/>
    <row r="13" spans="1:1" ht="15" customHeight="1">
      <c r="A13" s="297" t="s">
        <v>278</v>
      </c>
    </row>
    <row r="14" spans="1:1" ht="15" customHeight="1">
      <c r="A14" s="312" t="str">
        <f>'Table 3-1'!A5</f>
        <v>Table 3-1. 
CBO’s Baseline Projections of Outlays</v>
      </c>
    </row>
    <row r="15" spans="1:1" ht="15" customHeight="1">
      <c r="A15" s="312" t="str">
        <f>'Table 3-2'!A5</f>
        <v>Table 3-2. 
CBO’s Baseline Projections of Mandatory Outlays, Adjusted to Exclude the Effects of Timing Shifts</v>
      </c>
    </row>
    <row r="16" spans="1:1" ht="15" customHeight="1">
      <c r="A16" s="318" t="str">
        <f>'Table 3-2, Supplement'!A5</f>
        <v>Supplement to Table 3-2. 
Mandatory Outlays Projected in CBO's Baseline, Without Any Adjustment to Remove Timing Shifts</v>
      </c>
    </row>
    <row r="17" spans="1:2" ht="15" customHeight="1">
      <c r="A17" s="312" t="str">
        <f>'Table 3-3'!A5</f>
        <v>Table 3-3. 
Costs for Mandatory Programs That Continue Beyond Their Current Expiration Date in CBO's Baseline</v>
      </c>
    </row>
    <row r="18" spans="1:2" ht="15" customHeight="1">
      <c r="A18" s="312" t="str">
        <f>'Table 3-4'!A5</f>
        <v>Table 3-4. 
Payments Assumed to Be Made in CBO’s Baseline After Certain Trust Funds Are Exhausted</v>
      </c>
    </row>
    <row r="19" spans="1:2" ht="15" customHeight="1">
      <c r="A19" s="312" t="str">
        <f>'Table 3-5'!A5</f>
        <v>Table 3-5. 
CBO’s Baseline Projections of Discretionary Spending</v>
      </c>
      <c r="B19" s="312"/>
    </row>
    <row r="20" spans="1:2" ht="15" customHeight="1">
      <c r="A20" s="312" t="str">
        <f>'Table 3-6'!A5</f>
        <v>Table 3-6. 
Projected Changes in Discretionary Budget Authority From 2018 to 2019</v>
      </c>
    </row>
    <row r="21" spans="1:2" ht="15" customHeight="1">
      <c r="A21" s="312" t="str">
        <f>'Table 3-7'!A5</f>
        <v>Table 3-7. 
Projected Changes in New Nondefense Discretionary Budgetary Resources From 2018 to 2019</v>
      </c>
    </row>
    <row r="22" spans="1:2" ht="8.1" customHeight="1"/>
    <row r="23" spans="1:2" ht="15" customHeight="1">
      <c r="A23" s="297" t="s">
        <v>279</v>
      </c>
    </row>
    <row r="24" spans="1:2" ht="15" customHeight="1">
      <c r="A24" s="312" t="str">
        <f>'Table 5-1'!A5</f>
        <v>Table 5-1. 
Budgetary Effects of Selected Policy Alternatives Not Included in CBO's Baseline</v>
      </c>
    </row>
    <row r="25" spans="1:2" ht="8.1" customHeight="1"/>
    <row r="26" spans="1:2" ht="15" customHeight="1">
      <c r="A26" s="297" t="s">
        <v>280</v>
      </c>
    </row>
    <row r="27" spans="1:2" ht="15" customHeight="1">
      <c r="A27" s="317" t="str">
        <f>'Table A-1'!A5</f>
        <v>Table A-1. 
Changes in CBO's Baseline Projections of the Deficit Since Spring 2018</v>
      </c>
    </row>
  </sheetData>
  <hyperlinks>
    <hyperlink ref="A8" location="'Table 1-1'!A1" display="'Table 1-1'!A1"/>
    <hyperlink ref="A9" location="'Table 1-2'!A1" display="'Table 1-2'!A1"/>
    <hyperlink ref="A10" location="'Table 1-3'!A1" display="'Table 1-3'!A1"/>
    <hyperlink ref="A11" location="'Table 1-4'!A1" display="'Table 1-4'!A1"/>
    <hyperlink ref="A17" location="'Table 3-3'!A1" display="'Table 3-3'!A1"/>
    <hyperlink ref="A14" location="'Table 3-1'!A1" display="'Table 3-1'!A1"/>
    <hyperlink ref="A15" location="'Table 3-2'!A1" display="'Table 3-2'!A1"/>
    <hyperlink ref="A16" location="'Table 3-2, Supplement'!A1" display="'Table 3-2, Supplement'!A1"/>
    <hyperlink ref="A18" location="'Table 3-4'!A1" display="'Table 3-4'!A1"/>
    <hyperlink ref="A19" location="'Table 3-5'!A1" display="'Table 3-5'!A1"/>
    <hyperlink ref="A20" location="'Table 3-6'!A1" display="'Table 3-6'!A1"/>
    <hyperlink ref="A21" location="'Table 3-7'!A1" display="'Table 3-7'!A1"/>
    <hyperlink ref="A24" location="'Table 5-1'!A1" display="'Table 5-1'!A1"/>
    <hyperlink ref="A27" location="'Table A-1'!A1" display="'Table A-1'!A1"/>
    <hyperlink ref="A2"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fitToPage="1"/>
  </sheetPr>
  <dimension ref="A1:R25"/>
  <sheetViews>
    <sheetView workbookViewId="0"/>
  </sheetViews>
  <sheetFormatPr defaultColWidth="20.140625" defaultRowHeight="15" customHeight="1"/>
  <cols>
    <col min="1" max="3" width="2.7109375" style="4" customWidth="1"/>
    <col min="4" max="4" width="39.85546875" style="4" customWidth="1"/>
    <col min="5" max="18" width="7.5703125" style="4" customWidth="1"/>
    <col min="19" max="16384" width="20.140625" style="4"/>
  </cols>
  <sheetData>
    <row r="1" spans="1:18" ht="15" customHeight="1">
      <c r="A1" s="319" t="s">
        <v>341</v>
      </c>
    </row>
    <row r="2" spans="1:18" ht="15" customHeight="1">
      <c r="A2" s="320" t="s">
        <v>342</v>
      </c>
    </row>
    <row r="5" spans="1:18" ht="30.75" customHeight="1">
      <c r="A5" s="380" t="s">
        <v>335</v>
      </c>
      <c r="B5" s="381"/>
      <c r="C5" s="381"/>
      <c r="D5" s="381"/>
      <c r="E5" s="381"/>
      <c r="F5" s="381"/>
      <c r="G5" s="381"/>
      <c r="H5" s="381"/>
      <c r="I5" s="381"/>
      <c r="J5" s="381"/>
      <c r="K5" s="381"/>
      <c r="L5" s="381"/>
      <c r="M5" s="381"/>
      <c r="N5" s="381"/>
      <c r="O5" s="381"/>
      <c r="P5" s="381"/>
      <c r="Q5" s="381"/>
      <c r="R5" s="381"/>
    </row>
    <row r="6" spans="1:18" ht="15" customHeight="1">
      <c r="A6" s="378" t="s">
        <v>271</v>
      </c>
      <c r="B6" s="379"/>
      <c r="C6" s="379"/>
      <c r="D6" s="379"/>
      <c r="E6" s="379"/>
      <c r="F6" s="379"/>
      <c r="G6" s="379"/>
      <c r="H6" s="379"/>
      <c r="I6" s="379"/>
      <c r="J6" s="379"/>
      <c r="K6" s="379"/>
      <c r="L6" s="379"/>
      <c r="M6" s="379"/>
      <c r="N6" s="379"/>
      <c r="O6" s="379"/>
      <c r="P6" s="379"/>
      <c r="Q6" s="379"/>
      <c r="R6" s="379"/>
    </row>
    <row r="7" spans="1:18" ht="15" customHeight="1">
      <c r="A7" s="234"/>
      <c r="B7" s="86"/>
      <c r="C7" s="86"/>
      <c r="D7" s="86"/>
      <c r="E7" s="86"/>
      <c r="F7" s="86"/>
      <c r="G7" s="86"/>
      <c r="H7" s="86"/>
      <c r="I7" s="86"/>
      <c r="J7" s="86"/>
      <c r="K7" s="86"/>
      <c r="L7" s="86"/>
      <c r="M7" s="86"/>
      <c r="N7" s="86"/>
      <c r="O7" s="86"/>
      <c r="P7" s="86"/>
      <c r="Q7" s="86"/>
      <c r="R7" s="86"/>
    </row>
    <row r="8" spans="1:18" ht="15" customHeight="1">
      <c r="A8" s="106"/>
      <c r="B8" s="105"/>
      <c r="C8" s="105"/>
      <c r="D8" s="105"/>
      <c r="E8" s="105"/>
      <c r="F8" s="105"/>
      <c r="G8" s="105"/>
      <c r="H8" s="105"/>
      <c r="I8" s="105"/>
      <c r="J8" s="105"/>
      <c r="K8" s="105"/>
      <c r="L8" s="105"/>
      <c r="M8" s="105"/>
      <c r="N8" s="105"/>
      <c r="O8" s="105"/>
      <c r="P8" s="105"/>
      <c r="Q8" s="345" t="s">
        <v>11</v>
      </c>
      <c r="R8" s="345"/>
    </row>
    <row r="9" spans="1:18" ht="15" customHeight="1">
      <c r="A9" s="105"/>
      <c r="B9" s="105"/>
      <c r="C9" s="105"/>
      <c r="D9" s="105"/>
      <c r="E9" s="105" t="s">
        <v>17</v>
      </c>
      <c r="F9" s="105"/>
      <c r="G9" s="105"/>
      <c r="H9" s="105"/>
      <c r="I9" s="105"/>
      <c r="J9" s="105"/>
      <c r="K9" s="105"/>
      <c r="L9" s="105"/>
      <c r="M9" s="105"/>
      <c r="N9" s="105"/>
      <c r="O9" s="105"/>
      <c r="P9" s="105"/>
      <c r="Q9" s="286" t="s">
        <v>305</v>
      </c>
      <c r="R9" s="6" t="s">
        <v>305</v>
      </c>
    </row>
    <row r="10" spans="1:18" ht="15" customHeight="1">
      <c r="A10" s="107"/>
      <c r="B10" s="107"/>
      <c r="C10" s="107"/>
      <c r="D10" s="107"/>
      <c r="E10" s="107">
        <v>2018</v>
      </c>
      <c r="F10" s="224">
        <v>2019</v>
      </c>
      <c r="G10" s="224">
        <v>2020</v>
      </c>
      <c r="H10" s="224">
        <v>2021</v>
      </c>
      <c r="I10" s="224">
        <v>2022</v>
      </c>
      <c r="J10" s="224">
        <v>2023</v>
      </c>
      <c r="K10" s="224">
        <v>2024</v>
      </c>
      <c r="L10" s="224">
        <v>2025</v>
      </c>
      <c r="M10" s="224">
        <v>2026</v>
      </c>
      <c r="N10" s="224">
        <v>2027</v>
      </c>
      <c r="O10" s="224">
        <v>2028</v>
      </c>
      <c r="P10" s="224">
        <v>2029</v>
      </c>
      <c r="Q10" s="19">
        <v>2024</v>
      </c>
      <c r="R10" s="19">
        <v>2029</v>
      </c>
    </row>
    <row r="11" spans="1:18" ht="15" customHeight="1">
      <c r="A11" s="16" t="s">
        <v>3</v>
      </c>
      <c r="B11" s="16"/>
      <c r="C11" s="16"/>
      <c r="D11" s="16"/>
      <c r="E11" s="16"/>
      <c r="F11" s="108"/>
      <c r="G11" s="108"/>
      <c r="H11" s="108"/>
      <c r="I11" s="108"/>
      <c r="J11" s="108"/>
      <c r="K11" s="108"/>
      <c r="L11" s="108"/>
      <c r="M11" s="108"/>
      <c r="N11" s="108"/>
      <c r="O11" s="108"/>
      <c r="P11" s="108"/>
      <c r="Q11" s="108"/>
      <c r="R11" s="16"/>
    </row>
    <row r="12" spans="1:18" ht="15" customHeight="1">
      <c r="A12" s="1"/>
      <c r="B12" s="16" t="s">
        <v>68</v>
      </c>
      <c r="C12" s="16"/>
      <c r="D12" s="16"/>
      <c r="E12" s="142">
        <v>0</v>
      </c>
      <c r="F12" s="142">
        <v>0</v>
      </c>
      <c r="G12" s="142">
        <v>0</v>
      </c>
      <c r="H12" s="142">
        <v>0</v>
      </c>
      <c r="I12" s="142">
        <v>0</v>
      </c>
      <c r="J12" s="142">
        <v>0</v>
      </c>
      <c r="K12" s="142">
        <v>0</v>
      </c>
      <c r="L12" s="142">
        <v>0</v>
      </c>
      <c r="M12" s="142">
        <v>0</v>
      </c>
      <c r="N12" s="142">
        <v>3.161</v>
      </c>
      <c r="O12" s="142">
        <v>18.048999999999999</v>
      </c>
      <c r="P12" s="142">
        <v>18.053999999999998</v>
      </c>
      <c r="Q12" s="142">
        <v>0</v>
      </c>
      <c r="R12" s="142">
        <v>39.265000000000001</v>
      </c>
    </row>
    <row r="13" spans="1:18" ht="15" customHeight="1">
      <c r="A13" s="1"/>
      <c r="B13" s="1"/>
      <c r="C13" s="1"/>
      <c r="D13" s="1"/>
      <c r="E13" s="142"/>
      <c r="F13" s="142"/>
      <c r="G13" s="142"/>
      <c r="H13" s="142"/>
      <c r="I13" s="142"/>
      <c r="J13" s="142"/>
      <c r="K13" s="142"/>
      <c r="L13" s="142"/>
      <c r="M13" s="142"/>
      <c r="N13" s="142"/>
      <c r="O13" s="142"/>
      <c r="P13" s="142"/>
      <c r="Q13" s="142"/>
      <c r="R13" s="142"/>
    </row>
    <row r="14" spans="1:18" ht="15" customHeight="1">
      <c r="A14" s="16" t="s">
        <v>47</v>
      </c>
      <c r="B14" s="16"/>
      <c r="C14" s="16"/>
      <c r="D14" s="16"/>
      <c r="E14" s="142"/>
      <c r="F14" s="142"/>
      <c r="G14" s="142"/>
      <c r="H14" s="142"/>
      <c r="I14" s="142"/>
      <c r="J14" s="142"/>
      <c r="K14" s="142"/>
      <c r="L14" s="142"/>
      <c r="M14" s="142"/>
      <c r="N14" s="142"/>
      <c r="O14" s="142"/>
      <c r="P14" s="142"/>
      <c r="Q14" s="142"/>
      <c r="R14" s="142"/>
    </row>
    <row r="15" spans="1:18" ht="15" customHeight="1">
      <c r="A15" s="1"/>
      <c r="B15" s="16" t="s">
        <v>156</v>
      </c>
      <c r="C15" s="16"/>
      <c r="D15" s="16"/>
      <c r="E15" s="142">
        <v>0</v>
      </c>
      <c r="F15" s="142">
        <v>0</v>
      </c>
      <c r="G15" s="142">
        <v>0</v>
      </c>
      <c r="H15" s="142">
        <v>0</v>
      </c>
      <c r="I15" s="142">
        <v>0</v>
      </c>
      <c r="J15" s="142">
        <v>0</v>
      </c>
      <c r="K15" s="142">
        <v>0</v>
      </c>
      <c r="L15" s="142">
        <v>0</v>
      </c>
      <c r="M15" s="142">
        <v>38.598999999999997</v>
      </c>
      <c r="N15" s="142">
        <v>79.537000000000006</v>
      </c>
      <c r="O15" s="142">
        <v>121.60899999999999</v>
      </c>
      <c r="P15" s="142">
        <v>103.12</v>
      </c>
      <c r="Q15" s="142">
        <v>0</v>
      </c>
      <c r="R15" s="142">
        <v>342.86500000000001</v>
      </c>
    </row>
    <row r="16" spans="1:18" ht="3" customHeight="1">
      <c r="A16" s="1"/>
      <c r="B16" s="16"/>
      <c r="C16" s="16"/>
      <c r="D16" s="16"/>
      <c r="E16" s="113" t="s">
        <v>16</v>
      </c>
      <c r="F16" s="113" t="s">
        <v>16</v>
      </c>
      <c r="G16" s="113" t="s">
        <v>16</v>
      </c>
      <c r="H16" s="113" t="s">
        <v>16</v>
      </c>
      <c r="I16" s="113" t="s">
        <v>16</v>
      </c>
      <c r="J16" s="113" t="s">
        <v>16</v>
      </c>
      <c r="K16" s="113" t="s">
        <v>16</v>
      </c>
      <c r="L16" s="113" t="s">
        <v>16</v>
      </c>
      <c r="M16" s="113" t="s">
        <v>16</v>
      </c>
      <c r="N16" s="113" t="s">
        <v>16</v>
      </c>
      <c r="O16" s="113" t="s">
        <v>16</v>
      </c>
      <c r="P16" s="113" t="s">
        <v>16</v>
      </c>
      <c r="Q16" s="113" t="s">
        <v>16</v>
      </c>
      <c r="R16" s="113" t="s">
        <v>15</v>
      </c>
    </row>
    <row r="17" spans="1:18" ht="15" customHeight="1">
      <c r="A17" s="1"/>
      <c r="B17" s="1"/>
      <c r="C17" s="1" t="s">
        <v>239</v>
      </c>
      <c r="D17" s="1"/>
      <c r="E17" s="142">
        <v>0</v>
      </c>
      <c r="F17" s="142">
        <v>0</v>
      </c>
      <c r="G17" s="142">
        <v>0</v>
      </c>
      <c r="H17" s="142">
        <v>0</v>
      </c>
      <c r="I17" s="142">
        <v>0</v>
      </c>
      <c r="J17" s="142">
        <v>0</v>
      </c>
      <c r="K17" s="142">
        <v>0</v>
      </c>
      <c r="L17" s="142">
        <v>0</v>
      </c>
      <c r="M17" s="142">
        <v>38.598999999999997</v>
      </c>
      <c r="N17" s="142">
        <v>82.697999999999993</v>
      </c>
      <c r="O17" s="142">
        <v>139.65799999999999</v>
      </c>
      <c r="P17" s="142">
        <v>121.17400000000001</v>
      </c>
      <c r="Q17" s="142">
        <v>0</v>
      </c>
      <c r="R17" s="142">
        <v>382.13</v>
      </c>
    </row>
    <row r="18" spans="1:18" ht="15" customHeight="1">
      <c r="A18" s="1"/>
      <c r="B18" s="1"/>
      <c r="C18" s="1"/>
      <c r="D18" s="1"/>
      <c r="E18" s="1"/>
      <c r="F18" s="142"/>
      <c r="G18" s="142"/>
      <c r="H18" s="142"/>
      <c r="I18" s="142"/>
      <c r="J18" s="142"/>
      <c r="K18" s="142"/>
      <c r="L18" s="142"/>
      <c r="M18" s="142"/>
      <c r="N18" s="142"/>
      <c r="O18" s="142"/>
      <c r="P18" s="142"/>
      <c r="Q18" s="142"/>
      <c r="R18" s="142"/>
    </row>
    <row r="19" spans="1:18" ht="15" customHeight="1">
      <c r="A19" s="1" t="s">
        <v>181</v>
      </c>
      <c r="B19" s="1"/>
      <c r="C19" s="1"/>
      <c r="D19" s="1"/>
      <c r="E19" s="1"/>
      <c r="F19" s="142"/>
      <c r="G19" s="142"/>
      <c r="H19" s="142"/>
      <c r="I19" s="142"/>
      <c r="J19" s="142"/>
      <c r="K19" s="142"/>
      <c r="L19" s="142"/>
      <c r="M19" s="142"/>
      <c r="N19" s="142"/>
      <c r="O19" s="142"/>
      <c r="P19" s="142"/>
      <c r="Q19" s="142"/>
      <c r="R19" s="142"/>
    </row>
    <row r="20" spans="1:18" ht="15" customHeight="1">
      <c r="A20" s="103"/>
      <c r="B20" s="103" t="s">
        <v>157</v>
      </c>
      <c r="C20" s="103"/>
      <c r="D20" s="103"/>
      <c r="E20" s="287">
        <v>0</v>
      </c>
      <c r="F20" s="142">
        <v>0</v>
      </c>
      <c r="G20" s="142">
        <v>0</v>
      </c>
      <c r="H20" s="142">
        <v>0</v>
      </c>
      <c r="I20" s="142">
        <v>11.939</v>
      </c>
      <c r="J20" s="142">
        <v>17.446999999999999</v>
      </c>
      <c r="K20" s="142">
        <v>18.527999999999999</v>
      </c>
      <c r="L20" s="142">
        <v>19.895</v>
      </c>
      <c r="M20" s="142">
        <v>21.13</v>
      </c>
      <c r="N20" s="142">
        <v>22.209</v>
      </c>
      <c r="O20" s="142">
        <v>23.292999999999999</v>
      </c>
      <c r="P20" s="142">
        <v>24.454999999999998</v>
      </c>
      <c r="Q20" s="142">
        <v>47.914000000000001</v>
      </c>
      <c r="R20" s="142">
        <v>158.89599999999999</v>
      </c>
    </row>
    <row r="21" spans="1:18" ht="15" customHeight="1">
      <c r="A21" s="1"/>
      <c r="B21" s="1"/>
      <c r="C21" s="1"/>
      <c r="D21" s="1"/>
      <c r="E21" s="1"/>
      <c r="F21" s="171"/>
      <c r="G21" s="172"/>
      <c r="H21" s="172"/>
      <c r="I21" s="172"/>
      <c r="J21" s="172"/>
      <c r="K21" s="172"/>
      <c r="L21" s="172"/>
      <c r="M21" s="172"/>
      <c r="N21" s="172"/>
      <c r="O21" s="172"/>
      <c r="P21" s="172"/>
      <c r="Q21" s="172"/>
      <c r="R21" s="172"/>
    </row>
    <row r="22" spans="1:18" ht="15" customHeight="1">
      <c r="A22" s="1" t="s">
        <v>0</v>
      </c>
      <c r="B22" s="1"/>
      <c r="C22" s="1"/>
      <c r="D22" s="1"/>
      <c r="E22" s="1"/>
      <c r="F22" s="1"/>
      <c r="G22" s="1"/>
      <c r="H22" s="1"/>
      <c r="I22" s="1"/>
      <c r="J22" s="1"/>
      <c r="K22" s="1"/>
      <c r="L22" s="1"/>
      <c r="M22" s="1"/>
      <c r="N22" s="1"/>
      <c r="O22" s="1"/>
      <c r="P22" s="1"/>
      <c r="Q22" s="1"/>
      <c r="R22" s="1"/>
    </row>
    <row r="23" spans="1:18" ht="15" customHeight="1">
      <c r="A23" s="272"/>
      <c r="B23" s="272"/>
      <c r="C23" s="272"/>
      <c r="D23" s="272"/>
      <c r="E23" s="272"/>
      <c r="F23" s="272"/>
      <c r="G23" s="272"/>
      <c r="H23" s="272"/>
      <c r="I23" s="272"/>
      <c r="J23" s="272"/>
      <c r="K23" s="272"/>
      <c r="L23" s="272"/>
      <c r="M23" s="272"/>
      <c r="N23" s="272"/>
      <c r="O23" s="272"/>
      <c r="P23" s="272"/>
      <c r="Q23" s="272"/>
      <c r="R23" s="272"/>
    </row>
    <row r="25" spans="1:18" ht="15" customHeight="1">
      <c r="A25" s="314" t="s">
        <v>298</v>
      </c>
    </row>
  </sheetData>
  <mergeCells count="3">
    <mergeCell ref="A5:R5"/>
    <mergeCell ref="A6:R6"/>
    <mergeCell ref="Q8:R8"/>
  </mergeCells>
  <hyperlinks>
    <hyperlink ref="A25" location="Contents!A1" display="Back to Table of Contents"/>
    <hyperlink ref="A2" r:id="rId1"/>
  </hyperlinks>
  <pageMargins left="0.75" right="0.75" top="1" bottom="1" header="0.5" footer="0.5"/>
  <pageSetup scale="47" fitToHeight="0"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autoPageBreaks="0" fitToPage="1"/>
  </sheetPr>
  <dimension ref="A1:T49"/>
  <sheetViews>
    <sheetView zoomScaleNormal="100" workbookViewId="0"/>
  </sheetViews>
  <sheetFormatPr defaultRowHeight="15" customHeight="1"/>
  <cols>
    <col min="1" max="3" width="2.28515625" style="7" customWidth="1"/>
    <col min="4" max="4" width="28.85546875" style="7" customWidth="1"/>
    <col min="5" max="18" width="8.140625" style="7" customWidth="1"/>
    <col min="19" max="16384" width="9.140625" style="7"/>
  </cols>
  <sheetData>
    <row r="1" spans="1:18" ht="15" customHeight="1">
      <c r="A1" s="319" t="s">
        <v>341</v>
      </c>
    </row>
    <row r="2" spans="1:18" ht="15" customHeight="1">
      <c r="A2" s="320" t="s">
        <v>342</v>
      </c>
    </row>
    <row r="3" spans="1:18" ht="15" customHeight="1">
      <c r="H3" s="174"/>
    </row>
    <row r="4" spans="1:18" s="85" customFormat="1" ht="15" customHeight="1">
      <c r="A4" s="9"/>
      <c r="B4" s="9"/>
      <c r="C4" s="9"/>
      <c r="D4" s="9"/>
      <c r="E4" s="9"/>
      <c r="F4" s="9"/>
      <c r="G4" s="9"/>
      <c r="H4" s="9"/>
      <c r="I4" s="9"/>
      <c r="J4" s="9"/>
      <c r="K4" s="9"/>
      <c r="L4" s="9"/>
      <c r="M4" s="9"/>
      <c r="N4" s="9"/>
      <c r="O4" s="9"/>
      <c r="P4" s="9"/>
      <c r="Q4" s="9"/>
      <c r="R4" s="9"/>
    </row>
    <row r="5" spans="1:18" s="85" customFormat="1" ht="30" customHeight="1">
      <c r="A5" s="382" t="s">
        <v>336</v>
      </c>
      <c r="B5" s="383"/>
      <c r="C5" s="383"/>
      <c r="D5" s="383"/>
      <c r="E5" s="383"/>
      <c r="F5" s="383"/>
      <c r="G5" s="383"/>
      <c r="H5" s="383"/>
      <c r="I5" s="383"/>
      <c r="J5" s="383"/>
      <c r="K5" s="383"/>
      <c r="L5" s="383"/>
      <c r="M5" s="383"/>
      <c r="N5" s="383"/>
      <c r="O5" s="383"/>
      <c r="P5" s="383"/>
      <c r="Q5" s="383"/>
      <c r="R5" s="383"/>
    </row>
    <row r="6" spans="1:18" s="85" customFormat="1" ht="15" customHeight="1">
      <c r="A6" s="389" t="s">
        <v>271</v>
      </c>
      <c r="B6" s="389"/>
      <c r="C6" s="389"/>
      <c r="D6" s="389"/>
      <c r="E6" s="389"/>
      <c r="F6" s="94"/>
      <c r="G6" s="94"/>
      <c r="H6" s="94"/>
      <c r="I6" s="94"/>
      <c r="J6" s="94"/>
      <c r="K6" s="94"/>
      <c r="L6" s="94"/>
      <c r="M6" s="94"/>
      <c r="N6" s="94"/>
      <c r="O6" s="94"/>
      <c r="P6" s="94"/>
      <c r="Q6" s="94"/>
      <c r="R6" s="94"/>
    </row>
    <row r="7" spans="1:18" s="85" customFormat="1" ht="15" customHeight="1">
      <c r="A7" s="96"/>
      <c r="B7" s="96"/>
      <c r="C7" s="96"/>
      <c r="D7" s="96"/>
      <c r="E7" s="96"/>
      <c r="F7" s="89"/>
      <c r="G7" s="89"/>
      <c r="H7" s="89"/>
      <c r="I7" s="89"/>
      <c r="J7" s="89"/>
      <c r="K7" s="89"/>
      <c r="L7" s="89"/>
      <c r="M7" s="89"/>
      <c r="N7" s="89"/>
      <c r="O7" s="89"/>
      <c r="P7" s="89"/>
      <c r="Q7" s="89"/>
      <c r="R7" s="89"/>
    </row>
    <row r="8" spans="1:18" s="85" customFormat="1" ht="15" customHeight="1">
      <c r="A8" s="89"/>
      <c r="B8" s="89"/>
      <c r="C8" s="89"/>
      <c r="D8" s="89"/>
      <c r="E8" s="89"/>
      <c r="F8" s="89"/>
      <c r="G8" s="89"/>
      <c r="H8" s="89"/>
      <c r="I8" s="89"/>
      <c r="J8" s="89"/>
      <c r="K8" s="89"/>
      <c r="L8" s="89"/>
      <c r="M8" s="89"/>
      <c r="N8" s="89"/>
      <c r="O8" s="89"/>
      <c r="P8" s="89"/>
      <c r="Q8" s="390" t="s">
        <v>11</v>
      </c>
      <c r="R8" s="390"/>
    </row>
    <row r="9" spans="1:18" ht="15" customHeight="1">
      <c r="A9" s="89"/>
      <c r="B9" s="89"/>
      <c r="C9" s="89"/>
      <c r="D9" s="89"/>
      <c r="E9" s="11" t="s">
        <v>17</v>
      </c>
      <c r="F9" s="89"/>
      <c r="G9" s="89"/>
      <c r="H9" s="89"/>
      <c r="I9" s="89"/>
      <c r="J9" s="89"/>
      <c r="K9" s="89"/>
      <c r="L9" s="89"/>
      <c r="M9" s="89"/>
      <c r="N9" s="89"/>
      <c r="O9" s="89"/>
      <c r="P9" s="89"/>
      <c r="Q9" s="6" t="s">
        <v>305</v>
      </c>
      <c r="R9" s="6" t="s">
        <v>305</v>
      </c>
    </row>
    <row r="10" spans="1:18" ht="15" customHeight="1">
      <c r="A10" s="94"/>
      <c r="B10" s="94"/>
      <c r="C10" s="94"/>
      <c r="D10" s="189"/>
      <c r="E10" s="92" t="s">
        <v>144</v>
      </c>
      <c r="F10" s="92" t="s">
        <v>154</v>
      </c>
      <c r="G10" s="91">
        <v>2020</v>
      </c>
      <c r="H10" s="91">
        <v>2021</v>
      </c>
      <c r="I10" s="91">
        <v>2022</v>
      </c>
      <c r="J10" s="91">
        <v>2023</v>
      </c>
      <c r="K10" s="91">
        <v>2024</v>
      </c>
      <c r="L10" s="91">
        <v>2025</v>
      </c>
      <c r="M10" s="91">
        <v>2026</v>
      </c>
      <c r="N10" s="91">
        <v>2027</v>
      </c>
      <c r="O10" s="91">
        <v>2028</v>
      </c>
      <c r="P10" s="91">
        <v>2029</v>
      </c>
      <c r="Q10" s="19">
        <v>2024</v>
      </c>
      <c r="R10" s="19">
        <v>2029</v>
      </c>
    </row>
    <row r="11" spans="1:18" ht="15" customHeight="1">
      <c r="A11" s="89"/>
      <c r="B11" s="10"/>
      <c r="C11" s="10"/>
      <c r="D11" s="190"/>
      <c r="E11" s="384" t="s">
        <v>155</v>
      </c>
      <c r="F11" s="385"/>
      <c r="G11" s="385"/>
      <c r="H11" s="385"/>
      <c r="I11" s="385"/>
      <c r="J11" s="385"/>
      <c r="K11" s="385"/>
      <c r="L11" s="385"/>
      <c r="M11" s="385"/>
      <c r="N11" s="385"/>
      <c r="O11" s="385"/>
      <c r="P11" s="385"/>
      <c r="Q11" s="385"/>
      <c r="R11" s="385"/>
    </row>
    <row r="12" spans="1:18" ht="15" customHeight="1">
      <c r="A12" s="89"/>
      <c r="B12" s="10"/>
      <c r="C12" s="10"/>
      <c r="D12" s="190"/>
      <c r="E12" s="384" t="s">
        <v>92</v>
      </c>
      <c r="F12" s="386"/>
      <c r="G12" s="386"/>
      <c r="H12" s="386"/>
      <c r="I12" s="386"/>
      <c r="J12" s="386"/>
      <c r="K12" s="386"/>
      <c r="L12" s="386"/>
      <c r="M12" s="386"/>
      <c r="N12" s="386"/>
      <c r="O12" s="386"/>
      <c r="P12" s="386"/>
      <c r="Q12" s="386"/>
      <c r="R12" s="386"/>
    </row>
    <row r="13" spans="1:18" ht="15" customHeight="1">
      <c r="A13" s="87" t="s">
        <v>72</v>
      </c>
      <c r="B13" s="89"/>
      <c r="C13" s="89"/>
      <c r="D13" s="89"/>
      <c r="E13" s="89"/>
      <c r="F13" s="89"/>
      <c r="G13" s="89"/>
      <c r="H13" s="89"/>
      <c r="I13" s="89"/>
      <c r="J13" s="89"/>
      <c r="K13" s="89"/>
      <c r="L13" s="89"/>
      <c r="M13" s="89"/>
      <c r="N13" s="89"/>
      <c r="O13" s="89"/>
      <c r="P13" s="89"/>
      <c r="Q13" s="11"/>
      <c r="R13" s="11"/>
    </row>
    <row r="14" spans="1:18" ht="15" customHeight="1">
      <c r="A14" s="93"/>
      <c r="B14" s="193" t="s">
        <v>9</v>
      </c>
      <c r="C14" s="193"/>
      <c r="D14" s="191"/>
      <c r="E14" s="93">
        <v>700.94100000000003</v>
      </c>
      <c r="F14" s="154">
        <v>715.90300000000002</v>
      </c>
      <c r="G14" s="154">
        <v>646.61599999999999</v>
      </c>
      <c r="H14" s="154">
        <v>662.12099999999998</v>
      </c>
      <c r="I14" s="154">
        <v>678.31299999999999</v>
      </c>
      <c r="J14" s="154">
        <v>694.923</v>
      </c>
      <c r="K14" s="154">
        <v>711.97900000000004</v>
      </c>
      <c r="L14" s="154">
        <v>729.42100000000005</v>
      </c>
      <c r="M14" s="154">
        <v>747.26099999999997</v>
      </c>
      <c r="N14" s="154">
        <v>765.50800000000004</v>
      </c>
      <c r="O14" s="154">
        <v>784.3</v>
      </c>
      <c r="P14" s="154">
        <v>803.45699999999999</v>
      </c>
      <c r="Q14" s="154">
        <v>3393.9520000000002</v>
      </c>
      <c r="R14" s="154">
        <v>7223.8990000000003</v>
      </c>
    </row>
    <row r="15" spans="1:18" ht="15" customHeight="1">
      <c r="A15" s="93"/>
      <c r="B15" s="193" t="s">
        <v>10</v>
      </c>
      <c r="C15" s="193"/>
      <c r="D15" s="191"/>
      <c r="E15" s="154">
        <v>721.03200000000004</v>
      </c>
      <c r="F15" s="154">
        <v>629.48099999999999</v>
      </c>
      <c r="G15" s="154">
        <v>565.95000000000005</v>
      </c>
      <c r="H15" s="154">
        <v>578.81700000000001</v>
      </c>
      <c r="I15" s="154">
        <v>593.28700000000003</v>
      </c>
      <c r="J15" s="154">
        <v>608.125</v>
      </c>
      <c r="K15" s="154">
        <v>623.34299999999996</v>
      </c>
      <c r="L15" s="154">
        <v>638.93399999999997</v>
      </c>
      <c r="M15" s="154">
        <v>654.90099999999995</v>
      </c>
      <c r="N15" s="154">
        <v>671.25900000000001</v>
      </c>
      <c r="O15" s="154">
        <v>688.053</v>
      </c>
      <c r="P15" s="154">
        <v>705.24400000000003</v>
      </c>
      <c r="Q15" s="154">
        <v>2969.5219999999999</v>
      </c>
      <c r="R15" s="154">
        <v>6327.9129999999996</v>
      </c>
    </row>
    <row r="16" spans="1:18" ht="3" customHeight="1">
      <c r="A16" s="93"/>
      <c r="B16" s="93"/>
      <c r="C16" s="93"/>
      <c r="D16" s="191"/>
      <c r="E16" s="97" t="s">
        <v>23</v>
      </c>
      <c r="F16" s="97" t="s">
        <v>23</v>
      </c>
      <c r="G16" s="97" t="s">
        <v>23</v>
      </c>
      <c r="H16" s="97" t="s">
        <v>23</v>
      </c>
      <c r="I16" s="97" t="s">
        <v>23</v>
      </c>
      <c r="J16" s="97" t="s">
        <v>23</v>
      </c>
      <c r="K16" s="97" t="s">
        <v>23</v>
      </c>
      <c r="L16" s="97" t="s">
        <v>23</v>
      </c>
      <c r="M16" s="97" t="s">
        <v>23</v>
      </c>
      <c r="N16" s="97" t="s">
        <v>23</v>
      </c>
      <c r="O16" s="97" t="s">
        <v>23</v>
      </c>
      <c r="P16" s="97" t="s">
        <v>23</v>
      </c>
      <c r="Q16" s="97" t="s">
        <v>23</v>
      </c>
      <c r="R16" s="97" t="s">
        <v>23</v>
      </c>
    </row>
    <row r="17" spans="1:20" ht="15" customHeight="1">
      <c r="A17" s="93"/>
      <c r="B17" s="93"/>
      <c r="C17" s="93" t="s">
        <v>11</v>
      </c>
      <c r="D17" s="191"/>
      <c r="E17" s="154">
        <v>1421.973</v>
      </c>
      <c r="F17" s="154">
        <v>1345.384</v>
      </c>
      <c r="G17" s="154">
        <v>1212.566</v>
      </c>
      <c r="H17" s="154">
        <v>1240.9380000000001</v>
      </c>
      <c r="I17" s="154">
        <v>1271.5999999999999</v>
      </c>
      <c r="J17" s="154">
        <v>1303.048</v>
      </c>
      <c r="K17" s="154">
        <v>1335.3219999999999</v>
      </c>
      <c r="L17" s="154">
        <v>1368.355</v>
      </c>
      <c r="M17" s="154">
        <v>1402.162</v>
      </c>
      <c r="N17" s="154">
        <v>1436.7670000000001</v>
      </c>
      <c r="O17" s="154">
        <v>1472.3530000000001</v>
      </c>
      <c r="P17" s="154">
        <v>1508.701</v>
      </c>
      <c r="Q17" s="154">
        <v>6363.4740000000002</v>
      </c>
      <c r="R17" s="154">
        <v>13551.812</v>
      </c>
    </row>
    <row r="18" spans="1:20" ht="15" customHeight="1">
      <c r="A18" s="93"/>
      <c r="B18" s="93"/>
      <c r="C18" s="93"/>
      <c r="D18" s="191"/>
      <c r="E18" s="93"/>
      <c r="F18" s="93"/>
      <c r="G18" s="93"/>
      <c r="H18" s="93"/>
      <c r="I18" s="93"/>
      <c r="J18" s="93"/>
      <c r="K18" s="93"/>
      <c r="L18" s="93"/>
      <c r="M18" s="93"/>
      <c r="N18" s="93"/>
      <c r="O18" s="93"/>
      <c r="P18" s="93"/>
      <c r="Q18" s="97"/>
      <c r="R18" s="97"/>
      <c r="S18" s="8"/>
      <c r="T18" s="8"/>
    </row>
    <row r="19" spans="1:20" ht="15" customHeight="1">
      <c r="A19" s="193" t="s">
        <v>240</v>
      </c>
      <c r="B19" s="193"/>
      <c r="C19" s="193"/>
      <c r="D19" s="191"/>
      <c r="E19" s="93"/>
      <c r="F19" s="93"/>
      <c r="G19" s="93"/>
      <c r="H19" s="93"/>
      <c r="I19" s="93"/>
      <c r="J19" s="93"/>
      <c r="K19" s="93"/>
      <c r="L19" s="93"/>
      <c r="M19" s="93"/>
      <c r="N19" s="93"/>
      <c r="O19" s="93"/>
      <c r="P19" s="93"/>
      <c r="Q19" s="97"/>
      <c r="R19" s="97"/>
    </row>
    <row r="20" spans="1:20" ht="15" customHeight="1">
      <c r="A20" s="93"/>
      <c r="B20" s="193" t="s">
        <v>9</v>
      </c>
      <c r="C20" s="193"/>
      <c r="D20" s="191"/>
      <c r="E20" s="154">
        <v>621.74599999999998</v>
      </c>
      <c r="F20" s="154">
        <v>664.15800000000002</v>
      </c>
      <c r="G20" s="154">
        <v>648.26800000000003</v>
      </c>
      <c r="H20" s="154">
        <v>651.93100000000004</v>
      </c>
      <c r="I20" s="154">
        <v>667.25199999999995</v>
      </c>
      <c r="J20" s="154">
        <v>675.22400000000005</v>
      </c>
      <c r="K20" s="154">
        <v>685.24800000000005</v>
      </c>
      <c r="L20" s="154">
        <v>706.11500000000001</v>
      </c>
      <c r="M20" s="154">
        <v>722.87199999999996</v>
      </c>
      <c r="N20" s="154">
        <v>740.39200000000005</v>
      </c>
      <c r="O20" s="154">
        <v>763.77</v>
      </c>
      <c r="P20" s="154">
        <v>770.84100000000001</v>
      </c>
      <c r="Q20" s="154">
        <v>3327.9229999999998</v>
      </c>
      <c r="R20" s="154">
        <v>7031.9129999999996</v>
      </c>
    </row>
    <row r="21" spans="1:20" ht="15" customHeight="1">
      <c r="A21" s="93"/>
      <c r="B21" s="193" t="s">
        <v>10</v>
      </c>
      <c r="C21" s="193"/>
      <c r="D21" s="191"/>
      <c r="E21" s="154">
        <v>641.66099999999994</v>
      </c>
      <c r="F21" s="154">
        <v>669.89200000000005</v>
      </c>
      <c r="G21" s="154">
        <v>646.952</v>
      </c>
      <c r="H21" s="154">
        <v>646.88099999999997</v>
      </c>
      <c r="I21" s="154">
        <v>651.92600000000004</v>
      </c>
      <c r="J21" s="154">
        <v>663.27300000000002</v>
      </c>
      <c r="K21" s="154">
        <v>676.87699999999995</v>
      </c>
      <c r="L21" s="154">
        <v>692.577</v>
      </c>
      <c r="M21" s="154">
        <v>708.49400000000003</v>
      </c>
      <c r="N21" s="154">
        <v>724.21</v>
      </c>
      <c r="O21" s="154">
        <v>740.904</v>
      </c>
      <c r="P21" s="154">
        <v>758.87699999999995</v>
      </c>
      <c r="Q21" s="154">
        <v>3285.9090000000001</v>
      </c>
      <c r="R21" s="154">
        <v>6910.9709999999995</v>
      </c>
      <c r="S21" s="8"/>
      <c r="T21" s="8"/>
    </row>
    <row r="22" spans="1:20" ht="3" customHeight="1">
      <c r="A22" s="93"/>
      <c r="B22" s="93"/>
      <c r="C22" s="93"/>
      <c r="D22" s="191"/>
      <c r="E22" s="97" t="s">
        <v>23</v>
      </c>
      <c r="F22" s="97" t="s">
        <v>23</v>
      </c>
      <c r="G22" s="97" t="s">
        <v>23</v>
      </c>
      <c r="H22" s="97" t="s">
        <v>23</v>
      </c>
      <c r="I22" s="97" t="s">
        <v>23</v>
      </c>
      <c r="J22" s="97" t="s">
        <v>23</v>
      </c>
      <c r="K22" s="97" t="s">
        <v>23</v>
      </c>
      <c r="L22" s="97" t="s">
        <v>23</v>
      </c>
      <c r="M22" s="97" t="s">
        <v>23</v>
      </c>
      <c r="N22" s="97" t="s">
        <v>23</v>
      </c>
      <c r="O22" s="97" t="s">
        <v>23</v>
      </c>
      <c r="P22" s="97" t="s">
        <v>23</v>
      </c>
      <c r="Q22" s="97" t="s">
        <v>23</v>
      </c>
      <c r="R22" s="97" t="s">
        <v>23</v>
      </c>
    </row>
    <row r="23" spans="1:20" ht="15" customHeight="1">
      <c r="A23" s="93"/>
      <c r="B23" s="93"/>
      <c r="C23" s="93" t="s">
        <v>11</v>
      </c>
      <c r="D23" s="191"/>
      <c r="E23" s="154">
        <v>1263.4069999999999</v>
      </c>
      <c r="F23" s="154">
        <v>1334.05</v>
      </c>
      <c r="G23" s="154">
        <v>1295.22</v>
      </c>
      <c r="H23" s="154">
        <v>1298.8119999999999</v>
      </c>
      <c r="I23" s="154">
        <v>1319.1780000000001</v>
      </c>
      <c r="J23" s="154">
        <v>1338.4970000000001</v>
      </c>
      <c r="K23" s="154">
        <v>1362.125</v>
      </c>
      <c r="L23" s="154">
        <v>1398.692</v>
      </c>
      <c r="M23" s="154">
        <v>1431.366</v>
      </c>
      <c r="N23" s="154">
        <v>1464.6020000000001</v>
      </c>
      <c r="O23" s="154">
        <v>1504.674</v>
      </c>
      <c r="P23" s="154">
        <v>1529.7180000000001</v>
      </c>
      <c r="Q23" s="154">
        <v>6613.8320000000003</v>
      </c>
      <c r="R23" s="154">
        <v>13942.884</v>
      </c>
    </row>
    <row r="24" spans="1:20" ht="15" customHeight="1">
      <c r="A24" s="191"/>
      <c r="B24" s="191"/>
      <c r="C24" s="191"/>
      <c r="D24" s="191"/>
      <c r="E24" s="191"/>
      <c r="F24" s="191"/>
      <c r="G24" s="191"/>
      <c r="H24" s="191"/>
      <c r="I24" s="191"/>
      <c r="J24" s="191"/>
      <c r="K24" s="191"/>
      <c r="L24" s="191"/>
      <c r="M24" s="191"/>
      <c r="N24" s="191"/>
      <c r="O24" s="191"/>
      <c r="P24" s="191"/>
      <c r="Q24" s="191"/>
      <c r="R24" s="191"/>
    </row>
    <row r="25" spans="1:20" ht="15" customHeight="1">
      <c r="A25" s="177" t="s">
        <v>30</v>
      </c>
      <c r="B25" s="191"/>
      <c r="C25" s="191"/>
      <c r="D25" s="191"/>
      <c r="E25" s="191"/>
      <c r="F25" s="191"/>
      <c r="G25" s="191"/>
      <c r="H25" s="191"/>
      <c r="I25" s="191"/>
      <c r="J25" s="191"/>
      <c r="K25" s="191"/>
      <c r="L25" s="191"/>
      <c r="M25" s="191"/>
      <c r="N25" s="191"/>
      <c r="O25" s="191"/>
      <c r="P25" s="191"/>
      <c r="Q25" s="191"/>
      <c r="R25" s="191"/>
    </row>
    <row r="26" spans="1:20" ht="15" customHeight="1">
      <c r="A26" s="191" t="s">
        <v>110</v>
      </c>
      <c r="B26" s="191"/>
      <c r="C26" s="191"/>
      <c r="D26" s="191"/>
      <c r="E26" s="191"/>
      <c r="F26" s="191"/>
      <c r="G26" s="191"/>
      <c r="H26" s="191"/>
      <c r="I26" s="191"/>
      <c r="J26" s="191"/>
      <c r="K26" s="191"/>
      <c r="L26" s="191"/>
      <c r="M26" s="191"/>
      <c r="N26" s="191"/>
      <c r="O26" s="191"/>
      <c r="P26" s="191"/>
      <c r="Q26" s="191"/>
      <c r="R26" s="191"/>
    </row>
    <row r="27" spans="1:20" ht="15" customHeight="1">
      <c r="A27" s="191"/>
      <c r="B27" s="191" t="s">
        <v>122</v>
      </c>
      <c r="C27" s="191"/>
      <c r="D27" s="191"/>
      <c r="E27" s="191"/>
      <c r="F27" s="191"/>
      <c r="G27" s="191"/>
      <c r="H27" s="191"/>
      <c r="I27" s="191"/>
      <c r="J27" s="191"/>
      <c r="K27" s="191"/>
      <c r="L27" s="191"/>
      <c r="M27" s="191"/>
      <c r="N27" s="191"/>
      <c r="O27" s="191"/>
      <c r="P27" s="191"/>
      <c r="Q27" s="191"/>
      <c r="R27" s="191"/>
    </row>
    <row r="28" spans="1:20" ht="15" customHeight="1">
      <c r="A28" s="191"/>
      <c r="B28" s="191" t="s">
        <v>111</v>
      </c>
      <c r="C28" s="191"/>
      <c r="D28" s="191"/>
      <c r="E28" s="191"/>
      <c r="F28" s="191"/>
      <c r="G28" s="191"/>
      <c r="H28" s="191"/>
      <c r="I28" s="191"/>
      <c r="J28" s="191"/>
      <c r="K28" s="191"/>
      <c r="L28" s="191"/>
      <c r="M28" s="191"/>
      <c r="N28" s="191"/>
      <c r="O28" s="191"/>
      <c r="P28" s="191"/>
      <c r="Q28" s="191"/>
      <c r="R28" s="191"/>
    </row>
    <row r="29" spans="1:20" ht="15" customHeight="1">
      <c r="A29" s="191"/>
      <c r="B29" s="191"/>
      <c r="C29" s="191" t="s">
        <v>9</v>
      </c>
      <c r="D29" s="191"/>
      <c r="E29" s="191">
        <v>629</v>
      </c>
      <c r="F29" s="191">
        <v>647</v>
      </c>
      <c r="G29" s="191">
        <v>576.15599999999995</v>
      </c>
      <c r="H29" s="191">
        <v>590.16</v>
      </c>
      <c r="I29" s="97" t="s">
        <v>14</v>
      </c>
      <c r="J29" s="97" t="s">
        <v>14</v>
      </c>
      <c r="K29" s="97" t="s">
        <v>14</v>
      </c>
      <c r="L29" s="97" t="s">
        <v>14</v>
      </c>
      <c r="M29" s="97" t="s">
        <v>14</v>
      </c>
      <c r="N29" s="97" t="s">
        <v>14</v>
      </c>
      <c r="O29" s="97" t="s">
        <v>14</v>
      </c>
      <c r="P29" s="97" t="s">
        <v>14</v>
      </c>
      <c r="Q29" s="97" t="s">
        <v>14</v>
      </c>
      <c r="R29" s="97" t="s">
        <v>14</v>
      </c>
    </row>
    <row r="30" spans="1:20" ht="15" customHeight="1">
      <c r="A30" s="191"/>
      <c r="B30" s="191"/>
      <c r="C30" s="191" t="s">
        <v>10</v>
      </c>
      <c r="D30" s="191"/>
      <c r="E30" s="191">
        <v>579</v>
      </c>
      <c r="F30" s="191">
        <v>597</v>
      </c>
      <c r="G30" s="191">
        <v>542.096</v>
      </c>
      <c r="H30" s="191">
        <v>554.55899999999997</v>
      </c>
      <c r="I30" s="97" t="s">
        <v>14</v>
      </c>
      <c r="J30" s="97" t="s">
        <v>14</v>
      </c>
      <c r="K30" s="97" t="s">
        <v>14</v>
      </c>
      <c r="L30" s="97" t="s">
        <v>14</v>
      </c>
      <c r="M30" s="97" t="s">
        <v>14</v>
      </c>
      <c r="N30" s="97" t="s">
        <v>14</v>
      </c>
      <c r="O30" s="97" t="s">
        <v>14</v>
      </c>
      <c r="P30" s="97" t="s">
        <v>14</v>
      </c>
      <c r="Q30" s="97" t="s">
        <v>14</v>
      </c>
      <c r="R30" s="97" t="s">
        <v>14</v>
      </c>
    </row>
    <row r="31" spans="1:20" ht="3" customHeight="1">
      <c r="A31" s="191"/>
      <c r="B31" s="191"/>
      <c r="C31" s="191"/>
      <c r="D31" s="191"/>
      <c r="E31" s="97" t="s">
        <v>23</v>
      </c>
      <c r="F31" s="97" t="s">
        <v>23</v>
      </c>
      <c r="G31" s="97" t="s">
        <v>23</v>
      </c>
      <c r="H31" s="97" t="s">
        <v>23</v>
      </c>
      <c r="I31" s="97"/>
      <c r="J31" s="97"/>
      <c r="K31" s="97"/>
      <c r="L31" s="97"/>
      <c r="M31" s="97"/>
      <c r="N31" s="97"/>
      <c r="O31" s="97"/>
      <c r="P31" s="97"/>
      <c r="Q31" s="97"/>
      <c r="R31" s="97"/>
    </row>
    <row r="32" spans="1:20" ht="15" customHeight="1">
      <c r="A32" s="191"/>
      <c r="B32" s="191"/>
      <c r="C32" s="191"/>
      <c r="D32" s="191" t="s">
        <v>11</v>
      </c>
      <c r="E32" s="191">
        <v>1208</v>
      </c>
      <c r="F32" s="191">
        <v>1244</v>
      </c>
      <c r="G32" s="191">
        <v>1118.252</v>
      </c>
      <c r="H32" s="191">
        <v>1144.7190000000001</v>
      </c>
      <c r="I32" s="97" t="s">
        <v>14</v>
      </c>
      <c r="J32" s="97" t="s">
        <v>14</v>
      </c>
      <c r="K32" s="97" t="s">
        <v>14</v>
      </c>
      <c r="L32" s="97" t="s">
        <v>14</v>
      </c>
      <c r="M32" s="97" t="s">
        <v>14</v>
      </c>
      <c r="N32" s="97" t="s">
        <v>14</v>
      </c>
      <c r="O32" s="97" t="s">
        <v>14</v>
      </c>
      <c r="P32" s="97" t="s">
        <v>14</v>
      </c>
      <c r="Q32" s="97" t="s">
        <v>14</v>
      </c>
      <c r="R32" s="97" t="s">
        <v>14</v>
      </c>
    </row>
    <row r="33" spans="1:18" ht="15" customHeight="1">
      <c r="A33" s="191"/>
      <c r="B33" s="191"/>
      <c r="C33" s="191"/>
      <c r="D33" s="191"/>
      <c r="E33" s="191"/>
      <c r="F33" s="191"/>
      <c r="G33" s="191"/>
      <c r="H33" s="191"/>
      <c r="I33" s="191"/>
      <c r="J33" s="97"/>
      <c r="K33" s="191"/>
      <c r="L33" s="191"/>
      <c r="M33" s="191"/>
      <c r="N33" s="191"/>
      <c r="O33" s="191"/>
      <c r="P33" s="191"/>
      <c r="Q33" s="191"/>
      <c r="R33" s="191"/>
    </row>
    <row r="34" spans="1:18" ht="15" customHeight="1">
      <c r="A34" s="191" t="s">
        <v>241</v>
      </c>
      <c r="B34" s="191"/>
      <c r="C34" s="191"/>
      <c r="D34" s="191"/>
      <c r="E34" s="191"/>
      <c r="F34" s="191"/>
      <c r="G34" s="191"/>
      <c r="H34" s="191"/>
      <c r="I34" s="191"/>
      <c r="J34" s="97"/>
      <c r="K34" s="191"/>
      <c r="L34" s="191"/>
      <c r="M34" s="191"/>
      <c r="N34" s="191"/>
      <c r="O34" s="191"/>
      <c r="P34" s="191"/>
      <c r="Q34" s="191"/>
      <c r="R34" s="191"/>
    </row>
    <row r="35" spans="1:18" ht="15" customHeight="1">
      <c r="A35" s="191"/>
      <c r="B35" s="191" t="s">
        <v>9</v>
      </c>
      <c r="C35" s="191"/>
      <c r="D35" s="191"/>
      <c r="E35" s="191">
        <v>71.936999999999998</v>
      </c>
      <c r="F35" s="191">
        <v>68.998999999999995</v>
      </c>
      <c r="G35" s="191">
        <v>70.459999999999994</v>
      </c>
      <c r="H35" s="191">
        <v>71.960999999999999</v>
      </c>
      <c r="I35" s="97" t="s">
        <v>14</v>
      </c>
      <c r="J35" s="97" t="s">
        <v>14</v>
      </c>
      <c r="K35" s="97" t="s">
        <v>14</v>
      </c>
      <c r="L35" s="97" t="s">
        <v>14</v>
      </c>
      <c r="M35" s="97" t="s">
        <v>14</v>
      </c>
      <c r="N35" s="97" t="s">
        <v>14</v>
      </c>
      <c r="O35" s="97" t="s">
        <v>14</v>
      </c>
      <c r="P35" s="97" t="s">
        <v>14</v>
      </c>
      <c r="Q35" s="97" t="s">
        <v>14</v>
      </c>
      <c r="R35" s="97" t="s">
        <v>14</v>
      </c>
    </row>
    <row r="36" spans="1:18" ht="15" customHeight="1">
      <c r="A36" s="191"/>
      <c r="B36" s="191" t="s">
        <v>10</v>
      </c>
      <c r="C36" s="191"/>
      <c r="D36" s="191"/>
      <c r="E36" s="191">
        <v>124.71299999999999</v>
      </c>
      <c r="F36" s="191">
        <v>23.699000000000002</v>
      </c>
      <c r="G36" s="191">
        <v>24.001000000000001</v>
      </c>
      <c r="H36" s="191">
        <v>24.462</v>
      </c>
      <c r="I36" s="97" t="s">
        <v>14</v>
      </c>
      <c r="J36" s="97" t="s">
        <v>14</v>
      </c>
      <c r="K36" s="97" t="s">
        <v>14</v>
      </c>
      <c r="L36" s="97" t="s">
        <v>14</v>
      </c>
      <c r="M36" s="97" t="s">
        <v>14</v>
      </c>
      <c r="N36" s="97" t="s">
        <v>14</v>
      </c>
      <c r="O36" s="97" t="s">
        <v>14</v>
      </c>
      <c r="P36" s="97" t="s">
        <v>14</v>
      </c>
      <c r="Q36" s="97" t="s">
        <v>14</v>
      </c>
      <c r="R36" s="97" t="s">
        <v>14</v>
      </c>
    </row>
    <row r="37" spans="1:18" ht="3" customHeight="1">
      <c r="A37" s="191"/>
      <c r="B37" s="191"/>
      <c r="C37" s="191"/>
      <c r="D37" s="191"/>
      <c r="E37" s="97" t="s">
        <v>23</v>
      </c>
      <c r="F37" s="97" t="s">
        <v>23</v>
      </c>
      <c r="G37" s="97" t="s">
        <v>23</v>
      </c>
      <c r="H37" s="97" t="s">
        <v>23</v>
      </c>
      <c r="I37" s="97"/>
      <c r="J37" s="97"/>
      <c r="K37" s="97"/>
      <c r="L37" s="97"/>
      <c r="M37" s="97"/>
      <c r="N37" s="97"/>
      <c r="O37" s="97"/>
      <c r="P37" s="97"/>
      <c r="Q37" s="97"/>
      <c r="R37" s="97"/>
    </row>
    <row r="38" spans="1:18" ht="15" customHeight="1">
      <c r="A38" s="141"/>
      <c r="B38" s="141"/>
      <c r="C38" s="141"/>
      <c r="D38" s="141" t="s">
        <v>11</v>
      </c>
      <c r="E38" s="141">
        <v>196.65</v>
      </c>
      <c r="F38" s="141">
        <v>92.697999999999993</v>
      </c>
      <c r="G38" s="141">
        <v>94.460999999999999</v>
      </c>
      <c r="H38" s="141">
        <v>96.423000000000002</v>
      </c>
      <c r="I38" s="181" t="s">
        <v>14</v>
      </c>
      <c r="J38" s="181" t="s">
        <v>14</v>
      </c>
      <c r="K38" s="181" t="s">
        <v>14</v>
      </c>
      <c r="L38" s="181" t="s">
        <v>14</v>
      </c>
      <c r="M38" s="181" t="s">
        <v>14</v>
      </c>
      <c r="N38" s="181" t="s">
        <v>14</v>
      </c>
      <c r="O38" s="181" t="s">
        <v>14</v>
      </c>
      <c r="P38" s="181" t="s">
        <v>14</v>
      </c>
      <c r="Q38" s="181" t="s">
        <v>14</v>
      </c>
      <c r="R38" s="181" t="s">
        <v>14</v>
      </c>
    </row>
    <row r="39" spans="1:18" ht="15" customHeight="1">
      <c r="A39" s="100"/>
      <c r="B39" s="100"/>
      <c r="C39" s="100"/>
      <c r="D39" s="100"/>
      <c r="E39" s="100"/>
      <c r="F39" s="100"/>
      <c r="G39" s="100"/>
      <c r="H39" s="100"/>
      <c r="I39" s="100"/>
      <c r="J39" s="100"/>
      <c r="K39" s="100"/>
      <c r="L39" s="100"/>
      <c r="M39" s="100"/>
      <c r="N39" s="100"/>
      <c r="O39" s="100"/>
      <c r="P39" s="100"/>
      <c r="Q39" s="100"/>
      <c r="R39" s="100"/>
    </row>
    <row r="40" spans="1:18" ht="15" customHeight="1">
      <c r="A40" s="100" t="s">
        <v>0</v>
      </c>
      <c r="B40" s="100"/>
      <c r="C40" s="100"/>
      <c r="D40" s="100"/>
      <c r="E40" s="100"/>
      <c r="F40" s="100"/>
      <c r="G40" s="100"/>
      <c r="H40" s="100"/>
      <c r="I40" s="100"/>
      <c r="J40" s="100"/>
      <c r="K40" s="100"/>
      <c r="L40" s="100"/>
      <c r="M40" s="100"/>
      <c r="N40" s="100"/>
      <c r="O40" s="100"/>
      <c r="P40" s="100"/>
      <c r="Q40" s="100"/>
      <c r="R40" s="100"/>
    </row>
    <row r="41" spans="1:18" ht="81.75" customHeight="1">
      <c r="A41" s="387" t="s">
        <v>306</v>
      </c>
      <c r="B41" s="387"/>
      <c r="C41" s="387"/>
      <c r="D41" s="387"/>
      <c r="E41" s="387"/>
      <c r="F41" s="387"/>
      <c r="G41" s="387"/>
      <c r="H41" s="387"/>
      <c r="I41" s="387"/>
      <c r="J41" s="387"/>
      <c r="K41" s="387"/>
      <c r="L41" s="387"/>
      <c r="M41" s="387"/>
      <c r="N41" s="387"/>
      <c r="O41" s="387"/>
      <c r="P41" s="387"/>
      <c r="Q41" s="387"/>
      <c r="R41" s="387"/>
    </row>
    <row r="42" spans="1:18" ht="55.5" customHeight="1">
      <c r="A42" s="387" t="s">
        <v>307</v>
      </c>
      <c r="B42" s="387"/>
      <c r="C42" s="387"/>
      <c r="D42" s="387"/>
      <c r="E42" s="387"/>
      <c r="F42" s="387"/>
      <c r="G42" s="387"/>
      <c r="H42" s="387"/>
      <c r="I42" s="387"/>
      <c r="J42" s="387"/>
      <c r="K42" s="387"/>
      <c r="L42" s="387"/>
      <c r="M42" s="387"/>
      <c r="N42" s="387"/>
      <c r="O42" s="387"/>
      <c r="P42" s="387"/>
      <c r="Q42" s="387"/>
      <c r="R42" s="387"/>
    </row>
    <row r="43" spans="1:18" ht="29.25" customHeight="1">
      <c r="A43" s="388" t="s">
        <v>88</v>
      </c>
      <c r="B43" s="388"/>
      <c r="C43" s="388"/>
      <c r="D43" s="388"/>
      <c r="E43" s="388"/>
      <c r="F43" s="388"/>
      <c r="G43" s="388"/>
      <c r="H43" s="388"/>
      <c r="I43" s="388"/>
      <c r="J43" s="388"/>
      <c r="K43" s="388"/>
      <c r="L43" s="388"/>
      <c r="M43" s="388"/>
      <c r="N43" s="388"/>
      <c r="O43" s="388"/>
      <c r="P43" s="388"/>
      <c r="Q43" s="388"/>
      <c r="R43" s="388"/>
    </row>
    <row r="44" spans="1:18" ht="58.5" customHeight="1">
      <c r="A44" s="388" t="s">
        <v>308</v>
      </c>
      <c r="B44" s="388"/>
      <c r="C44" s="388"/>
      <c r="D44" s="388"/>
      <c r="E44" s="388"/>
      <c r="F44" s="388"/>
      <c r="G44" s="388"/>
      <c r="H44" s="388"/>
      <c r="I44" s="388"/>
      <c r="J44" s="388"/>
      <c r="K44" s="388"/>
      <c r="L44" s="388"/>
      <c r="M44" s="388"/>
      <c r="N44" s="388"/>
      <c r="O44" s="388"/>
      <c r="P44" s="388"/>
      <c r="Q44" s="388"/>
      <c r="R44" s="388"/>
    </row>
    <row r="45" spans="1:18" ht="81.75" customHeight="1">
      <c r="A45" s="387" t="s">
        <v>309</v>
      </c>
      <c r="B45" s="387"/>
      <c r="C45" s="387"/>
      <c r="D45" s="387"/>
      <c r="E45" s="387"/>
      <c r="F45" s="387"/>
      <c r="G45" s="387"/>
      <c r="H45" s="387"/>
      <c r="I45" s="387"/>
      <c r="J45" s="387"/>
      <c r="K45" s="387"/>
      <c r="L45" s="387"/>
      <c r="M45" s="387"/>
      <c r="N45" s="387"/>
      <c r="O45" s="387"/>
      <c r="P45" s="387"/>
      <c r="Q45" s="387"/>
      <c r="R45" s="387"/>
    </row>
    <row r="46" spans="1:18" s="299" customFormat="1" ht="114.95" customHeight="1">
      <c r="A46" s="387" t="s">
        <v>310</v>
      </c>
      <c r="B46" s="387"/>
      <c r="C46" s="387"/>
      <c r="D46" s="387"/>
      <c r="E46" s="387"/>
      <c r="F46" s="387"/>
      <c r="G46" s="387"/>
      <c r="H46" s="387"/>
      <c r="I46" s="387"/>
      <c r="J46" s="387"/>
      <c r="K46" s="387"/>
      <c r="L46" s="387"/>
      <c r="M46" s="387"/>
      <c r="N46" s="387"/>
      <c r="O46" s="387"/>
      <c r="P46" s="387"/>
      <c r="Q46" s="387"/>
      <c r="R46" s="387"/>
    </row>
    <row r="47" spans="1:18" ht="15" customHeight="1">
      <c r="A47" s="101"/>
      <c r="B47" s="101"/>
      <c r="C47" s="101"/>
      <c r="D47" s="101"/>
      <c r="E47" s="101"/>
      <c r="F47" s="101"/>
      <c r="G47" s="101"/>
      <c r="H47" s="101"/>
      <c r="I47" s="101"/>
      <c r="J47" s="101"/>
      <c r="K47" s="101"/>
      <c r="L47" s="101"/>
      <c r="M47" s="101"/>
      <c r="N47" s="101"/>
      <c r="O47" s="101"/>
      <c r="P47" s="101"/>
      <c r="Q47" s="101"/>
      <c r="R47" s="101"/>
    </row>
    <row r="48" spans="1:18" ht="15" customHeight="1">
      <c r="A48" s="102"/>
      <c r="B48" s="102"/>
      <c r="C48" s="102"/>
      <c r="D48" s="102"/>
      <c r="E48" s="102"/>
      <c r="F48" s="102"/>
      <c r="G48" s="102"/>
      <c r="H48" s="102"/>
      <c r="I48" s="102"/>
      <c r="J48" s="102"/>
      <c r="K48" s="102"/>
      <c r="L48" s="102"/>
      <c r="M48" s="102"/>
      <c r="N48" s="102"/>
      <c r="O48" s="102"/>
      <c r="P48" s="102"/>
      <c r="Q48" s="102"/>
      <c r="R48" s="102"/>
    </row>
    <row r="49" spans="1:18" ht="15" customHeight="1">
      <c r="A49" s="314" t="s">
        <v>298</v>
      </c>
      <c r="B49" s="102"/>
      <c r="C49" s="102"/>
      <c r="D49" s="102"/>
      <c r="E49" s="102"/>
      <c r="F49" s="102"/>
      <c r="G49" s="102"/>
      <c r="H49" s="102"/>
      <c r="I49" s="102"/>
      <c r="J49" s="102"/>
      <c r="K49" s="102"/>
      <c r="L49" s="102"/>
      <c r="M49" s="102"/>
      <c r="N49" s="102"/>
      <c r="O49" s="102"/>
      <c r="P49" s="102"/>
      <c r="Q49" s="102"/>
      <c r="R49" s="102"/>
    </row>
  </sheetData>
  <mergeCells count="11">
    <mergeCell ref="A45:R45"/>
    <mergeCell ref="A44:R44"/>
    <mergeCell ref="A43:R43"/>
    <mergeCell ref="A46:R46"/>
    <mergeCell ref="A6:E6"/>
    <mergeCell ref="Q8:R8"/>
    <mergeCell ref="A5:R5"/>
    <mergeCell ref="E11:R11"/>
    <mergeCell ref="E12:R12"/>
    <mergeCell ref="A41:R41"/>
    <mergeCell ref="A42:R42"/>
  </mergeCells>
  <hyperlinks>
    <hyperlink ref="A49" location="Contents!A1" display="Back to Table of Contents"/>
    <hyperlink ref="A2" r:id="rId1"/>
  </hyperlinks>
  <pageMargins left="0.25" right="0.25" top="0.5" bottom="0.75" header="0.3" footer="0.3"/>
  <pageSetup scale="53" fitToHeight="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37"/>
  <sheetViews>
    <sheetView zoomScaleNormal="100" workbookViewId="0"/>
  </sheetViews>
  <sheetFormatPr defaultRowHeight="15" customHeight="1"/>
  <cols>
    <col min="1" max="3" width="2.7109375" style="235" customWidth="1"/>
    <col min="4" max="4" width="36.85546875" style="235" customWidth="1"/>
    <col min="5" max="7" width="20.42578125" style="239" customWidth="1"/>
    <col min="8" max="8" width="8.7109375" style="235" customWidth="1"/>
    <col min="9" max="16384" width="9.140625" style="235"/>
  </cols>
  <sheetData>
    <row r="1" spans="1:15" s="300" customFormat="1" ht="15" customHeight="1">
      <c r="A1" s="319" t="s">
        <v>341</v>
      </c>
      <c r="E1" s="239"/>
      <c r="F1" s="239"/>
      <c r="G1" s="239"/>
    </row>
    <row r="2" spans="1:15" s="300" customFormat="1" ht="15" customHeight="1">
      <c r="A2" s="320" t="s">
        <v>342</v>
      </c>
      <c r="E2" s="239"/>
      <c r="F2" s="239"/>
      <c r="G2" s="239"/>
    </row>
    <row r="5" spans="1:15" ht="30.75" customHeight="1">
      <c r="A5" s="391" t="s">
        <v>337</v>
      </c>
      <c r="B5" s="391"/>
      <c r="C5" s="391"/>
      <c r="D5" s="391"/>
      <c r="E5" s="391"/>
      <c r="F5" s="391"/>
      <c r="G5" s="391"/>
    </row>
    <row r="6" spans="1:15" ht="15" customHeight="1">
      <c r="A6" s="236" t="s">
        <v>271</v>
      </c>
      <c r="B6" s="236"/>
      <c r="C6" s="236"/>
      <c r="D6" s="236"/>
      <c r="E6" s="237"/>
      <c r="F6" s="237"/>
      <c r="G6" s="237"/>
    </row>
    <row r="8" spans="1:15" ht="15" customHeight="1">
      <c r="A8" s="236"/>
      <c r="B8" s="236"/>
      <c r="C8" s="236"/>
      <c r="D8" s="236"/>
      <c r="E8" s="237" t="s">
        <v>160</v>
      </c>
      <c r="F8" s="237" t="s">
        <v>242</v>
      </c>
      <c r="G8" s="237" t="s">
        <v>158</v>
      </c>
    </row>
    <row r="9" spans="1:15" ht="15" customHeight="1">
      <c r="A9" s="235" t="s">
        <v>9</v>
      </c>
    </row>
    <row r="10" spans="1:15" ht="15" customHeight="1">
      <c r="B10" s="235" t="s">
        <v>159</v>
      </c>
      <c r="E10" s="238">
        <v>629.00400000000002</v>
      </c>
      <c r="F10" s="238">
        <v>646.904</v>
      </c>
      <c r="G10" s="240">
        <v>2.8460000000000001</v>
      </c>
      <c r="I10" s="241"/>
      <c r="J10" s="241"/>
      <c r="K10" s="241"/>
      <c r="L10" s="241"/>
      <c r="M10" s="241"/>
      <c r="N10" s="242"/>
      <c r="O10" s="243"/>
    </row>
    <row r="11" spans="1:15" ht="15" customHeight="1">
      <c r="B11" s="235" t="s">
        <v>243</v>
      </c>
      <c r="E11" s="238">
        <v>66.08</v>
      </c>
      <c r="F11" s="238">
        <v>68.998999999999995</v>
      </c>
      <c r="G11" s="240">
        <v>4.4169999999999998</v>
      </c>
      <c r="I11" s="241"/>
      <c r="J11" s="241"/>
      <c r="K11" s="241"/>
      <c r="L11" s="241"/>
      <c r="M11" s="241"/>
      <c r="N11" s="242"/>
      <c r="O11" s="243"/>
    </row>
    <row r="12" spans="1:15" ht="15" customHeight="1">
      <c r="B12" s="235" t="s">
        <v>244</v>
      </c>
      <c r="E12" s="238">
        <v>5.8570000000000002</v>
      </c>
      <c r="F12" s="238">
        <v>0</v>
      </c>
      <c r="G12" s="238" t="s">
        <v>14</v>
      </c>
      <c r="I12" s="244"/>
      <c r="J12" s="244"/>
      <c r="K12" s="244"/>
      <c r="L12" s="244"/>
      <c r="M12" s="241"/>
      <c r="N12" s="242"/>
      <c r="O12" s="245"/>
    </row>
    <row r="13" spans="1:15" ht="3" customHeight="1">
      <c r="E13" s="246" t="s">
        <v>16</v>
      </c>
      <c r="F13" s="246" t="s">
        <v>16</v>
      </c>
      <c r="G13" s="246"/>
      <c r="I13" s="244"/>
      <c r="J13" s="244"/>
      <c r="K13" s="244"/>
      <c r="L13" s="244"/>
      <c r="M13" s="241"/>
      <c r="N13" s="242"/>
      <c r="O13" s="245"/>
    </row>
    <row r="14" spans="1:15" ht="15" customHeight="1">
      <c r="C14" s="235" t="s">
        <v>42</v>
      </c>
      <c r="E14" s="238">
        <v>700.94100000000003</v>
      </c>
      <c r="F14" s="238">
        <v>715.90300000000002</v>
      </c>
      <c r="G14" s="240">
        <v>2.1349999999999998</v>
      </c>
      <c r="I14" s="247"/>
      <c r="J14" s="247"/>
      <c r="K14" s="248"/>
      <c r="L14" s="247"/>
      <c r="M14" s="247"/>
      <c r="N14" s="249"/>
      <c r="O14" s="250"/>
    </row>
    <row r="15" spans="1:15" ht="15" customHeight="1">
      <c r="E15" s="238"/>
      <c r="F15" s="238"/>
      <c r="G15" s="240"/>
      <c r="I15" s="241"/>
      <c r="J15" s="241"/>
      <c r="K15" s="251"/>
      <c r="L15" s="241"/>
      <c r="M15" s="241"/>
      <c r="N15" s="252"/>
      <c r="O15" s="253"/>
    </row>
    <row r="16" spans="1:15" ht="15" customHeight="1">
      <c r="A16" s="235" t="s">
        <v>10</v>
      </c>
      <c r="E16" s="238"/>
      <c r="F16" s="238"/>
      <c r="G16" s="240"/>
      <c r="I16" s="251"/>
      <c r="J16" s="251"/>
      <c r="K16" s="251"/>
      <c r="L16" s="251"/>
      <c r="M16" s="251"/>
      <c r="N16" s="254"/>
      <c r="O16" s="255"/>
    </row>
    <row r="17" spans="1:15" ht="15" customHeight="1">
      <c r="B17" s="269" t="s">
        <v>159</v>
      </c>
      <c r="E17" s="238">
        <v>596.31899999999996</v>
      </c>
      <c r="F17" s="238">
        <v>605.78200000000004</v>
      </c>
      <c r="G17" s="240">
        <v>1.587</v>
      </c>
      <c r="I17" s="256"/>
      <c r="J17" s="256"/>
      <c r="K17" s="251"/>
      <c r="L17" s="256"/>
      <c r="M17" s="256"/>
      <c r="N17" s="251"/>
      <c r="O17" s="256"/>
    </row>
    <row r="18" spans="1:15" ht="15" customHeight="1">
      <c r="B18" s="269" t="s">
        <v>243</v>
      </c>
      <c r="E18" s="238">
        <v>12.018000000000001</v>
      </c>
      <c r="F18" s="238">
        <v>12.018000000000001</v>
      </c>
      <c r="G18" s="240">
        <v>0</v>
      </c>
      <c r="I18" s="241"/>
      <c r="J18" s="251"/>
      <c r="K18" s="251"/>
      <c r="L18" s="241"/>
      <c r="M18" s="251"/>
      <c r="N18" s="251"/>
      <c r="O18" s="243"/>
    </row>
    <row r="19" spans="1:15" ht="15" customHeight="1">
      <c r="B19" s="269" t="s">
        <v>244</v>
      </c>
      <c r="E19" s="238">
        <v>112.69499999999999</v>
      </c>
      <c r="F19" s="238">
        <v>11.680999999999999</v>
      </c>
      <c r="G19" s="240">
        <v>-89.635000000000005</v>
      </c>
      <c r="I19" s="241"/>
      <c r="J19" s="251"/>
      <c r="K19" s="251"/>
      <c r="L19" s="241"/>
      <c r="M19" s="251"/>
      <c r="N19" s="251"/>
      <c r="O19" s="243"/>
    </row>
    <row r="20" spans="1:15" ht="3" customHeight="1">
      <c r="E20" s="246" t="s">
        <v>16</v>
      </c>
      <c r="F20" s="246" t="s">
        <v>16</v>
      </c>
      <c r="G20" s="246"/>
      <c r="I20" s="241"/>
      <c r="J20" s="251"/>
      <c r="K20" s="251"/>
      <c r="L20" s="241"/>
      <c r="M20" s="251"/>
      <c r="N20" s="251"/>
      <c r="O20" s="243"/>
    </row>
    <row r="21" spans="1:15" ht="15" customHeight="1">
      <c r="C21" s="235" t="s">
        <v>42</v>
      </c>
      <c r="E21" s="238">
        <v>721.03200000000004</v>
      </c>
      <c r="F21" s="238">
        <v>629.48099999999999</v>
      </c>
      <c r="G21" s="240">
        <v>-12.696999999999999</v>
      </c>
      <c r="I21" s="241"/>
      <c r="J21" s="251"/>
      <c r="K21" s="251"/>
      <c r="L21" s="241"/>
      <c r="M21" s="251"/>
      <c r="N21" s="251"/>
      <c r="O21" s="243"/>
    </row>
    <row r="22" spans="1:15" ht="15" customHeight="1">
      <c r="E22" s="238"/>
      <c r="F22" s="238"/>
      <c r="G22" s="238"/>
      <c r="I22" s="247"/>
      <c r="J22" s="247"/>
      <c r="K22" s="247"/>
      <c r="L22" s="247"/>
      <c r="M22" s="247"/>
      <c r="N22" s="257"/>
      <c r="O22" s="243"/>
    </row>
    <row r="23" spans="1:15" ht="15" customHeight="1">
      <c r="A23" s="235" t="s">
        <v>11</v>
      </c>
      <c r="E23" s="238"/>
      <c r="F23" s="238"/>
      <c r="G23" s="238"/>
      <c r="I23" s="241"/>
      <c r="J23" s="251"/>
      <c r="K23" s="251"/>
      <c r="L23" s="241"/>
      <c r="M23" s="251"/>
      <c r="N23" s="251"/>
      <c r="O23" s="243"/>
    </row>
    <row r="24" spans="1:15" ht="15" customHeight="1">
      <c r="B24" s="269" t="s">
        <v>159</v>
      </c>
      <c r="E24" s="238">
        <v>1225.3230000000001</v>
      </c>
      <c r="F24" s="238">
        <v>1252.6859999999999</v>
      </c>
      <c r="G24" s="240">
        <v>2.2330000000000001</v>
      </c>
      <c r="I24" s="241"/>
      <c r="J24" s="241"/>
      <c r="K24" s="251"/>
      <c r="L24" s="251"/>
      <c r="M24" s="251"/>
      <c r="N24" s="251"/>
      <c r="O24" s="255"/>
    </row>
    <row r="25" spans="1:15" ht="15" customHeight="1">
      <c r="B25" s="269" t="s">
        <v>243</v>
      </c>
      <c r="E25" s="238">
        <v>78.097999999999999</v>
      </c>
      <c r="F25" s="238">
        <v>81.016999999999996</v>
      </c>
      <c r="G25" s="240">
        <v>3.738</v>
      </c>
      <c r="I25" s="256"/>
      <c r="J25" s="256"/>
      <c r="K25" s="251"/>
      <c r="L25" s="256"/>
      <c r="M25" s="256"/>
      <c r="N25" s="251"/>
      <c r="O25" s="256"/>
    </row>
    <row r="26" spans="1:15" ht="15" customHeight="1">
      <c r="B26" s="269" t="s">
        <v>244</v>
      </c>
      <c r="E26" s="238">
        <v>118.55200000000001</v>
      </c>
      <c r="F26" s="238">
        <v>11.680999999999999</v>
      </c>
      <c r="G26" s="240">
        <v>-90.147000000000006</v>
      </c>
      <c r="I26" s="241"/>
      <c r="J26" s="251"/>
      <c r="K26" s="251"/>
      <c r="L26" s="241"/>
      <c r="M26" s="251"/>
      <c r="N26" s="251"/>
      <c r="O26" s="245"/>
    </row>
    <row r="27" spans="1:15" ht="3" customHeight="1">
      <c r="E27" s="246" t="s">
        <v>16</v>
      </c>
      <c r="F27" s="246" t="s">
        <v>16</v>
      </c>
      <c r="G27" s="246"/>
      <c r="I27" s="241"/>
      <c r="J27" s="251"/>
      <c r="K27" s="251"/>
      <c r="L27" s="241"/>
      <c r="M27" s="251"/>
      <c r="N27" s="251"/>
      <c r="O27" s="245"/>
    </row>
    <row r="28" spans="1:15" ht="15" customHeight="1">
      <c r="A28" s="236"/>
      <c r="B28" s="236"/>
      <c r="C28" s="236"/>
      <c r="D28" s="236" t="s">
        <v>11</v>
      </c>
      <c r="E28" s="258">
        <v>1421.973</v>
      </c>
      <c r="F28" s="258">
        <v>1345.384</v>
      </c>
      <c r="G28" s="259">
        <v>-5.3860000000000001</v>
      </c>
      <c r="I28" s="241"/>
      <c r="J28" s="251"/>
      <c r="K28" s="251"/>
      <c r="L28" s="241"/>
      <c r="M28" s="251"/>
      <c r="N28" s="251"/>
      <c r="O28" s="243"/>
    </row>
    <row r="29" spans="1:15" ht="15" customHeight="1">
      <c r="I29" s="241"/>
      <c r="J29" s="251"/>
      <c r="K29" s="251"/>
      <c r="L29" s="241"/>
      <c r="M29" s="251"/>
      <c r="N29" s="251"/>
      <c r="O29" s="245"/>
    </row>
    <row r="30" spans="1:15" ht="15" customHeight="1">
      <c r="A30" s="392" t="s">
        <v>0</v>
      </c>
      <c r="B30" s="392"/>
      <c r="C30" s="392"/>
      <c r="D30" s="392"/>
      <c r="E30" s="392"/>
      <c r="F30" s="392"/>
      <c r="G30" s="392"/>
      <c r="I30" s="247"/>
      <c r="J30" s="247"/>
      <c r="K30" s="257"/>
      <c r="L30" s="247"/>
      <c r="M30" s="247"/>
      <c r="N30" s="257"/>
      <c r="O30" s="243"/>
    </row>
    <row r="31" spans="1:15" ht="75" customHeight="1">
      <c r="A31" s="392" t="s">
        <v>311</v>
      </c>
      <c r="B31" s="392"/>
      <c r="C31" s="392"/>
      <c r="D31" s="392"/>
      <c r="E31" s="392"/>
      <c r="F31" s="392"/>
      <c r="G31" s="392"/>
      <c r="I31" s="241"/>
      <c r="J31" s="260"/>
      <c r="K31" s="260"/>
      <c r="L31" s="241"/>
      <c r="M31" s="260"/>
      <c r="N31" s="260"/>
      <c r="O31" s="243"/>
    </row>
    <row r="32" spans="1:15" s="269" customFormat="1" ht="24.95" customHeight="1">
      <c r="A32" s="392" t="s">
        <v>88</v>
      </c>
      <c r="B32" s="392"/>
      <c r="C32" s="392"/>
      <c r="D32" s="392"/>
      <c r="E32" s="392"/>
      <c r="F32" s="392"/>
      <c r="G32" s="392"/>
    </row>
    <row r="33" spans="1:7" s="269" customFormat="1" ht="54.95" customHeight="1">
      <c r="A33" s="392" t="s">
        <v>312</v>
      </c>
      <c r="B33" s="392"/>
      <c r="C33" s="392"/>
      <c r="D33" s="392"/>
      <c r="E33" s="392"/>
      <c r="F33" s="392"/>
      <c r="G33" s="392"/>
    </row>
    <row r="34" spans="1:7" ht="54.95" customHeight="1">
      <c r="A34" s="392" t="s">
        <v>313</v>
      </c>
      <c r="B34" s="392"/>
      <c r="C34" s="392"/>
      <c r="D34" s="392"/>
      <c r="E34" s="392"/>
      <c r="F34" s="392"/>
      <c r="G34" s="392"/>
    </row>
    <row r="35" spans="1:7" ht="15" customHeight="1">
      <c r="A35" s="236"/>
      <c r="B35" s="236"/>
      <c r="C35" s="236"/>
      <c r="D35" s="236"/>
      <c r="E35" s="237"/>
      <c r="F35" s="237"/>
      <c r="G35" s="237"/>
    </row>
    <row r="37" spans="1:7" ht="15" customHeight="1">
      <c r="A37" s="314" t="s">
        <v>298</v>
      </c>
    </row>
  </sheetData>
  <mergeCells count="6">
    <mergeCell ref="A5:G5"/>
    <mergeCell ref="A31:G31"/>
    <mergeCell ref="A32:G32"/>
    <mergeCell ref="A34:G34"/>
    <mergeCell ref="A30:G30"/>
    <mergeCell ref="A33:G33"/>
  </mergeCells>
  <hyperlinks>
    <hyperlink ref="A37" location="Contents!A1" display="Back to Table of Contents"/>
    <hyperlink ref="A2" r:id="rId1"/>
  </hyperlinks>
  <pageMargins left="0.75" right="0.75" top="1" bottom="1" header="0.5" footer="0.5"/>
  <pageSetup scale="47"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K36"/>
  <sheetViews>
    <sheetView zoomScaleNormal="100" workbookViewId="0"/>
  </sheetViews>
  <sheetFormatPr defaultRowHeight="15" customHeight="1"/>
  <cols>
    <col min="1" max="1" width="2.7109375" style="261" customWidth="1"/>
    <col min="2" max="2" width="49.5703125" style="261" customWidth="1"/>
    <col min="3" max="3" width="14.7109375" style="261" customWidth="1"/>
    <col min="4" max="4" width="1.7109375" style="261" customWidth="1"/>
    <col min="5" max="5" width="17.28515625" style="261" customWidth="1"/>
    <col min="6" max="6" width="1.7109375" style="261" customWidth="1"/>
    <col min="7" max="7" width="17.7109375" style="261" customWidth="1"/>
    <col min="8" max="8" width="1.7109375" style="261" customWidth="1"/>
    <col min="9" max="9" width="20.28515625" style="261" customWidth="1"/>
    <col min="10" max="10" width="1.7109375" style="261" customWidth="1"/>
    <col min="11" max="11" width="14.5703125" style="261" customWidth="1"/>
    <col min="12" max="16384" width="9.140625" style="261"/>
  </cols>
  <sheetData>
    <row r="1" spans="1:11" ht="15" customHeight="1">
      <c r="A1" s="319" t="s">
        <v>341</v>
      </c>
    </row>
    <row r="2" spans="1:11" ht="15" customHeight="1">
      <c r="A2" s="320" t="s">
        <v>342</v>
      </c>
    </row>
    <row r="3" spans="1:11" ht="15" customHeight="1">
      <c r="A3" s="262"/>
    </row>
    <row r="5" spans="1:11" ht="30" customHeight="1">
      <c r="A5" s="382" t="s">
        <v>338</v>
      </c>
      <c r="B5" s="383"/>
      <c r="C5" s="383"/>
      <c r="D5" s="383"/>
      <c r="E5" s="383"/>
      <c r="F5" s="383"/>
      <c r="G5" s="383"/>
      <c r="H5" s="383"/>
      <c r="I5" s="383"/>
      <c r="J5" s="383"/>
      <c r="K5" s="383"/>
    </row>
    <row r="6" spans="1:11" ht="15" customHeight="1">
      <c r="A6" s="398" t="s">
        <v>271</v>
      </c>
      <c r="B6" s="398"/>
      <c r="C6" s="398"/>
      <c r="D6" s="398"/>
      <c r="E6" s="398"/>
      <c r="F6" s="398"/>
      <c r="G6" s="399"/>
    </row>
    <row r="7" spans="1:11" ht="15" customHeight="1">
      <c r="A7" s="302"/>
      <c r="B7" s="302"/>
      <c r="C7" s="302"/>
      <c r="D7" s="302"/>
      <c r="E7" s="302"/>
      <c r="F7" s="89"/>
      <c r="G7" s="273"/>
      <c r="H7" s="274"/>
      <c r="I7" s="274"/>
      <c r="J7" s="274"/>
      <c r="K7" s="274"/>
    </row>
    <row r="8" spans="1:11" ht="15" customHeight="1">
      <c r="A8" s="302"/>
      <c r="B8" s="302"/>
      <c r="C8" s="384" t="s">
        <v>160</v>
      </c>
      <c r="D8" s="302"/>
      <c r="E8" s="396" t="s">
        <v>245</v>
      </c>
      <c r="F8" s="89"/>
      <c r="G8" s="400" t="s">
        <v>246</v>
      </c>
      <c r="H8" s="275"/>
      <c r="I8" s="394" t="s">
        <v>247</v>
      </c>
      <c r="J8" s="275"/>
      <c r="K8" s="394" t="s">
        <v>248</v>
      </c>
    </row>
    <row r="9" spans="1:11" ht="15" customHeight="1">
      <c r="A9" s="302"/>
      <c r="B9" s="302"/>
      <c r="C9" s="384"/>
      <c r="D9" s="302"/>
      <c r="E9" s="396"/>
      <c r="F9" s="89"/>
      <c r="G9" s="400"/>
      <c r="H9" s="275"/>
      <c r="I9" s="394"/>
      <c r="J9" s="275"/>
      <c r="K9" s="394"/>
    </row>
    <row r="10" spans="1:11" ht="15" customHeight="1">
      <c r="A10" s="303" t="s">
        <v>161</v>
      </c>
      <c r="B10" s="303"/>
      <c r="C10" s="390"/>
      <c r="D10" s="303"/>
      <c r="E10" s="397"/>
      <c r="F10" s="304"/>
      <c r="G10" s="401"/>
      <c r="H10" s="276"/>
      <c r="I10" s="395"/>
      <c r="J10" s="276"/>
      <c r="K10" s="395"/>
    </row>
    <row r="11" spans="1:11" ht="15" customHeight="1">
      <c r="A11" s="12" t="s">
        <v>270</v>
      </c>
      <c r="B11" s="12"/>
      <c r="C11" s="263">
        <v>103.899</v>
      </c>
      <c r="D11" s="263"/>
      <c r="E11" s="263">
        <v>0</v>
      </c>
      <c r="F11" s="263"/>
      <c r="G11" s="263">
        <v>101.12</v>
      </c>
      <c r="H11" s="267"/>
      <c r="I11" s="263">
        <v>101.12</v>
      </c>
      <c r="K11" s="263">
        <v>-2.7789999999999999</v>
      </c>
    </row>
    <row r="12" spans="1:11" ht="15" customHeight="1">
      <c r="A12" s="12" t="s">
        <v>162</v>
      </c>
      <c r="B12" s="12"/>
      <c r="C12" s="263">
        <v>101.694</v>
      </c>
      <c r="D12" s="264"/>
      <c r="E12" s="263">
        <v>95.661000000000001</v>
      </c>
      <c r="F12" s="263"/>
      <c r="G12" s="263">
        <v>2.6349999999999998</v>
      </c>
      <c r="H12" s="267"/>
      <c r="I12" s="263">
        <v>98.296000000000006</v>
      </c>
      <c r="K12" s="263">
        <v>-3.3980000000000001</v>
      </c>
    </row>
    <row r="13" spans="1:11" ht="15" customHeight="1">
      <c r="A13" s="12" t="s">
        <v>170</v>
      </c>
      <c r="B13" s="12"/>
      <c r="C13" s="263">
        <v>94.498000000000005</v>
      </c>
      <c r="D13" s="264"/>
      <c r="E13" s="263">
        <v>1.909</v>
      </c>
      <c r="F13" s="263"/>
      <c r="G13" s="263">
        <v>21.277000000000001</v>
      </c>
      <c r="H13" s="267"/>
      <c r="I13" s="263">
        <v>23.186</v>
      </c>
      <c r="K13" s="263">
        <v>-71.311999999999998</v>
      </c>
    </row>
    <row r="14" spans="1:11" ht="15" customHeight="1">
      <c r="A14" s="12" t="s">
        <v>163</v>
      </c>
      <c r="B14" s="12"/>
      <c r="C14" s="263">
        <v>82.085999999999999</v>
      </c>
      <c r="D14" s="264"/>
      <c r="E14" s="263">
        <v>86.918999999999997</v>
      </c>
      <c r="F14" s="263"/>
      <c r="G14" s="263">
        <v>0</v>
      </c>
      <c r="H14" s="267"/>
      <c r="I14" s="263">
        <v>86.918999999999997</v>
      </c>
      <c r="K14" s="263">
        <v>4.8330000000000002</v>
      </c>
    </row>
    <row r="15" spans="1:11" ht="15" customHeight="1">
      <c r="A15" s="12" t="s">
        <v>164</v>
      </c>
      <c r="B15" s="12"/>
      <c r="C15" s="263">
        <v>74.177000000000007</v>
      </c>
      <c r="D15" s="264"/>
      <c r="E15" s="263">
        <v>22.658000000000001</v>
      </c>
      <c r="F15" s="263"/>
      <c r="G15" s="263">
        <v>51.427</v>
      </c>
      <c r="H15" s="267"/>
      <c r="I15" s="263">
        <v>74.084999999999994</v>
      </c>
      <c r="K15" s="263">
        <v>-9.1999999999999998E-2</v>
      </c>
    </row>
    <row r="16" spans="1:11" ht="15" customHeight="1">
      <c r="A16" s="12" t="s">
        <v>165</v>
      </c>
      <c r="B16" s="12"/>
      <c r="C16" s="263">
        <v>69.849999999999994</v>
      </c>
      <c r="D16" s="264"/>
      <c r="E16" s="263">
        <v>61.055</v>
      </c>
      <c r="F16" s="263"/>
      <c r="G16" s="263">
        <v>10.026999999999999</v>
      </c>
      <c r="H16" s="267"/>
      <c r="I16" s="263">
        <v>71.081999999999994</v>
      </c>
      <c r="K16" s="263">
        <v>1.232</v>
      </c>
    </row>
    <row r="17" spans="1:11" ht="15" customHeight="1">
      <c r="A17" s="12" t="s">
        <v>166</v>
      </c>
      <c r="B17" s="12"/>
      <c r="C17" s="263">
        <v>60.939</v>
      </c>
      <c r="D17" s="264"/>
      <c r="E17" s="263">
        <v>0.23400000000000001</v>
      </c>
      <c r="F17" s="263"/>
      <c r="G17" s="263">
        <v>60.237000000000002</v>
      </c>
      <c r="H17" s="267"/>
      <c r="I17" s="263">
        <v>60.470999999999997</v>
      </c>
      <c r="K17" s="263">
        <v>-0.46800000000000003</v>
      </c>
    </row>
    <row r="18" spans="1:11" ht="15" customHeight="1">
      <c r="A18" s="12" t="s">
        <v>168</v>
      </c>
      <c r="B18" s="12"/>
      <c r="C18" s="263">
        <v>58.978999999999999</v>
      </c>
      <c r="D18" s="11"/>
      <c r="E18" s="263">
        <v>8.3729999999999993</v>
      </c>
      <c r="F18" s="263"/>
      <c r="G18" s="263">
        <v>31.452999999999999</v>
      </c>
      <c r="H18" s="267"/>
      <c r="I18" s="263">
        <v>39.826000000000001</v>
      </c>
      <c r="K18" s="263">
        <v>-19.152999999999999</v>
      </c>
    </row>
    <row r="19" spans="1:11" ht="15" customHeight="1">
      <c r="A19" s="12" t="s">
        <v>167</v>
      </c>
      <c r="B19" s="12"/>
      <c r="C19" s="263">
        <v>55.996000000000002</v>
      </c>
      <c r="D19" s="264"/>
      <c r="E19" s="263">
        <v>6.0000000000000001E-3</v>
      </c>
      <c r="F19" s="263"/>
      <c r="G19" s="263">
        <v>56.064999999999998</v>
      </c>
      <c r="H19" s="267"/>
      <c r="I19" s="263">
        <v>56.070999999999998</v>
      </c>
      <c r="K19" s="263">
        <v>7.4999999999999997E-2</v>
      </c>
    </row>
    <row r="20" spans="1:11" ht="15" customHeight="1">
      <c r="A20" s="12" t="s">
        <v>169</v>
      </c>
      <c r="B20" s="12"/>
      <c r="C20" s="263">
        <v>34.104999999999997</v>
      </c>
      <c r="D20" s="264"/>
      <c r="E20" s="263">
        <v>6.585</v>
      </c>
      <c r="F20" s="263"/>
      <c r="G20" s="263">
        <v>27.748000000000001</v>
      </c>
      <c r="H20" s="267"/>
      <c r="I20" s="263">
        <v>34.332999999999998</v>
      </c>
      <c r="K20" s="263">
        <v>0.22800000000000001</v>
      </c>
    </row>
    <row r="21" spans="1:11" ht="15" customHeight="1">
      <c r="A21" s="12" t="s">
        <v>171</v>
      </c>
      <c r="B21" s="12"/>
      <c r="C21" s="263">
        <v>17.776</v>
      </c>
      <c r="D21" s="264"/>
      <c r="E21" s="263">
        <v>4.2629999999999999</v>
      </c>
      <c r="F21" s="263"/>
      <c r="G21" s="263">
        <v>13.372</v>
      </c>
      <c r="H21" s="267"/>
      <c r="I21" s="263">
        <v>17.635000000000002</v>
      </c>
      <c r="K21" s="263">
        <v>-0.14099999999999999</v>
      </c>
    </row>
    <row r="22" spans="1:11" ht="15" customHeight="1">
      <c r="A22" s="12" t="s">
        <v>172</v>
      </c>
      <c r="B22" s="12"/>
      <c r="C22" s="263">
        <v>8.8680000000000003</v>
      </c>
      <c r="D22" s="264"/>
      <c r="E22" s="263">
        <v>5.0000000000000001E-3</v>
      </c>
      <c r="F22" s="263"/>
      <c r="G22" s="263">
        <v>6.5359999999999996</v>
      </c>
      <c r="H22" s="267"/>
      <c r="I22" s="263">
        <v>6.5410000000000004</v>
      </c>
      <c r="K22" s="263">
        <v>-2.327</v>
      </c>
    </row>
    <row r="23" spans="1:11" ht="15" customHeight="1">
      <c r="A23" s="12" t="s">
        <v>47</v>
      </c>
      <c r="B23" s="12"/>
      <c r="C23" s="263">
        <v>7.2770000000000001</v>
      </c>
      <c r="D23" s="264"/>
      <c r="E23" s="263">
        <v>7.3289999999999997</v>
      </c>
      <c r="F23" s="263"/>
      <c r="G23" s="263">
        <v>0</v>
      </c>
      <c r="H23" s="267"/>
      <c r="I23" s="263">
        <v>7.3289999999999997</v>
      </c>
      <c r="K23" s="263">
        <v>5.1999999999999998E-2</v>
      </c>
    </row>
    <row r="24" spans="1:11" ht="15" customHeight="1">
      <c r="A24" s="12" t="s">
        <v>173</v>
      </c>
      <c r="B24" s="12"/>
      <c r="C24" s="263">
        <v>6.7069999999999999</v>
      </c>
      <c r="D24" s="264"/>
      <c r="E24" s="263">
        <v>7.0179999999999998</v>
      </c>
      <c r="F24" s="263"/>
      <c r="G24" s="263">
        <v>-0.126</v>
      </c>
      <c r="H24" s="267"/>
      <c r="I24" s="263">
        <v>6.8920000000000003</v>
      </c>
      <c r="K24" s="263">
        <v>0.185</v>
      </c>
    </row>
    <row r="25" spans="1:11" ht="15" customHeight="1">
      <c r="A25" s="12" t="s">
        <v>3</v>
      </c>
      <c r="B25" s="12"/>
      <c r="C25" s="263">
        <v>6.0259999999999998</v>
      </c>
      <c r="D25" s="264"/>
      <c r="E25" s="263">
        <v>6.0590000000000002</v>
      </c>
      <c r="F25" s="263"/>
      <c r="G25" s="263">
        <v>0</v>
      </c>
      <c r="H25" s="267"/>
      <c r="I25" s="263">
        <v>6.0590000000000002</v>
      </c>
      <c r="K25" s="263">
        <v>3.3000000000000002E-2</v>
      </c>
    </row>
    <row r="26" spans="1:11" ht="15" customHeight="1">
      <c r="A26" s="12" t="s">
        <v>174</v>
      </c>
      <c r="B26" s="12"/>
      <c r="C26" s="263">
        <v>-3.1230000000000002</v>
      </c>
      <c r="D26" s="264"/>
      <c r="E26" s="263">
        <v>4.3999999999999997E-2</v>
      </c>
      <c r="F26" s="263"/>
      <c r="G26" s="263">
        <v>-1.6859999999999999</v>
      </c>
      <c r="H26" s="267"/>
      <c r="I26" s="263">
        <v>-1.6419999999999999</v>
      </c>
      <c r="K26" s="263">
        <v>1.4810000000000001</v>
      </c>
    </row>
    <row r="27" spans="1:11" ht="3" customHeight="1">
      <c r="A27" s="302"/>
      <c r="B27" s="302"/>
      <c r="C27" s="265" t="s">
        <v>23</v>
      </c>
      <c r="D27" s="266"/>
      <c r="E27" s="265" t="s">
        <v>23</v>
      </c>
      <c r="F27" s="265"/>
      <c r="G27" s="265" t="s">
        <v>23</v>
      </c>
      <c r="H27" s="267"/>
      <c r="I27" s="265" t="s">
        <v>23</v>
      </c>
      <c r="K27" s="265" t="s">
        <v>23</v>
      </c>
    </row>
    <row r="28" spans="1:11" ht="15" customHeight="1">
      <c r="A28" s="89"/>
      <c r="B28" s="89" t="s">
        <v>175</v>
      </c>
      <c r="C28" s="263">
        <v>779.75400000000002</v>
      </c>
      <c r="D28" s="11"/>
      <c r="E28" s="263">
        <v>308.11799999999999</v>
      </c>
      <c r="F28" s="277"/>
      <c r="G28" s="263">
        <v>380.08499999999998</v>
      </c>
      <c r="H28" s="277">
        <v>0</v>
      </c>
      <c r="I28" s="263">
        <v>688.20299999999997</v>
      </c>
      <c r="K28" s="263">
        <v>-91.551000000000002</v>
      </c>
    </row>
    <row r="29" spans="1:11" ht="15" customHeight="1">
      <c r="A29" s="278"/>
      <c r="B29" s="278"/>
      <c r="C29" s="278"/>
      <c r="D29" s="278"/>
      <c r="E29" s="278"/>
      <c r="F29" s="278"/>
      <c r="G29" s="278"/>
      <c r="H29" s="274"/>
      <c r="I29" s="274"/>
      <c r="J29" s="274"/>
      <c r="K29" s="274"/>
    </row>
    <row r="30" spans="1:11" ht="15" customHeight="1">
      <c r="A30" s="393" t="s">
        <v>0</v>
      </c>
      <c r="B30" s="393"/>
      <c r="C30" s="393"/>
      <c r="D30" s="393"/>
      <c r="E30" s="393"/>
      <c r="F30" s="393"/>
      <c r="G30" s="393"/>
      <c r="H30" s="393"/>
      <c r="I30" s="393"/>
      <c r="J30" s="393"/>
      <c r="K30" s="393"/>
    </row>
    <row r="31" spans="1:11" ht="24.95" customHeight="1">
      <c r="A31" s="399" t="s">
        <v>249</v>
      </c>
      <c r="B31" s="399"/>
      <c r="C31" s="399"/>
      <c r="D31" s="399"/>
      <c r="E31" s="399"/>
      <c r="F31" s="399"/>
      <c r="G31" s="399"/>
      <c r="H31" s="399"/>
      <c r="I31" s="399"/>
      <c r="J31" s="399"/>
      <c r="K31" s="399"/>
    </row>
    <row r="32" spans="1:11" ht="69.95" customHeight="1">
      <c r="A32" s="393" t="s">
        <v>314</v>
      </c>
      <c r="B32" s="393"/>
      <c r="C32" s="393"/>
      <c r="D32" s="393"/>
      <c r="E32" s="393"/>
      <c r="F32" s="393"/>
      <c r="G32" s="393"/>
      <c r="H32" s="393"/>
      <c r="I32" s="393"/>
      <c r="J32" s="393"/>
      <c r="K32" s="393"/>
    </row>
    <row r="33" spans="1:11" ht="24.95" customHeight="1">
      <c r="A33" s="388" t="s">
        <v>250</v>
      </c>
      <c r="B33" s="388"/>
      <c r="C33" s="388"/>
      <c r="D33" s="388"/>
      <c r="E33" s="388"/>
      <c r="F33" s="388"/>
      <c r="G33" s="388"/>
      <c r="H33" s="388"/>
      <c r="I33" s="388"/>
      <c r="J33" s="388"/>
      <c r="K33" s="388"/>
    </row>
    <row r="34" spans="1:11" ht="15" customHeight="1">
      <c r="A34" s="17"/>
      <c r="B34" s="17"/>
      <c r="C34" s="17"/>
      <c r="D34" s="17"/>
      <c r="E34" s="17"/>
      <c r="F34" s="17"/>
      <c r="G34" s="17"/>
      <c r="H34" s="276"/>
      <c r="I34" s="276"/>
      <c r="J34" s="276"/>
      <c r="K34" s="276"/>
    </row>
    <row r="35" spans="1:11" ht="15" customHeight="1">
      <c r="A35" s="302"/>
      <c r="B35" s="302"/>
      <c r="C35" s="302"/>
      <c r="D35" s="302"/>
      <c r="E35" s="302"/>
      <c r="F35" s="302"/>
      <c r="G35" s="302"/>
    </row>
    <row r="36" spans="1:11" ht="15" customHeight="1">
      <c r="A36" s="316" t="s">
        <v>298</v>
      </c>
    </row>
  </sheetData>
  <mergeCells count="11">
    <mergeCell ref="A5:K5"/>
    <mergeCell ref="A30:K30"/>
    <mergeCell ref="A32:K32"/>
    <mergeCell ref="A33:K33"/>
    <mergeCell ref="I8:I10"/>
    <mergeCell ref="K8:K10"/>
    <mergeCell ref="E8:E10"/>
    <mergeCell ref="C8:C10"/>
    <mergeCell ref="A6:G6"/>
    <mergeCell ref="G8:G10"/>
    <mergeCell ref="A31:K31"/>
  </mergeCells>
  <hyperlinks>
    <hyperlink ref="A36" location="Contents!A1" display="Back to Table of Contents"/>
    <hyperlink ref="A2" r:id="rId1"/>
  </hyperlinks>
  <pageMargins left="0.75" right="0.75" top="1" bottom="1" header="0.5" footer="0.5"/>
  <pageSetup scale="47" orientation="portrait"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T84"/>
  <sheetViews>
    <sheetView zoomScaleNormal="100" workbookViewId="0"/>
  </sheetViews>
  <sheetFormatPr defaultRowHeight="15" customHeight="1"/>
  <cols>
    <col min="1" max="3" width="2.7109375" style="20" customWidth="1"/>
    <col min="4" max="4" width="45.28515625" style="20" customWidth="1"/>
    <col min="5" max="15" width="6.85546875" style="20" customWidth="1"/>
    <col min="16" max="17" width="8.5703125" style="21" customWidth="1"/>
    <col min="18" max="16384" width="9.140625" style="20"/>
  </cols>
  <sheetData>
    <row r="1" spans="1:17" ht="15" customHeight="1">
      <c r="A1" s="319" t="s">
        <v>341</v>
      </c>
    </row>
    <row r="2" spans="1:17" ht="15" customHeight="1">
      <c r="A2" s="320" t="s">
        <v>342</v>
      </c>
    </row>
    <row r="5" spans="1:17" ht="30" customHeight="1">
      <c r="A5" s="403" t="s">
        <v>339</v>
      </c>
      <c r="B5" s="404"/>
      <c r="C5" s="404"/>
      <c r="D5" s="404"/>
      <c r="E5" s="404"/>
      <c r="F5" s="404"/>
      <c r="G5" s="404"/>
      <c r="H5" s="404"/>
      <c r="I5" s="404"/>
      <c r="J5" s="404"/>
      <c r="K5" s="404"/>
      <c r="L5" s="404"/>
      <c r="M5" s="404"/>
      <c r="N5" s="404"/>
      <c r="O5" s="404"/>
      <c r="P5" s="404"/>
      <c r="Q5" s="404"/>
    </row>
    <row r="6" spans="1:17" ht="15" customHeight="1">
      <c r="A6" s="405" t="s">
        <v>271</v>
      </c>
      <c r="B6" s="405"/>
      <c r="C6" s="405"/>
      <c r="D6" s="405"/>
      <c r="E6" s="22"/>
      <c r="F6" s="23"/>
      <c r="G6" s="23"/>
      <c r="H6" s="23"/>
      <c r="I6" s="24"/>
      <c r="J6" s="23"/>
      <c r="K6" s="23"/>
      <c r="L6" s="23"/>
      <c r="M6" s="23"/>
      <c r="N6" s="23"/>
      <c r="O6" s="23"/>
      <c r="P6" s="25"/>
      <c r="Q6" s="25"/>
    </row>
    <row r="7" spans="1:17" s="26" customFormat="1" ht="15" customHeight="1">
      <c r="P7" s="27"/>
      <c r="Q7" s="27"/>
    </row>
    <row r="8" spans="1:17" ht="15" customHeight="1">
      <c r="P8" s="406" t="s">
        <v>11</v>
      </c>
      <c r="Q8" s="406"/>
    </row>
    <row r="9" spans="1:17" ht="15" customHeight="1">
      <c r="E9" s="155"/>
      <c r="F9" s="155"/>
      <c r="G9" s="155"/>
      <c r="H9" s="155"/>
      <c r="I9" s="155"/>
      <c r="J9" s="155"/>
      <c r="K9" s="155"/>
      <c r="L9" s="155"/>
      <c r="M9" s="155"/>
      <c r="N9" s="155"/>
      <c r="O9" s="155"/>
      <c r="P9" s="6" t="s">
        <v>305</v>
      </c>
      <c r="Q9" s="6" t="s">
        <v>305</v>
      </c>
    </row>
    <row r="10" spans="1:17" ht="15" customHeight="1">
      <c r="A10" s="23"/>
      <c r="B10" s="23"/>
      <c r="C10" s="23"/>
      <c r="D10" s="23"/>
      <c r="E10" s="19">
        <v>2019</v>
      </c>
      <c r="F10" s="19">
        <v>2020</v>
      </c>
      <c r="G10" s="19">
        <v>2021</v>
      </c>
      <c r="H10" s="19">
        <v>2022</v>
      </c>
      <c r="I10" s="19">
        <v>2023</v>
      </c>
      <c r="J10" s="19">
        <v>2024</v>
      </c>
      <c r="K10" s="19">
        <v>2025</v>
      </c>
      <c r="L10" s="19">
        <v>2026</v>
      </c>
      <c r="M10" s="19">
        <v>2027</v>
      </c>
      <c r="N10" s="19">
        <v>2028</v>
      </c>
      <c r="O10" s="19">
        <v>2029</v>
      </c>
      <c r="P10" s="19">
        <v>2024</v>
      </c>
      <c r="Q10" s="19">
        <v>2029</v>
      </c>
    </row>
    <row r="11" spans="1:17" ht="15" customHeight="1">
      <c r="A11" s="229"/>
      <c r="B11" s="228"/>
      <c r="C11" s="228"/>
      <c r="D11" s="228"/>
      <c r="E11" s="407" t="s">
        <v>45</v>
      </c>
      <c r="F11" s="407"/>
      <c r="G11" s="407"/>
      <c r="H11" s="407"/>
      <c r="I11" s="407"/>
      <c r="J11" s="407"/>
      <c r="K11" s="407"/>
      <c r="L11" s="407"/>
      <c r="M11" s="407"/>
      <c r="N11" s="407"/>
      <c r="O11" s="407"/>
      <c r="P11" s="407"/>
      <c r="Q11" s="407"/>
    </row>
    <row r="12" spans="1:17" ht="15" customHeight="1">
      <c r="A12" s="280" t="s">
        <v>272</v>
      </c>
      <c r="B12" s="228"/>
      <c r="C12" s="228"/>
      <c r="D12" s="228"/>
      <c r="E12" s="30"/>
      <c r="F12" s="30"/>
      <c r="G12" s="30"/>
      <c r="H12" s="30"/>
      <c r="I12" s="30"/>
      <c r="J12" s="30"/>
      <c r="K12" s="30"/>
      <c r="L12" s="30"/>
      <c r="M12" s="30"/>
      <c r="N12" s="30"/>
      <c r="O12" s="30"/>
      <c r="P12" s="30"/>
      <c r="Q12" s="30"/>
    </row>
    <row r="13" spans="1:17" ht="15" customHeight="1">
      <c r="A13" s="280" t="s">
        <v>251</v>
      </c>
      <c r="B13" s="228"/>
      <c r="C13" s="228"/>
      <c r="D13" s="228"/>
      <c r="E13" s="30"/>
      <c r="F13" s="30"/>
      <c r="G13" s="30"/>
      <c r="H13" s="30"/>
      <c r="I13" s="30"/>
      <c r="J13" s="30"/>
      <c r="K13" s="30"/>
      <c r="L13" s="30"/>
      <c r="M13" s="30"/>
      <c r="N13" s="30"/>
      <c r="O13" s="30"/>
      <c r="P13" s="30"/>
      <c r="Q13" s="30"/>
    </row>
    <row r="14" spans="1:17" ht="15" customHeight="1">
      <c r="A14" s="228"/>
      <c r="B14" s="228" t="s">
        <v>123</v>
      </c>
      <c r="C14" s="228"/>
      <c r="D14" s="228"/>
      <c r="E14" s="30">
        <v>0</v>
      </c>
      <c r="F14" s="30">
        <v>-96.853999999999999</v>
      </c>
      <c r="G14" s="30">
        <v>-144.13300000000001</v>
      </c>
      <c r="H14" s="30">
        <v>-165.14500000000001</v>
      </c>
      <c r="I14" s="30">
        <v>-177.56200000000001</v>
      </c>
      <c r="J14" s="30">
        <v>-186.52500000000001</v>
      </c>
      <c r="K14" s="30">
        <v>-193.453</v>
      </c>
      <c r="L14" s="30">
        <v>-198.90100000000001</v>
      </c>
      <c r="M14" s="30">
        <v>-203.68199999999999</v>
      </c>
      <c r="N14" s="30">
        <v>-208.102</v>
      </c>
      <c r="O14" s="30">
        <v>-212.51900000000001</v>
      </c>
      <c r="P14" s="30">
        <v>-770.21900000000005</v>
      </c>
      <c r="Q14" s="30">
        <v>-1786.876</v>
      </c>
    </row>
    <row r="15" spans="1:17" ht="15" customHeight="1">
      <c r="A15" s="228"/>
      <c r="B15" s="228" t="s">
        <v>315</v>
      </c>
      <c r="C15" s="228"/>
      <c r="D15" s="228"/>
      <c r="E15" s="30">
        <v>0</v>
      </c>
      <c r="F15" s="30">
        <v>-1.7430000000000001</v>
      </c>
      <c r="G15" s="30">
        <v>-6.0179999999999998</v>
      </c>
      <c r="H15" s="30">
        <v>-11.486000000000001</v>
      </c>
      <c r="I15" s="30">
        <v>-17.672999999999998</v>
      </c>
      <c r="J15" s="30">
        <v>-23.858000000000001</v>
      </c>
      <c r="K15" s="30">
        <v>-30.402000000000001</v>
      </c>
      <c r="L15" s="30">
        <v>-37.429000000000002</v>
      </c>
      <c r="M15" s="30">
        <v>-45.276000000000003</v>
      </c>
      <c r="N15" s="30">
        <v>-53.65</v>
      </c>
      <c r="O15" s="30">
        <v>-62.44</v>
      </c>
      <c r="P15" s="30">
        <v>-60.777999999999999</v>
      </c>
      <c r="Q15" s="30">
        <v>-289.97500000000002</v>
      </c>
    </row>
    <row r="16" spans="1:17" ht="15" customHeight="1">
      <c r="A16" s="228"/>
      <c r="B16" s="228"/>
      <c r="C16" s="228"/>
      <c r="D16" s="228"/>
      <c r="E16" s="30"/>
      <c r="F16" s="30"/>
      <c r="G16" s="30"/>
      <c r="H16" s="30"/>
      <c r="I16" s="30"/>
      <c r="J16" s="30"/>
      <c r="K16" s="30"/>
      <c r="L16" s="30"/>
      <c r="M16" s="30"/>
      <c r="N16" s="30"/>
      <c r="O16" s="30"/>
      <c r="P16" s="30"/>
      <c r="Q16" s="30"/>
    </row>
    <row r="17" spans="1:20" ht="15" customHeight="1">
      <c r="A17" s="20" t="s">
        <v>124</v>
      </c>
      <c r="B17" s="228"/>
      <c r="C17" s="228"/>
      <c r="D17" s="228"/>
      <c r="E17" s="30"/>
      <c r="F17" s="30"/>
      <c r="G17" s="30"/>
      <c r="H17" s="30"/>
      <c r="I17" s="30"/>
      <c r="J17" s="30"/>
      <c r="K17" s="30"/>
      <c r="L17" s="30"/>
      <c r="M17" s="30"/>
      <c r="N17" s="30"/>
      <c r="O17" s="30"/>
      <c r="P17" s="30"/>
      <c r="Q17" s="30"/>
    </row>
    <row r="18" spans="1:20" ht="15" customHeight="1">
      <c r="A18" s="280" t="s">
        <v>258</v>
      </c>
      <c r="B18" s="228"/>
      <c r="C18" s="228"/>
      <c r="D18" s="228"/>
      <c r="E18" s="30"/>
      <c r="F18" s="30"/>
      <c r="G18" s="30"/>
      <c r="H18" s="30"/>
      <c r="I18" s="30"/>
      <c r="J18" s="30"/>
      <c r="K18" s="30"/>
      <c r="L18" s="30"/>
      <c r="M18" s="30"/>
      <c r="N18" s="30"/>
      <c r="O18" s="30"/>
      <c r="P18" s="30"/>
      <c r="Q18" s="30"/>
    </row>
    <row r="19" spans="1:20" ht="15" customHeight="1">
      <c r="A19" s="228"/>
      <c r="B19" s="228" t="s">
        <v>123</v>
      </c>
      <c r="C19" s="228"/>
      <c r="D19" s="228"/>
      <c r="E19" s="30">
        <v>0</v>
      </c>
      <c r="F19" s="30">
        <v>-77.950999999999993</v>
      </c>
      <c r="G19" s="30">
        <v>-96.055999999999997</v>
      </c>
      <c r="H19" s="30">
        <v>-83.501999999999995</v>
      </c>
      <c r="I19" s="30">
        <v>-61.768000000000001</v>
      </c>
      <c r="J19" s="30">
        <v>-35.387</v>
      </c>
      <c r="K19" s="30">
        <v>-4.1429999999999998</v>
      </c>
      <c r="L19" s="30">
        <v>28.356999999999999</v>
      </c>
      <c r="M19" s="30">
        <v>62.033999999999999</v>
      </c>
      <c r="N19" s="30">
        <v>99.373000000000005</v>
      </c>
      <c r="O19" s="30">
        <v>132.767</v>
      </c>
      <c r="P19" s="30">
        <v>-354.66399999999999</v>
      </c>
      <c r="Q19" s="30">
        <v>-36.276000000000003</v>
      </c>
    </row>
    <row r="20" spans="1:20" ht="15" customHeight="1">
      <c r="A20" s="228"/>
      <c r="B20" s="228" t="s">
        <v>315</v>
      </c>
      <c r="C20" s="228"/>
      <c r="D20" s="228"/>
      <c r="E20" s="30">
        <v>0</v>
      </c>
      <c r="F20" s="30">
        <v>-1.403</v>
      </c>
      <c r="G20" s="30">
        <v>-4.4740000000000002</v>
      </c>
      <c r="H20" s="30">
        <v>-7.6680000000000001</v>
      </c>
      <c r="I20" s="30">
        <v>-10.346</v>
      </c>
      <c r="J20" s="30">
        <v>-12.037000000000001</v>
      </c>
      <c r="K20" s="30">
        <v>-12.853999999999999</v>
      </c>
      <c r="L20" s="30">
        <v>-12.781000000000001</v>
      </c>
      <c r="M20" s="30">
        <v>-11.747</v>
      </c>
      <c r="N20" s="30">
        <v>-9.4890000000000008</v>
      </c>
      <c r="O20" s="30">
        <v>-5.9749999999999996</v>
      </c>
      <c r="P20" s="30">
        <v>-35.927999999999997</v>
      </c>
      <c r="Q20" s="30">
        <v>-88.774000000000001</v>
      </c>
    </row>
    <row r="21" spans="1:20" ht="15" customHeight="1">
      <c r="A21" s="228"/>
      <c r="B21" s="228"/>
      <c r="C21" s="228"/>
      <c r="D21" s="228"/>
      <c r="E21" s="30"/>
      <c r="F21" s="32"/>
      <c r="G21" s="32"/>
      <c r="H21" s="32"/>
      <c r="I21" s="32"/>
      <c r="J21" s="32"/>
      <c r="K21" s="32"/>
      <c r="L21" s="32"/>
      <c r="M21" s="32"/>
      <c r="N21" s="32"/>
      <c r="O21" s="32"/>
      <c r="P21" s="29"/>
      <c r="Q21" s="29"/>
      <c r="S21" s="31"/>
      <c r="T21" s="31"/>
    </row>
    <row r="22" spans="1:20" ht="15" customHeight="1">
      <c r="A22" s="229"/>
      <c r="B22" s="228"/>
      <c r="C22" s="228"/>
      <c r="D22" s="228"/>
      <c r="E22" s="407" t="s">
        <v>252</v>
      </c>
      <c r="F22" s="407"/>
      <c r="G22" s="407"/>
      <c r="H22" s="407"/>
      <c r="I22" s="407"/>
      <c r="J22" s="407"/>
      <c r="K22" s="407"/>
      <c r="L22" s="407"/>
      <c r="M22" s="407"/>
      <c r="N22" s="407"/>
      <c r="O22" s="407"/>
      <c r="P22" s="407"/>
      <c r="Q22" s="407"/>
      <c r="S22" s="31"/>
      <c r="T22" s="31"/>
    </row>
    <row r="23" spans="1:20" ht="15" customHeight="1">
      <c r="A23" s="228" t="s">
        <v>254</v>
      </c>
      <c r="B23" s="228"/>
      <c r="C23" s="228"/>
      <c r="D23" s="228"/>
      <c r="E23" s="229"/>
      <c r="F23" s="229"/>
      <c r="G23" s="229"/>
      <c r="H23" s="229"/>
      <c r="I23" s="229"/>
      <c r="J23" s="229"/>
      <c r="K23" s="229"/>
      <c r="L23" s="229"/>
      <c r="M23" s="229"/>
      <c r="N23" s="229"/>
      <c r="O23" s="229"/>
      <c r="P23" s="229"/>
      <c r="Q23" s="229"/>
      <c r="S23" s="31"/>
      <c r="T23" s="31"/>
    </row>
    <row r="24" spans="1:20" ht="15" customHeight="1">
      <c r="A24" s="228"/>
      <c r="B24" s="228" t="s">
        <v>319</v>
      </c>
      <c r="C24" s="228"/>
      <c r="D24" s="228"/>
      <c r="E24" s="29">
        <v>-0.44600000000000001</v>
      </c>
      <c r="F24" s="29">
        <v>-2.641</v>
      </c>
      <c r="G24" s="29">
        <v>-3.6909999999999998</v>
      </c>
      <c r="H24" s="29">
        <v>-4.3019999999999996</v>
      </c>
      <c r="I24" s="29">
        <v>-4.7569999999999997</v>
      </c>
      <c r="J24" s="29">
        <v>-5.2190000000000003</v>
      </c>
      <c r="K24" s="29">
        <v>-11.571999999999999</v>
      </c>
      <c r="L24" s="29">
        <v>-98.018000000000001</v>
      </c>
      <c r="M24" s="29">
        <v>-257.31200000000001</v>
      </c>
      <c r="N24" s="29">
        <v>-275.334</v>
      </c>
      <c r="O24" s="29">
        <v>-294.62099999999998</v>
      </c>
      <c r="P24" s="29">
        <v>-20.61</v>
      </c>
      <c r="Q24" s="29">
        <v>-957.46699999999998</v>
      </c>
      <c r="S24" s="31"/>
      <c r="T24" s="31"/>
    </row>
    <row r="25" spans="1:20" ht="15" customHeight="1">
      <c r="A25" s="229"/>
      <c r="B25" s="305" t="s">
        <v>317</v>
      </c>
      <c r="C25" s="228"/>
      <c r="D25" s="228"/>
      <c r="E25" s="29"/>
      <c r="F25" s="29"/>
      <c r="G25" s="29"/>
      <c r="H25" s="29"/>
      <c r="I25" s="29"/>
      <c r="J25" s="29"/>
      <c r="K25" s="29"/>
      <c r="L25" s="29"/>
      <c r="M25" s="29"/>
      <c r="N25" s="29"/>
      <c r="O25" s="29"/>
      <c r="P25" s="29"/>
      <c r="Q25" s="29"/>
      <c r="R25" s="30"/>
      <c r="S25" s="31"/>
      <c r="T25" s="31"/>
    </row>
    <row r="26" spans="1:20" ht="15" customHeight="1">
      <c r="A26" s="33"/>
      <c r="B26" s="152"/>
      <c r="C26" s="152" t="s">
        <v>318</v>
      </c>
      <c r="D26" s="152"/>
      <c r="E26" s="29">
        <v>0</v>
      </c>
      <c r="F26" s="29">
        <v>0</v>
      </c>
      <c r="G26" s="29">
        <v>0</v>
      </c>
      <c r="H26" s="29">
        <v>0</v>
      </c>
      <c r="I26" s="29">
        <v>-9.2189999999999994</v>
      </c>
      <c r="J26" s="29">
        <v>-18.518999999999998</v>
      </c>
      <c r="K26" s="29">
        <v>-26.661999999999999</v>
      </c>
      <c r="L26" s="29">
        <v>-31.837</v>
      </c>
      <c r="M26" s="29">
        <v>-35.826000000000001</v>
      </c>
      <c r="N26" s="29">
        <v>-29.356999999999999</v>
      </c>
      <c r="O26" s="29">
        <v>-22.75</v>
      </c>
      <c r="P26" s="29">
        <v>-27.738</v>
      </c>
      <c r="Q26" s="29">
        <v>-174.17</v>
      </c>
      <c r="S26" s="31"/>
      <c r="T26" s="31"/>
    </row>
    <row r="27" spans="1:20" ht="15" customHeight="1">
      <c r="A27" s="33"/>
      <c r="B27" s="152" t="s">
        <v>320</v>
      </c>
      <c r="C27" s="152"/>
      <c r="D27" s="152"/>
      <c r="E27" s="29">
        <v>0.121</v>
      </c>
      <c r="F27" s="29">
        <v>-1.1819999999999999</v>
      </c>
      <c r="G27" s="29">
        <v>-4.141</v>
      </c>
      <c r="H27" s="29">
        <v>-5.3869999999999996</v>
      </c>
      <c r="I27" s="29">
        <v>-7.5170000000000003</v>
      </c>
      <c r="J27" s="29">
        <v>-9.2590000000000003</v>
      </c>
      <c r="K27" s="29">
        <v>-10.992000000000001</v>
      </c>
      <c r="L27" s="29">
        <v>-12.955</v>
      </c>
      <c r="M27" s="29">
        <v>-14.596</v>
      </c>
      <c r="N27" s="29">
        <v>-16.89</v>
      </c>
      <c r="O27" s="29">
        <v>-19.876999999999999</v>
      </c>
      <c r="P27" s="29">
        <v>-27.484999999999999</v>
      </c>
      <c r="Q27" s="29">
        <v>-102.795</v>
      </c>
      <c r="S27" s="31"/>
      <c r="T27" s="31"/>
    </row>
    <row r="28" spans="1:20" ht="15" customHeight="1">
      <c r="A28" s="33"/>
      <c r="B28" s="152" t="s">
        <v>321</v>
      </c>
      <c r="C28" s="152"/>
      <c r="D28" s="152"/>
      <c r="E28" s="29">
        <v>0</v>
      </c>
      <c r="F28" s="29">
        <v>-14.542</v>
      </c>
      <c r="G28" s="29">
        <v>-15.884</v>
      </c>
      <c r="H28" s="29">
        <v>-24.5</v>
      </c>
      <c r="I28" s="29">
        <v>-32.909999999999997</v>
      </c>
      <c r="J28" s="29">
        <v>-36.991999999999997</v>
      </c>
      <c r="K28" s="29">
        <v>-41.856999999999999</v>
      </c>
      <c r="L28" s="29">
        <v>-46.378</v>
      </c>
      <c r="M28" s="29">
        <v>-53.798999999999999</v>
      </c>
      <c r="N28" s="29">
        <v>-59.4</v>
      </c>
      <c r="O28" s="29">
        <v>-65.671000000000006</v>
      </c>
      <c r="P28" s="29">
        <v>-124.828</v>
      </c>
      <c r="Q28" s="29">
        <v>-391.93299999999999</v>
      </c>
      <c r="S28" s="31"/>
      <c r="T28" s="31"/>
    </row>
    <row r="29" spans="1:20" ht="3" customHeight="1">
      <c r="A29" s="33"/>
      <c r="B29" s="152"/>
      <c r="C29" s="152"/>
      <c r="D29" s="152"/>
      <c r="E29" s="54" t="s">
        <v>37</v>
      </c>
      <c r="F29" s="54" t="s">
        <v>37</v>
      </c>
      <c r="G29" s="54" t="s">
        <v>37</v>
      </c>
      <c r="H29" s="54" t="s">
        <v>37</v>
      </c>
      <c r="I29" s="54" t="s">
        <v>37</v>
      </c>
      <c r="J29" s="54" t="s">
        <v>37</v>
      </c>
      <c r="K29" s="54" t="s">
        <v>37</v>
      </c>
      <c r="L29" s="54" t="s">
        <v>37</v>
      </c>
      <c r="M29" s="54" t="s">
        <v>37</v>
      </c>
      <c r="N29" s="54" t="s">
        <v>37</v>
      </c>
      <c r="O29" s="54" t="s">
        <v>37</v>
      </c>
      <c r="P29" s="54" t="s">
        <v>37</v>
      </c>
      <c r="Q29" s="54" t="s">
        <v>37</v>
      </c>
      <c r="S29" s="31"/>
      <c r="T29" s="31"/>
    </row>
    <row r="30" spans="1:20" ht="15" customHeight="1">
      <c r="A30" s="33"/>
      <c r="B30" s="152"/>
      <c r="C30" s="152" t="s">
        <v>253</v>
      </c>
      <c r="D30" s="152"/>
      <c r="E30" s="29">
        <v>-0.32500000000000001</v>
      </c>
      <c r="F30" s="29">
        <v>-18.364999999999998</v>
      </c>
      <c r="G30" s="29">
        <v>-23.716000000000001</v>
      </c>
      <c r="H30" s="29">
        <v>-34.189</v>
      </c>
      <c r="I30" s="29">
        <v>-54.402999999999999</v>
      </c>
      <c r="J30" s="29">
        <v>-69.989000000000004</v>
      </c>
      <c r="K30" s="29">
        <v>-91.082999999999998</v>
      </c>
      <c r="L30" s="29">
        <v>-189.18799999999999</v>
      </c>
      <c r="M30" s="29">
        <v>-361.53300000000002</v>
      </c>
      <c r="N30" s="29">
        <v>-380.98099999999999</v>
      </c>
      <c r="O30" s="29">
        <v>-402.91899999999998</v>
      </c>
      <c r="P30" s="29">
        <v>-200.661</v>
      </c>
      <c r="Q30" s="29">
        <v>-1626.366</v>
      </c>
      <c r="S30" s="31"/>
      <c r="T30" s="31"/>
    </row>
    <row r="31" spans="1:20" ht="15" customHeight="1">
      <c r="A31" s="33"/>
      <c r="B31" s="152"/>
      <c r="C31" s="152" t="s">
        <v>315</v>
      </c>
      <c r="D31" s="152"/>
      <c r="E31" s="29">
        <v>-4.0000000000000001E-3</v>
      </c>
      <c r="F31" s="29">
        <v>-0.34100000000000003</v>
      </c>
      <c r="G31" s="29">
        <v>-1.085</v>
      </c>
      <c r="H31" s="29">
        <v>-2.1120000000000001</v>
      </c>
      <c r="I31" s="29">
        <v>-3.698</v>
      </c>
      <c r="J31" s="29">
        <v>-5.7939999999999996</v>
      </c>
      <c r="K31" s="29">
        <v>-8.5090000000000003</v>
      </c>
      <c r="L31" s="29">
        <v>-13.228</v>
      </c>
      <c r="M31" s="29">
        <v>-22.684999999999999</v>
      </c>
      <c r="N31" s="29">
        <v>-35.701000000000001</v>
      </c>
      <c r="O31" s="29">
        <v>-49.832000000000001</v>
      </c>
      <c r="P31" s="29">
        <v>-13.03</v>
      </c>
      <c r="Q31" s="29">
        <v>-142.98500000000001</v>
      </c>
      <c r="S31" s="31"/>
      <c r="T31" s="31"/>
    </row>
    <row r="32" spans="1:20" ht="15" customHeight="1">
      <c r="A32" s="33"/>
      <c r="B32" s="152"/>
      <c r="C32" s="152"/>
      <c r="D32" s="152"/>
      <c r="E32" s="29"/>
      <c r="F32" s="29"/>
      <c r="G32" s="29"/>
      <c r="H32" s="29"/>
      <c r="I32" s="29"/>
      <c r="J32" s="29"/>
      <c r="K32" s="29"/>
      <c r="L32" s="29"/>
      <c r="M32" s="29"/>
      <c r="N32" s="29"/>
      <c r="O32" s="29"/>
      <c r="P32" s="29"/>
      <c r="Q32" s="29"/>
      <c r="S32" s="31"/>
      <c r="T32" s="31"/>
    </row>
    <row r="33" spans="1:20" ht="15" customHeight="1">
      <c r="A33" s="33"/>
      <c r="B33" s="152"/>
      <c r="C33" s="152"/>
      <c r="D33" s="152"/>
      <c r="E33" s="407" t="s">
        <v>255</v>
      </c>
      <c r="F33" s="407"/>
      <c r="G33" s="407"/>
      <c r="H33" s="407"/>
      <c r="I33" s="407"/>
      <c r="J33" s="407"/>
      <c r="K33" s="407"/>
      <c r="L33" s="407"/>
      <c r="M33" s="407"/>
      <c r="N33" s="407"/>
      <c r="O33" s="407"/>
      <c r="P33" s="407"/>
      <c r="Q33" s="407"/>
      <c r="S33" s="31"/>
      <c r="T33" s="31"/>
    </row>
    <row r="34" spans="1:20" ht="15" customHeight="1">
      <c r="A34" s="280" t="s">
        <v>256</v>
      </c>
      <c r="B34" s="280"/>
      <c r="C34" s="280"/>
      <c r="D34" s="280"/>
      <c r="E34" s="281"/>
      <c r="F34" s="29"/>
      <c r="G34" s="29"/>
      <c r="H34" s="29"/>
      <c r="I34" s="29"/>
      <c r="J34" s="29"/>
      <c r="K34" s="29"/>
      <c r="L34" s="29"/>
      <c r="M34" s="29"/>
      <c r="N34" s="29"/>
      <c r="O34" s="29"/>
      <c r="P34" s="29"/>
      <c r="Q34" s="29"/>
      <c r="S34" s="31"/>
      <c r="T34" s="31"/>
    </row>
    <row r="35" spans="1:20" ht="15" customHeight="1">
      <c r="A35" s="280"/>
      <c r="B35" s="307" t="s">
        <v>322</v>
      </c>
      <c r="C35" s="280"/>
      <c r="D35" s="280"/>
      <c r="E35" s="29">
        <v>1.296</v>
      </c>
      <c r="F35" s="29">
        <v>10.75</v>
      </c>
      <c r="G35" s="29">
        <v>10.95</v>
      </c>
      <c r="H35" s="29">
        <v>10.532</v>
      </c>
      <c r="I35" s="29">
        <v>10.683</v>
      </c>
      <c r="J35" s="29">
        <v>10.843</v>
      </c>
      <c r="K35" s="29">
        <v>10.989000000000001</v>
      </c>
      <c r="L35" s="29">
        <v>11.121</v>
      </c>
      <c r="M35" s="29">
        <v>11.193</v>
      </c>
      <c r="N35" s="29">
        <v>11.249000000000001</v>
      </c>
      <c r="O35" s="29">
        <v>11.313000000000001</v>
      </c>
      <c r="P35" s="29">
        <v>53.759</v>
      </c>
      <c r="Q35" s="29">
        <v>109.625</v>
      </c>
      <c r="S35" s="31"/>
      <c r="T35" s="31"/>
    </row>
    <row r="36" spans="1:20" ht="15" customHeight="1">
      <c r="A36" s="280"/>
      <c r="B36" s="280" t="s">
        <v>316</v>
      </c>
      <c r="C36" s="280"/>
      <c r="D36" s="280"/>
      <c r="E36" s="29">
        <v>1.4999999999999999E-2</v>
      </c>
      <c r="F36" s="29">
        <v>0.23400000000000001</v>
      </c>
      <c r="G36" s="29">
        <v>0.61799999999999999</v>
      </c>
      <c r="H36" s="29">
        <v>1.0049999999999999</v>
      </c>
      <c r="I36" s="29">
        <v>1.3939999999999999</v>
      </c>
      <c r="J36" s="29">
        <v>1.762</v>
      </c>
      <c r="K36" s="29">
        <v>2.145</v>
      </c>
      <c r="L36" s="29">
        <v>2.552</v>
      </c>
      <c r="M36" s="29">
        <v>3.004</v>
      </c>
      <c r="N36" s="29">
        <v>3.4790000000000001</v>
      </c>
      <c r="O36" s="29">
        <v>3.9710000000000001</v>
      </c>
      <c r="P36" s="29">
        <v>5.0129999999999999</v>
      </c>
      <c r="Q36" s="29">
        <v>20.164000000000001</v>
      </c>
      <c r="S36" s="31"/>
      <c r="T36" s="31"/>
    </row>
    <row r="37" spans="1:20" ht="15" customHeight="1">
      <c r="A37" s="280"/>
      <c r="B37" s="280"/>
      <c r="C37" s="280"/>
      <c r="D37" s="280"/>
      <c r="E37" s="281"/>
      <c r="F37" s="29"/>
      <c r="G37" s="29"/>
      <c r="H37" s="29"/>
      <c r="I37" s="29"/>
      <c r="J37" s="29"/>
      <c r="K37" s="29"/>
      <c r="L37" s="29"/>
      <c r="M37" s="29"/>
      <c r="N37" s="29"/>
      <c r="O37" s="29"/>
      <c r="P37" s="29"/>
      <c r="Q37" s="29"/>
      <c r="S37" s="31"/>
      <c r="T37" s="31"/>
    </row>
    <row r="38" spans="1:20" ht="15" customHeight="1">
      <c r="A38" s="280" t="s">
        <v>257</v>
      </c>
      <c r="B38" s="280"/>
      <c r="C38" s="280"/>
      <c r="D38" s="280"/>
      <c r="E38" s="281"/>
      <c r="F38" s="29"/>
      <c r="G38" s="29"/>
      <c r="H38" s="29"/>
      <c r="I38" s="29"/>
      <c r="J38" s="29"/>
      <c r="K38" s="29"/>
      <c r="L38" s="29"/>
      <c r="M38" s="29"/>
      <c r="N38" s="29"/>
      <c r="O38" s="29"/>
      <c r="P38" s="29"/>
      <c r="Q38" s="29"/>
      <c r="S38" s="31"/>
      <c r="T38" s="31"/>
    </row>
    <row r="39" spans="1:20" ht="15" customHeight="1">
      <c r="A39" s="280"/>
      <c r="B39" s="307" t="s">
        <v>253</v>
      </c>
      <c r="C39" s="280"/>
      <c r="D39" s="280"/>
      <c r="E39" s="29">
        <v>-14.834</v>
      </c>
      <c r="F39" s="29">
        <v>-34.753999999999998</v>
      </c>
      <c r="G39" s="29">
        <v>-36.316000000000003</v>
      </c>
      <c r="H39" s="29">
        <v>-37.039000000000001</v>
      </c>
      <c r="I39" s="29">
        <v>-37.661000000000001</v>
      </c>
      <c r="J39" s="29">
        <v>-38.225999999999999</v>
      </c>
      <c r="K39" s="29">
        <v>-38.738</v>
      </c>
      <c r="L39" s="29">
        <v>-39.204999999999998</v>
      </c>
      <c r="M39" s="29">
        <v>-39.457000000000001</v>
      </c>
      <c r="N39" s="29">
        <v>-39.655000000000001</v>
      </c>
      <c r="O39" s="29">
        <v>-39.883000000000003</v>
      </c>
      <c r="P39" s="29">
        <v>-183.99600000000001</v>
      </c>
      <c r="Q39" s="29">
        <v>-380.93400000000003</v>
      </c>
      <c r="S39" s="31"/>
      <c r="T39" s="31"/>
    </row>
    <row r="40" spans="1:20" ht="15" customHeight="1">
      <c r="A40" s="280"/>
      <c r="B40" s="280" t="s">
        <v>316</v>
      </c>
      <c r="C40" s="280"/>
      <c r="D40" s="280"/>
      <c r="E40" s="29">
        <v>-0.16900000000000001</v>
      </c>
      <c r="F40" s="29">
        <v>-1.0940000000000001</v>
      </c>
      <c r="G40" s="29">
        <v>-2.3759999999999999</v>
      </c>
      <c r="H40" s="29">
        <v>-3.7090000000000001</v>
      </c>
      <c r="I40" s="29">
        <v>-5.0819999999999999</v>
      </c>
      <c r="J40" s="29">
        <v>-6.3789999999999996</v>
      </c>
      <c r="K40" s="29">
        <v>-7.7270000000000003</v>
      </c>
      <c r="L40" s="29">
        <v>-9.1690000000000005</v>
      </c>
      <c r="M40" s="29">
        <v>-10.771000000000001</v>
      </c>
      <c r="N40" s="29">
        <v>-12.452999999999999</v>
      </c>
      <c r="O40" s="29">
        <v>-14.196</v>
      </c>
      <c r="P40" s="29">
        <v>-18.64</v>
      </c>
      <c r="Q40" s="29">
        <v>-72.956000000000003</v>
      </c>
      <c r="S40" s="31"/>
      <c r="T40" s="31"/>
    </row>
    <row r="41" spans="1:20" ht="15" customHeight="1">
      <c r="A41" s="33"/>
      <c r="B41" s="152"/>
      <c r="C41" s="152"/>
      <c r="D41" s="152"/>
      <c r="E41" s="157"/>
      <c r="F41" s="30"/>
      <c r="G41" s="30"/>
      <c r="H41" s="30"/>
      <c r="I41" s="30"/>
      <c r="J41" s="30"/>
      <c r="K41" s="30"/>
      <c r="L41" s="30"/>
      <c r="M41" s="30"/>
      <c r="N41" s="30"/>
      <c r="O41" s="30"/>
      <c r="P41" s="30"/>
      <c r="Q41" s="30"/>
      <c r="S41" s="31"/>
      <c r="T41" s="31"/>
    </row>
    <row r="42" spans="1:20" ht="15" customHeight="1">
      <c r="E42" s="408" t="s">
        <v>151</v>
      </c>
      <c r="F42" s="407"/>
      <c r="G42" s="407"/>
      <c r="H42" s="407"/>
      <c r="I42" s="407"/>
      <c r="J42" s="407"/>
      <c r="K42" s="407"/>
      <c r="L42" s="407"/>
      <c r="M42" s="407"/>
      <c r="N42" s="407"/>
      <c r="O42" s="407"/>
      <c r="P42" s="407"/>
      <c r="Q42" s="407"/>
    </row>
    <row r="43" spans="1:20" ht="15" customHeight="1">
      <c r="A43" s="409" t="s">
        <v>323</v>
      </c>
      <c r="B43" s="409"/>
      <c r="C43" s="409"/>
      <c r="D43" s="409"/>
      <c r="E43" s="31"/>
      <c r="F43" s="31"/>
      <c r="G43" s="31"/>
      <c r="H43" s="31"/>
      <c r="I43" s="31"/>
      <c r="J43" s="31"/>
      <c r="K43" s="31"/>
      <c r="L43" s="31"/>
      <c r="M43" s="31"/>
      <c r="N43" s="31"/>
      <c r="O43" s="31"/>
      <c r="P43" s="31"/>
      <c r="Q43" s="31"/>
      <c r="S43" s="31"/>
    </row>
    <row r="44" spans="1:20" ht="15" customHeight="1">
      <c r="A44" s="306" t="s">
        <v>324</v>
      </c>
      <c r="B44" s="228"/>
      <c r="C44" s="228"/>
      <c r="D44" s="228"/>
      <c r="E44" s="31"/>
      <c r="F44" s="31"/>
      <c r="G44" s="31"/>
      <c r="H44" s="31"/>
      <c r="I44" s="31"/>
      <c r="J44" s="31"/>
      <c r="K44" s="31"/>
      <c r="L44" s="31"/>
      <c r="M44" s="31"/>
      <c r="N44" s="31"/>
      <c r="O44" s="31"/>
      <c r="P44" s="31"/>
      <c r="Q44" s="31"/>
      <c r="S44" s="31"/>
    </row>
    <row r="45" spans="1:20" ht="15" customHeight="1">
      <c r="A45" s="228"/>
      <c r="B45" s="228"/>
      <c r="C45" s="228" t="s">
        <v>123</v>
      </c>
      <c r="D45" s="228"/>
      <c r="E45" s="31">
        <v>-0.32500000000000001</v>
      </c>
      <c r="F45" s="31">
        <v>-115.21899999999999</v>
      </c>
      <c r="G45" s="31">
        <v>-167.84899999999999</v>
      </c>
      <c r="H45" s="31">
        <v>-199.334</v>
      </c>
      <c r="I45" s="31">
        <v>-231.965</v>
      </c>
      <c r="J45" s="31">
        <v>-256.51400000000001</v>
      </c>
      <c r="K45" s="31">
        <v>-284.536</v>
      </c>
      <c r="L45" s="31">
        <v>-388.089</v>
      </c>
      <c r="M45" s="31">
        <v>-565.21500000000003</v>
      </c>
      <c r="N45" s="31">
        <v>-589.08299999999997</v>
      </c>
      <c r="O45" s="31">
        <v>-615.43799999999999</v>
      </c>
      <c r="P45" s="31">
        <v>-970.88</v>
      </c>
      <c r="Q45" s="31">
        <v>-3413.2420000000002</v>
      </c>
      <c r="R45" s="30"/>
      <c r="S45" s="31"/>
    </row>
    <row r="46" spans="1:20" ht="15" customHeight="1">
      <c r="A46" s="26"/>
      <c r="B46" s="152"/>
      <c r="C46" s="152" t="s">
        <v>315</v>
      </c>
      <c r="D46" s="152"/>
      <c r="E46" s="31">
        <v>-4.0000000000000001E-3</v>
      </c>
      <c r="F46" s="31">
        <v>-2.0840000000000001</v>
      </c>
      <c r="G46" s="31">
        <v>-7.1029999999999998</v>
      </c>
      <c r="H46" s="31">
        <v>-13.598000000000001</v>
      </c>
      <c r="I46" s="31">
        <v>-21.37</v>
      </c>
      <c r="J46" s="31">
        <v>-29.652000000000001</v>
      </c>
      <c r="K46" s="31">
        <v>-38.911000000000001</v>
      </c>
      <c r="L46" s="31">
        <v>-50.656999999999996</v>
      </c>
      <c r="M46" s="31">
        <v>-67.960999999999999</v>
      </c>
      <c r="N46" s="31">
        <v>-89.350999999999999</v>
      </c>
      <c r="O46" s="31">
        <v>-112.271</v>
      </c>
      <c r="P46" s="31">
        <v>-73.807000000000002</v>
      </c>
      <c r="Q46" s="31">
        <v>-432.95800000000003</v>
      </c>
      <c r="S46" s="31"/>
    </row>
    <row r="47" spans="1:20" ht="15" customHeight="1">
      <c r="A47" s="26"/>
      <c r="B47" s="152"/>
      <c r="C47" s="152"/>
      <c r="D47" s="152"/>
      <c r="E47" s="29"/>
      <c r="F47" s="29"/>
      <c r="G47" s="29"/>
      <c r="H47" s="29"/>
      <c r="I47" s="29"/>
      <c r="J47" s="29"/>
      <c r="K47" s="29"/>
      <c r="L47" s="29"/>
      <c r="M47" s="29"/>
      <c r="N47" s="29"/>
      <c r="O47" s="29"/>
      <c r="P47" s="29"/>
      <c r="Q47" s="29"/>
      <c r="S47" s="31"/>
    </row>
    <row r="48" spans="1:20" s="34" customFormat="1" ht="15" customHeight="1">
      <c r="A48" s="410" t="s">
        <v>30</v>
      </c>
      <c r="B48" s="410"/>
      <c r="C48" s="410"/>
      <c r="D48" s="410"/>
      <c r="E48" s="20"/>
      <c r="F48" s="20"/>
      <c r="G48" s="20"/>
      <c r="H48" s="20"/>
      <c r="I48" s="20"/>
      <c r="J48" s="20"/>
      <c r="K48" s="20"/>
      <c r="L48" s="20"/>
      <c r="M48" s="20"/>
      <c r="N48" s="20"/>
      <c r="O48" s="20"/>
      <c r="P48" s="20"/>
      <c r="Q48" s="20"/>
    </row>
    <row r="49" spans="1:20" s="34" customFormat="1" ht="15" customHeight="1">
      <c r="A49" s="411" t="s">
        <v>259</v>
      </c>
      <c r="B49" s="411"/>
      <c r="C49" s="411"/>
      <c r="D49" s="411"/>
      <c r="E49" s="20"/>
      <c r="F49" s="20"/>
      <c r="G49" s="20"/>
      <c r="H49" s="20"/>
      <c r="I49" s="20"/>
      <c r="J49" s="20"/>
      <c r="K49" s="20"/>
      <c r="L49" s="20"/>
      <c r="M49" s="20"/>
      <c r="N49" s="20"/>
      <c r="O49" s="20"/>
      <c r="P49" s="20"/>
      <c r="Q49" s="20"/>
    </row>
    <row r="50" spans="1:20" s="34" customFormat="1" ht="15" customHeight="1">
      <c r="A50" s="282" t="s">
        <v>152</v>
      </c>
      <c r="B50" s="152" t="s">
        <v>260</v>
      </c>
      <c r="C50" s="283"/>
      <c r="D50" s="283"/>
      <c r="E50" s="30">
        <v>3514.587</v>
      </c>
      <c r="F50" s="30">
        <v>3667.4749999999999</v>
      </c>
      <c r="G50" s="30">
        <v>3816.8220000000001</v>
      </c>
      <c r="H50" s="30">
        <v>3976.9920000000002</v>
      </c>
      <c r="I50" s="30">
        <v>4151.66</v>
      </c>
      <c r="J50" s="30">
        <v>4375.5230000000001</v>
      </c>
      <c r="K50" s="30">
        <v>4552.7759999999998</v>
      </c>
      <c r="L50" s="30">
        <v>4763.1099999999997</v>
      </c>
      <c r="M50" s="30">
        <v>4905.817</v>
      </c>
      <c r="N50" s="30">
        <v>5078.0829999999996</v>
      </c>
      <c r="O50" s="30">
        <v>5281.8860000000004</v>
      </c>
      <c r="P50" s="30">
        <v>19988.473000000002</v>
      </c>
      <c r="Q50" s="30">
        <v>44570.144</v>
      </c>
    </row>
    <row r="51" spans="1:20" s="34" customFormat="1" ht="15" customHeight="1">
      <c r="A51" s="282"/>
      <c r="B51" s="152" t="s">
        <v>261</v>
      </c>
      <c r="C51" s="283"/>
      <c r="D51" s="283"/>
      <c r="E51" s="30">
        <v>4412.2479999999996</v>
      </c>
      <c r="F51" s="30">
        <v>4688.0780000000004</v>
      </c>
      <c r="G51" s="30">
        <v>4965.5140000000001</v>
      </c>
      <c r="H51" s="30">
        <v>5255.7929999999997</v>
      </c>
      <c r="I51" s="30">
        <v>5538.55</v>
      </c>
      <c r="J51" s="30">
        <v>5819.7830000000004</v>
      </c>
      <c r="K51" s="30">
        <v>6088.6959999999999</v>
      </c>
      <c r="L51" s="30">
        <v>6406.2709999999997</v>
      </c>
      <c r="M51" s="30">
        <v>6731.268</v>
      </c>
      <c r="N51" s="30">
        <v>7100.2049999999999</v>
      </c>
      <c r="O51" s="30">
        <v>7469.8320000000003</v>
      </c>
      <c r="P51" s="30">
        <v>26267.718000000001</v>
      </c>
      <c r="Q51" s="30">
        <v>60063.989000000001</v>
      </c>
    </row>
    <row r="52" spans="1:20" s="34" customFormat="1" ht="3" customHeight="1">
      <c r="A52" s="282"/>
      <c r="B52" s="284"/>
      <c r="C52" s="283"/>
      <c r="D52" s="283"/>
      <c r="E52" s="54" t="s">
        <v>37</v>
      </c>
      <c r="F52" s="54" t="s">
        <v>37</v>
      </c>
      <c r="G52" s="54" t="s">
        <v>37</v>
      </c>
      <c r="H52" s="54" t="s">
        <v>37</v>
      </c>
      <c r="I52" s="54" t="s">
        <v>37</v>
      </c>
      <c r="J52" s="54" t="s">
        <v>37</v>
      </c>
      <c r="K52" s="54" t="s">
        <v>37</v>
      </c>
      <c r="L52" s="54" t="s">
        <v>37</v>
      </c>
      <c r="M52" s="54" t="s">
        <v>37</v>
      </c>
      <c r="N52" s="54" t="s">
        <v>37</v>
      </c>
      <c r="O52" s="54" t="s">
        <v>37</v>
      </c>
      <c r="P52" s="54" t="s">
        <v>37</v>
      </c>
      <c r="Q52" s="54" t="s">
        <v>37</v>
      </c>
    </row>
    <row r="53" spans="1:20" s="34" customFormat="1" ht="15" customHeight="1">
      <c r="A53" s="282"/>
      <c r="B53" s="152" t="s">
        <v>262</v>
      </c>
      <c r="C53" s="283"/>
      <c r="D53" s="283"/>
      <c r="E53" s="30">
        <v>-897.66099999999994</v>
      </c>
      <c r="F53" s="30">
        <v>-1020.603</v>
      </c>
      <c r="G53" s="30">
        <v>-1148.692</v>
      </c>
      <c r="H53" s="30">
        <v>-1278.8009999999999</v>
      </c>
      <c r="I53" s="30">
        <v>-1386.8889999999999</v>
      </c>
      <c r="J53" s="30">
        <v>-1444.26</v>
      </c>
      <c r="K53" s="30">
        <v>-1535.92</v>
      </c>
      <c r="L53" s="30">
        <v>-1643.1610000000001</v>
      </c>
      <c r="M53" s="30">
        <v>-1825.451</v>
      </c>
      <c r="N53" s="30">
        <v>-2022.1220000000001</v>
      </c>
      <c r="O53" s="30">
        <v>-2187.9459999999999</v>
      </c>
      <c r="P53" s="30">
        <v>-6279.2449999999999</v>
      </c>
      <c r="Q53" s="30">
        <v>-15493.846</v>
      </c>
    </row>
    <row r="54" spans="1:20" s="34" customFormat="1" ht="15" customHeight="1">
      <c r="A54" s="279"/>
      <c r="B54" s="279"/>
      <c r="C54" s="279"/>
      <c r="D54" s="279"/>
      <c r="E54" s="20"/>
      <c r="F54" s="20"/>
      <c r="G54" s="20"/>
      <c r="H54" s="20"/>
      <c r="I54" s="20"/>
      <c r="J54" s="20"/>
      <c r="K54" s="20"/>
      <c r="L54" s="20"/>
      <c r="M54" s="20"/>
      <c r="N54" s="20"/>
      <c r="O54" s="20"/>
      <c r="P54" s="20"/>
      <c r="Q54" s="20"/>
    </row>
    <row r="55" spans="1:20" ht="15" customHeight="1">
      <c r="A55" s="405" t="s">
        <v>325</v>
      </c>
      <c r="B55" s="405"/>
      <c r="C55" s="405"/>
      <c r="D55" s="405"/>
      <c r="E55" s="285">
        <v>-897.33199999999999</v>
      </c>
      <c r="F55" s="285">
        <v>-903.3</v>
      </c>
      <c r="G55" s="285">
        <v>-973.74</v>
      </c>
      <c r="H55" s="285">
        <v>-1065.8689999999999</v>
      </c>
      <c r="I55" s="285">
        <v>-1133.5550000000001</v>
      </c>
      <c r="J55" s="285">
        <v>-1158.0940000000001</v>
      </c>
      <c r="K55" s="285">
        <v>-1212.473</v>
      </c>
      <c r="L55" s="285">
        <v>-1204.415</v>
      </c>
      <c r="M55" s="285">
        <v>-1192.2750000000001</v>
      </c>
      <c r="N55" s="285">
        <v>-1343.6880000000001</v>
      </c>
      <c r="O55" s="285">
        <v>-1460.2370000000001</v>
      </c>
      <c r="P55" s="285">
        <v>-5234.558</v>
      </c>
      <c r="Q55" s="285">
        <v>-11647.646000000001</v>
      </c>
      <c r="S55" s="31"/>
    </row>
    <row r="56" spans="1:20" ht="15" customHeight="1">
      <c r="P56" s="20"/>
      <c r="Q56" s="20"/>
    </row>
    <row r="57" spans="1:20" ht="15" customHeight="1">
      <c r="A57" s="402" t="s">
        <v>43</v>
      </c>
      <c r="B57" s="402"/>
      <c r="C57" s="402"/>
      <c r="D57" s="402"/>
      <c r="E57" s="402"/>
      <c r="F57" s="402"/>
      <c r="G57" s="402"/>
      <c r="H57" s="402"/>
      <c r="I57" s="402"/>
      <c r="J57" s="402"/>
      <c r="K57" s="402"/>
      <c r="L57" s="402"/>
      <c r="M57" s="402"/>
      <c r="N57" s="402"/>
      <c r="O57" s="402"/>
      <c r="P57" s="402"/>
      <c r="Q57" s="402"/>
    </row>
    <row r="58" spans="1:20" ht="54.95" customHeight="1">
      <c r="A58" s="412" t="s">
        <v>263</v>
      </c>
      <c r="B58" s="412"/>
      <c r="C58" s="412"/>
      <c r="D58" s="412"/>
      <c r="E58" s="412"/>
      <c r="F58" s="412"/>
      <c r="G58" s="412"/>
      <c r="H58" s="412"/>
      <c r="I58" s="412"/>
      <c r="J58" s="412"/>
      <c r="K58" s="412"/>
      <c r="L58" s="412"/>
      <c r="M58" s="412"/>
      <c r="N58" s="412"/>
      <c r="O58" s="412"/>
      <c r="P58" s="412"/>
      <c r="Q58" s="412"/>
      <c r="T58" s="30"/>
    </row>
    <row r="59" spans="1:20" ht="24.95" customHeight="1">
      <c r="A59" s="412" t="s">
        <v>264</v>
      </c>
      <c r="B59" s="412"/>
      <c r="C59" s="412"/>
      <c r="D59" s="412"/>
      <c r="E59" s="412"/>
      <c r="F59" s="412"/>
      <c r="G59" s="412"/>
      <c r="H59" s="412"/>
      <c r="I59" s="412"/>
      <c r="J59" s="412"/>
      <c r="K59" s="412"/>
      <c r="L59" s="412"/>
      <c r="M59" s="412"/>
      <c r="N59" s="412"/>
      <c r="O59" s="412"/>
      <c r="P59" s="412"/>
      <c r="Q59" s="412"/>
      <c r="T59" s="30"/>
    </row>
    <row r="60" spans="1:20" ht="26.25" customHeight="1">
      <c r="A60" s="412" t="s">
        <v>265</v>
      </c>
      <c r="B60" s="412"/>
      <c r="C60" s="412"/>
      <c r="D60" s="412"/>
      <c r="E60" s="412"/>
      <c r="F60" s="412"/>
      <c r="G60" s="412"/>
      <c r="H60" s="412"/>
      <c r="I60" s="412"/>
      <c r="J60" s="412"/>
      <c r="K60" s="412"/>
      <c r="L60" s="412"/>
      <c r="M60" s="412"/>
      <c r="N60" s="412"/>
      <c r="O60" s="412"/>
      <c r="P60" s="412"/>
      <c r="Q60" s="412"/>
      <c r="T60" s="30"/>
    </row>
    <row r="61" spans="1:20" s="233" customFormat="1" ht="39.950000000000003" customHeight="1">
      <c r="A61" s="413" t="s">
        <v>266</v>
      </c>
      <c r="B61" s="413"/>
      <c r="C61" s="413"/>
      <c r="D61" s="413"/>
      <c r="E61" s="413"/>
      <c r="F61" s="413"/>
      <c r="G61" s="413"/>
      <c r="H61" s="413"/>
      <c r="I61" s="413"/>
      <c r="J61" s="413"/>
      <c r="K61" s="413"/>
      <c r="L61" s="413"/>
      <c r="M61" s="413"/>
      <c r="N61" s="413"/>
      <c r="O61" s="413"/>
      <c r="P61" s="413"/>
      <c r="Q61" s="413"/>
    </row>
    <row r="62" spans="1:20" ht="69.95" customHeight="1">
      <c r="A62" s="402" t="s">
        <v>326</v>
      </c>
      <c r="B62" s="402"/>
      <c r="C62" s="402"/>
      <c r="D62" s="402"/>
      <c r="E62" s="402"/>
      <c r="F62" s="402"/>
      <c r="G62" s="402"/>
      <c r="H62" s="402"/>
      <c r="I62" s="402"/>
      <c r="J62" s="402"/>
      <c r="K62" s="402"/>
      <c r="L62" s="402"/>
      <c r="M62" s="402"/>
      <c r="N62" s="402"/>
      <c r="O62" s="402"/>
      <c r="P62" s="402"/>
      <c r="Q62" s="402"/>
      <c r="T62" s="30"/>
    </row>
    <row r="63" spans="1:20" ht="69.95" customHeight="1">
      <c r="A63" s="402" t="s">
        <v>327</v>
      </c>
      <c r="B63" s="402"/>
      <c r="C63" s="402"/>
      <c r="D63" s="402"/>
      <c r="E63" s="402"/>
      <c r="F63" s="402"/>
      <c r="G63" s="402"/>
      <c r="H63" s="402"/>
      <c r="I63" s="402"/>
      <c r="J63" s="402"/>
      <c r="K63" s="402"/>
      <c r="L63" s="402"/>
      <c r="M63" s="402"/>
      <c r="N63" s="402"/>
      <c r="O63" s="402"/>
      <c r="P63" s="402"/>
      <c r="Q63" s="402"/>
    </row>
    <row r="64" spans="1:20" ht="54.95" customHeight="1">
      <c r="A64" s="402" t="s">
        <v>328</v>
      </c>
      <c r="B64" s="402"/>
      <c r="C64" s="402"/>
      <c r="D64" s="402"/>
      <c r="E64" s="402"/>
      <c r="F64" s="402"/>
      <c r="G64" s="402"/>
      <c r="H64" s="402"/>
      <c r="I64" s="402"/>
      <c r="J64" s="402"/>
      <c r="K64" s="402"/>
      <c r="L64" s="402"/>
      <c r="M64" s="402"/>
      <c r="N64" s="402"/>
      <c r="O64" s="402"/>
      <c r="P64" s="402"/>
      <c r="Q64" s="402"/>
    </row>
    <row r="65" spans="1:17" ht="69.95" customHeight="1">
      <c r="A65" s="402" t="s">
        <v>329</v>
      </c>
      <c r="B65" s="402"/>
      <c r="C65" s="402"/>
      <c r="D65" s="402"/>
      <c r="E65" s="402"/>
      <c r="F65" s="402"/>
      <c r="G65" s="402"/>
      <c r="H65" s="402"/>
      <c r="I65" s="402"/>
      <c r="J65" s="402"/>
      <c r="K65" s="402"/>
      <c r="L65" s="402"/>
      <c r="M65" s="402"/>
      <c r="N65" s="402"/>
      <c r="O65" s="402"/>
      <c r="P65" s="402"/>
      <c r="Q65" s="402"/>
    </row>
    <row r="66" spans="1:17" ht="39.950000000000003" customHeight="1">
      <c r="A66" s="402" t="s">
        <v>330</v>
      </c>
      <c r="B66" s="402"/>
      <c r="C66" s="402"/>
      <c r="D66" s="402"/>
      <c r="E66" s="402"/>
      <c r="F66" s="402"/>
      <c r="G66" s="402"/>
      <c r="H66" s="402"/>
      <c r="I66" s="402"/>
      <c r="J66" s="402"/>
      <c r="K66" s="402"/>
      <c r="L66" s="402"/>
      <c r="M66" s="402"/>
      <c r="N66" s="402"/>
      <c r="O66" s="402"/>
      <c r="P66" s="402"/>
      <c r="Q66" s="402"/>
    </row>
    <row r="67" spans="1:17" ht="39.950000000000003" customHeight="1">
      <c r="A67" s="402" t="s">
        <v>267</v>
      </c>
      <c r="B67" s="402"/>
      <c r="C67" s="402"/>
      <c r="D67" s="402"/>
      <c r="E67" s="402"/>
      <c r="F67" s="402"/>
      <c r="G67" s="402"/>
      <c r="H67" s="402"/>
      <c r="I67" s="402"/>
      <c r="J67" s="402"/>
      <c r="K67" s="402"/>
      <c r="L67" s="402"/>
      <c r="M67" s="402"/>
      <c r="N67" s="402"/>
      <c r="O67" s="402"/>
      <c r="P67" s="402"/>
      <c r="Q67" s="402"/>
    </row>
    <row r="68" spans="1:17" ht="39.950000000000003" customHeight="1">
      <c r="A68" s="402" t="s">
        <v>331</v>
      </c>
      <c r="B68" s="402"/>
      <c r="C68" s="402"/>
      <c r="D68" s="402"/>
      <c r="E68" s="402"/>
      <c r="F68" s="402"/>
      <c r="G68" s="402"/>
      <c r="H68" s="402"/>
      <c r="I68" s="402"/>
      <c r="J68" s="402"/>
      <c r="K68" s="402"/>
      <c r="L68" s="402"/>
      <c r="M68" s="402"/>
      <c r="N68" s="402"/>
      <c r="O68" s="402"/>
      <c r="P68" s="402"/>
      <c r="Q68" s="402"/>
    </row>
    <row r="69" spans="1:17" ht="39.950000000000003" customHeight="1">
      <c r="A69" s="402" t="s">
        <v>332</v>
      </c>
      <c r="B69" s="402"/>
      <c r="C69" s="402"/>
      <c r="D69" s="402"/>
      <c r="E69" s="402"/>
      <c r="F69" s="402"/>
      <c r="G69" s="402"/>
      <c r="H69" s="402"/>
      <c r="I69" s="402"/>
      <c r="J69" s="402"/>
      <c r="K69" s="402"/>
      <c r="L69" s="402"/>
      <c r="M69" s="402"/>
      <c r="N69" s="402"/>
      <c r="O69" s="402"/>
      <c r="P69" s="402"/>
      <c r="Q69" s="402"/>
    </row>
    <row r="70" spans="1:17" ht="15" customHeight="1">
      <c r="A70" s="35"/>
      <c r="B70" s="35"/>
      <c r="C70" s="35"/>
      <c r="D70" s="35"/>
      <c r="E70" s="35"/>
      <c r="F70" s="35"/>
      <c r="G70" s="35"/>
      <c r="H70" s="35"/>
      <c r="I70" s="35"/>
      <c r="J70" s="35"/>
      <c r="K70" s="35"/>
      <c r="L70" s="35"/>
      <c r="M70" s="35"/>
      <c r="N70" s="35"/>
      <c r="O70" s="35"/>
      <c r="P70" s="35"/>
      <c r="Q70" s="35"/>
    </row>
    <row r="71" spans="1:17" ht="15" customHeight="1">
      <c r="E71" s="30"/>
      <c r="F71" s="30"/>
      <c r="G71" s="30"/>
      <c r="H71" s="30"/>
      <c r="I71" s="30"/>
      <c r="J71" s="30"/>
      <c r="K71" s="30"/>
      <c r="L71" s="30"/>
      <c r="M71" s="30"/>
      <c r="N71" s="30"/>
      <c r="O71" s="30"/>
    </row>
    <row r="72" spans="1:17" ht="15" customHeight="1">
      <c r="A72" s="314" t="s">
        <v>298</v>
      </c>
      <c r="E72" s="36"/>
      <c r="F72" s="36"/>
      <c r="G72" s="36"/>
      <c r="H72" s="36"/>
      <c r="I72" s="36"/>
      <c r="J72" s="36"/>
      <c r="K72" s="36"/>
      <c r="L72" s="36"/>
      <c r="M72" s="36"/>
      <c r="N72" s="36"/>
      <c r="O72" s="36"/>
    </row>
    <row r="73" spans="1:17" ht="15" customHeight="1">
      <c r="E73" s="37"/>
      <c r="F73" s="37"/>
      <c r="G73" s="37"/>
      <c r="H73" s="37"/>
      <c r="I73" s="37"/>
      <c r="J73" s="37"/>
      <c r="K73" s="37"/>
      <c r="L73" s="37"/>
      <c r="M73" s="37"/>
      <c r="N73" s="37"/>
      <c r="O73" s="37"/>
    </row>
    <row r="77" spans="1:17" ht="15" customHeight="1">
      <c r="E77" s="36"/>
      <c r="F77" s="36"/>
      <c r="G77" s="36"/>
      <c r="H77" s="36"/>
      <c r="I77" s="36"/>
      <c r="J77" s="36"/>
      <c r="K77" s="36"/>
      <c r="L77" s="36"/>
      <c r="M77" s="36"/>
      <c r="N77" s="36"/>
      <c r="O77" s="36"/>
    </row>
    <row r="80" spans="1:17" ht="15" customHeight="1">
      <c r="E80" s="30"/>
      <c r="F80" s="30"/>
      <c r="G80" s="30"/>
      <c r="H80" s="30"/>
      <c r="I80" s="30"/>
      <c r="J80" s="30"/>
      <c r="K80" s="30"/>
      <c r="L80" s="30"/>
      <c r="M80" s="30"/>
      <c r="N80" s="30"/>
      <c r="O80" s="30"/>
    </row>
    <row r="81" spans="5:17" ht="15" customHeight="1">
      <c r="E81" s="36"/>
      <c r="F81" s="36"/>
      <c r="G81" s="36"/>
      <c r="H81" s="36"/>
      <c r="I81" s="36"/>
      <c r="J81" s="36"/>
      <c r="K81" s="36"/>
      <c r="L81" s="36"/>
      <c r="M81" s="36"/>
      <c r="N81" s="36"/>
      <c r="O81" s="36"/>
    </row>
    <row r="82" spans="5:17" ht="15" customHeight="1">
      <c r="E82" s="28"/>
      <c r="Q82" s="30"/>
    </row>
    <row r="84" spans="5:17" ht="15" customHeight="1">
      <c r="F84" s="30"/>
      <c r="G84" s="30"/>
      <c r="H84" s="30"/>
      <c r="I84" s="30"/>
      <c r="J84" s="30"/>
      <c r="K84" s="30"/>
      <c r="L84" s="30"/>
      <c r="M84" s="30"/>
      <c r="N84" s="30"/>
      <c r="O84" s="30"/>
    </row>
  </sheetData>
  <mergeCells count="24">
    <mergeCell ref="A65:Q65"/>
    <mergeCell ref="A66:Q66"/>
    <mergeCell ref="A64:Q64"/>
    <mergeCell ref="A58:Q58"/>
    <mergeCell ref="A59:Q59"/>
    <mergeCell ref="A60:Q60"/>
    <mergeCell ref="A61:Q61"/>
    <mergeCell ref="A63:Q63"/>
    <mergeCell ref="A67:Q67"/>
    <mergeCell ref="A68:Q68"/>
    <mergeCell ref="A69:Q69"/>
    <mergeCell ref="A5:Q5"/>
    <mergeCell ref="A6:D6"/>
    <mergeCell ref="P8:Q8"/>
    <mergeCell ref="E11:Q11"/>
    <mergeCell ref="A62:Q62"/>
    <mergeCell ref="E22:Q22"/>
    <mergeCell ref="E42:Q42"/>
    <mergeCell ref="A43:D43"/>
    <mergeCell ref="A48:D48"/>
    <mergeCell ref="A55:D55"/>
    <mergeCell ref="A57:Q57"/>
    <mergeCell ref="E33:Q33"/>
    <mergeCell ref="A49:D49"/>
  </mergeCells>
  <hyperlinks>
    <hyperlink ref="A72" location="Contents!A1" display="Back to Table of Contents"/>
    <hyperlink ref="A2" r:id="rId1"/>
  </hyperlinks>
  <pageMargins left="0.75" right="0.75" top="0.5" bottom="0.5" header="0.5" footer="0.5"/>
  <pageSetup scale="48" orientation="portrait" r:id="rId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A1:T110"/>
  <sheetViews>
    <sheetView workbookViewId="0"/>
  </sheetViews>
  <sheetFormatPr defaultColWidth="9.140625" defaultRowHeight="15"/>
  <cols>
    <col min="1" max="6" width="2.7109375" style="14" customWidth="1"/>
    <col min="7" max="7" width="36.140625" style="14" customWidth="1"/>
    <col min="8" max="8" width="9.42578125" style="14" bestFit="1" customWidth="1"/>
    <col min="9" max="16384" width="9.140625" style="14"/>
  </cols>
  <sheetData>
    <row r="1" spans="1:19">
      <c r="A1" s="319" t="s">
        <v>341</v>
      </c>
    </row>
    <row r="2" spans="1:19">
      <c r="A2" s="320" t="s">
        <v>342</v>
      </c>
    </row>
    <row r="5" spans="1:19" ht="30" customHeight="1">
      <c r="A5" s="414" t="s">
        <v>340</v>
      </c>
      <c r="B5" s="415"/>
      <c r="C5" s="415"/>
      <c r="D5" s="415"/>
      <c r="E5" s="415"/>
      <c r="F5" s="415"/>
      <c r="G5" s="415"/>
      <c r="H5" s="415"/>
      <c r="I5" s="415"/>
      <c r="J5" s="415"/>
      <c r="K5" s="415"/>
      <c r="L5" s="415"/>
      <c r="M5" s="415"/>
      <c r="N5" s="415"/>
      <c r="O5" s="415"/>
      <c r="P5" s="415"/>
      <c r="Q5" s="415"/>
      <c r="R5" s="415"/>
      <c r="S5" s="415"/>
    </row>
    <row r="6" spans="1:19">
      <c r="A6" s="194" t="s">
        <v>271</v>
      </c>
      <c r="B6" s="195"/>
      <c r="C6" s="195"/>
      <c r="D6" s="195"/>
      <c r="E6" s="195"/>
      <c r="F6" s="195"/>
      <c r="G6" s="90"/>
      <c r="H6" s="178"/>
      <c r="I6" s="90"/>
      <c r="J6" s="90"/>
      <c r="K6" s="90"/>
      <c r="L6" s="90"/>
      <c r="M6" s="90"/>
      <c r="N6" s="90"/>
      <c r="O6" s="90"/>
      <c r="P6" s="90"/>
      <c r="Q6" s="90"/>
      <c r="R6" s="90"/>
      <c r="S6" s="90"/>
    </row>
    <row r="7" spans="1:19">
      <c r="A7" s="87"/>
      <c r="B7" s="87"/>
      <c r="C7" s="87"/>
      <c r="D7" s="87"/>
      <c r="E7" s="87"/>
      <c r="F7" s="87"/>
      <c r="G7" s="87"/>
      <c r="H7" s="179"/>
      <c r="I7" s="87"/>
      <c r="J7" s="87"/>
      <c r="K7" s="87"/>
      <c r="L7" s="87"/>
      <c r="M7" s="87"/>
      <c r="N7" s="87"/>
      <c r="O7" s="87"/>
      <c r="P7" s="87"/>
      <c r="Q7" s="87"/>
      <c r="R7" s="87"/>
      <c r="S7" s="87"/>
    </row>
    <row r="8" spans="1:19">
      <c r="A8" s="88"/>
      <c r="B8" s="88"/>
      <c r="C8" s="88"/>
      <c r="D8" s="88"/>
      <c r="E8" s="88"/>
      <c r="F8" s="87"/>
      <c r="G8" s="87"/>
      <c r="H8" s="179"/>
      <c r="I8" s="87"/>
      <c r="J8" s="87"/>
      <c r="K8" s="87"/>
      <c r="L8" s="87"/>
      <c r="M8" s="87"/>
      <c r="N8" s="87"/>
      <c r="O8" s="87"/>
      <c r="P8" s="87"/>
      <c r="Q8" s="87"/>
      <c r="R8" s="416" t="s">
        <v>11</v>
      </c>
      <c r="S8" s="345"/>
    </row>
    <row r="9" spans="1:19">
      <c r="A9" s="88"/>
      <c r="B9" s="88"/>
      <c r="C9" s="88"/>
      <c r="D9" s="88"/>
      <c r="E9" s="88"/>
      <c r="F9" s="175"/>
      <c r="G9" s="175"/>
      <c r="H9" s="97"/>
      <c r="I9" s="175"/>
      <c r="J9" s="175"/>
      <c r="K9" s="175"/>
      <c r="L9" s="175"/>
      <c r="M9" s="175"/>
      <c r="N9" s="175"/>
      <c r="O9" s="175"/>
      <c r="P9" s="175"/>
      <c r="Q9" s="175"/>
      <c r="R9" s="6" t="s">
        <v>334</v>
      </c>
      <c r="S9" s="6" t="s">
        <v>334</v>
      </c>
    </row>
    <row r="10" spans="1:19">
      <c r="A10" s="90"/>
      <c r="B10" s="90"/>
      <c r="C10" s="90"/>
      <c r="D10" s="90"/>
      <c r="E10" s="90"/>
      <c r="F10" s="90"/>
      <c r="G10" s="90"/>
      <c r="H10" s="178">
        <v>2019</v>
      </c>
      <c r="I10" s="178">
        <v>2020</v>
      </c>
      <c r="J10" s="178">
        <v>2021</v>
      </c>
      <c r="K10" s="178">
        <v>2022</v>
      </c>
      <c r="L10" s="178">
        <v>2023</v>
      </c>
      <c r="M10" s="178">
        <v>2024</v>
      </c>
      <c r="N10" s="178">
        <v>2025</v>
      </c>
      <c r="O10" s="178">
        <v>2026</v>
      </c>
      <c r="P10" s="178">
        <v>2027</v>
      </c>
      <c r="Q10" s="178">
        <v>2028</v>
      </c>
      <c r="R10" s="19">
        <v>2023</v>
      </c>
      <c r="S10" s="19">
        <v>2028</v>
      </c>
    </row>
    <row r="11" spans="1:19">
      <c r="A11" s="176" t="s">
        <v>176</v>
      </c>
      <c r="B11" s="176"/>
      <c r="C11" s="176"/>
      <c r="D11" s="176"/>
      <c r="E11" s="176"/>
      <c r="F11" s="176"/>
      <c r="G11" s="176"/>
      <c r="H11" s="185">
        <v>-972.78700000000003</v>
      </c>
      <c r="I11" s="185">
        <v>-1003.325</v>
      </c>
      <c r="J11" s="185">
        <v>-1118.3879999999999</v>
      </c>
      <c r="K11" s="185">
        <v>-1274.5540000000001</v>
      </c>
      <c r="L11" s="185">
        <v>-1272.835</v>
      </c>
      <c r="M11" s="185">
        <v>-1244.5340000000001</v>
      </c>
      <c r="N11" s="185">
        <v>-1352.3720000000001</v>
      </c>
      <c r="O11" s="185">
        <v>-1321.1980000000001</v>
      </c>
      <c r="P11" s="185">
        <v>-1314.347</v>
      </c>
      <c r="Q11" s="185">
        <v>-1526.556</v>
      </c>
      <c r="R11" s="185">
        <v>-5641.8890000000001</v>
      </c>
      <c r="S11" s="185">
        <v>-12400.896000000001</v>
      </c>
    </row>
    <row r="12" spans="1:19">
      <c r="A12" s="88"/>
      <c r="B12" s="88"/>
      <c r="C12" s="88"/>
      <c r="D12" s="88"/>
      <c r="E12" s="88"/>
      <c r="F12" s="88"/>
      <c r="G12" s="88"/>
      <c r="H12" s="137"/>
      <c r="I12" s="176"/>
      <c r="J12" s="176"/>
      <c r="K12" s="176"/>
      <c r="L12" s="176"/>
      <c r="M12" s="176"/>
      <c r="N12" s="176"/>
      <c r="O12" s="176"/>
      <c r="P12" s="176"/>
      <c r="Q12" s="176"/>
      <c r="R12" s="176"/>
      <c r="S12" s="176"/>
    </row>
    <row r="13" spans="1:19">
      <c r="A13" s="88"/>
      <c r="B13" s="89"/>
      <c r="C13" s="89"/>
      <c r="D13" s="89"/>
      <c r="E13" s="89"/>
      <c r="F13" s="88"/>
      <c r="G13" s="88"/>
      <c r="H13" s="417" t="s">
        <v>94</v>
      </c>
      <c r="I13" s="418"/>
      <c r="J13" s="418"/>
      <c r="K13" s="418"/>
      <c r="L13" s="418"/>
      <c r="M13" s="418"/>
      <c r="N13" s="418"/>
      <c r="O13" s="418"/>
      <c r="P13" s="418"/>
      <c r="Q13" s="418"/>
      <c r="R13" s="418"/>
      <c r="S13" s="418"/>
    </row>
    <row r="14" spans="1:19">
      <c r="A14" s="176" t="s">
        <v>107</v>
      </c>
      <c r="B14" s="88"/>
      <c r="C14" s="176"/>
      <c r="D14" s="176"/>
      <c r="E14" s="176"/>
      <c r="F14" s="176"/>
      <c r="G14" s="176"/>
      <c r="H14" s="137">
        <v>0.35699999999999998</v>
      </c>
      <c r="I14" s="137">
        <v>-0.35799999999999998</v>
      </c>
      <c r="J14" s="137">
        <v>-8.7999999999999995E-2</v>
      </c>
      <c r="K14" s="137">
        <v>-7.0000000000000001E-3</v>
      </c>
      <c r="L14" s="137">
        <v>-0.02</v>
      </c>
      <c r="M14" s="137">
        <v>-2.5999999999999999E-2</v>
      </c>
      <c r="N14" s="137">
        <v>-2.7E-2</v>
      </c>
      <c r="O14" s="137">
        <v>-2.8000000000000001E-2</v>
      </c>
      <c r="P14" s="137">
        <v>-2.9000000000000001E-2</v>
      </c>
      <c r="Q14" s="137">
        <v>-3.3000000000000002E-2</v>
      </c>
      <c r="R14" s="137">
        <v>-0.11600000000000001</v>
      </c>
      <c r="S14" s="137">
        <v>-0.25900000000000001</v>
      </c>
    </row>
    <row r="15" spans="1:19">
      <c r="A15" s="176"/>
      <c r="B15" s="88"/>
      <c r="C15" s="176"/>
      <c r="D15" s="176"/>
      <c r="E15" s="176"/>
      <c r="F15" s="176"/>
      <c r="G15" s="176"/>
      <c r="H15" s="97"/>
      <c r="I15" s="97"/>
      <c r="J15" s="97"/>
      <c r="K15" s="97"/>
      <c r="L15" s="97"/>
      <c r="M15" s="97"/>
      <c r="N15" s="97"/>
      <c r="O15" s="97"/>
      <c r="P15" s="97"/>
      <c r="Q15" s="97"/>
      <c r="R15" s="97"/>
      <c r="S15" s="97"/>
    </row>
    <row r="16" spans="1:19">
      <c r="A16" s="176" t="s">
        <v>103</v>
      </c>
      <c r="B16" s="88"/>
      <c r="C16" s="187"/>
      <c r="D16" s="187"/>
      <c r="E16" s="187"/>
      <c r="F16" s="187"/>
      <c r="G16" s="176"/>
      <c r="H16" s="137"/>
      <c r="I16" s="137"/>
      <c r="J16" s="137"/>
      <c r="K16" s="137"/>
      <c r="L16" s="137"/>
      <c r="M16" s="137"/>
      <c r="N16" s="137"/>
      <c r="O16" s="137"/>
      <c r="P16" s="137"/>
      <c r="Q16" s="137"/>
      <c r="R16" s="137"/>
      <c r="S16" s="137"/>
    </row>
    <row r="17" spans="1:19">
      <c r="A17" s="176"/>
      <c r="B17" s="88" t="s">
        <v>97</v>
      </c>
      <c r="C17" s="186"/>
      <c r="D17" s="187"/>
      <c r="E17" s="187"/>
      <c r="F17" s="186"/>
      <c r="G17" s="88"/>
      <c r="H17" s="137">
        <v>3.496</v>
      </c>
      <c r="I17" s="137">
        <v>2.8620000000000001</v>
      </c>
      <c r="J17" s="137">
        <v>-0.47699999999999998</v>
      </c>
      <c r="K17" s="137">
        <v>0.245</v>
      </c>
      <c r="L17" s="137">
        <v>1.073</v>
      </c>
      <c r="M17" s="137">
        <v>0.33500000000000002</v>
      </c>
      <c r="N17" s="137">
        <v>-0.17399999999999999</v>
      </c>
      <c r="O17" s="137">
        <v>-0.54200000000000004</v>
      </c>
      <c r="P17" s="137">
        <v>-1.5620000000000001</v>
      </c>
      <c r="Q17" s="137">
        <v>-1.8360000000000001</v>
      </c>
      <c r="R17" s="137">
        <v>7.1989999999999998</v>
      </c>
      <c r="S17" s="137">
        <v>3.42</v>
      </c>
    </row>
    <row r="18" spans="1:19">
      <c r="A18" s="192"/>
      <c r="B18" s="88"/>
      <c r="C18" s="186"/>
      <c r="D18" s="187"/>
      <c r="E18" s="187"/>
      <c r="F18" s="186"/>
      <c r="G18" s="88"/>
      <c r="H18" s="137"/>
      <c r="I18" s="137"/>
      <c r="J18" s="137"/>
      <c r="K18" s="137"/>
      <c r="L18" s="137"/>
      <c r="M18" s="137"/>
      <c r="N18" s="137"/>
      <c r="O18" s="137"/>
      <c r="P18" s="137"/>
      <c r="Q18" s="137"/>
      <c r="R18" s="137"/>
      <c r="S18" s="137"/>
    </row>
    <row r="19" spans="1:19">
      <c r="A19" s="176"/>
      <c r="B19" s="88" t="s">
        <v>99</v>
      </c>
      <c r="C19" s="88"/>
      <c r="D19" s="88"/>
      <c r="E19" s="88"/>
      <c r="F19" s="88"/>
      <c r="G19" s="88"/>
      <c r="H19" s="97"/>
      <c r="I19" s="97"/>
      <c r="J19" s="97"/>
      <c r="K19" s="97"/>
      <c r="L19" s="97"/>
      <c r="M19" s="97"/>
      <c r="N19" s="97"/>
      <c r="O19" s="97"/>
      <c r="P19" s="97"/>
      <c r="Q19" s="97"/>
      <c r="R19" s="97"/>
      <c r="S19" s="97"/>
    </row>
    <row r="20" spans="1:19">
      <c r="A20" s="192"/>
      <c r="B20" s="88"/>
      <c r="C20" s="88" t="s">
        <v>9</v>
      </c>
      <c r="D20" s="88"/>
      <c r="E20" s="88"/>
      <c r="F20" s="88"/>
      <c r="G20" s="88"/>
      <c r="H20" s="137">
        <v>-0.80100000000000005</v>
      </c>
      <c r="I20" s="137">
        <v>-2.5859999999999999</v>
      </c>
      <c r="J20" s="137">
        <v>-4.0510000000000002</v>
      </c>
      <c r="K20" s="137">
        <v>-5.17</v>
      </c>
      <c r="L20" s="137">
        <v>-5.7789999999999999</v>
      </c>
      <c r="M20" s="137">
        <v>-6.2389999999999999</v>
      </c>
      <c r="N20" s="137">
        <v>-6.6070000000000002</v>
      </c>
      <c r="O20" s="137">
        <v>-6.8810000000000002</v>
      </c>
      <c r="P20" s="137">
        <v>-7.1420000000000003</v>
      </c>
      <c r="Q20" s="137">
        <v>-7.399</v>
      </c>
      <c r="R20" s="137">
        <v>-18.387</v>
      </c>
      <c r="S20" s="137">
        <v>-52.655000000000001</v>
      </c>
    </row>
    <row r="21" spans="1:19">
      <c r="A21" s="192"/>
      <c r="B21" s="88"/>
      <c r="C21" s="88" t="s">
        <v>10</v>
      </c>
      <c r="D21" s="88"/>
      <c r="E21" s="88"/>
      <c r="F21" s="88"/>
      <c r="G21" s="88"/>
      <c r="H21" s="137">
        <v>-15.012</v>
      </c>
      <c r="I21" s="137">
        <v>-33.817999999999998</v>
      </c>
      <c r="J21" s="137">
        <v>-39.831000000000003</v>
      </c>
      <c r="K21" s="137">
        <v>-54.497</v>
      </c>
      <c r="L21" s="137">
        <v>-63.16</v>
      </c>
      <c r="M21" s="137">
        <v>-71.378</v>
      </c>
      <c r="N21" s="137">
        <v>-78.674999999999997</v>
      </c>
      <c r="O21" s="137">
        <v>-85.983000000000004</v>
      </c>
      <c r="P21" s="137">
        <v>-92.774000000000001</v>
      </c>
      <c r="Q21" s="137">
        <v>-98.185000000000002</v>
      </c>
      <c r="R21" s="137">
        <v>-206.31800000000001</v>
      </c>
      <c r="S21" s="137">
        <v>-633.31299999999999</v>
      </c>
    </row>
    <row r="22" spans="1:19" ht="3" customHeight="1">
      <c r="A22" s="192"/>
      <c r="B22" s="88"/>
      <c r="C22" s="88"/>
      <c r="D22" s="88"/>
      <c r="E22" s="88"/>
      <c r="F22" s="88"/>
      <c r="G22" s="88"/>
      <c r="H22" s="97" t="s">
        <v>37</v>
      </c>
      <c r="I22" s="97" t="s">
        <v>37</v>
      </c>
      <c r="J22" s="97" t="s">
        <v>37</v>
      </c>
      <c r="K22" s="97" t="s">
        <v>37</v>
      </c>
      <c r="L22" s="97" t="s">
        <v>37</v>
      </c>
      <c r="M22" s="97" t="s">
        <v>37</v>
      </c>
      <c r="N22" s="97" t="s">
        <v>37</v>
      </c>
      <c r="O22" s="97" t="s">
        <v>37</v>
      </c>
      <c r="P22" s="97" t="s">
        <v>37</v>
      </c>
      <c r="Q22" s="97" t="s">
        <v>37</v>
      </c>
      <c r="R22" s="97" t="s">
        <v>37</v>
      </c>
      <c r="S22" s="97" t="s">
        <v>37</v>
      </c>
    </row>
    <row r="23" spans="1:19">
      <c r="A23" s="192"/>
      <c r="B23" s="88"/>
      <c r="C23" s="88"/>
      <c r="D23" s="88" t="s">
        <v>153</v>
      </c>
      <c r="E23" s="88"/>
      <c r="F23" s="88"/>
      <c r="G23" s="88"/>
      <c r="H23" s="137">
        <v>-15.813000000000001</v>
      </c>
      <c r="I23" s="137">
        <v>-36.404000000000003</v>
      </c>
      <c r="J23" s="137">
        <v>-43.881999999999998</v>
      </c>
      <c r="K23" s="137">
        <v>-59.667000000000002</v>
      </c>
      <c r="L23" s="137">
        <v>-68.938999999999993</v>
      </c>
      <c r="M23" s="137">
        <v>-77.617000000000004</v>
      </c>
      <c r="N23" s="137">
        <v>-85.281999999999996</v>
      </c>
      <c r="O23" s="137">
        <v>-92.864000000000004</v>
      </c>
      <c r="P23" s="137">
        <v>-99.915999999999997</v>
      </c>
      <c r="Q23" s="137">
        <v>-105.584</v>
      </c>
      <c r="R23" s="137">
        <v>-224.70500000000001</v>
      </c>
      <c r="S23" s="137">
        <v>-685.96799999999996</v>
      </c>
    </row>
    <row r="24" spans="1:19">
      <c r="A24" s="192"/>
      <c r="B24" s="88"/>
      <c r="C24" s="88"/>
      <c r="D24" s="88"/>
      <c r="E24" s="88"/>
      <c r="F24" s="88"/>
      <c r="G24" s="88"/>
      <c r="H24" s="97"/>
      <c r="I24" s="97"/>
      <c r="J24" s="97"/>
      <c r="K24" s="97"/>
      <c r="L24" s="97"/>
      <c r="M24" s="97"/>
      <c r="N24" s="97"/>
      <c r="O24" s="97"/>
      <c r="P24" s="97"/>
      <c r="Q24" s="97"/>
      <c r="R24" s="97"/>
      <c r="S24" s="97"/>
    </row>
    <row r="25" spans="1:19">
      <c r="A25" s="176"/>
      <c r="B25" s="88" t="s">
        <v>44</v>
      </c>
      <c r="C25" s="88"/>
      <c r="D25" s="88"/>
      <c r="E25" s="88"/>
      <c r="F25" s="88"/>
      <c r="G25" s="88"/>
      <c r="H25" s="137">
        <v>-0.14399999999999999</v>
      </c>
      <c r="I25" s="137">
        <v>-0.998</v>
      </c>
      <c r="J25" s="137">
        <v>-2.3959999999999999</v>
      </c>
      <c r="K25" s="137">
        <v>-4.2519999999999998</v>
      </c>
      <c r="L25" s="137">
        <v>-6.548</v>
      </c>
      <c r="M25" s="137">
        <v>-9.0079999999999991</v>
      </c>
      <c r="N25" s="137">
        <v>-11.791</v>
      </c>
      <c r="O25" s="137">
        <v>-14.946999999999999</v>
      </c>
      <c r="P25" s="137">
        <v>-18.638999999999999</v>
      </c>
      <c r="Q25" s="137">
        <v>-22.734999999999999</v>
      </c>
      <c r="R25" s="137">
        <v>-14.337</v>
      </c>
      <c r="S25" s="137">
        <v>-91.457999999999998</v>
      </c>
    </row>
    <row r="26" spans="1:19" ht="3" customHeight="1">
      <c r="A26" s="176"/>
      <c r="B26" s="88"/>
      <c r="C26" s="88"/>
      <c r="D26" s="88"/>
      <c r="E26" s="88"/>
      <c r="F26" s="88"/>
      <c r="G26" s="88"/>
      <c r="H26" s="97" t="s">
        <v>37</v>
      </c>
      <c r="I26" s="97" t="s">
        <v>37</v>
      </c>
      <c r="J26" s="97" t="s">
        <v>37</v>
      </c>
      <c r="K26" s="97" t="s">
        <v>37</v>
      </c>
      <c r="L26" s="97" t="s">
        <v>37</v>
      </c>
      <c r="M26" s="97" t="s">
        <v>37</v>
      </c>
      <c r="N26" s="97" t="s">
        <v>37</v>
      </c>
      <c r="O26" s="97" t="s">
        <v>37</v>
      </c>
      <c r="P26" s="97" t="s">
        <v>37</v>
      </c>
      <c r="Q26" s="97" t="s">
        <v>37</v>
      </c>
      <c r="R26" s="97" t="s">
        <v>37</v>
      </c>
      <c r="S26" s="97" t="s">
        <v>37</v>
      </c>
    </row>
    <row r="27" spans="1:19">
      <c r="A27" s="176"/>
      <c r="B27" s="88"/>
      <c r="C27" s="88"/>
      <c r="D27" s="88"/>
      <c r="E27" s="88" t="s">
        <v>112</v>
      </c>
      <c r="F27" s="88"/>
      <c r="G27" s="88"/>
      <c r="H27" s="137">
        <v>-12.462</v>
      </c>
      <c r="I27" s="137">
        <v>-34.54</v>
      </c>
      <c r="J27" s="137">
        <v>-46.755000000000003</v>
      </c>
      <c r="K27" s="137">
        <v>-63.673999999999999</v>
      </c>
      <c r="L27" s="137">
        <v>-74.414000000000001</v>
      </c>
      <c r="M27" s="137">
        <v>-86.29</v>
      </c>
      <c r="N27" s="137">
        <v>-97.247</v>
      </c>
      <c r="O27" s="137">
        <v>-108.35299999999999</v>
      </c>
      <c r="P27" s="137">
        <v>-120.117</v>
      </c>
      <c r="Q27" s="137">
        <v>-130.15600000000001</v>
      </c>
      <c r="R27" s="137">
        <v>-231.84299999999999</v>
      </c>
      <c r="S27" s="137">
        <v>-774.00599999999997</v>
      </c>
    </row>
    <row r="28" spans="1:19">
      <c r="A28" s="176"/>
      <c r="B28" s="88"/>
      <c r="C28" s="88"/>
      <c r="D28" s="88"/>
      <c r="E28" s="88"/>
      <c r="F28" s="88"/>
      <c r="G28" s="88"/>
      <c r="H28" s="97"/>
      <c r="I28" s="97"/>
      <c r="J28" s="97"/>
      <c r="K28" s="97"/>
      <c r="L28" s="97"/>
      <c r="M28" s="97"/>
      <c r="N28" s="97"/>
      <c r="O28" s="97"/>
      <c r="P28" s="97"/>
      <c r="Q28" s="97"/>
      <c r="R28" s="97"/>
      <c r="S28" s="97"/>
    </row>
    <row r="29" spans="1:19">
      <c r="A29" s="176" t="s">
        <v>129</v>
      </c>
      <c r="B29" s="88"/>
      <c r="C29" s="88"/>
      <c r="D29" s="88"/>
      <c r="E29" s="88"/>
      <c r="F29" s="88"/>
      <c r="G29" s="88"/>
      <c r="H29" s="97"/>
      <c r="I29" s="97"/>
      <c r="J29" s="97"/>
      <c r="K29" s="97"/>
      <c r="L29" s="97"/>
      <c r="M29" s="97"/>
      <c r="N29" s="97"/>
      <c r="O29" s="97"/>
      <c r="P29" s="97"/>
      <c r="Q29" s="97"/>
      <c r="R29" s="97"/>
      <c r="S29" s="97"/>
    </row>
    <row r="30" spans="1:19">
      <c r="A30" s="176" t="s">
        <v>130</v>
      </c>
      <c r="B30" s="88"/>
      <c r="C30" s="176"/>
      <c r="D30" s="176"/>
      <c r="E30" s="176"/>
      <c r="F30" s="176"/>
      <c r="G30" s="176"/>
      <c r="H30" s="137">
        <v>12.819000000000001</v>
      </c>
      <c r="I30" s="137">
        <v>34.182000000000002</v>
      </c>
      <c r="J30" s="137">
        <v>46.667000000000002</v>
      </c>
      <c r="K30" s="137">
        <v>63.667000000000002</v>
      </c>
      <c r="L30" s="137">
        <v>74.394000000000005</v>
      </c>
      <c r="M30" s="137">
        <v>86.263999999999996</v>
      </c>
      <c r="N30" s="137">
        <v>97.22</v>
      </c>
      <c r="O30" s="137">
        <v>108.325</v>
      </c>
      <c r="P30" s="137">
        <v>120.08799999999999</v>
      </c>
      <c r="Q30" s="137">
        <v>130.12299999999999</v>
      </c>
      <c r="R30" s="137">
        <v>231.727</v>
      </c>
      <c r="S30" s="137">
        <v>773.74699999999996</v>
      </c>
    </row>
    <row r="31" spans="1:19">
      <c r="A31" s="176"/>
      <c r="B31" s="88"/>
      <c r="C31" s="176"/>
      <c r="D31" s="176"/>
      <c r="E31" s="176"/>
      <c r="F31" s="176"/>
      <c r="G31" s="176"/>
      <c r="H31" s="97"/>
      <c r="I31" s="97"/>
      <c r="J31" s="97"/>
      <c r="K31" s="97"/>
      <c r="L31" s="97"/>
      <c r="M31" s="97"/>
      <c r="N31" s="97"/>
      <c r="O31" s="97"/>
      <c r="P31" s="97"/>
      <c r="Q31" s="97"/>
      <c r="R31" s="97"/>
      <c r="S31" s="97"/>
    </row>
    <row r="32" spans="1:19">
      <c r="A32" s="176"/>
      <c r="B32" s="88"/>
      <c r="C32" s="176"/>
      <c r="D32" s="176"/>
      <c r="E32" s="176"/>
      <c r="F32" s="176"/>
      <c r="G32" s="176"/>
      <c r="H32" s="420" t="s">
        <v>95</v>
      </c>
      <c r="I32" s="420"/>
      <c r="J32" s="420"/>
      <c r="K32" s="420"/>
      <c r="L32" s="420"/>
      <c r="M32" s="420"/>
      <c r="N32" s="420"/>
      <c r="O32" s="420"/>
      <c r="P32" s="420"/>
      <c r="Q32" s="420"/>
      <c r="R32" s="420"/>
      <c r="S32" s="420"/>
    </row>
    <row r="33" spans="1:19">
      <c r="A33" s="176" t="s">
        <v>107</v>
      </c>
      <c r="B33" s="88"/>
      <c r="C33" s="176"/>
      <c r="D33" s="176"/>
      <c r="E33" s="176"/>
      <c r="F33" s="176"/>
      <c r="G33" s="176"/>
      <c r="H33" s="137"/>
      <c r="I33" s="137"/>
      <c r="J33" s="137"/>
      <c r="K33" s="137"/>
      <c r="L33" s="137"/>
      <c r="M33" s="137"/>
      <c r="N33" s="137"/>
      <c r="O33" s="137"/>
      <c r="P33" s="137"/>
      <c r="Q33" s="137"/>
      <c r="R33" s="137"/>
      <c r="S33" s="137"/>
    </row>
    <row r="34" spans="1:19">
      <c r="A34" s="176"/>
      <c r="B34" s="88" t="s">
        <v>27</v>
      </c>
      <c r="C34" s="176"/>
      <c r="D34" s="176"/>
      <c r="E34" s="176"/>
      <c r="F34" s="176"/>
      <c r="G34" s="176"/>
      <c r="H34" s="137">
        <v>23.076000000000001</v>
      </c>
      <c r="I34" s="137">
        <v>16.562999999999999</v>
      </c>
      <c r="J34" s="137">
        <v>17.954000000000001</v>
      </c>
      <c r="K34" s="137">
        <v>17.239999999999998</v>
      </c>
      <c r="L34" s="137">
        <v>15.537000000000001</v>
      </c>
      <c r="M34" s="137">
        <v>13.47</v>
      </c>
      <c r="N34" s="137">
        <v>8.9369999999999994</v>
      </c>
      <c r="O34" s="137">
        <v>2.2890000000000001</v>
      </c>
      <c r="P34" s="137">
        <v>-3.88</v>
      </c>
      <c r="Q34" s="137">
        <v>-9.3729999999999993</v>
      </c>
      <c r="R34" s="137">
        <v>90.37</v>
      </c>
      <c r="S34" s="137">
        <v>101.813</v>
      </c>
    </row>
    <row r="35" spans="1:19">
      <c r="A35" s="176"/>
      <c r="B35" s="88" t="s">
        <v>26</v>
      </c>
      <c r="C35" s="176"/>
      <c r="D35" s="176"/>
      <c r="E35" s="176"/>
      <c r="F35" s="176"/>
      <c r="G35" s="176"/>
      <c r="H35" s="137">
        <v>-13.801</v>
      </c>
      <c r="I35" s="137">
        <v>-13.686999999999999</v>
      </c>
      <c r="J35" s="137">
        <v>-12.087</v>
      </c>
      <c r="K35" s="137">
        <v>-8.7379999999999995</v>
      </c>
      <c r="L35" s="137">
        <v>-3.5089999999999999</v>
      </c>
      <c r="M35" s="137">
        <v>0.52400000000000002</v>
      </c>
      <c r="N35" s="137">
        <v>2.085</v>
      </c>
      <c r="O35" s="137">
        <v>2.5470000000000002</v>
      </c>
      <c r="P35" s="137">
        <v>2.8380000000000001</v>
      </c>
      <c r="Q35" s="137">
        <v>3.234</v>
      </c>
      <c r="R35" s="137">
        <v>-51.822000000000003</v>
      </c>
      <c r="S35" s="137">
        <v>-40.594000000000001</v>
      </c>
    </row>
    <row r="36" spans="1:19">
      <c r="A36" s="176"/>
      <c r="B36" s="88" t="s">
        <v>75</v>
      </c>
      <c r="C36" s="176"/>
      <c r="D36" s="176"/>
      <c r="E36" s="176"/>
      <c r="F36" s="176"/>
      <c r="G36" s="176"/>
      <c r="H36" s="137">
        <v>0.69799999999999995</v>
      </c>
      <c r="I36" s="137">
        <v>-3.2290000000000001</v>
      </c>
      <c r="J36" s="137">
        <v>-2.5489999999999999</v>
      </c>
      <c r="K36" s="137">
        <v>-3.8839999999999999</v>
      </c>
      <c r="L36" s="137">
        <v>-3.9620000000000002</v>
      </c>
      <c r="M36" s="137">
        <v>-3.903</v>
      </c>
      <c r="N36" s="137">
        <v>-4.3390000000000004</v>
      </c>
      <c r="O36" s="137">
        <v>-6.5880000000000001</v>
      </c>
      <c r="P36" s="137">
        <v>-8.0709999999999997</v>
      </c>
      <c r="Q36" s="137">
        <v>-9.1300000000000008</v>
      </c>
      <c r="R36" s="137">
        <v>-12.926</v>
      </c>
      <c r="S36" s="137">
        <v>-44.957000000000001</v>
      </c>
    </row>
    <row r="37" spans="1:19">
      <c r="A37" s="176"/>
      <c r="B37" s="88" t="s">
        <v>25</v>
      </c>
      <c r="C37" s="176"/>
      <c r="D37" s="176"/>
      <c r="E37" s="176"/>
      <c r="F37" s="176"/>
      <c r="G37" s="176"/>
      <c r="H37" s="137">
        <v>3.0739999999999998</v>
      </c>
      <c r="I37" s="137">
        <v>5.5339999999999998</v>
      </c>
      <c r="J37" s="137">
        <v>5.6619999999999999</v>
      </c>
      <c r="K37" s="137">
        <v>4.7119999999999997</v>
      </c>
      <c r="L37" s="137">
        <v>3.43</v>
      </c>
      <c r="M37" s="137">
        <v>4.5170000000000003</v>
      </c>
      <c r="N37" s="137">
        <v>5.7779999999999996</v>
      </c>
      <c r="O37" s="137">
        <v>6.6340000000000003</v>
      </c>
      <c r="P37" s="137">
        <v>6.4530000000000003</v>
      </c>
      <c r="Q37" s="137">
        <v>7.5570000000000004</v>
      </c>
      <c r="R37" s="137">
        <v>22.411999999999999</v>
      </c>
      <c r="S37" s="137">
        <v>53.350999999999999</v>
      </c>
    </row>
    <row r="38" spans="1:19" ht="3" customHeight="1">
      <c r="A38" s="176"/>
      <c r="B38" s="88"/>
      <c r="C38" s="176"/>
      <c r="D38" s="176"/>
      <c r="E38" s="176"/>
      <c r="F38" s="176"/>
      <c r="G38" s="176"/>
      <c r="H38" s="97" t="s">
        <v>37</v>
      </c>
      <c r="I38" s="97" t="s">
        <v>37</v>
      </c>
      <c r="J38" s="97" t="s">
        <v>37</v>
      </c>
      <c r="K38" s="97" t="s">
        <v>37</v>
      </c>
      <c r="L38" s="97" t="s">
        <v>37</v>
      </c>
      <c r="M38" s="97" t="s">
        <v>37</v>
      </c>
      <c r="N38" s="97" t="s">
        <v>37</v>
      </c>
      <c r="O38" s="97" t="s">
        <v>37</v>
      </c>
      <c r="P38" s="97" t="s">
        <v>37</v>
      </c>
      <c r="Q38" s="97" t="s">
        <v>37</v>
      </c>
      <c r="R38" s="97" t="s">
        <v>37</v>
      </c>
      <c r="S38" s="97" t="s">
        <v>37</v>
      </c>
    </row>
    <row r="39" spans="1:19">
      <c r="A39" s="176"/>
      <c r="B39" s="88"/>
      <c r="C39" s="176"/>
      <c r="D39" s="192" t="s">
        <v>114</v>
      </c>
      <c r="E39" s="176"/>
      <c r="F39" s="176"/>
      <c r="G39" s="176"/>
      <c r="H39" s="137">
        <v>13.047000000000001</v>
      </c>
      <c r="I39" s="137">
        <v>5.181</v>
      </c>
      <c r="J39" s="137">
        <v>8.98</v>
      </c>
      <c r="K39" s="137">
        <v>9.33</v>
      </c>
      <c r="L39" s="137">
        <v>11.496</v>
      </c>
      <c r="M39" s="137">
        <v>14.608000000000001</v>
      </c>
      <c r="N39" s="137">
        <v>12.461</v>
      </c>
      <c r="O39" s="137">
        <v>4.8819999999999997</v>
      </c>
      <c r="P39" s="137">
        <v>-2.66</v>
      </c>
      <c r="Q39" s="137">
        <v>-7.7119999999999997</v>
      </c>
      <c r="R39" s="137">
        <v>48.033999999999999</v>
      </c>
      <c r="S39" s="137">
        <v>69.613</v>
      </c>
    </row>
    <row r="40" spans="1:19">
      <c r="A40" s="176"/>
      <c r="B40" s="88"/>
      <c r="C40" s="176"/>
      <c r="D40" s="176"/>
      <c r="E40" s="176"/>
      <c r="F40" s="176"/>
      <c r="G40" s="176"/>
      <c r="H40" s="97"/>
      <c r="I40" s="97"/>
      <c r="J40" s="97"/>
      <c r="K40" s="97"/>
      <c r="L40" s="97"/>
      <c r="M40" s="97"/>
      <c r="N40" s="97"/>
      <c r="O40" s="97"/>
      <c r="P40" s="97"/>
      <c r="Q40" s="97"/>
      <c r="R40" s="97"/>
      <c r="S40" s="97"/>
    </row>
    <row r="41" spans="1:19">
      <c r="A41" s="176" t="s">
        <v>105</v>
      </c>
      <c r="B41" s="88"/>
      <c r="C41" s="176"/>
      <c r="D41" s="176"/>
      <c r="E41" s="176"/>
      <c r="F41" s="176"/>
      <c r="G41" s="176"/>
      <c r="H41" s="97"/>
      <c r="I41" s="97"/>
      <c r="J41" s="97"/>
      <c r="K41" s="97"/>
      <c r="L41" s="97"/>
      <c r="M41" s="97"/>
      <c r="N41" s="97"/>
      <c r="O41" s="97"/>
      <c r="P41" s="97"/>
      <c r="Q41" s="97"/>
      <c r="R41" s="97"/>
      <c r="S41" s="97"/>
    </row>
    <row r="42" spans="1:19">
      <c r="A42" s="176"/>
      <c r="B42" s="88" t="s">
        <v>97</v>
      </c>
      <c r="C42" s="176"/>
      <c r="D42" s="176"/>
      <c r="E42" s="176"/>
      <c r="F42" s="176"/>
      <c r="G42" s="176"/>
      <c r="H42" s="97"/>
      <c r="I42" s="97"/>
      <c r="J42" s="97"/>
      <c r="K42" s="97"/>
      <c r="L42" s="97"/>
      <c r="M42" s="97"/>
      <c r="N42" s="97"/>
      <c r="O42" s="97"/>
      <c r="P42" s="97"/>
      <c r="Q42" s="97"/>
      <c r="R42" s="97"/>
      <c r="S42" s="97"/>
    </row>
    <row r="43" spans="1:19">
      <c r="A43" s="176"/>
      <c r="B43" s="88"/>
      <c r="C43" s="88" t="s">
        <v>3</v>
      </c>
      <c r="D43" s="176"/>
      <c r="E43" s="176"/>
      <c r="F43" s="176"/>
      <c r="G43" s="176"/>
      <c r="H43" s="137">
        <v>3.9</v>
      </c>
      <c r="I43" s="137">
        <v>3.3</v>
      </c>
      <c r="J43" s="137">
        <v>3.6</v>
      </c>
      <c r="K43" s="137">
        <v>4.8</v>
      </c>
      <c r="L43" s="137">
        <v>5.4999999999999902</v>
      </c>
      <c r="M43" s="137">
        <v>5.9</v>
      </c>
      <c r="N43" s="137">
        <v>6</v>
      </c>
      <c r="O43" s="137">
        <v>4.4999999999999902</v>
      </c>
      <c r="P43" s="137">
        <v>2.4</v>
      </c>
      <c r="Q43" s="137">
        <v>0.2</v>
      </c>
      <c r="R43" s="137">
        <v>21.1</v>
      </c>
      <c r="S43" s="137">
        <v>40.1</v>
      </c>
    </row>
    <row r="44" spans="1:19">
      <c r="A44" s="176"/>
      <c r="B44" s="88"/>
      <c r="C44" s="88" t="s">
        <v>25</v>
      </c>
      <c r="D44" s="176"/>
      <c r="E44" s="176"/>
      <c r="F44" s="176"/>
      <c r="G44" s="176"/>
      <c r="H44" s="137">
        <v>-1.7150000000000001</v>
      </c>
      <c r="I44" s="137">
        <v>-3.347</v>
      </c>
      <c r="J44" s="137">
        <v>-4.4340000000000002</v>
      </c>
      <c r="K44" s="137">
        <v>-2.27</v>
      </c>
      <c r="L44" s="137">
        <v>1.53</v>
      </c>
      <c r="M44" s="137">
        <v>2.41</v>
      </c>
      <c r="N44" s="137">
        <v>3.262</v>
      </c>
      <c r="O44" s="137">
        <v>4.0170000000000003</v>
      </c>
      <c r="P44" s="137">
        <v>5.173</v>
      </c>
      <c r="Q44" s="137">
        <v>7.2080000000000002</v>
      </c>
      <c r="R44" s="137">
        <v>-10.237</v>
      </c>
      <c r="S44" s="137">
        <v>11.832000000000001</v>
      </c>
    </row>
    <row r="45" spans="1:19" ht="3" customHeight="1">
      <c r="A45" s="176"/>
      <c r="B45" s="88"/>
      <c r="C45" s="188"/>
      <c r="D45" s="176"/>
      <c r="E45" s="176"/>
      <c r="F45" s="176"/>
      <c r="G45" s="176"/>
      <c r="H45" s="97" t="s">
        <v>37</v>
      </c>
      <c r="I45" s="97" t="s">
        <v>37</v>
      </c>
      <c r="J45" s="97" t="s">
        <v>37</v>
      </c>
      <c r="K45" s="97" t="s">
        <v>37</v>
      </c>
      <c r="L45" s="97" t="s">
        <v>37</v>
      </c>
      <c r="M45" s="97" t="s">
        <v>37</v>
      </c>
      <c r="N45" s="97" t="s">
        <v>37</v>
      </c>
      <c r="O45" s="97" t="s">
        <v>37</v>
      </c>
      <c r="P45" s="97" t="s">
        <v>37</v>
      </c>
      <c r="Q45" s="97" t="s">
        <v>37</v>
      </c>
      <c r="R45" s="97" t="s">
        <v>37</v>
      </c>
      <c r="S45" s="97" t="s">
        <v>37</v>
      </c>
    </row>
    <row r="46" spans="1:19">
      <c r="A46" s="176"/>
      <c r="B46" s="88"/>
      <c r="C46" s="188"/>
      <c r="D46" s="176" t="s">
        <v>98</v>
      </c>
      <c r="E46" s="176"/>
      <c r="F46" s="176"/>
      <c r="G46" s="176"/>
      <c r="H46" s="137">
        <v>2.1850000000000001</v>
      </c>
      <c r="I46" s="137">
        <v>-4.7E-2</v>
      </c>
      <c r="J46" s="137">
        <v>-0.83399999999999996</v>
      </c>
      <c r="K46" s="137">
        <v>2.5299999999999998</v>
      </c>
      <c r="L46" s="137">
        <v>7.03</v>
      </c>
      <c r="M46" s="137">
        <v>8.31</v>
      </c>
      <c r="N46" s="137">
        <v>9.2620000000000005</v>
      </c>
      <c r="O46" s="137">
        <v>8.5169999999999995</v>
      </c>
      <c r="P46" s="137">
        <v>7.5730000000000004</v>
      </c>
      <c r="Q46" s="137">
        <v>7.4080000000000004</v>
      </c>
      <c r="R46" s="137">
        <v>10.863</v>
      </c>
      <c r="S46" s="137">
        <v>51.932000000000002</v>
      </c>
    </row>
    <row r="47" spans="1:19">
      <c r="A47" s="176"/>
      <c r="B47" s="88"/>
      <c r="C47" s="188"/>
      <c r="D47" s="176"/>
      <c r="E47" s="176"/>
      <c r="F47" s="176"/>
      <c r="G47" s="176"/>
      <c r="H47" s="289"/>
      <c r="I47" s="289"/>
      <c r="J47" s="289"/>
      <c r="K47" s="289"/>
      <c r="L47" s="289"/>
      <c r="M47" s="289"/>
      <c r="N47" s="289"/>
      <c r="O47" s="289"/>
      <c r="P47" s="289"/>
      <c r="Q47" s="289"/>
      <c r="R47" s="289"/>
      <c r="S47" s="289"/>
    </row>
    <row r="48" spans="1:19">
      <c r="A48" s="176"/>
      <c r="B48" s="88" t="s">
        <v>99</v>
      </c>
      <c r="C48" s="188"/>
      <c r="D48" s="176"/>
      <c r="E48" s="176"/>
      <c r="F48" s="176"/>
      <c r="G48" s="176"/>
      <c r="H48" s="137">
        <v>8.9999999999999993E-3</v>
      </c>
      <c r="I48" s="137">
        <v>0.34599999999999997</v>
      </c>
      <c r="J48" s="137">
        <v>0.245</v>
      </c>
      <c r="K48" s="137">
        <v>0.11799999999999999</v>
      </c>
      <c r="L48" s="137">
        <v>-0.222</v>
      </c>
      <c r="M48" s="137">
        <v>-0.497</v>
      </c>
      <c r="N48" s="137">
        <v>-0.71499999999999997</v>
      </c>
      <c r="O48" s="137">
        <v>-0.83699999999999997</v>
      </c>
      <c r="P48" s="137">
        <v>-0.88100000000000001</v>
      </c>
      <c r="Q48" s="137">
        <v>-0.98299999999999998</v>
      </c>
      <c r="R48" s="137">
        <v>0.496</v>
      </c>
      <c r="S48" s="137">
        <v>-3.4169999999999998</v>
      </c>
    </row>
    <row r="49" spans="1:20">
      <c r="A49" s="176"/>
      <c r="B49" s="88"/>
      <c r="C49" s="188"/>
      <c r="D49" s="176"/>
      <c r="E49" s="176"/>
      <c r="F49" s="176"/>
      <c r="G49" s="176"/>
      <c r="H49" s="97"/>
      <c r="I49" s="97"/>
      <c r="J49" s="97"/>
      <c r="K49" s="97"/>
      <c r="L49" s="97"/>
      <c r="M49" s="97"/>
      <c r="N49" s="97"/>
      <c r="O49" s="97"/>
      <c r="P49" s="97"/>
      <c r="Q49" s="97"/>
      <c r="R49" s="97"/>
      <c r="S49" s="97"/>
    </row>
    <row r="50" spans="1:20">
      <c r="A50" s="176"/>
      <c r="B50" s="88" t="s">
        <v>100</v>
      </c>
      <c r="C50" s="188"/>
      <c r="D50" s="176"/>
      <c r="E50" s="176"/>
      <c r="F50" s="176"/>
      <c r="G50" s="176"/>
      <c r="H50" s="97"/>
      <c r="I50" s="97"/>
      <c r="J50" s="97"/>
      <c r="K50" s="97"/>
      <c r="L50" s="97"/>
      <c r="M50" s="97"/>
      <c r="N50" s="97"/>
      <c r="O50" s="97"/>
      <c r="P50" s="97"/>
      <c r="Q50" s="97"/>
      <c r="R50" s="97"/>
      <c r="S50" s="97"/>
    </row>
    <row r="51" spans="1:20">
      <c r="A51" s="176"/>
      <c r="B51" s="88"/>
      <c r="C51" s="88" t="s">
        <v>113</v>
      </c>
      <c r="D51" s="176"/>
      <c r="E51" s="176"/>
      <c r="F51" s="176"/>
      <c r="G51" s="176"/>
      <c r="H51" s="137">
        <v>-0.17699999999999999</v>
      </c>
      <c r="I51" s="137">
        <v>-0.88900000000000001</v>
      </c>
      <c r="J51" s="137">
        <v>-2.1909999999999998</v>
      </c>
      <c r="K51" s="137">
        <v>-4.0730000000000004</v>
      </c>
      <c r="L51" s="137">
        <v>-6.0410000000000004</v>
      </c>
      <c r="M51" s="137">
        <v>-7.6079999999999997</v>
      </c>
      <c r="N51" s="137">
        <v>-8.8260000000000005</v>
      </c>
      <c r="O51" s="137">
        <v>-9.7289999999999992</v>
      </c>
      <c r="P51" s="137">
        <v>-10.358000000000001</v>
      </c>
      <c r="Q51" s="137">
        <v>-10.683</v>
      </c>
      <c r="R51" s="137">
        <v>-13.371</v>
      </c>
      <c r="S51" s="137">
        <v>-60.575000000000003</v>
      </c>
    </row>
    <row r="52" spans="1:20">
      <c r="A52" s="176"/>
      <c r="B52" s="88"/>
      <c r="C52" s="88" t="s">
        <v>44</v>
      </c>
      <c r="D52" s="176"/>
      <c r="E52" s="176"/>
      <c r="F52" s="176"/>
      <c r="G52" s="176"/>
      <c r="H52" s="137">
        <v>-4.6820000000000004</v>
      </c>
      <c r="I52" s="137">
        <v>-17.218</v>
      </c>
      <c r="J52" s="137">
        <v>-39.161999999999999</v>
      </c>
      <c r="K52" s="137">
        <v>-50.459000000000003</v>
      </c>
      <c r="L52" s="137">
        <v>-47.061999999999998</v>
      </c>
      <c r="M52" s="137">
        <v>-33.256</v>
      </c>
      <c r="N52" s="137">
        <v>-24.274000000000001</v>
      </c>
      <c r="O52" s="137">
        <v>-17.297999999999998</v>
      </c>
      <c r="P52" s="137">
        <v>-12.811</v>
      </c>
      <c r="Q52" s="137">
        <v>-8.48</v>
      </c>
      <c r="R52" s="137">
        <v>-158.583</v>
      </c>
      <c r="S52" s="137">
        <v>-254.702</v>
      </c>
      <c r="T52" s="97"/>
    </row>
    <row r="53" spans="1:20" ht="3" customHeight="1">
      <c r="A53" s="176"/>
      <c r="B53" s="88"/>
      <c r="C53" s="188"/>
      <c r="D53" s="176"/>
      <c r="E53" s="176"/>
      <c r="F53" s="176"/>
      <c r="G53" s="176"/>
      <c r="H53" s="97" t="s">
        <v>37</v>
      </c>
      <c r="I53" s="97" t="s">
        <v>37</v>
      </c>
      <c r="J53" s="97" t="s">
        <v>37</v>
      </c>
      <c r="K53" s="97" t="s">
        <v>37</v>
      </c>
      <c r="L53" s="97" t="s">
        <v>37</v>
      </c>
      <c r="M53" s="97" t="s">
        <v>37</v>
      </c>
      <c r="N53" s="97" t="s">
        <v>37</v>
      </c>
      <c r="O53" s="97" t="s">
        <v>37</v>
      </c>
      <c r="P53" s="97" t="s">
        <v>37</v>
      </c>
      <c r="Q53" s="97" t="s">
        <v>37</v>
      </c>
      <c r="R53" s="97" t="s">
        <v>37</v>
      </c>
      <c r="S53" s="97" t="s">
        <v>37</v>
      </c>
    </row>
    <row r="54" spans="1:20" ht="15" customHeight="1">
      <c r="A54" s="176"/>
      <c r="B54" s="88"/>
      <c r="C54" s="188"/>
      <c r="D54" s="176" t="s">
        <v>101</v>
      </c>
      <c r="E54" s="176"/>
      <c r="F54" s="176"/>
      <c r="G54" s="176"/>
      <c r="H54" s="137">
        <v>-4.859</v>
      </c>
      <c r="I54" s="137">
        <v>-18.106999999999999</v>
      </c>
      <c r="J54" s="137">
        <v>-41.353000000000002</v>
      </c>
      <c r="K54" s="137">
        <v>-54.531999999999996</v>
      </c>
      <c r="L54" s="137">
        <v>-53.103000000000002</v>
      </c>
      <c r="M54" s="137">
        <v>-40.863999999999997</v>
      </c>
      <c r="N54" s="137">
        <v>-33.098999999999997</v>
      </c>
      <c r="O54" s="137">
        <v>-27.027999999999999</v>
      </c>
      <c r="P54" s="137">
        <v>-23.167999999999999</v>
      </c>
      <c r="Q54" s="137">
        <v>-19.163</v>
      </c>
      <c r="R54" s="137">
        <v>-171.95400000000001</v>
      </c>
      <c r="S54" s="137">
        <v>-315.27699999999999</v>
      </c>
    </row>
    <row r="55" spans="1:20" ht="15" customHeight="1">
      <c r="A55" s="176"/>
      <c r="B55" s="88"/>
      <c r="C55" s="188"/>
      <c r="D55" s="176"/>
      <c r="E55" s="176"/>
      <c r="F55" s="176"/>
      <c r="G55" s="176"/>
      <c r="H55" s="97"/>
      <c r="I55" s="97"/>
      <c r="J55" s="97"/>
      <c r="K55" s="97"/>
      <c r="L55" s="97"/>
      <c r="M55" s="97"/>
      <c r="N55" s="97"/>
      <c r="O55" s="97"/>
      <c r="P55" s="97"/>
      <c r="Q55" s="97"/>
      <c r="R55" s="97"/>
      <c r="S55" s="97"/>
    </row>
    <row r="56" spans="1:20">
      <c r="A56" s="176"/>
      <c r="B56" s="88"/>
      <c r="C56" s="188"/>
      <c r="D56" s="176"/>
      <c r="E56" s="176" t="s">
        <v>112</v>
      </c>
      <c r="F56" s="176"/>
      <c r="G56" s="176"/>
      <c r="H56" s="137">
        <v>-2.665</v>
      </c>
      <c r="I56" s="137">
        <v>-17.808</v>
      </c>
      <c r="J56" s="137">
        <v>-41.942</v>
      </c>
      <c r="K56" s="137">
        <v>-51.884</v>
      </c>
      <c r="L56" s="137">
        <v>-46.295000000000002</v>
      </c>
      <c r="M56" s="137">
        <v>-33.051000000000002</v>
      </c>
      <c r="N56" s="137">
        <v>-24.553000000000001</v>
      </c>
      <c r="O56" s="137">
        <v>-19.347999999999999</v>
      </c>
      <c r="P56" s="137">
        <v>-16.477</v>
      </c>
      <c r="Q56" s="137">
        <v>-12.738</v>
      </c>
      <c r="R56" s="137">
        <v>-160.595</v>
      </c>
      <c r="S56" s="137">
        <v>-266.762</v>
      </c>
    </row>
    <row r="57" spans="1:20">
      <c r="A57" s="176"/>
      <c r="B57" s="88"/>
      <c r="C57" s="188"/>
      <c r="D57" s="176"/>
      <c r="E57" s="176"/>
      <c r="F57" s="176"/>
      <c r="G57" s="176"/>
      <c r="H57" s="97"/>
      <c r="I57" s="97"/>
      <c r="J57" s="97"/>
      <c r="K57" s="97"/>
      <c r="L57" s="97"/>
      <c r="M57" s="97"/>
      <c r="N57" s="97"/>
      <c r="O57" s="97"/>
      <c r="P57" s="97"/>
      <c r="Q57" s="97"/>
      <c r="R57" s="97"/>
      <c r="S57" s="97"/>
    </row>
    <row r="58" spans="1:20">
      <c r="A58" s="176" t="s">
        <v>104</v>
      </c>
      <c r="B58" s="88"/>
      <c r="C58" s="188"/>
      <c r="D58" s="176"/>
      <c r="E58" s="176"/>
      <c r="F58" s="176"/>
      <c r="G58" s="176"/>
      <c r="H58" s="97"/>
      <c r="I58" s="97"/>
      <c r="J58" s="97"/>
      <c r="K58" s="97"/>
      <c r="L58" s="97"/>
      <c r="M58" s="97"/>
      <c r="N58" s="97"/>
      <c r="O58" s="97"/>
      <c r="P58" s="97"/>
      <c r="Q58" s="97"/>
      <c r="R58" s="97"/>
      <c r="S58" s="97"/>
    </row>
    <row r="59" spans="1:20">
      <c r="A59" s="176" t="s">
        <v>108</v>
      </c>
      <c r="B59" s="88"/>
      <c r="C59" s="188"/>
      <c r="D59" s="176"/>
      <c r="E59" s="176"/>
      <c r="F59" s="176"/>
      <c r="G59" s="176"/>
      <c r="H59" s="137">
        <v>15.712</v>
      </c>
      <c r="I59" s="137">
        <v>22.989000000000001</v>
      </c>
      <c r="J59" s="137">
        <v>50.921999999999997</v>
      </c>
      <c r="K59" s="137">
        <v>61.213999999999999</v>
      </c>
      <c r="L59" s="137">
        <v>57.790999999999997</v>
      </c>
      <c r="M59" s="137">
        <v>47.658999999999999</v>
      </c>
      <c r="N59" s="137">
        <v>37.014000000000003</v>
      </c>
      <c r="O59" s="137">
        <v>24.23</v>
      </c>
      <c r="P59" s="137">
        <v>13.817</v>
      </c>
      <c r="Q59" s="137">
        <v>5.0259999999999998</v>
      </c>
      <c r="R59" s="137">
        <v>208.62899999999999</v>
      </c>
      <c r="S59" s="137">
        <v>336.375</v>
      </c>
    </row>
    <row r="60" spans="1:20">
      <c r="A60" s="88"/>
      <c r="B60" s="176"/>
      <c r="C60" s="89"/>
      <c r="D60" s="89"/>
      <c r="E60" s="89"/>
      <c r="F60" s="89"/>
      <c r="G60" s="89"/>
      <c r="H60" s="137"/>
      <c r="I60" s="176"/>
      <c r="J60" s="176"/>
      <c r="K60" s="176"/>
      <c r="L60" s="176"/>
      <c r="M60" s="176"/>
      <c r="N60" s="176"/>
      <c r="O60" s="176"/>
      <c r="P60" s="176"/>
      <c r="Q60" s="176"/>
      <c r="R60" s="176"/>
      <c r="S60" s="176"/>
    </row>
    <row r="61" spans="1:20">
      <c r="A61" s="88"/>
      <c r="B61" s="176"/>
      <c r="C61" s="89"/>
      <c r="D61" s="89"/>
      <c r="E61" s="89"/>
      <c r="F61" s="89"/>
      <c r="G61" s="89"/>
      <c r="H61" s="419" t="s">
        <v>96</v>
      </c>
      <c r="I61" s="419"/>
      <c r="J61" s="419"/>
      <c r="K61" s="419"/>
      <c r="L61" s="419"/>
      <c r="M61" s="419"/>
      <c r="N61" s="419"/>
      <c r="O61" s="419"/>
      <c r="P61" s="419"/>
      <c r="Q61" s="419"/>
      <c r="R61" s="419"/>
      <c r="S61" s="419"/>
    </row>
    <row r="62" spans="1:20">
      <c r="A62" s="176" t="s">
        <v>107</v>
      </c>
      <c r="B62" s="88"/>
      <c r="C62" s="89"/>
      <c r="D62" s="89"/>
      <c r="E62" s="89"/>
      <c r="F62" s="89"/>
      <c r="G62" s="89"/>
      <c r="H62" s="137"/>
      <c r="I62" s="176"/>
      <c r="J62" s="176"/>
      <c r="K62" s="176"/>
      <c r="L62" s="176"/>
      <c r="M62" s="176"/>
      <c r="N62" s="176"/>
      <c r="O62" s="176"/>
      <c r="P62" s="176"/>
      <c r="Q62" s="176"/>
      <c r="R62" s="176"/>
      <c r="S62" s="176"/>
    </row>
    <row r="63" spans="1:20">
      <c r="A63" s="192"/>
      <c r="B63" s="88" t="s">
        <v>186</v>
      </c>
      <c r="C63" s="89"/>
      <c r="D63" s="89"/>
      <c r="E63" s="89"/>
      <c r="F63" s="89"/>
      <c r="G63" s="89"/>
      <c r="H63" s="137">
        <v>33.886000000000003</v>
      </c>
      <c r="I63" s="137">
        <v>36.965000000000003</v>
      </c>
      <c r="J63" s="137">
        <v>36.643999999999998</v>
      </c>
      <c r="K63" s="137">
        <v>36.884</v>
      </c>
      <c r="L63" s="137">
        <v>37.463000000000001</v>
      </c>
      <c r="M63" s="137">
        <v>38.091999999999999</v>
      </c>
      <c r="N63" s="137">
        <v>38.667999999999999</v>
      </c>
      <c r="O63" s="137">
        <v>39.292999999999999</v>
      </c>
      <c r="P63" s="137">
        <v>39.619999999999997</v>
      </c>
      <c r="Q63" s="137">
        <v>39.896999999999998</v>
      </c>
      <c r="R63" s="137">
        <v>181.84200000000001</v>
      </c>
      <c r="S63" s="137">
        <v>377.41199999999998</v>
      </c>
    </row>
    <row r="64" spans="1:20">
      <c r="A64" s="88"/>
      <c r="B64" s="89" t="s">
        <v>27</v>
      </c>
      <c r="C64" s="88"/>
      <c r="D64" s="89"/>
      <c r="E64" s="89"/>
      <c r="F64" s="89"/>
      <c r="G64" s="89"/>
      <c r="H64" s="137">
        <v>-11.2</v>
      </c>
      <c r="I64" s="137">
        <v>-13.164999999999999</v>
      </c>
      <c r="J64" s="137">
        <v>-7.6059999999999999</v>
      </c>
      <c r="K64" s="137">
        <v>-17.129000000000001</v>
      </c>
      <c r="L64" s="137">
        <v>-25.509</v>
      </c>
      <c r="M64" s="137">
        <v>-31.637</v>
      </c>
      <c r="N64" s="137">
        <v>-38.484999999999999</v>
      </c>
      <c r="O64" s="137">
        <v>-56.021999999999998</v>
      </c>
      <c r="P64" s="137">
        <v>-49.978000000000002</v>
      </c>
      <c r="Q64" s="137">
        <v>-54.073</v>
      </c>
      <c r="R64" s="137">
        <v>-74.608999999999995</v>
      </c>
      <c r="S64" s="137">
        <v>-304.80399999999997</v>
      </c>
    </row>
    <row r="65" spans="1:19">
      <c r="A65" s="88"/>
      <c r="B65" s="89" t="s">
        <v>26</v>
      </c>
      <c r="C65" s="88"/>
      <c r="D65" s="89"/>
      <c r="E65" s="89"/>
      <c r="F65" s="89"/>
      <c r="G65" s="89"/>
      <c r="H65" s="137">
        <v>-17.454000000000001</v>
      </c>
      <c r="I65" s="137">
        <v>-19.466999999999999</v>
      </c>
      <c r="J65" s="137">
        <v>-22.491</v>
      </c>
      <c r="K65" s="137">
        <v>-24.812999999999999</v>
      </c>
      <c r="L65" s="137">
        <v>-26.443999999999999</v>
      </c>
      <c r="M65" s="137">
        <v>-22.6</v>
      </c>
      <c r="N65" s="137">
        <v>-20.54</v>
      </c>
      <c r="O65" s="137">
        <v>-24.14</v>
      </c>
      <c r="P65" s="137">
        <v>-25.344000000000001</v>
      </c>
      <c r="Q65" s="137">
        <v>-25.402000000000001</v>
      </c>
      <c r="R65" s="137">
        <v>-110.669</v>
      </c>
      <c r="S65" s="137">
        <v>-228.69499999999999</v>
      </c>
    </row>
    <row r="66" spans="1:19">
      <c r="A66" s="88"/>
      <c r="B66" s="89" t="s">
        <v>75</v>
      </c>
      <c r="C66" s="88"/>
      <c r="D66" s="89"/>
      <c r="E66" s="89"/>
      <c r="F66" s="89"/>
      <c r="G66" s="89"/>
      <c r="H66" s="137">
        <v>1.5649999999999999</v>
      </c>
      <c r="I66" s="137">
        <v>-1.129</v>
      </c>
      <c r="J66" s="137">
        <v>-4.9370000000000003</v>
      </c>
      <c r="K66" s="137">
        <v>-8.1229999999999993</v>
      </c>
      <c r="L66" s="137">
        <v>-8.0519999999999996</v>
      </c>
      <c r="M66" s="137">
        <v>-8.8759999999999994</v>
      </c>
      <c r="N66" s="137">
        <v>-9.6859999999999999</v>
      </c>
      <c r="O66" s="137">
        <v>-9.16</v>
      </c>
      <c r="P66" s="137">
        <v>-9.8369999999999997</v>
      </c>
      <c r="Q66" s="137">
        <v>-10.726000000000001</v>
      </c>
      <c r="R66" s="137">
        <v>-20.675999999999998</v>
      </c>
      <c r="S66" s="137">
        <v>-68.960999999999999</v>
      </c>
    </row>
    <row r="67" spans="1:19">
      <c r="A67" s="88"/>
      <c r="B67" s="89" t="s">
        <v>25</v>
      </c>
      <c r="C67" s="88"/>
      <c r="D67" s="89"/>
      <c r="E67" s="89"/>
      <c r="F67" s="89"/>
      <c r="G67" s="89"/>
      <c r="H67" s="137">
        <v>4.2969999999999997</v>
      </c>
      <c r="I67" s="137">
        <v>-1.752</v>
      </c>
      <c r="J67" s="137">
        <v>1.1160000000000001</v>
      </c>
      <c r="K67" s="137">
        <v>0.47199999999999998</v>
      </c>
      <c r="L67" s="137">
        <v>-12.683</v>
      </c>
      <c r="M67" s="137">
        <v>10.487</v>
      </c>
      <c r="N67" s="137">
        <v>-2.6110000000000002</v>
      </c>
      <c r="O67" s="137">
        <v>-2.258</v>
      </c>
      <c r="P67" s="137">
        <v>1.2789999999999999</v>
      </c>
      <c r="Q67" s="137">
        <v>-15.927</v>
      </c>
      <c r="R67" s="137">
        <v>-8.5500000000000007</v>
      </c>
      <c r="S67" s="137">
        <v>-17.579999999999998</v>
      </c>
    </row>
    <row r="68" spans="1:19" ht="3" customHeight="1">
      <c r="A68" s="88"/>
      <c r="B68" s="88"/>
      <c r="C68" s="88"/>
      <c r="D68" s="88"/>
      <c r="E68" s="88"/>
      <c r="F68" s="88"/>
      <c r="G68" s="88"/>
      <c r="H68" s="97" t="s">
        <v>37</v>
      </c>
      <c r="I68" s="97" t="s">
        <v>37</v>
      </c>
      <c r="J68" s="97" t="s">
        <v>37</v>
      </c>
      <c r="K68" s="97" t="s">
        <v>37</v>
      </c>
      <c r="L68" s="97" t="s">
        <v>37</v>
      </c>
      <c r="M68" s="97" t="s">
        <v>37</v>
      </c>
      <c r="N68" s="97" t="s">
        <v>37</v>
      </c>
      <c r="O68" s="97" t="s">
        <v>37</v>
      </c>
      <c r="P68" s="97" t="s">
        <v>37</v>
      </c>
      <c r="Q68" s="97" t="s">
        <v>37</v>
      </c>
      <c r="R68" s="97" t="s">
        <v>37</v>
      </c>
      <c r="S68" s="97" t="s">
        <v>37</v>
      </c>
    </row>
    <row r="69" spans="1:19">
      <c r="A69" s="88"/>
      <c r="B69" s="176"/>
      <c r="C69" s="88"/>
      <c r="D69" s="192" t="s">
        <v>114</v>
      </c>
      <c r="E69" s="89"/>
      <c r="F69" s="89"/>
      <c r="G69" s="89"/>
      <c r="H69" s="137">
        <v>11.093999999999999</v>
      </c>
      <c r="I69" s="137">
        <v>1.452</v>
      </c>
      <c r="J69" s="137">
        <v>2.726</v>
      </c>
      <c r="K69" s="137">
        <v>-12.709</v>
      </c>
      <c r="L69" s="137">
        <v>-35.225000000000001</v>
      </c>
      <c r="M69" s="137">
        <v>-14.534000000000001</v>
      </c>
      <c r="N69" s="137">
        <v>-32.654000000000003</v>
      </c>
      <c r="O69" s="137">
        <v>-52.286999999999999</v>
      </c>
      <c r="P69" s="137">
        <v>-44.26</v>
      </c>
      <c r="Q69" s="137">
        <v>-66.230999999999995</v>
      </c>
      <c r="R69" s="137">
        <v>-32.661999999999999</v>
      </c>
      <c r="S69" s="137">
        <v>-242.62799999999999</v>
      </c>
    </row>
    <row r="70" spans="1:19">
      <c r="A70" s="88"/>
      <c r="B70" s="88"/>
      <c r="C70" s="88"/>
      <c r="D70" s="88"/>
      <c r="E70" s="88"/>
      <c r="F70" s="88"/>
      <c r="G70" s="88"/>
      <c r="H70" s="137"/>
      <c r="I70" s="137"/>
      <c r="J70" s="137"/>
      <c r="K70" s="137"/>
      <c r="L70" s="137"/>
      <c r="M70" s="137"/>
      <c r="N70" s="137"/>
      <c r="O70" s="137"/>
      <c r="P70" s="137"/>
      <c r="Q70" s="137"/>
      <c r="R70" s="137"/>
      <c r="S70" s="137"/>
    </row>
    <row r="71" spans="1:19">
      <c r="A71" s="88" t="s">
        <v>103</v>
      </c>
      <c r="B71" s="192"/>
      <c r="C71" s="88"/>
      <c r="D71" s="89"/>
      <c r="E71" s="88"/>
      <c r="F71" s="89"/>
      <c r="G71" s="88"/>
      <c r="H71" s="137"/>
      <c r="I71" s="137"/>
      <c r="J71" s="137"/>
      <c r="K71" s="137"/>
      <c r="L71" s="137"/>
      <c r="M71" s="137"/>
      <c r="N71" s="137"/>
      <c r="O71" s="137"/>
      <c r="P71" s="137"/>
      <c r="Q71" s="137"/>
      <c r="R71" s="137"/>
      <c r="S71" s="137"/>
    </row>
    <row r="72" spans="1:19">
      <c r="A72" s="88"/>
      <c r="B72" s="192" t="s">
        <v>97</v>
      </c>
      <c r="C72" s="88"/>
      <c r="D72" s="89"/>
      <c r="E72" s="89"/>
      <c r="F72" s="88"/>
      <c r="G72" s="88"/>
      <c r="H72" s="137"/>
      <c r="I72" s="192"/>
      <c r="J72" s="192"/>
      <c r="K72" s="192"/>
      <c r="L72" s="192"/>
      <c r="M72" s="192"/>
      <c r="N72" s="192"/>
      <c r="O72" s="192"/>
      <c r="P72" s="192"/>
      <c r="Q72" s="192"/>
      <c r="R72" s="192"/>
      <c r="S72" s="192"/>
    </row>
    <row r="73" spans="1:19">
      <c r="A73" s="88"/>
      <c r="B73" s="88"/>
      <c r="C73" s="192" t="s">
        <v>3</v>
      </c>
      <c r="D73" s="88"/>
      <c r="E73" s="89"/>
      <c r="F73" s="12"/>
      <c r="G73" s="12"/>
      <c r="H73" s="137">
        <v>-8.0670000000000002</v>
      </c>
      <c r="I73" s="137">
        <v>-11.156000000000001</v>
      </c>
      <c r="J73" s="137">
        <v>-12.436</v>
      </c>
      <c r="K73" s="137">
        <v>-12.368</v>
      </c>
      <c r="L73" s="137">
        <v>-12.766999999999999</v>
      </c>
      <c r="M73" s="137">
        <v>-13.064</v>
      </c>
      <c r="N73" s="137">
        <v>-13.552</v>
      </c>
      <c r="O73" s="137">
        <v>-13.943</v>
      </c>
      <c r="P73" s="137">
        <v>-14.429</v>
      </c>
      <c r="Q73" s="137">
        <v>-14.923999999999999</v>
      </c>
      <c r="R73" s="137">
        <v>-56.793999999999997</v>
      </c>
      <c r="S73" s="137">
        <v>-126.706</v>
      </c>
    </row>
    <row r="74" spans="1:19">
      <c r="A74" s="88"/>
      <c r="B74" s="88"/>
      <c r="C74" s="192" t="s">
        <v>47</v>
      </c>
      <c r="D74" s="88"/>
      <c r="E74" s="89"/>
      <c r="F74" s="12"/>
      <c r="G74" s="12"/>
      <c r="H74" s="137">
        <v>-7.4139999999999997</v>
      </c>
      <c r="I74" s="137">
        <v>-6.8209999999999997</v>
      </c>
      <c r="J74" s="137">
        <v>-10.420999999999999</v>
      </c>
      <c r="K74" s="137">
        <v>-9.59</v>
      </c>
      <c r="L74" s="137">
        <v>-9.1839999999999993</v>
      </c>
      <c r="M74" s="137">
        <v>-8.6259999999999994</v>
      </c>
      <c r="N74" s="137">
        <v>-10.081</v>
      </c>
      <c r="O74" s="137">
        <v>-11.379</v>
      </c>
      <c r="P74" s="137">
        <v>-12.478999999999999</v>
      </c>
      <c r="Q74" s="137">
        <v>-8</v>
      </c>
      <c r="R74" s="137">
        <v>-43.43</v>
      </c>
      <c r="S74" s="137">
        <v>-93.995000000000005</v>
      </c>
    </row>
    <row r="75" spans="1:19">
      <c r="A75" s="88"/>
      <c r="B75" s="88"/>
      <c r="C75" s="192" t="s">
        <v>145</v>
      </c>
      <c r="D75" s="88"/>
      <c r="E75" s="89"/>
      <c r="F75" s="12"/>
      <c r="G75" s="12"/>
      <c r="H75" s="137">
        <v>0.79600000000000004</v>
      </c>
      <c r="I75" s="137">
        <v>-6.0010000000000003</v>
      </c>
      <c r="J75" s="137">
        <v>-7.2610000000000001</v>
      </c>
      <c r="K75" s="137">
        <v>-7.9770000000000003</v>
      </c>
      <c r="L75" s="137">
        <v>-8.7550000000000008</v>
      </c>
      <c r="M75" s="137">
        <v>-7.8369999999999997</v>
      </c>
      <c r="N75" s="137">
        <v>-6.9690000000000003</v>
      </c>
      <c r="O75" s="137">
        <v>-6.468</v>
      </c>
      <c r="P75" s="137">
        <v>-6.5090000000000003</v>
      </c>
      <c r="Q75" s="137">
        <v>-6.7990000000000004</v>
      </c>
      <c r="R75" s="137">
        <v>-29.198</v>
      </c>
      <c r="S75" s="137">
        <v>-63.78</v>
      </c>
    </row>
    <row r="76" spans="1:19">
      <c r="A76" s="88"/>
      <c r="B76" s="88"/>
      <c r="C76" s="192" t="s">
        <v>177</v>
      </c>
      <c r="D76" s="88"/>
      <c r="E76" s="89"/>
      <c r="F76" s="12"/>
      <c r="G76" s="12"/>
      <c r="H76" s="137">
        <v>-4.734</v>
      </c>
      <c r="I76" s="137">
        <v>-5.3579999999999997</v>
      </c>
      <c r="J76" s="137">
        <v>-5.726</v>
      </c>
      <c r="K76" s="137">
        <v>-5.8380000000000001</v>
      </c>
      <c r="L76" s="137">
        <v>-6.0970000000000004</v>
      </c>
      <c r="M76" s="137">
        <v>-6.3949999999999996</v>
      </c>
      <c r="N76" s="137">
        <v>-6.6779999999999999</v>
      </c>
      <c r="O76" s="137">
        <v>-7.0339999999999998</v>
      </c>
      <c r="P76" s="137">
        <v>-4.57</v>
      </c>
      <c r="Q76" s="137">
        <v>-4.6399999999999997</v>
      </c>
      <c r="R76" s="137">
        <v>-27.753</v>
      </c>
      <c r="S76" s="137">
        <v>-57.07</v>
      </c>
    </row>
    <row r="77" spans="1:19">
      <c r="A77" s="88"/>
      <c r="B77" s="88"/>
      <c r="C77" s="192" t="s">
        <v>46</v>
      </c>
      <c r="D77" s="88"/>
      <c r="E77" s="89"/>
      <c r="F77" s="12"/>
      <c r="G77" s="12"/>
      <c r="H77" s="137">
        <v>5.1150000000000002</v>
      </c>
      <c r="I77" s="137">
        <v>3.5960000000000001</v>
      </c>
      <c r="J77" s="137">
        <v>2.9870000000000001</v>
      </c>
      <c r="K77" s="137">
        <v>2.262</v>
      </c>
      <c r="L77" s="137">
        <v>2.3519999999999999</v>
      </c>
      <c r="M77" s="137">
        <v>2.0089999999999999</v>
      </c>
      <c r="N77" s="137">
        <v>2.895</v>
      </c>
      <c r="O77" s="137">
        <v>4.55</v>
      </c>
      <c r="P77" s="137">
        <v>5.891</v>
      </c>
      <c r="Q77" s="137">
        <v>8.2710000000000008</v>
      </c>
      <c r="R77" s="137">
        <v>16.312000000000001</v>
      </c>
      <c r="S77" s="137">
        <v>39.927999999999997</v>
      </c>
    </row>
    <row r="78" spans="1:19">
      <c r="A78" s="88"/>
      <c r="B78" s="88"/>
      <c r="C78" s="192" t="s">
        <v>187</v>
      </c>
      <c r="D78" s="88"/>
      <c r="E78" s="89"/>
      <c r="F78" s="12"/>
      <c r="G78" s="12"/>
      <c r="H78" s="137">
        <v>3.661</v>
      </c>
      <c r="I78" s="137">
        <v>4.5270000000000001</v>
      </c>
      <c r="J78" s="137">
        <v>3.4990000000000001</v>
      </c>
      <c r="K78" s="137">
        <v>3.7629999999999999</v>
      </c>
      <c r="L78" s="137">
        <v>3.5489999999999999</v>
      </c>
      <c r="M78" s="137">
        <v>3.319</v>
      </c>
      <c r="N78" s="137">
        <v>3.698</v>
      </c>
      <c r="O78" s="137">
        <v>3.782</v>
      </c>
      <c r="P78" s="137">
        <v>3.87</v>
      </c>
      <c r="Q78" s="137">
        <v>3.7959999999999998</v>
      </c>
      <c r="R78" s="137">
        <v>18.998999999999999</v>
      </c>
      <c r="S78" s="137">
        <v>37.463999999999999</v>
      </c>
    </row>
    <row r="79" spans="1:19">
      <c r="A79" s="88"/>
      <c r="B79" s="88"/>
      <c r="C79" s="192" t="s">
        <v>188</v>
      </c>
      <c r="D79" s="88"/>
      <c r="E79" s="89"/>
      <c r="F79" s="12"/>
      <c r="G79" s="12"/>
      <c r="H79" s="137">
        <v>-26.5</v>
      </c>
      <c r="I79" s="137">
        <v>0</v>
      </c>
      <c r="J79" s="137">
        <v>1.2</v>
      </c>
      <c r="K79" s="137">
        <v>1.6</v>
      </c>
      <c r="L79" s="137">
        <v>0.9</v>
      </c>
      <c r="M79" s="137">
        <v>0.9</v>
      </c>
      <c r="N79" s="137">
        <v>1.4</v>
      </c>
      <c r="O79" s="137">
        <v>1.8</v>
      </c>
      <c r="P79" s="137">
        <v>2</v>
      </c>
      <c r="Q79" s="137">
        <v>1.9</v>
      </c>
      <c r="R79" s="137">
        <v>-22.8</v>
      </c>
      <c r="S79" s="137">
        <v>-14.8</v>
      </c>
    </row>
    <row r="80" spans="1:19">
      <c r="A80" s="88"/>
      <c r="B80" s="88"/>
      <c r="C80" s="192" t="s">
        <v>25</v>
      </c>
      <c r="D80" s="88"/>
      <c r="E80" s="89"/>
      <c r="F80" s="88"/>
      <c r="G80" s="88"/>
      <c r="H80" s="137">
        <v>10.179</v>
      </c>
      <c r="I80" s="137">
        <v>-7.8209999999999997</v>
      </c>
      <c r="J80" s="137">
        <v>-8.1259999999999994</v>
      </c>
      <c r="K80" s="137">
        <v>-1.4319999999999999</v>
      </c>
      <c r="L80" s="137">
        <v>-2.0169999999999999</v>
      </c>
      <c r="M80" s="137">
        <v>-0.247</v>
      </c>
      <c r="N80" s="137">
        <v>-4.0979999999999999</v>
      </c>
      <c r="O80" s="137">
        <v>-3.645</v>
      </c>
      <c r="P80" s="137">
        <v>-4.0309999999999997</v>
      </c>
      <c r="Q80" s="137">
        <v>-4.5110000000000001</v>
      </c>
      <c r="R80" s="137">
        <v>-9.218</v>
      </c>
      <c r="S80" s="137">
        <v>-25.748999999999999</v>
      </c>
    </row>
    <row r="81" spans="1:19" ht="3" customHeight="1">
      <c r="A81" s="88"/>
      <c r="B81" s="88"/>
      <c r="C81" s="88"/>
      <c r="D81" s="88"/>
      <c r="E81" s="88"/>
      <c r="F81" s="88"/>
      <c r="G81" s="88"/>
      <c r="H81" s="97" t="s">
        <v>37</v>
      </c>
      <c r="I81" s="97" t="s">
        <v>37</v>
      </c>
      <c r="J81" s="97" t="s">
        <v>37</v>
      </c>
      <c r="K81" s="97" t="s">
        <v>37</v>
      </c>
      <c r="L81" s="97" t="s">
        <v>37</v>
      </c>
      <c r="M81" s="97" t="s">
        <v>37</v>
      </c>
      <c r="N81" s="97" t="s">
        <v>37</v>
      </c>
      <c r="O81" s="97" t="s">
        <v>37</v>
      </c>
      <c r="P81" s="97" t="s">
        <v>37</v>
      </c>
      <c r="Q81" s="97" t="s">
        <v>37</v>
      </c>
      <c r="R81" s="97" t="s">
        <v>37</v>
      </c>
      <c r="S81" s="97" t="s">
        <v>37</v>
      </c>
    </row>
    <row r="82" spans="1:19">
      <c r="A82" s="88"/>
      <c r="B82" s="88"/>
      <c r="C82" s="88"/>
      <c r="D82" s="192" t="s">
        <v>106</v>
      </c>
      <c r="E82" s="88"/>
      <c r="F82" s="88"/>
      <c r="G82" s="88"/>
      <c r="H82" s="137">
        <v>-26.963999999999999</v>
      </c>
      <c r="I82" s="137">
        <v>-29.033999999999999</v>
      </c>
      <c r="J82" s="137">
        <v>-36.283999999999999</v>
      </c>
      <c r="K82" s="137">
        <v>-29.58</v>
      </c>
      <c r="L82" s="137">
        <v>-32.018999999999998</v>
      </c>
      <c r="M82" s="137">
        <v>-29.940999999999999</v>
      </c>
      <c r="N82" s="137">
        <v>-33.384999999999998</v>
      </c>
      <c r="O82" s="137">
        <v>-32.337000000000003</v>
      </c>
      <c r="P82" s="137">
        <v>-30.257000000000001</v>
      </c>
      <c r="Q82" s="137">
        <v>-24.907</v>
      </c>
      <c r="R82" s="137">
        <v>-153.88200000000001</v>
      </c>
      <c r="S82" s="137">
        <v>-304.70800000000003</v>
      </c>
    </row>
    <row r="83" spans="1:19">
      <c r="A83" s="88"/>
      <c r="B83" s="192"/>
      <c r="C83" s="89"/>
      <c r="D83" s="89"/>
      <c r="E83" s="89"/>
      <c r="F83" s="89"/>
      <c r="G83" s="89"/>
      <c r="H83" s="288"/>
      <c r="I83" s="288"/>
      <c r="J83" s="288"/>
      <c r="K83" s="288"/>
      <c r="L83" s="288"/>
      <c r="M83" s="288"/>
      <c r="N83" s="288"/>
      <c r="O83" s="288"/>
      <c r="P83" s="288"/>
      <c r="Q83" s="288"/>
      <c r="R83" s="288"/>
      <c r="S83" s="288"/>
    </row>
    <row r="84" spans="1:19">
      <c r="A84" s="88"/>
      <c r="B84" s="176" t="s">
        <v>99</v>
      </c>
      <c r="C84" s="88"/>
      <c r="D84" s="89"/>
      <c r="E84" s="89"/>
      <c r="F84" s="88"/>
      <c r="G84" s="88"/>
      <c r="H84" s="137">
        <v>-8.0839999999999996</v>
      </c>
      <c r="I84" s="137">
        <v>-7.2110000000000003</v>
      </c>
      <c r="J84" s="137">
        <v>-3.2919999999999998</v>
      </c>
      <c r="K84" s="137">
        <v>-2.6259999999999999</v>
      </c>
      <c r="L84" s="137">
        <v>-1.748</v>
      </c>
      <c r="M84" s="137">
        <v>0.29799999999999999</v>
      </c>
      <c r="N84" s="137">
        <v>-1.1559999999999999</v>
      </c>
      <c r="O84" s="137">
        <v>-1.661</v>
      </c>
      <c r="P84" s="137">
        <v>-2.2309999999999999</v>
      </c>
      <c r="Q84" s="137">
        <v>-2.1389999999999998</v>
      </c>
      <c r="R84" s="137">
        <v>-22.960999999999999</v>
      </c>
      <c r="S84" s="137">
        <v>-29.85</v>
      </c>
    </row>
    <row r="85" spans="1:19">
      <c r="A85" s="88"/>
      <c r="B85" s="88"/>
      <c r="C85" s="176"/>
      <c r="D85" s="89"/>
      <c r="E85" s="89"/>
      <c r="F85" s="88"/>
      <c r="G85" s="88"/>
      <c r="H85" s="137"/>
      <c r="I85" s="137"/>
      <c r="J85" s="137"/>
      <c r="K85" s="137"/>
      <c r="L85" s="137"/>
      <c r="M85" s="137"/>
      <c r="N85" s="137"/>
      <c r="O85" s="137"/>
      <c r="P85" s="137"/>
      <c r="Q85" s="137"/>
      <c r="R85" s="137"/>
      <c r="S85" s="137"/>
    </row>
    <row r="86" spans="1:19">
      <c r="A86" s="88"/>
      <c r="B86" s="88" t="s">
        <v>100</v>
      </c>
      <c r="C86" s="88"/>
      <c r="D86" s="88"/>
      <c r="E86" s="176"/>
      <c r="F86" s="88"/>
      <c r="G86" s="88"/>
      <c r="H86" s="137"/>
      <c r="I86" s="137"/>
      <c r="J86" s="137"/>
      <c r="K86" s="137"/>
      <c r="L86" s="137"/>
      <c r="M86" s="137"/>
      <c r="N86" s="137"/>
      <c r="O86" s="137"/>
      <c r="P86" s="137"/>
      <c r="Q86" s="137"/>
      <c r="R86" s="137"/>
      <c r="S86" s="137"/>
    </row>
    <row r="87" spans="1:19">
      <c r="A87" s="88"/>
      <c r="B87" s="88"/>
      <c r="C87" s="88" t="s">
        <v>44</v>
      </c>
      <c r="D87" s="88"/>
      <c r="E87" s="176"/>
      <c r="F87" s="88"/>
      <c r="G87" s="88"/>
      <c r="H87" s="137">
        <v>-2.0699999999999998</v>
      </c>
      <c r="I87" s="137">
        <v>-5.7240000000000002</v>
      </c>
      <c r="J87" s="137">
        <v>-7.484</v>
      </c>
      <c r="K87" s="137">
        <v>-8.8079999999999998</v>
      </c>
      <c r="L87" s="137">
        <v>-9.2189999999999994</v>
      </c>
      <c r="M87" s="137">
        <v>-9.43</v>
      </c>
      <c r="N87" s="137">
        <v>-9.8070000000000004</v>
      </c>
      <c r="O87" s="137">
        <v>-9.7899999999999991</v>
      </c>
      <c r="P87" s="137">
        <v>-9.6760000000000002</v>
      </c>
      <c r="Q87" s="137">
        <v>-9.3330000000000002</v>
      </c>
      <c r="R87" s="137">
        <v>-33.305999999999997</v>
      </c>
      <c r="S87" s="137">
        <v>-81.341999999999999</v>
      </c>
    </row>
    <row r="88" spans="1:19">
      <c r="A88" s="88"/>
      <c r="B88" s="88"/>
      <c r="C88" s="88" t="s">
        <v>25</v>
      </c>
      <c r="D88" s="88"/>
      <c r="E88" s="176"/>
      <c r="F88" s="88"/>
      <c r="G88" s="88"/>
      <c r="H88" s="137">
        <v>1.288</v>
      </c>
      <c r="I88" s="137">
        <v>0.56699999999999995</v>
      </c>
      <c r="J88" s="137">
        <v>2.7269999999999999</v>
      </c>
      <c r="K88" s="137">
        <v>6.3209999999999997</v>
      </c>
      <c r="L88" s="137">
        <v>5.702</v>
      </c>
      <c r="M88" s="137">
        <v>5.1660000000000004</v>
      </c>
      <c r="N88" s="137">
        <v>6.0289999999999999</v>
      </c>
      <c r="O88" s="137">
        <v>7.2720000000000002</v>
      </c>
      <c r="P88" s="137">
        <v>9.7370000000000001</v>
      </c>
      <c r="Q88" s="137">
        <v>13.462</v>
      </c>
      <c r="R88" s="137">
        <v>16.605</v>
      </c>
      <c r="S88" s="137">
        <v>58.271000000000001</v>
      </c>
    </row>
    <row r="89" spans="1:19" ht="3" customHeight="1">
      <c r="A89" s="88"/>
      <c r="B89" s="88"/>
      <c r="C89" s="88"/>
      <c r="D89" s="88"/>
      <c r="E89" s="88"/>
      <c r="F89" s="88"/>
      <c r="G89" s="88"/>
      <c r="H89" s="97" t="s">
        <v>37</v>
      </c>
      <c r="I89" s="97" t="s">
        <v>37</v>
      </c>
      <c r="J89" s="97" t="s">
        <v>37</v>
      </c>
      <c r="K89" s="97" t="s">
        <v>37</v>
      </c>
      <c r="L89" s="97" t="s">
        <v>37</v>
      </c>
      <c r="M89" s="97" t="s">
        <v>37</v>
      </c>
      <c r="N89" s="97" t="s">
        <v>37</v>
      </c>
      <c r="O89" s="97" t="s">
        <v>37</v>
      </c>
      <c r="P89" s="97" t="s">
        <v>37</v>
      </c>
      <c r="Q89" s="97" t="s">
        <v>37</v>
      </c>
      <c r="R89" s="97" t="s">
        <v>37</v>
      </c>
      <c r="S89" s="97" t="s">
        <v>37</v>
      </c>
    </row>
    <row r="90" spans="1:19">
      <c r="A90" s="88"/>
      <c r="B90" s="176"/>
      <c r="C90" s="89"/>
      <c r="D90" s="89" t="s">
        <v>101</v>
      </c>
      <c r="E90" s="88"/>
      <c r="F90" s="89"/>
      <c r="G90" s="89"/>
      <c r="H90" s="137">
        <v>-0.78300000000000003</v>
      </c>
      <c r="I90" s="137">
        <v>-5.157</v>
      </c>
      <c r="J90" s="137">
        <v>-4.7569999999999997</v>
      </c>
      <c r="K90" s="137">
        <v>-2.4860000000000002</v>
      </c>
      <c r="L90" s="137">
        <v>-3.5169999999999999</v>
      </c>
      <c r="M90" s="137">
        <v>-4.2640000000000002</v>
      </c>
      <c r="N90" s="137">
        <v>-3.778</v>
      </c>
      <c r="O90" s="137">
        <v>-2.5169999999999999</v>
      </c>
      <c r="P90" s="137">
        <v>6.0999999999999999E-2</v>
      </c>
      <c r="Q90" s="137">
        <v>4.1280000000000001</v>
      </c>
      <c r="R90" s="137">
        <v>-16.7</v>
      </c>
      <c r="S90" s="137">
        <v>-23.071000000000002</v>
      </c>
    </row>
    <row r="91" spans="1:19" ht="15" customHeight="1">
      <c r="A91" s="88"/>
      <c r="B91" s="88"/>
      <c r="C91" s="88"/>
      <c r="D91" s="88"/>
      <c r="E91" s="88"/>
      <c r="F91" s="88"/>
      <c r="G91" s="88"/>
      <c r="H91" s="137"/>
      <c r="I91" s="137"/>
      <c r="J91" s="137"/>
      <c r="K91" s="137"/>
      <c r="L91" s="137"/>
      <c r="M91" s="137"/>
      <c r="N91" s="137"/>
      <c r="O91" s="137"/>
      <c r="P91" s="137"/>
      <c r="Q91" s="137"/>
      <c r="R91" s="137"/>
      <c r="S91" s="137"/>
    </row>
    <row r="92" spans="1:19">
      <c r="A92" s="88"/>
      <c r="B92" s="88"/>
      <c r="C92" s="88"/>
      <c r="D92" s="176"/>
      <c r="E92" s="88" t="s">
        <v>112</v>
      </c>
      <c r="F92" s="88"/>
      <c r="G92" s="88"/>
      <c r="H92" s="137">
        <v>-35.831000000000003</v>
      </c>
      <c r="I92" s="137">
        <v>-41.402000000000001</v>
      </c>
      <c r="J92" s="137">
        <v>-44.332999999999998</v>
      </c>
      <c r="K92" s="137">
        <v>-34.692999999999998</v>
      </c>
      <c r="L92" s="137">
        <v>-37.283999999999999</v>
      </c>
      <c r="M92" s="137">
        <v>-33.906999999999996</v>
      </c>
      <c r="N92" s="137">
        <v>-38.319000000000003</v>
      </c>
      <c r="O92" s="137">
        <v>-36.515999999999998</v>
      </c>
      <c r="P92" s="137">
        <v>-32.427</v>
      </c>
      <c r="Q92" s="137">
        <v>-22.917000000000002</v>
      </c>
      <c r="R92" s="137">
        <v>-193.54300000000001</v>
      </c>
      <c r="S92" s="137">
        <v>-357.62900000000002</v>
      </c>
    </row>
    <row r="93" spans="1:19">
      <c r="A93" s="88"/>
      <c r="B93" s="88"/>
      <c r="C93" s="88"/>
      <c r="D93" s="88"/>
      <c r="E93" s="176"/>
      <c r="F93" s="88"/>
      <c r="G93" s="88"/>
      <c r="H93" s="137"/>
      <c r="I93" s="137"/>
      <c r="J93" s="137"/>
      <c r="K93" s="137"/>
      <c r="L93" s="137"/>
      <c r="M93" s="137"/>
      <c r="N93" s="137"/>
      <c r="O93" s="137"/>
      <c r="P93" s="137"/>
      <c r="Q93" s="137"/>
      <c r="R93" s="137"/>
      <c r="S93" s="137"/>
    </row>
    <row r="94" spans="1:19">
      <c r="A94" s="176" t="s">
        <v>104</v>
      </c>
      <c r="B94" s="88"/>
      <c r="C94" s="88"/>
      <c r="D94" s="88"/>
      <c r="E94" s="88"/>
      <c r="F94" s="88"/>
      <c r="G94" s="88"/>
      <c r="H94" s="137"/>
      <c r="I94" s="137"/>
      <c r="J94" s="137"/>
      <c r="K94" s="137"/>
      <c r="L94" s="137"/>
      <c r="M94" s="137"/>
      <c r="N94" s="137"/>
      <c r="O94" s="137"/>
      <c r="P94" s="137"/>
      <c r="Q94" s="137"/>
      <c r="R94" s="137"/>
      <c r="S94" s="137"/>
    </row>
    <row r="95" spans="1:19">
      <c r="A95" s="176" t="s">
        <v>109</v>
      </c>
      <c r="B95" s="88"/>
      <c r="C95" s="88"/>
      <c r="D95" s="88"/>
      <c r="E95" s="88"/>
      <c r="F95" s="88"/>
      <c r="G95" s="88"/>
      <c r="H95" s="137">
        <v>46.924999999999997</v>
      </c>
      <c r="I95" s="137">
        <v>42.853999999999999</v>
      </c>
      <c r="J95" s="137">
        <v>47.058999999999997</v>
      </c>
      <c r="K95" s="137">
        <v>21.984000000000002</v>
      </c>
      <c r="L95" s="137">
        <v>2.0590000000000002</v>
      </c>
      <c r="M95" s="137">
        <v>19.373000000000001</v>
      </c>
      <c r="N95" s="137">
        <v>5.665</v>
      </c>
      <c r="O95" s="137">
        <v>-15.771000000000001</v>
      </c>
      <c r="P95" s="137">
        <v>-11.833</v>
      </c>
      <c r="Q95" s="137">
        <v>-43.314</v>
      </c>
      <c r="R95" s="137">
        <v>160.881</v>
      </c>
      <c r="S95" s="137">
        <v>115.001</v>
      </c>
    </row>
    <row r="96" spans="1:19">
      <c r="A96" s="176"/>
      <c r="B96" s="88"/>
      <c r="C96" s="88"/>
      <c r="D96" s="88"/>
      <c r="E96" s="88"/>
      <c r="F96" s="88"/>
      <c r="G96" s="88"/>
      <c r="H96" s="137"/>
      <c r="I96" s="176"/>
      <c r="J96" s="176"/>
      <c r="K96" s="176"/>
      <c r="L96" s="176"/>
      <c r="M96" s="176"/>
      <c r="N96" s="176"/>
      <c r="O96" s="176"/>
      <c r="P96" s="176"/>
      <c r="Q96" s="176"/>
      <c r="R96" s="176"/>
      <c r="S96" s="176"/>
    </row>
    <row r="97" spans="1:19">
      <c r="A97" s="88"/>
      <c r="B97" s="88"/>
      <c r="C97" s="88"/>
      <c r="D97" s="88"/>
      <c r="E97" s="88"/>
      <c r="F97" s="88"/>
      <c r="G97" s="88"/>
      <c r="H97" s="419" t="s">
        <v>102</v>
      </c>
      <c r="I97" s="419"/>
      <c r="J97" s="419"/>
      <c r="K97" s="419"/>
      <c r="L97" s="419"/>
      <c r="M97" s="419"/>
      <c r="N97" s="419"/>
      <c r="O97" s="419"/>
      <c r="P97" s="419"/>
      <c r="Q97" s="419"/>
      <c r="R97" s="419"/>
      <c r="S97" s="419"/>
    </row>
    <row r="98" spans="1:19">
      <c r="A98" s="176" t="s">
        <v>189</v>
      </c>
      <c r="B98" s="176"/>
      <c r="C98" s="176"/>
      <c r="D98" s="176"/>
      <c r="E98" s="176"/>
      <c r="F98" s="176"/>
      <c r="G98" s="176"/>
      <c r="H98" s="137">
        <v>75.456000000000003</v>
      </c>
      <c r="I98" s="137">
        <v>100.02500000000001</v>
      </c>
      <c r="J98" s="137">
        <v>144.648</v>
      </c>
      <c r="K98" s="137">
        <v>146.86500000000001</v>
      </c>
      <c r="L98" s="137">
        <v>134.244</v>
      </c>
      <c r="M98" s="137">
        <v>153.29599999999999</v>
      </c>
      <c r="N98" s="137">
        <v>139.899</v>
      </c>
      <c r="O98" s="137">
        <v>116.783</v>
      </c>
      <c r="P98" s="137">
        <v>122.072</v>
      </c>
      <c r="Q98" s="137">
        <v>91.834999999999994</v>
      </c>
      <c r="R98" s="137">
        <v>601.23800000000006</v>
      </c>
      <c r="S98" s="137">
        <v>1225.123</v>
      </c>
    </row>
    <row r="99" spans="1:19">
      <c r="A99" s="192"/>
      <c r="B99" s="192"/>
      <c r="C99" s="192"/>
      <c r="D99" s="192"/>
      <c r="E99" s="192"/>
      <c r="F99" s="192"/>
      <c r="G99" s="192"/>
      <c r="H99" s="137"/>
      <c r="I99" s="137"/>
      <c r="J99" s="137"/>
      <c r="K99" s="137"/>
      <c r="L99" s="137"/>
      <c r="M99" s="137"/>
      <c r="N99" s="137"/>
      <c r="O99" s="137"/>
      <c r="P99" s="137"/>
      <c r="Q99" s="137"/>
      <c r="R99" s="137"/>
      <c r="S99" s="137"/>
    </row>
    <row r="100" spans="1:19">
      <c r="A100" s="176" t="s">
        <v>178</v>
      </c>
      <c r="B100" s="176"/>
      <c r="C100" s="176"/>
      <c r="D100" s="176"/>
      <c r="E100" s="176"/>
      <c r="F100" s="176"/>
      <c r="G100" s="176"/>
      <c r="H100" s="137">
        <v>-897.33100000000002</v>
      </c>
      <c r="I100" s="137">
        <v>-903.3</v>
      </c>
      <c r="J100" s="137">
        <v>-973.74</v>
      </c>
      <c r="K100" s="137">
        <v>-1127.6890000000001</v>
      </c>
      <c r="L100" s="137">
        <v>-1138.5909999999999</v>
      </c>
      <c r="M100" s="137">
        <v>-1091.2380000000001</v>
      </c>
      <c r="N100" s="137">
        <v>-1212.473</v>
      </c>
      <c r="O100" s="137">
        <v>-1204.415</v>
      </c>
      <c r="P100" s="137">
        <v>-1192.2750000000001</v>
      </c>
      <c r="Q100" s="137">
        <v>-1434.721</v>
      </c>
      <c r="R100" s="137">
        <v>-5040.6509999999998</v>
      </c>
      <c r="S100" s="137">
        <v>-11175.772999999999</v>
      </c>
    </row>
    <row r="101" spans="1:19">
      <c r="A101" s="176"/>
      <c r="B101" s="89"/>
      <c r="C101" s="89"/>
      <c r="D101" s="89"/>
      <c r="E101" s="89"/>
      <c r="F101" s="89"/>
      <c r="G101" s="89"/>
      <c r="H101" s="137"/>
      <c r="I101" s="137"/>
      <c r="J101" s="137"/>
      <c r="K101" s="137"/>
      <c r="L101" s="137"/>
      <c r="M101" s="137"/>
      <c r="N101" s="137"/>
      <c r="O101" s="137"/>
      <c r="P101" s="137"/>
      <c r="Q101" s="137"/>
      <c r="R101" s="137"/>
      <c r="S101" s="137"/>
    </row>
    <row r="102" spans="1:19" ht="15" customHeight="1">
      <c r="A102" s="180" t="s">
        <v>30</v>
      </c>
      <c r="B102" s="88"/>
      <c r="C102" s="88"/>
      <c r="D102" s="88"/>
      <c r="E102" s="88"/>
      <c r="F102" s="88"/>
      <c r="G102" s="88"/>
      <c r="H102" s="137"/>
      <c r="I102" s="137"/>
      <c r="J102" s="137"/>
      <c r="K102" s="137"/>
      <c r="L102" s="137"/>
      <c r="M102" s="137"/>
      <c r="N102" s="137"/>
      <c r="O102" s="137"/>
      <c r="P102" s="137"/>
      <c r="Q102" s="137"/>
      <c r="R102" s="137"/>
      <c r="S102" s="137"/>
    </row>
    <row r="103" spans="1:19">
      <c r="A103" s="176" t="s">
        <v>107</v>
      </c>
      <c r="B103" s="176"/>
      <c r="C103" s="176"/>
      <c r="D103" s="176"/>
      <c r="E103" s="176"/>
      <c r="F103" s="176"/>
      <c r="G103" s="176"/>
      <c r="H103" s="97">
        <v>24.498000000000001</v>
      </c>
      <c r="I103" s="97">
        <v>6.2750000000000004</v>
      </c>
      <c r="J103" s="97">
        <v>11.618</v>
      </c>
      <c r="K103" s="97">
        <v>-3.3860000000000001</v>
      </c>
      <c r="L103" s="97">
        <v>-23.748999999999999</v>
      </c>
      <c r="M103" s="97">
        <v>4.8000000000000001E-2</v>
      </c>
      <c r="N103" s="97">
        <v>-20.22</v>
      </c>
      <c r="O103" s="97">
        <v>-47.433</v>
      </c>
      <c r="P103" s="97">
        <v>-46.948999999999998</v>
      </c>
      <c r="Q103" s="97">
        <v>-73.975999999999999</v>
      </c>
      <c r="R103" s="97">
        <v>15.256</v>
      </c>
      <c r="S103" s="97">
        <v>-173.274</v>
      </c>
    </row>
    <row r="104" spans="1:19">
      <c r="A104" s="141" t="s">
        <v>103</v>
      </c>
      <c r="B104" s="141"/>
      <c r="C104" s="141"/>
      <c r="D104" s="141"/>
      <c r="E104" s="141"/>
      <c r="F104" s="141"/>
      <c r="G104" s="141"/>
      <c r="H104" s="181">
        <v>-50.957999999999998</v>
      </c>
      <c r="I104" s="181">
        <v>-93.75</v>
      </c>
      <c r="J104" s="181">
        <v>-133.03</v>
      </c>
      <c r="K104" s="181">
        <v>-150.251</v>
      </c>
      <c r="L104" s="181">
        <v>-157.99299999999999</v>
      </c>
      <c r="M104" s="181">
        <v>-153.24799999999999</v>
      </c>
      <c r="N104" s="181">
        <v>-160.119</v>
      </c>
      <c r="O104" s="181">
        <v>-164.21600000000001</v>
      </c>
      <c r="P104" s="181">
        <v>-169.02099999999999</v>
      </c>
      <c r="Q104" s="181">
        <v>-165.81100000000001</v>
      </c>
      <c r="R104" s="181">
        <v>-585.98199999999997</v>
      </c>
      <c r="S104" s="181">
        <v>-1398.3969999999999</v>
      </c>
    </row>
    <row r="105" spans="1:19">
      <c r="A105" s="87"/>
      <c r="B105" s="87"/>
      <c r="C105" s="87"/>
      <c r="D105" s="87"/>
      <c r="E105" s="87"/>
      <c r="F105" s="87"/>
      <c r="G105" s="87"/>
      <c r="H105" s="97"/>
      <c r="I105" s="175"/>
      <c r="J105" s="175"/>
      <c r="K105" s="175"/>
      <c r="L105" s="175"/>
      <c r="M105" s="175"/>
      <c r="N105" s="175"/>
      <c r="O105" s="175"/>
      <c r="P105" s="175"/>
      <c r="Q105" s="175"/>
      <c r="R105" s="175"/>
      <c r="S105" s="175"/>
    </row>
    <row r="106" spans="1:19">
      <c r="A106" s="95" t="s">
        <v>13</v>
      </c>
      <c r="B106" s="95"/>
      <c r="C106" s="95"/>
      <c r="D106" s="95"/>
      <c r="E106" s="95"/>
      <c r="F106" s="95"/>
      <c r="G106" s="95"/>
      <c r="H106" s="182"/>
      <c r="I106" s="95"/>
      <c r="J106" s="95"/>
      <c r="K106" s="95"/>
      <c r="L106" s="95"/>
      <c r="M106" s="95"/>
      <c r="N106" s="95"/>
      <c r="O106" s="95"/>
      <c r="P106" s="95"/>
      <c r="Q106" s="95"/>
      <c r="R106" s="95"/>
      <c r="S106" s="95"/>
    </row>
    <row r="107" spans="1:19" ht="39.950000000000003" customHeight="1">
      <c r="A107" s="421" t="s">
        <v>333</v>
      </c>
      <c r="B107" s="421"/>
      <c r="C107" s="421"/>
      <c r="D107" s="421"/>
      <c r="E107" s="421"/>
      <c r="F107" s="421"/>
      <c r="G107" s="421"/>
      <c r="H107" s="421"/>
      <c r="I107" s="421"/>
      <c r="J107" s="421"/>
      <c r="K107" s="421"/>
      <c r="L107" s="421"/>
      <c r="M107" s="421"/>
      <c r="N107" s="421"/>
      <c r="O107" s="421"/>
      <c r="P107" s="421"/>
      <c r="Q107" s="421"/>
      <c r="R107" s="421"/>
      <c r="S107" s="421"/>
    </row>
    <row r="108" spans="1:19">
      <c r="A108" s="183"/>
      <c r="B108" s="183"/>
      <c r="C108" s="183"/>
      <c r="D108" s="183"/>
      <c r="E108" s="183"/>
      <c r="F108" s="183"/>
      <c r="G108" s="183"/>
      <c r="H108" s="184"/>
      <c r="I108" s="183"/>
      <c r="J108" s="183"/>
      <c r="K108" s="183"/>
      <c r="L108" s="183"/>
      <c r="M108" s="183"/>
      <c r="N108" s="183"/>
      <c r="O108" s="183"/>
      <c r="P108" s="183"/>
      <c r="Q108" s="183"/>
      <c r="R108" s="183"/>
      <c r="S108" s="183"/>
    </row>
    <row r="110" spans="1:19">
      <c r="A110" s="314" t="s">
        <v>298</v>
      </c>
    </row>
  </sheetData>
  <mergeCells count="7">
    <mergeCell ref="A107:S107"/>
    <mergeCell ref="A5:S5"/>
    <mergeCell ref="R8:S8"/>
    <mergeCell ref="H13:S13"/>
    <mergeCell ref="H97:S97"/>
    <mergeCell ref="H32:S32"/>
    <mergeCell ref="H61:S61"/>
  </mergeCells>
  <hyperlinks>
    <hyperlink ref="A110" location="Contents!A1" display="Back to Table of Contents"/>
    <hyperlink ref="A2" r:id="rId1"/>
  </hyperlinks>
  <pageMargins left="0.7" right="0.7" top="0.75" bottom="0.75" header="0.3" footer="0.3"/>
  <pageSetup scale="47"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K79"/>
  <sheetViews>
    <sheetView zoomScaleNormal="100" workbookViewId="0"/>
  </sheetViews>
  <sheetFormatPr defaultColWidth="12.42578125" defaultRowHeight="15" customHeight="1"/>
  <cols>
    <col min="1" max="3" width="2.7109375" style="147" customWidth="1"/>
    <col min="4" max="4" width="18.85546875" style="147" customWidth="1"/>
    <col min="5" max="18" width="8.28515625" style="147" customWidth="1"/>
    <col min="19" max="21" width="12.42578125" style="147" customWidth="1"/>
    <col min="22" max="22" width="24" style="147" customWidth="1"/>
    <col min="23" max="34" width="9.5703125" style="147" customWidth="1"/>
    <col min="35" max="35" width="4.7109375" style="147" customWidth="1"/>
    <col min="36" max="37" width="9.5703125" style="147" customWidth="1"/>
    <col min="38" max="16384" width="12.42578125" style="147"/>
  </cols>
  <sheetData>
    <row r="1" spans="1:37" s="298" customFormat="1" ht="15" customHeight="1">
      <c r="A1" s="319" t="s">
        <v>341</v>
      </c>
    </row>
    <row r="2" spans="1:37" s="298" customFormat="1" ht="15" customHeight="1">
      <c r="A2" s="320" t="s">
        <v>342</v>
      </c>
    </row>
    <row r="5" spans="1:37" s="46" customFormat="1" ht="30" customHeight="1">
      <c r="A5" s="321" t="s">
        <v>281</v>
      </c>
      <c r="B5" s="322"/>
      <c r="C5" s="322"/>
      <c r="D5" s="322"/>
      <c r="E5" s="322"/>
      <c r="F5" s="322"/>
      <c r="G5" s="322"/>
      <c r="H5" s="322"/>
      <c r="I5" s="322"/>
      <c r="J5" s="322"/>
      <c r="K5" s="322"/>
      <c r="L5" s="322"/>
      <c r="M5" s="322"/>
      <c r="N5" s="322"/>
      <c r="O5" s="322"/>
      <c r="P5" s="322"/>
      <c r="Q5" s="322"/>
      <c r="R5" s="322"/>
    </row>
    <row r="6" spans="1:37" ht="15" customHeight="1">
      <c r="F6" s="58"/>
      <c r="H6" s="58"/>
      <c r="Y6" s="58"/>
    </row>
    <row r="7" spans="1:37" s="59" customFormat="1" ht="15" customHeight="1">
      <c r="D7" s="60"/>
      <c r="E7" s="61"/>
      <c r="F7" s="61"/>
      <c r="G7" s="61"/>
      <c r="H7" s="61"/>
      <c r="I7" s="61"/>
      <c r="J7" s="61"/>
      <c r="K7" s="61"/>
      <c r="L7" s="61"/>
      <c r="M7" s="61"/>
      <c r="N7" s="61"/>
      <c r="O7" s="61"/>
      <c r="P7" s="61"/>
      <c r="Q7" s="325" t="s">
        <v>11</v>
      </c>
      <c r="R7" s="325"/>
      <c r="T7" s="61"/>
      <c r="U7" s="61"/>
      <c r="V7" s="61"/>
      <c r="W7" s="61"/>
      <c r="X7" s="61"/>
      <c r="Y7" s="61"/>
      <c r="Z7" s="61"/>
      <c r="AA7" s="61"/>
      <c r="AB7" s="61"/>
      <c r="AC7" s="61"/>
      <c r="AD7" s="61"/>
      <c r="AE7" s="61"/>
      <c r="AF7" s="62"/>
      <c r="AG7" s="62"/>
      <c r="AH7" s="60"/>
      <c r="AI7" s="60"/>
      <c r="AJ7" s="63"/>
      <c r="AK7" s="63"/>
    </row>
    <row r="8" spans="1:37" ht="15" customHeight="1">
      <c r="E8" s="18" t="s">
        <v>17</v>
      </c>
      <c r="F8" s="155"/>
      <c r="G8" s="155"/>
      <c r="H8" s="155"/>
      <c r="I8" s="155"/>
      <c r="J8" s="155"/>
      <c r="K8" s="155"/>
      <c r="L8" s="155"/>
      <c r="M8" s="155"/>
      <c r="N8" s="155"/>
      <c r="O8" s="155"/>
      <c r="P8" s="155"/>
      <c r="Q8" s="6" t="s">
        <v>305</v>
      </c>
      <c r="R8" s="6" t="s">
        <v>305</v>
      </c>
      <c r="T8" s="64"/>
      <c r="U8" s="149"/>
      <c r="V8" s="149"/>
      <c r="W8" s="149"/>
      <c r="X8" s="149"/>
      <c r="Y8" s="149"/>
      <c r="Z8" s="149"/>
      <c r="AA8" s="149"/>
      <c r="AB8" s="149"/>
      <c r="AC8" s="149"/>
      <c r="AD8" s="149"/>
      <c r="AE8" s="149"/>
      <c r="AF8" s="48"/>
      <c r="AG8" s="48"/>
      <c r="AJ8" s="65"/>
      <c r="AK8" s="65"/>
    </row>
    <row r="9" spans="1:37" ht="15" customHeight="1">
      <c r="A9" s="150"/>
      <c r="B9" s="150"/>
      <c r="C9" s="150"/>
      <c r="D9" s="66"/>
      <c r="E9" s="19">
        <v>2018</v>
      </c>
      <c r="F9" s="19">
        <v>2019</v>
      </c>
      <c r="G9" s="19">
        <v>2020</v>
      </c>
      <c r="H9" s="19">
        <v>2021</v>
      </c>
      <c r="I9" s="19">
        <v>2022</v>
      </c>
      <c r="J9" s="19">
        <v>2023</v>
      </c>
      <c r="K9" s="19">
        <v>2024</v>
      </c>
      <c r="L9" s="19">
        <v>2025</v>
      </c>
      <c r="M9" s="19">
        <v>2026</v>
      </c>
      <c r="N9" s="19">
        <v>2027</v>
      </c>
      <c r="O9" s="19">
        <v>2028</v>
      </c>
      <c r="P9" s="19">
        <v>2029</v>
      </c>
      <c r="Q9" s="19">
        <v>2024</v>
      </c>
      <c r="R9" s="19">
        <v>2029</v>
      </c>
      <c r="T9" s="151"/>
      <c r="U9" s="151"/>
      <c r="V9" s="151"/>
      <c r="W9" s="151"/>
      <c r="X9" s="151"/>
      <c r="Y9" s="151"/>
      <c r="Z9" s="151"/>
      <c r="AA9" s="151"/>
      <c r="AB9" s="151"/>
      <c r="AC9" s="151"/>
      <c r="AD9" s="151"/>
      <c r="AE9" s="151"/>
      <c r="AF9" s="151"/>
      <c r="AG9" s="151"/>
      <c r="AH9" s="151"/>
      <c r="AJ9" s="65"/>
      <c r="AK9" s="65"/>
    </row>
    <row r="10" spans="1:37" ht="15" customHeight="1">
      <c r="A10" s="82"/>
      <c r="B10" s="148"/>
      <c r="C10" s="148"/>
      <c r="D10" s="148"/>
      <c r="E10" s="326" t="s">
        <v>31</v>
      </c>
      <c r="F10" s="326"/>
      <c r="G10" s="326"/>
      <c r="H10" s="326"/>
      <c r="I10" s="326"/>
      <c r="J10" s="326"/>
      <c r="K10" s="326"/>
      <c r="L10" s="326"/>
      <c r="M10" s="326"/>
      <c r="N10" s="326"/>
      <c r="O10" s="326"/>
      <c r="P10" s="326"/>
      <c r="Q10" s="326"/>
      <c r="R10" s="326"/>
    </row>
    <row r="11" spans="1:37" ht="15" customHeight="1">
      <c r="A11" s="323" t="s">
        <v>1</v>
      </c>
      <c r="B11" s="324"/>
      <c r="C11" s="324"/>
      <c r="D11" s="324"/>
    </row>
    <row r="12" spans="1:37" ht="15" customHeight="1">
      <c r="B12" s="323" t="s">
        <v>27</v>
      </c>
      <c r="C12" s="324"/>
      <c r="D12" s="324"/>
      <c r="E12" s="3">
        <v>1683.537</v>
      </c>
      <c r="F12" s="3">
        <v>1756.442</v>
      </c>
      <c r="G12" s="3">
        <v>1837.0740000000001</v>
      </c>
      <c r="H12" s="3">
        <v>1910.4079999999999</v>
      </c>
      <c r="I12" s="3">
        <v>1991.7550000000001</v>
      </c>
      <c r="J12" s="3">
        <v>2084.5729999999999</v>
      </c>
      <c r="K12" s="3">
        <v>2183.6790000000001</v>
      </c>
      <c r="L12" s="3">
        <v>2289.5790000000002</v>
      </c>
      <c r="M12" s="3">
        <v>2520.752</v>
      </c>
      <c r="N12" s="3">
        <v>2751.5059999999999</v>
      </c>
      <c r="O12" s="3">
        <v>2861.3510000000001</v>
      </c>
      <c r="P12" s="3">
        <v>2988.8649999999998</v>
      </c>
      <c r="Q12" s="3">
        <v>10007.489</v>
      </c>
      <c r="R12" s="3">
        <v>23419.542000000001</v>
      </c>
      <c r="W12" s="3"/>
      <c r="X12" s="3"/>
      <c r="Y12" s="3"/>
      <c r="Z12" s="3"/>
      <c r="AA12" s="3"/>
      <c r="AB12" s="3"/>
      <c r="AC12" s="3"/>
      <c r="AD12" s="3"/>
      <c r="AE12" s="3"/>
      <c r="AF12" s="3"/>
      <c r="AG12" s="3"/>
      <c r="AH12" s="3"/>
      <c r="AJ12" s="67"/>
      <c r="AK12" s="67"/>
    </row>
    <row r="13" spans="1:37" ht="15" customHeight="1">
      <c r="B13" s="323" t="s">
        <v>75</v>
      </c>
      <c r="C13" s="324"/>
      <c r="D13" s="324"/>
      <c r="E13" s="3">
        <v>1170.6990000000001</v>
      </c>
      <c r="F13" s="3">
        <v>1233.4949999999999</v>
      </c>
      <c r="G13" s="3">
        <v>1280.144</v>
      </c>
      <c r="H13" s="3">
        <v>1329.5219999999999</v>
      </c>
      <c r="I13" s="3">
        <v>1382.845</v>
      </c>
      <c r="J13" s="3">
        <v>1444.3820000000001</v>
      </c>
      <c r="K13" s="3">
        <v>1505.944</v>
      </c>
      <c r="L13" s="3">
        <v>1568.499</v>
      </c>
      <c r="M13" s="3">
        <v>1630.6489999999999</v>
      </c>
      <c r="N13" s="3">
        <v>1694.204</v>
      </c>
      <c r="O13" s="3">
        <v>1760.5940000000001</v>
      </c>
      <c r="P13" s="3">
        <v>1829.537</v>
      </c>
      <c r="Q13" s="3">
        <v>6942.8370000000004</v>
      </c>
      <c r="R13" s="3">
        <v>15426.32</v>
      </c>
      <c r="W13" s="3"/>
      <c r="X13" s="3"/>
      <c r="Y13" s="3"/>
      <c r="Z13" s="3"/>
      <c r="AA13" s="3"/>
      <c r="AB13" s="3"/>
      <c r="AC13" s="3"/>
      <c r="AD13" s="3"/>
      <c r="AE13" s="3"/>
      <c r="AF13" s="3"/>
      <c r="AG13" s="3"/>
      <c r="AH13" s="3"/>
      <c r="AJ13" s="67"/>
      <c r="AK13" s="67"/>
    </row>
    <row r="14" spans="1:37" ht="15" customHeight="1">
      <c r="B14" s="323" t="s">
        <v>26</v>
      </c>
      <c r="C14" s="324"/>
      <c r="D14" s="324"/>
      <c r="E14" s="3">
        <v>204.733</v>
      </c>
      <c r="F14" s="3">
        <v>245.08799999999999</v>
      </c>
      <c r="G14" s="3">
        <v>274.22800000000001</v>
      </c>
      <c r="H14" s="3">
        <v>292.07799999999997</v>
      </c>
      <c r="I14" s="3">
        <v>319.26400000000001</v>
      </c>
      <c r="J14" s="3">
        <v>358.11200000000002</v>
      </c>
      <c r="K14" s="3">
        <v>398.512</v>
      </c>
      <c r="L14" s="3">
        <v>428.08199999999999</v>
      </c>
      <c r="M14" s="3">
        <v>427.45299999999997</v>
      </c>
      <c r="N14" s="3">
        <v>408.875</v>
      </c>
      <c r="O14" s="3">
        <v>425.63</v>
      </c>
      <c r="P14" s="3">
        <v>427.99599999999998</v>
      </c>
      <c r="Q14" s="3">
        <v>1642.194</v>
      </c>
      <c r="R14" s="3">
        <v>3760.23</v>
      </c>
      <c r="W14" s="3"/>
      <c r="X14" s="3"/>
      <c r="Y14" s="3"/>
      <c r="Z14" s="3"/>
      <c r="AA14" s="3"/>
      <c r="AB14" s="3"/>
      <c r="AC14" s="3"/>
      <c r="AD14" s="3"/>
      <c r="AE14" s="3"/>
      <c r="AF14" s="3"/>
      <c r="AG14" s="3"/>
      <c r="AH14" s="3"/>
      <c r="AJ14" s="67"/>
      <c r="AK14" s="67"/>
    </row>
    <row r="15" spans="1:37" ht="15" customHeight="1">
      <c r="B15" s="323" t="s">
        <v>25</v>
      </c>
      <c r="C15" s="324"/>
      <c r="D15" s="324"/>
      <c r="E15" s="3">
        <v>269.77499999999998</v>
      </c>
      <c r="F15" s="3">
        <v>279.887</v>
      </c>
      <c r="G15" s="3">
        <v>294.37099999999998</v>
      </c>
      <c r="H15" s="3">
        <v>308.49799999999999</v>
      </c>
      <c r="I15" s="3">
        <v>318.44799999999998</v>
      </c>
      <c r="J15" s="3">
        <v>321.11200000000002</v>
      </c>
      <c r="K15" s="3">
        <v>360.00200000000001</v>
      </c>
      <c r="L15" s="3">
        <v>360.79199999999997</v>
      </c>
      <c r="M15" s="3">
        <v>376.65</v>
      </c>
      <c r="N15" s="3">
        <v>399.63499999999999</v>
      </c>
      <c r="O15" s="3">
        <v>398.584</v>
      </c>
      <c r="P15" s="3">
        <v>425.87200000000001</v>
      </c>
      <c r="Q15" s="3">
        <v>1602.431</v>
      </c>
      <c r="R15" s="3">
        <v>3563.9639999999999</v>
      </c>
      <c r="W15" s="68"/>
      <c r="X15" s="68"/>
      <c r="Y15" s="68"/>
      <c r="Z15" s="68"/>
      <c r="AA15" s="68"/>
      <c r="AB15" s="68"/>
      <c r="AC15" s="68"/>
      <c r="AD15" s="68"/>
      <c r="AE15" s="68"/>
      <c r="AF15" s="68"/>
      <c r="AG15" s="68"/>
      <c r="AH15" s="68"/>
      <c r="AJ15" s="68"/>
      <c r="AK15" s="68"/>
    </row>
    <row r="16" spans="1:37" ht="3" customHeight="1">
      <c r="E16" s="54" t="s">
        <v>16</v>
      </c>
      <c r="F16" s="54" t="s">
        <v>16</v>
      </c>
      <c r="G16" s="54" t="s">
        <v>16</v>
      </c>
      <c r="H16" s="54" t="s">
        <v>16</v>
      </c>
      <c r="I16" s="54" t="s">
        <v>16</v>
      </c>
      <c r="J16" s="54" t="s">
        <v>16</v>
      </c>
      <c r="K16" s="54" t="s">
        <v>16</v>
      </c>
      <c r="L16" s="54" t="s">
        <v>16</v>
      </c>
      <c r="M16" s="54" t="s">
        <v>16</v>
      </c>
      <c r="N16" s="54" t="s">
        <v>16</v>
      </c>
      <c r="O16" s="54" t="s">
        <v>16</v>
      </c>
      <c r="P16" s="54" t="s">
        <v>16</v>
      </c>
      <c r="Q16" s="54" t="s">
        <v>16</v>
      </c>
      <c r="R16" s="54" t="s">
        <v>16</v>
      </c>
      <c r="W16" s="3"/>
      <c r="X16" s="3"/>
      <c r="Y16" s="3"/>
      <c r="Z16" s="3"/>
      <c r="AA16" s="3"/>
      <c r="AB16" s="3"/>
      <c r="AC16" s="3"/>
      <c r="AD16" s="3"/>
      <c r="AE16" s="3"/>
      <c r="AF16" s="3"/>
      <c r="AG16" s="3"/>
      <c r="AH16" s="3"/>
    </row>
    <row r="17" spans="1:37" ht="15" customHeight="1">
      <c r="C17" s="323" t="s">
        <v>11</v>
      </c>
      <c r="D17" s="324"/>
      <c r="E17" s="3">
        <v>3328.7440000000001</v>
      </c>
      <c r="F17" s="3">
        <v>3514.9119999999998</v>
      </c>
      <c r="G17" s="3">
        <v>3685.817</v>
      </c>
      <c r="H17" s="3">
        <v>3840.5059999999999</v>
      </c>
      <c r="I17" s="3">
        <v>4012.3119999999999</v>
      </c>
      <c r="J17" s="3">
        <v>4208.1790000000001</v>
      </c>
      <c r="K17" s="3">
        <v>4448.1369999999997</v>
      </c>
      <c r="L17" s="3">
        <v>4646.9520000000002</v>
      </c>
      <c r="M17" s="3">
        <v>4955.5039999999999</v>
      </c>
      <c r="N17" s="3">
        <v>5254.22</v>
      </c>
      <c r="O17" s="3">
        <v>5446.1589999999997</v>
      </c>
      <c r="P17" s="3">
        <v>5672.27</v>
      </c>
      <c r="Q17" s="3">
        <v>20194.951000000001</v>
      </c>
      <c r="R17" s="3">
        <v>46170.055999999997</v>
      </c>
      <c r="W17" s="3"/>
      <c r="X17" s="3"/>
      <c r="Y17" s="3"/>
      <c r="Z17" s="3"/>
      <c r="AA17" s="3"/>
      <c r="AB17" s="3"/>
      <c r="AC17" s="3"/>
      <c r="AD17" s="3"/>
      <c r="AE17" s="3"/>
      <c r="AF17" s="3"/>
      <c r="AG17" s="3"/>
      <c r="AH17" s="3"/>
      <c r="AJ17" s="3"/>
      <c r="AK17" s="3"/>
    </row>
    <row r="18" spans="1:37" ht="15" customHeight="1">
      <c r="D18" s="147" t="s">
        <v>22</v>
      </c>
      <c r="E18" s="3">
        <v>2473.9969999999998</v>
      </c>
      <c r="F18" s="3">
        <v>2612.5770000000002</v>
      </c>
      <c r="G18" s="3">
        <v>2745.42</v>
      </c>
      <c r="H18" s="3">
        <v>2862.4540000000002</v>
      </c>
      <c r="I18" s="3">
        <v>2997.0569999999998</v>
      </c>
      <c r="J18" s="3">
        <v>3152.8</v>
      </c>
      <c r="K18" s="3">
        <v>3350.4340000000002</v>
      </c>
      <c r="L18" s="3">
        <v>3505.6680000000001</v>
      </c>
      <c r="M18" s="3">
        <v>3770.0149999999999</v>
      </c>
      <c r="N18" s="3">
        <v>4023.489</v>
      </c>
      <c r="O18" s="3">
        <v>4168.1809999999996</v>
      </c>
      <c r="P18" s="3">
        <v>4345.1040000000003</v>
      </c>
      <c r="Q18" s="3">
        <v>15108.165000000001</v>
      </c>
      <c r="R18" s="3">
        <v>34920.622000000003</v>
      </c>
      <c r="S18" s="69"/>
      <c r="W18" s="3"/>
      <c r="X18" s="3"/>
      <c r="Y18" s="3"/>
      <c r="Z18" s="3"/>
      <c r="AA18" s="3"/>
      <c r="AB18" s="3"/>
      <c r="AC18" s="3"/>
      <c r="AD18" s="3"/>
      <c r="AE18" s="3"/>
      <c r="AF18" s="3"/>
      <c r="AG18" s="3"/>
      <c r="AH18" s="3"/>
      <c r="AJ18" s="3"/>
      <c r="AK18" s="3"/>
    </row>
    <row r="19" spans="1:37" ht="15" customHeight="1">
      <c r="D19" s="147" t="s">
        <v>19</v>
      </c>
      <c r="E19" s="3">
        <v>854.74699999999996</v>
      </c>
      <c r="F19" s="3">
        <v>902.33500000000004</v>
      </c>
      <c r="G19" s="3">
        <v>940.39700000000005</v>
      </c>
      <c r="H19" s="3">
        <v>978.05200000000002</v>
      </c>
      <c r="I19" s="3">
        <v>1015.255</v>
      </c>
      <c r="J19" s="3">
        <v>1055.3789999999999</v>
      </c>
      <c r="K19" s="3">
        <v>1097.703</v>
      </c>
      <c r="L19" s="3">
        <v>1141.2840000000001</v>
      </c>
      <c r="M19" s="3">
        <v>1185.489</v>
      </c>
      <c r="N19" s="3">
        <v>1230.731</v>
      </c>
      <c r="O19" s="3">
        <v>1277.9780000000001</v>
      </c>
      <c r="P19" s="3">
        <v>1327.1659999999999</v>
      </c>
      <c r="Q19" s="3">
        <v>5086.7860000000001</v>
      </c>
      <c r="R19" s="3">
        <v>11249.433999999999</v>
      </c>
      <c r="W19" s="3"/>
      <c r="X19" s="3"/>
      <c r="Y19" s="3"/>
      <c r="Z19" s="3"/>
      <c r="AA19" s="3"/>
      <c r="AB19" s="3"/>
      <c r="AC19" s="3"/>
      <c r="AD19" s="3"/>
      <c r="AE19" s="3"/>
      <c r="AF19" s="3"/>
      <c r="AG19" s="3"/>
      <c r="AH19" s="3"/>
      <c r="AJ19" s="67"/>
      <c r="AK19" s="67"/>
    </row>
    <row r="20" spans="1:37" ht="15" customHeight="1">
      <c r="E20" s="3"/>
      <c r="F20" s="3"/>
      <c r="G20" s="3"/>
      <c r="H20" s="3"/>
      <c r="I20" s="3"/>
      <c r="J20" s="3"/>
      <c r="K20" s="3"/>
      <c r="L20" s="3"/>
      <c r="M20" s="3"/>
      <c r="N20" s="3"/>
      <c r="O20" s="3"/>
      <c r="P20" s="3"/>
      <c r="Q20" s="3"/>
      <c r="R20" s="3"/>
      <c r="W20" s="3"/>
      <c r="X20" s="3"/>
      <c r="Y20" s="3"/>
      <c r="Z20" s="3"/>
      <c r="AA20" s="3"/>
      <c r="AB20" s="3"/>
      <c r="AC20" s="3"/>
      <c r="AD20" s="3"/>
      <c r="AE20" s="3"/>
      <c r="AF20" s="3"/>
      <c r="AG20" s="3"/>
      <c r="AH20" s="3"/>
    </row>
    <row r="21" spans="1:37" ht="15" customHeight="1">
      <c r="A21" s="323" t="s">
        <v>2</v>
      </c>
      <c r="B21" s="324"/>
      <c r="C21" s="324"/>
      <c r="D21" s="324"/>
      <c r="E21" s="3"/>
      <c r="F21" s="3"/>
      <c r="G21" s="3"/>
      <c r="H21" s="3"/>
      <c r="I21" s="3"/>
      <c r="J21" s="3"/>
      <c r="K21" s="3"/>
      <c r="L21" s="3"/>
      <c r="M21" s="3"/>
      <c r="N21" s="3"/>
      <c r="O21" s="3"/>
      <c r="P21" s="3"/>
      <c r="Q21" s="3"/>
      <c r="R21" s="3"/>
      <c r="W21" s="3"/>
      <c r="X21" s="3"/>
      <c r="Y21" s="3"/>
      <c r="Z21" s="3"/>
      <c r="AA21" s="3"/>
      <c r="AB21" s="3"/>
      <c r="AC21" s="3"/>
      <c r="AD21" s="3"/>
      <c r="AE21" s="3"/>
      <c r="AF21" s="3"/>
      <c r="AG21" s="3"/>
      <c r="AH21" s="3"/>
    </row>
    <row r="22" spans="1:37" ht="15" customHeight="1">
      <c r="B22" s="323" t="s">
        <v>8</v>
      </c>
      <c r="C22" s="324"/>
      <c r="D22" s="324"/>
      <c r="E22" s="3">
        <v>2519.6509999999998</v>
      </c>
      <c r="F22" s="3">
        <v>2694.7049999999999</v>
      </c>
      <c r="G22" s="3">
        <v>2834.18</v>
      </c>
      <c r="H22" s="3">
        <v>2994.748</v>
      </c>
      <c r="I22" s="3">
        <v>3240.26</v>
      </c>
      <c r="J22" s="3">
        <v>3370.86</v>
      </c>
      <c r="K22" s="3">
        <v>3493.4459999999999</v>
      </c>
      <c r="L22" s="3">
        <v>3736.5210000000002</v>
      </c>
      <c r="M22" s="3">
        <v>3956.9090000000001</v>
      </c>
      <c r="N22" s="3">
        <v>4160.7709999999997</v>
      </c>
      <c r="O22" s="3">
        <v>4500.1679999999997</v>
      </c>
      <c r="P22" s="3">
        <v>4584.0829999999996</v>
      </c>
      <c r="Q22" s="3">
        <v>15933.494000000001</v>
      </c>
      <c r="R22" s="3">
        <v>36871.946000000004</v>
      </c>
      <c r="W22" s="3"/>
      <c r="X22" s="3"/>
      <c r="Y22" s="3"/>
      <c r="Z22" s="3"/>
      <c r="AA22" s="3"/>
      <c r="AB22" s="3"/>
      <c r="AC22" s="3"/>
      <c r="AD22" s="3"/>
      <c r="AE22" s="3"/>
      <c r="AF22" s="3"/>
      <c r="AG22" s="3"/>
      <c r="AH22" s="3"/>
      <c r="AJ22" s="67"/>
      <c r="AK22" s="67"/>
    </row>
    <row r="23" spans="1:37" ht="15" customHeight="1">
      <c r="B23" s="323" t="s">
        <v>7</v>
      </c>
      <c r="C23" s="324"/>
      <c r="D23" s="324"/>
      <c r="E23" s="3">
        <v>1263.4069999999999</v>
      </c>
      <c r="F23" s="3">
        <v>1334.05</v>
      </c>
      <c r="G23" s="3">
        <v>1295.22</v>
      </c>
      <c r="H23" s="3">
        <v>1298.8119999999999</v>
      </c>
      <c r="I23" s="3">
        <v>1319.1780000000001</v>
      </c>
      <c r="J23" s="3">
        <v>1338.4970000000001</v>
      </c>
      <c r="K23" s="3">
        <v>1362.125</v>
      </c>
      <c r="L23" s="3">
        <v>1398.692</v>
      </c>
      <c r="M23" s="3">
        <v>1431.366</v>
      </c>
      <c r="N23" s="3">
        <v>1464.6020000000001</v>
      </c>
      <c r="O23" s="3">
        <v>1504.674</v>
      </c>
      <c r="P23" s="3">
        <v>1529.7180000000001</v>
      </c>
      <c r="Q23" s="3">
        <v>6613.8320000000003</v>
      </c>
      <c r="R23" s="3">
        <v>13942.884</v>
      </c>
      <c r="W23" s="3"/>
      <c r="X23" s="3"/>
      <c r="Y23" s="3"/>
      <c r="Z23" s="3"/>
      <c r="AA23" s="3"/>
      <c r="AB23" s="3"/>
      <c r="AC23" s="3"/>
      <c r="AD23" s="3"/>
      <c r="AE23" s="3"/>
      <c r="AF23" s="3"/>
      <c r="AG23" s="3"/>
      <c r="AH23" s="3"/>
      <c r="AJ23" s="67"/>
      <c r="AK23" s="67"/>
    </row>
    <row r="24" spans="1:37" ht="15" customHeight="1">
      <c r="B24" s="323" t="s">
        <v>24</v>
      </c>
      <c r="C24" s="324"/>
      <c r="D24" s="324"/>
      <c r="E24" s="3">
        <v>324.70299999999997</v>
      </c>
      <c r="F24" s="3">
        <v>383.48899999999998</v>
      </c>
      <c r="G24" s="3">
        <v>459.71699999999998</v>
      </c>
      <c r="H24" s="3">
        <v>520.68600000000004</v>
      </c>
      <c r="I24" s="3">
        <v>580.56299999999999</v>
      </c>
      <c r="J24" s="3">
        <v>637.41300000000001</v>
      </c>
      <c r="K24" s="3">
        <v>683.80399999999997</v>
      </c>
      <c r="L24" s="3">
        <v>724.21199999999999</v>
      </c>
      <c r="M24" s="3">
        <v>771.64400000000001</v>
      </c>
      <c r="N24" s="3">
        <v>821.12199999999996</v>
      </c>
      <c r="O24" s="3">
        <v>876.03800000000001</v>
      </c>
      <c r="P24" s="3">
        <v>928.05399999999997</v>
      </c>
      <c r="Q24" s="3">
        <v>2882.183</v>
      </c>
      <c r="R24" s="3">
        <v>7003.2529999999997</v>
      </c>
      <c r="W24" s="68"/>
      <c r="X24" s="68"/>
      <c r="Y24" s="68"/>
      <c r="Z24" s="68"/>
      <c r="AA24" s="68"/>
      <c r="AB24" s="68"/>
      <c r="AC24" s="68"/>
      <c r="AD24" s="68"/>
      <c r="AE24" s="68"/>
      <c r="AF24" s="68"/>
      <c r="AG24" s="68"/>
      <c r="AH24" s="68"/>
      <c r="AJ24" s="68"/>
      <c r="AK24" s="68"/>
    </row>
    <row r="25" spans="1:37" ht="3" customHeight="1">
      <c r="E25" s="54" t="s">
        <v>16</v>
      </c>
      <c r="F25" s="54" t="s">
        <v>16</v>
      </c>
      <c r="G25" s="54" t="s">
        <v>16</v>
      </c>
      <c r="H25" s="54" t="s">
        <v>16</v>
      </c>
      <c r="I25" s="54" t="s">
        <v>16</v>
      </c>
      <c r="J25" s="54" t="s">
        <v>16</v>
      </c>
      <c r="K25" s="54" t="s">
        <v>16</v>
      </c>
      <c r="L25" s="54" t="s">
        <v>16</v>
      </c>
      <c r="M25" s="54" t="s">
        <v>16</v>
      </c>
      <c r="N25" s="54" t="s">
        <v>16</v>
      </c>
      <c r="O25" s="54" t="s">
        <v>16</v>
      </c>
      <c r="P25" s="54" t="s">
        <v>16</v>
      </c>
      <c r="Q25" s="54" t="s">
        <v>16</v>
      </c>
      <c r="R25" s="54" t="s">
        <v>16</v>
      </c>
      <c r="W25" s="3"/>
      <c r="X25" s="3"/>
      <c r="Y25" s="3"/>
      <c r="Z25" s="3"/>
      <c r="AA25" s="3"/>
      <c r="AB25" s="3"/>
      <c r="AC25" s="3"/>
      <c r="AD25" s="3"/>
      <c r="AE25" s="3"/>
      <c r="AF25" s="3"/>
      <c r="AG25" s="3"/>
      <c r="AH25" s="3"/>
    </row>
    <row r="26" spans="1:37" ht="15" customHeight="1">
      <c r="C26" s="323" t="s">
        <v>11</v>
      </c>
      <c r="D26" s="324"/>
      <c r="E26" s="3">
        <v>4107.7610000000004</v>
      </c>
      <c r="F26" s="3">
        <v>4412.2439999999997</v>
      </c>
      <c r="G26" s="3">
        <v>4589.1170000000002</v>
      </c>
      <c r="H26" s="3">
        <v>4814.2460000000001</v>
      </c>
      <c r="I26" s="3">
        <v>5140.0010000000002</v>
      </c>
      <c r="J26" s="3">
        <v>5346.77</v>
      </c>
      <c r="K26" s="3">
        <v>5539.375</v>
      </c>
      <c r="L26" s="3">
        <v>5859.4250000000002</v>
      </c>
      <c r="M26" s="3">
        <v>6159.9189999999999</v>
      </c>
      <c r="N26" s="3">
        <v>6446.4949999999999</v>
      </c>
      <c r="O26" s="3">
        <v>6880.88</v>
      </c>
      <c r="P26" s="3">
        <v>7041.8549999999996</v>
      </c>
      <c r="Q26" s="3">
        <v>25429.508999999998</v>
      </c>
      <c r="R26" s="3">
        <v>57818.082999999999</v>
      </c>
      <c r="W26" s="3"/>
      <c r="X26" s="3"/>
      <c r="Y26" s="3"/>
      <c r="Z26" s="3"/>
      <c r="AA26" s="3"/>
      <c r="AB26" s="3"/>
      <c r="AC26" s="3"/>
      <c r="AD26" s="3"/>
      <c r="AE26" s="3"/>
      <c r="AF26" s="3"/>
      <c r="AG26" s="3"/>
      <c r="AH26" s="3"/>
      <c r="AJ26" s="3"/>
      <c r="AK26" s="3"/>
    </row>
    <row r="27" spans="1:37" ht="15" customHeight="1">
      <c r="D27" s="147" t="s">
        <v>22</v>
      </c>
      <c r="E27" s="3">
        <v>3259.1869999999999</v>
      </c>
      <c r="F27" s="3">
        <v>3505.8319999999999</v>
      </c>
      <c r="G27" s="3">
        <v>3619.2860000000001</v>
      </c>
      <c r="H27" s="3">
        <v>3777.8240000000001</v>
      </c>
      <c r="I27" s="3">
        <v>4030.5230000000001</v>
      </c>
      <c r="J27" s="3">
        <v>4159.3599999999997</v>
      </c>
      <c r="K27" s="3">
        <v>4273.0590000000002</v>
      </c>
      <c r="L27" s="3">
        <v>4510.2089999999998</v>
      </c>
      <c r="M27" s="3">
        <v>4731.42</v>
      </c>
      <c r="N27" s="3">
        <v>4928.808</v>
      </c>
      <c r="O27" s="3">
        <v>5265.2290000000003</v>
      </c>
      <c r="P27" s="3">
        <v>5327.5739999999996</v>
      </c>
      <c r="Q27" s="3">
        <v>19860.052</v>
      </c>
      <c r="R27" s="3">
        <v>44623.292000000001</v>
      </c>
      <c r="W27" s="3"/>
      <c r="X27" s="3"/>
      <c r="Y27" s="3"/>
      <c r="Z27" s="3"/>
      <c r="AA27" s="3"/>
      <c r="AB27" s="3"/>
      <c r="AC27" s="3"/>
      <c r="AD27" s="3"/>
      <c r="AE27" s="3"/>
      <c r="AF27" s="3"/>
      <c r="AG27" s="3"/>
      <c r="AH27" s="3"/>
      <c r="AJ27" s="3"/>
      <c r="AK27" s="3"/>
    </row>
    <row r="28" spans="1:37" ht="15" customHeight="1">
      <c r="D28" s="147" t="s">
        <v>19</v>
      </c>
      <c r="E28" s="3">
        <v>848.57399999999996</v>
      </c>
      <c r="F28" s="3">
        <v>906.41200000000003</v>
      </c>
      <c r="G28" s="3">
        <v>969.83100000000002</v>
      </c>
      <c r="H28" s="3">
        <v>1036.422</v>
      </c>
      <c r="I28" s="3">
        <v>1109.4780000000001</v>
      </c>
      <c r="J28" s="3">
        <v>1187.4100000000001</v>
      </c>
      <c r="K28" s="3">
        <v>1266.316</v>
      </c>
      <c r="L28" s="3">
        <v>1349.2159999999999</v>
      </c>
      <c r="M28" s="3">
        <v>1428.499</v>
      </c>
      <c r="N28" s="3">
        <v>1517.6869999999999</v>
      </c>
      <c r="O28" s="3">
        <v>1615.6510000000001</v>
      </c>
      <c r="P28" s="3">
        <v>1714.2809999999999</v>
      </c>
      <c r="Q28" s="3">
        <v>5569.4570000000003</v>
      </c>
      <c r="R28" s="3">
        <v>13194.790999999999</v>
      </c>
      <c r="W28" s="3"/>
      <c r="X28" s="3"/>
      <c r="Y28" s="3"/>
      <c r="Z28" s="3"/>
      <c r="AA28" s="3"/>
      <c r="AB28" s="3"/>
      <c r="AC28" s="3"/>
      <c r="AD28" s="3"/>
      <c r="AE28" s="3"/>
      <c r="AF28" s="3"/>
      <c r="AG28" s="3"/>
      <c r="AH28" s="3"/>
      <c r="AJ28" s="67"/>
      <c r="AK28" s="67"/>
    </row>
    <row r="29" spans="1:37" ht="15" customHeight="1">
      <c r="E29" s="3"/>
      <c r="F29" s="3"/>
      <c r="G29" s="3"/>
      <c r="H29" s="3"/>
      <c r="I29" s="3"/>
      <c r="J29" s="3"/>
      <c r="K29" s="3"/>
      <c r="L29" s="3"/>
      <c r="M29" s="3"/>
      <c r="N29" s="3"/>
      <c r="O29" s="3"/>
      <c r="P29" s="3"/>
      <c r="Q29" s="3"/>
      <c r="R29" s="3"/>
      <c r="W29" s="3"/>
      <c r="X29" s="3"/>
      <c r="Y29" s="3"/>
      <c r="Z29" s="3"/>
      <c r="AA29" s="3"/>
      <c r="AB29" s="3"/>
      <c r="AC29" s="3"/>
      <c r="AD29" s="3"/>
      <c r="AE29" s="3"/>
      <c r="AF29" s="3"/>
      <c r="AG29" s="3"/>
      <c r="AH29" s="3"/>
    </row>
    <row r="30" spans="1:37" ht="15" customHeight="1">
      <c r="A30" s="323" t="s">
        <v>21</v>
      </c>
      <c r="B30" s="324"/>
      <c r="C30" s="324"/>
      <c r="D30" s="324"/>
      <c r="E30" s="3">
        <v>-779.01700000000005</v>
      </c>
      <c r="F30" s="3">
        <v>-897.33199999999999</v>
      </c>
      <c r="G30" s="3">
        <v>-903.3</v>
      </c>
      <c r="H30" s="3">
        <v>-973.74</v>
      </c>
      <c r="I30" s="3">
        <v>-1127.6890000000001</v>
      </c>
      <c r="J30" s="3">
        <v>-1138.5909999999999</v>
      </c>
      <c r="K30" s="3">
        <v>-1091.2380000000001</v>
      </c>
      <c r="L30" s="3">
        <v>-1212.473</v>
      </c>
      <c r="M30" s="3">
        <v>-1204.415</v>
      </c>
      <c r="N30" s="3">
        <v>-1192.2750000000001</v>
      </c>
      <c r="O30" s="3">
        <v>-1434.721</v>
      </c>
      <c r="P30" s="3">
        <v>-1369.585</v>
      </c>
      <c r="Q30" s="3">
        <v>-5234.558</v>
      </c>
      <c r="R30" s="3">
        <v>-11648.027</v>
      </c>
      <c r="W30" s="3"/>
      <c r="X30" s="3"/>
      <c r="Y30" s="3"/>
      <c r="Z30" s="3"/>
      <c r="AA30" s="3"/>
      <c r="AB30" s="3"/>
      <c r="AC30" s="3"/>
      <c r="AD30" s="3"/>
      <c r="AE30" s="3"/>
      <c r="AF30" s="3"/>
      <c r="AG30" s="3"/>
      <c r="AH30" s="3"/>
      <c r="AJ30" s="67"/>
      <c r="AK30" s="67"/>
    </row>
    <row r="31" spans="1:37" ht="15" customHeight="1">
      <c r="B31" s="323" t="s">
        <v>20</v>
      </c>
      <c r="C31" s="324"/>
      <c r="D31" s="324"/>
      <c r="E31" s="3">
        <v>-785.19</v>
      </c>
      <c r="F31" s="3">
        <v>-893.255</v>
      </c>
      <c r="G31" s="3">
        <v>-873.86599999999999</v>
      </c>
      <c r="H31" s="3">
        <v>-915.37</v>
      </c>
      <c r="I31" s="3">
        <v>-1033.4659999999999</v>
      </c>
      <c r="J31" s="3">
        <v>-1006.56</v>
      </c>
      <c r="K31" s="3">
        <v>-922.625</v>
      </c>
      <c r="L31" s="3">
        <v>-1004.5410000000001</v>
      </c>
      <c r="M31" s="3">
        <v>-961.40499999999997</v>
      </c>
      <c r="N31" s="3">
        <v>-905.31899999999996</v>
      </c>
      <c r="O31" s="3">
        <v>-1097.048</v>
      </c>
      <c r="P31" s="3">
        <v>-982.47</v>
      </c>
      <c r="Q31" s="3">
        <v>-4751.8869999999997</v>
      </c>
      <c r="R31" s="3">
        <v>-9702.67</v>
      </c>
      <c r="W31" s="3"/>
      <c r="X31" s="3"/>
      <c r="Y31" s="3"/>
      <c r="Z31" s="3"/>
      <c r="AA31" s="3"/>
      <c r="AB31" s="3"/>
      <c r="AC31" s="3"/>
      <c r="AD31" s="3"/>
      <c r="AE31" s="3"/>
      <c r="AF31" s="3"/>
      <c r="AG31" s="3"/>
      <c r="AH31" s="3"/>
      <c r="AJ31" s="67"/>
      <c r="AK31" s="67"/>
    </row>
    <row r="32" spans="1:37" ht="15" customHeight="1">
      <c r="B32" s="323" t="s">
        <v>19</v>
      </c>
      <c r="C32" s="324"/>
      <c r="D32" s="324"/>
      <c r="E32" s="3">
        <v>6.173</v>
      </c>
      <c r="F32" s="3">
        <v>-4.077</v>
      </c>
      <c r="G32" s="3">
        <v>-29.434000000000001</v>
      </c>
      <c r="H32" s="3">
        <v>-58.37</v>
      </c>
      <c r="I32" s="3">
        <v>-94.222999999999999</v>
      </c>
      <c r="J32" s="3">
        <v>-132.03100000000001</v>
      </c>
      <c r="K32" s="3">
        <v>-168.613</v>
      </c>
      <c r="L32" s="3">
        <v>-207.93199999999999</v>
      </c>
      <c r="M32" s="3">
        <v>-243.01</v>
      </c>
      <c r="N32" s="3">
        <v>-286.95600000000002</v>
      </c>
      <c r="O32" s="3">
        <v>-337.673</v>
      </c>
      <c r="P32" s="3">
        <v>-387.11500000000001</v>
      </c>
      <c r="Q32" s="3">
        <v>-482.67099999999999</v>
      </c>
      <c r="R32" s="3">
        <v>-1945.357</v>
      </c>
      <c r="W32" s="3"/>
      <c r="X32" s="3"/>
      <c r="Y32" s="3"/>
      <c r="Z32" s="3"/>
      <c r="AA32" s="3"/>
      <c r="AB32" s="3"/>
      <c r="AC32" s="3"/>
      <c r="AD32" s="3"/>
      <c r="AE32" s="3"/>
      <c r="AF32" s="3"/>
      <c r="AG32" s="3"/>
      <c r="AH32" s="3"/>
      <c r="AJ32" s="67"/>
      <c r="AK32" s="67"/>
    </row>
    <row r="33" spans="1:37" ht="15" customHeight="1">
      <c r="E33" s="3"/>
      <c r="F33" s="3"/>
      <c r="G33" s="3"/>
      <c r="H33" s="3"/>
      <c r="I33" s="3"/>
      <c r="J33" s="3"/>
      <c r="K33" s="3"/>
      <c r="L33" s="3"/>
      <c r="M33" s="3"/>
      <c r="N33" s="3"/>
      <c r="O33" s="3"/>
      <c r="P33" s="3"/>
      <c r="Q33" s="3"/>
      <c r="R33" s="3"/>
      <c r="W33" s="3"/>
      <c r="X33" s="3"/>
      <c r="Y33" s="3"/>
      <c r="Z33" s="3"/>
      <c r="AA33" s="3"/>
      <c r="AB33" s="3"/>
      <c r="AC33" s="3"/>
      <c r="AD33" s="3"/>
      <c r="AE33" s="3"/>
      <c r="AF33" s="3"/>
      <c r="AG33" s="3"/>
      <c r="AH33" s="3"/>
      <c r="AJ33" s="67"/>
      <c r="AK33" s="67"/>
    </row>
    <row r="34" spans="1:37" ht="15" customHeight="1">
      <c r="A34" s="323" t="s">
        <v>12</v>
      </c>
      <c r="B34" s="324"/>
      <c r="C34" s="324"/>
      <c r="D34" s="324"/>
      <c r="E34" s="3">
        <v>15751.183000000001</v>
      </c>
      <c r="F34" s="3">
        <v>16636.45</v>
      </c>
      <c r="G34" s="3">
        <v>17601.366000000002</v>
      </c>
      <c r="H34" s="3">
        <v>18625.775000000001</v>
      </c>
      <c r="I34" s="3">
        <v>19795.151999999998</v>
      </c>
      <c r="J34" s="3">
        <v>20975.686000000002</v>
      </c>
      <c r="K34" s="3">
        <v>22111.738000000001</v>
      </c>
      <c r="L34" s="3">
        <v>23371.627</v>
      </c>
      <c r="M34" s="3">
        <v>24624.573</v>
      </c>
      <c r="N34" s="3">
        <v>25866.05</v>
      </c>
      <c r="O34" s="3">
        <v>27337.615000000002</v>
      </c>
      <c r="P34" s="3">
        <v>28738.914000000001</v>
      </c>
      <c r="Q34" s="54" t="s">
        <v>14</v>
      </c>
      <c r="R34" s="54" t="s">
        <v>14</v>
      </c>
      <c r="W34" s="3"/>
      <c r="X34" s="3"/>
      <c r="Y34" s="3"/>
      <c r="Z34" s="3"/>
      <c r="AA34" s="3"/>
      <c r="AB34" s="3"/>
      <c r="AC34" s="3"/>
      <c r="AD34" s="3"/>
      <c r="AE34" s="3"/>
      <c r="AF34" s="3"/>
      <c r="AG34" s="3"/>
      <c r="AH34" s="3"/>
      <c r="AJ34" s="54"/>
      <c r="AK34" s="54"/>
    </row>
    <row r="35" spans="1:37" ht="15" customHeight="1">
      <c r="E35" s="3"/>
      <c r="F35" s="3"/>
      <c r="G35" s="3"/>
      <c r="H35" s="3"/>
      <c r="I35" s="3"/>
      <c r="J35" s="3"/>
      <c r="K35" s="3"/>
      <c r="L35" s="3"/>
      <c r="M35" s="3"/>
      <c r="N35" s="3"/>
      <c r="O35" s="3"/>
      <c r="P35" s="3"/>
      <c r="Q35" s="3"/>
      <c r="R35" s="3"/>
      <c r="W35" s="3"/>
      <c r="X35" s="3"/>
      <c r="Y35" s="3"/>
      <c r="Z35" s="3"/>
      <c r="AA35" s="3"/>
      <c r="AB35" s="3"/>
      <c r="AC35" s="3"/>
      <c r="AD35" s="3"/>
      <c r="AE35" s="3"/>
      <c r="AF35" s="3"/>
      <c r="AG35" s="3"/>
      <c r="AH35" s="3"/>
    </row>
    <row r="36" spans="1:37" ht="15" customHeight="1">
      <c r="A36" s="323" t="s">
        <v>30</v>
      </c>
      <c r="B36" s="324"/>
      <c r="C36" s="324"/>
      <c r="D36" s="324"/>
      <c r="E36" s="3"/>
      <c r="F36" s="3"/>
      <c r="G36" s="3"/>
      <c r="H36" s="3"/>
      <c r="I36" s="3"/>
      <c r="J36" s="3"/>
      <c r="K36" s="3"/>
      <c r="L36" s="3"/>
      <c r="M36" s="3"/>
      <c r="N36" s="3"/>
      <c r="O36" s="3"/>
      <c r="P36" s="3"/>
      <c r="Q36" s="3"/>
      <c r="R36" s="3"/>
      <c r="W36" s="3"/>
      <c r="X36" s="3"/>
      <c r="Y36" s="3"/>
      <c r="Z36" s="3"/>
      <c r="AA36" s="3"/>
      <c r="AB36" s="3"/>
      <c r="AC36" s="3"/>
      <c r="AD36" s="3"/>
      <c r="AE36" s="3"/>
      <c r="AF36" s="3"/>
      <c r="AG36" s="3"/>
      <c r="AH36" s="3"/>
    </row>
    <row r="37" spans="1:37" ht="15" customHeight="1">
      <c r="A37" s="323" t="s">
        <v>29</v>
      </c>
      <c r="B37" s="324"/>
      <c r="C37" s="324"/>
      <c r="D37" s="324"/>
      <c r="E37" s="3">
        <v>20236.25</v>
      </c>
      <c r="F37" s="3">
        <v>21251.628000000001</v>
      </c>
      <c r="G37" s="3">
        <v>22119.542000000001</v>
      </c>
      <c r="H37" s="3">
        <v>22939.1</v>
      </c>
      <c r="I37" s="3">
        <v>23778.084999999999</v>
      </c>
      <c r="J37" s="3">
        <v>24672.14</v>
      </c>
      <c r="K37" s="3">
        <v>25642.157999999999</v>
      </c>
      <c r="L37" s="3">
        <v>26656.058000000001</v>
      </c>
      <c r="M37" s="3">
        <v>27667.165000000001</v>
      </c>
      <c r="N37" s="3">
        <v>28737.822</v>
      </c>
      <c r="O37" s="3">
        <v>29861.794999999998</v>
      </c>
      <c r="P37" s="3">
        <v>31006.062000000002</v>
      </c>
      <c r="Q37" s="3">
        <v>119151.02499999999</v>
      </c>
      <c r="R37" s="3">
        <v>263079.92700000003</v>
      </c>
      <c r="S37" s="70"/>
      <c r="T37" s="58"/>
      <c r="U37" s="58"/>
      <c r="V37" s="71"/>
      <c r="W37" s="72"/>
      <c r="X37" s="72"/>
      <c r="Y37" s="72"/>
      <c r="Z37" s="72"/>
      <c r="AA37" s="72"/>
      <c r="AB37" s="72"/>
      <c r="AC37" s="72"/>
      <c r="AD37" s="72"/>
      <c r="AE37" s="72"/>
      <c r="AF37" s="72"/>
      <c r="AG37" s="72"/>
      <c r="AH37" s="72"/>
      <c r="AJ37" s="67"/>
      <c r="AK37" s="67"/>
    </row>
    <row r="38" spans="1:37" ht="15" customHeight="1">
      <c r="A38" s="46"/>
      <c r="B38" s="46"/>
      <c r="C38" s="46"/>
      <c r="D38" s="46"/>
      <c r="E38" s="73"/>
      <c r="F38" s="73"/>
      <c r="G38" s="73"/>
      <c r="H38" s="73"/>
      <c r="I38" s="73"/>
      <c r="J38" s="73"/>
      <c r="K38" s="73"/>
      <c r="L38" s="73"/>
      <c r="M38" s="73"/>
      <c r="N38" s="73"/>
      <c r="O38" s="73"/>
      <c r="P38" s="73"/>
      <c r="Q38" s="73"/>
      <c r="R38" s="73"/>
      <c r="S38" s="74"/>
      <c r="W38" s="75"/>
      <c r="X38" s="75"/>
      <c r="Y38" s="75"/>
      <c r="Z38" s="75"/>
      <c r="AA38" s="75"/>
      <c r="AB38" s="75"/>
      <c r="AC38" s="75"/>
      <c r="AD38" s="75"/>
      <c r="AE38" s="75"/>
      <c r="AF38" s="75"/>
      <c r="AG38" s="75"/>
      <c r="AH38" s="75"/>
      <c r="AJ38" s="75"/>
      <c r="AK38" s="75"/>
    </row>
    <row r="39" spans="1:37" ht="15" customHeight="1">
      <c r="A39" s="82"/>
      <c r="B39" s="148"/>
      <c r="C39" s="148"/>
      <c r="D39" s="148"/>
      <c r="E39" s="326" t="s">
        <v>28</v>
      </c>
      <c r="F39" s="326"/>
      <c r="G39" s="326"/>
      <c r="H39" s="326"/>
      <c r="I39" s="326"/>
      <c r="J39" s="326"/>
      <c r="K39" s="326"/>
      <c r="L39" s="326"/>
      <c r="M39" s="326"/>
      <c r="N39" s="326"/>
      <c r="O39" s="326"/>
      <c r="P39" s="326"/>
      <c r="Q39" s="326"/>
      <c r="R39" s="326"/>
    </row>
    <row r="40" spans="1:37" ht="15" customHeight="1">
      <c r="A40" s="323" t="s">
        <v>1</v>
      </c>
      <c r="B40" s="324"/>
      <c r="C40" s="324"/>
      <c r="D40" s="324"/>
    </row>
    <row r="41" spans="1:37" ht="15" customHeight="1">
      <c r="B41" s="323" t="s">
        <v>27</v>
      </c>
      <c r="C41" s="324"/>
      <c r="D41" s="324"/>
      <c r="E41" s="52">
        <v>8.3190000000000008</v>
      </c>
      <c r="F41" s="52">
        <v>8.2650000000000006</v>
      </c>
      <c r="G41" s="52">
        <v>8.3049999999999997</v>
      </c>
      <c r="H41" s="52">
        <v>8.3279999999999994</v>
      </c>
      <c r="I41" s="52">
        <v>8.3759999999999994</v>
      </c>
      <c r="J41" s="52">
        <v>8.4489999999999998</v>
      </c>
      <c r="K41" s="52">
        <v>8.516</v>
      </c>
      <c r="L41" s="52">
        <v>8.5890000000000004</v>
      </c>
      <c r="M41" s="52">
        <v>9.1110000000000007</v>
      </c>
      <c r="N41" s="52">
        <v>9.5749999999999993</v>
      </c>
      <c r="O41" s="52">
        <v>9.5820000000000007</v>
      </c>
      <c r="P41" s="52">
        <v>9.64</v>
      </c>
      <c r="Q41" s="52">
        <v>8.3989999999999991</v>
      </c>
      <c r="R41" s="52">
        <v>8.9019999999999992</v>
      </c>
      <c r="W41" s="2"/>
      <c r="X41" s="2"/>
      <c r="Y41" s="2"/>
      <c r="Z41" s="2"/>
      <c r="AA41" s="2"/>
      <c r="AB41" s="2"/>
      <c r="AC41" s="2"/>
      <c r="AD41" s="2"/>
      <c r="AE41" s="2"/>
      <c r="AF41" s="2"/>
      <c r="AG41" s="2"/>
      <c r="AH41" s="2"/>
      <c r="AJ41" s="2"/>
      <c r="AK41" s="2"/>
    </row>
    <row r="42" spans="1:37" ht="15" customHeight="1">
      <c r="B42" s="323" t="s">
        <v>75</v>
      </c>
      <c r="C42" s="324"/>
      <c r="D42" s="324"/>
      <c r="E42" s="52">
        <v>5.7850000000000001</v>
      </c>
      <c r="F42" s="52">
        <v>5.8040000000000003</v>
      </c>
      <c r="G42" s="52">
        <v>5.7869999999999999</v>
      </c>
      <c r="H42" s="52">
        <v>5.7960000000000003</v>
      </c>
      <c r="I42" s="52">
        <v>5.8159999999999998</v>
      </c>
      <c r="J42" s="52">
        <v>5.8540000000000001</v>
      </c>
      <c r="K42" s="52">
        <v>5.8730000000000002</v>
      </c>
      <c r="L42" s="52">
        <v>5.8840000000000003</v>
      </c>
      <c r="M42" s="52">
        <v>5.8940000000000001</v>
      </c>
      <c r="N42" s="52">
        <v>5.8949999999999996</v>
      </c>
      <c r="O42" s="52">
        <v>5.8959999999999999</v>
      </c>
      <c r="P42" s="52">
        <v>5.9009999999999998</v>
      </c>
      <c r="Q42" s="52">
        <v>5.827</v>
      </c>
      <c r="R42" s="52">
        <v>5.8639999999999999</v>
      </c>
      <c r="W42" s="2"/>
      <c r="X42" s="2"/>
      <c r="Y42" s="2"/>
      <c r="Z42" s="2"/>
      <c r="AA42" s="2"/>
      <c r="AB42" s="2"/>
      <c r="AC42" s="2"/>
      <c r="AD42" s="2"/>
      <c r="AE42" s="2"/>
      <c r="AF42" s="2"/>
      <c r="AG42" s="2"/>
      <c r="AH42" s="2"/>
      <c r="AJ42" s="2"/>
      <c r="AK42" s="2"/>
    </row>
    <row r="43" spans="1:37" ht="15" customHeight="1">
      <c r="B43" s="323" t="s">
        <v>26</v>
      </c>
      <c r="C43" s="324"/>
      <c r="D43" s="324"/>
      <c r="E43" s="52">
        <v>1.012</v>
      </c>
      <c r="F43" s="52">
        <v>1.153</v>
      </c>
      <c r="G43" s="52">
        <v>1.24</v>
      </c>
      <c r="H43" s="52">
        <v>1.2729999999999999</v>
      </c>
      <c r="I43" s="52">
        <v>1.343</v>
      </c>
      <c r="J43" s="52">
        <v>1.4510000000000001</v>
      </c>
      <c r="K43" s="52">
        <v>1.554</v>
      </c>
      <c r="L43" s="52">
        <v>1.6060000000000001</v>
      </c>
      <c r="M43" s="52">
        <v>1.5449999999999999</v>
      </c>
      <c r="N43" s="52">
        <v>1.423</v>
      </c>
      <c r="O43" s="52">
        <v>1.425</v>
      </c>
      <c r="P43" s="52">
        <v>1.38</v>
      </c>
      <c r="Q43" s="52">
        <v>1.3779999999999999</v>
      </c>
      <c r="R43" s="52">
        <v>1.429</v>
      </c>
      <c r="W43" s="2"/>
      <c r="X43" s="2"/>
      <c r="Y43" s="2"/>
      <c r="Z43" s="2"/>
      <c r="AA43" s="2"/>
      <c r="AB43" s="2"/>
      <c r="AC43" s="2"/>
      <c r="AD43" s="2"/>
      <c r="AE43" s="2"/>
      <c r="AF43" s="2"/>
      <c r="AG43" s="2"/>
      <c r="AH43" s="2"/>
      <c r="AJ43" s="2"/>
      <c r="AK43" s="2"/>
    </row>
    <row r="44" spans="1:37" ht="15" customHeight="1">
      <c r="B44" s="323" t="s">
        <v>25</v>
      </c>
      <c r="C44" s="324"/>
      <c r="D44" s="324"/>
      <c r="E44" s="52">
        <v>1.333</v>
      </c>
      <c r="F44" s="52">
        <v>1.3169999999999999</v>
      </c>
      <c r="G44" s="52">
        <v>1.331</v>
      </c>
      <c r="H44" s="52">
        <v>1.345</v>
      </c>
      <c r="I44" s="52">
        <v>1.339</v>
      </c>
      <c r="J44" s="52">
        <v>1.302</v>
      </c>
      <c r="K44" s="52">
        <v>1.4039999999999999</v>
      </c>
      <c r="L44" s="52">
        <v>1.3540000000000001</v>
      </c>
      <c r="M44" s="52">
        <v>1.361</v>
      </c>
      <c r="N44" s="52">
        <v>1.391</v>
      </c>
      <c r="O44" s="52">
        <v>1.335</v>
      </c>
      <c r="P44" s="52">
        <v>1.3740000000000001</v>
      </c>
      <c r="Q44" s="52">
        <v>1.345</v>
      </c>
      <c r="R44" s="52">
        <v>1.355</v>
      </c>
      <c r="W44" s="76"/>
      <c r="X44" s="76"/>
      <c r="Y44" s="76"/>
      <c r="Z44" s="76"/>
      <c r="AA44" s="76"/>
      <c r="AB44" s="76"/>
      <c r="AC44" s="76"/>
      <c r="AD44" s="76"/>
      <c r="AE44" s="76"/>
      <c r="AF44" s="76"/>
      <c r="AG44" s="76"/>
      <c r="AH44" s="76"/>
      <c r="AJ44" s="76"/>
      <c r="AK44" s="76"/>
    </row>
    <row r="45" spans="1:37" ht="3" customHeight="1">
      <c r="E45" s="53" t="s">
        <v>23</v>
      </c>
      <c r="F45" s="53" t="s">
        <v>23</v>
      </c>
      <c r="G45" s="53" t="s">
        <v>23</v>
      </c>
      <c r="H45" s="53" t="s">
        <v>23</v>
      </c>
      <c r="I45" s="53" t="s">
        <v>23</v>
      </c>
      <c r="J45" s="53" t="s">
        <v>23</v>
      </c>
      <c r="K45" s="53" t="s">
        <v>23</v>
      </c>
      <c r="L45" s="53" t="s">
        <v>23</v>
      </c>
      <c r="M45" s="53" t="s">
        <v>23</v>
      </c>
      <c r="N45" s="53" t="s">
        <v>23</v>
      </c>
      <c r="O45" s="53" t="s">
        <v>23</v>
      </c>
      <c r="P45" s="53" t="s">
        <v>23</v>
      </c>
      <c r="Q45" s="53" t="s">
        <v>23</v>
      </c>
      <c r="R45" s="53" t="s">
        <v>23</v>
      </c>
      <c r="W45" s="2"/>
      <c r="X45" s="2"/>
      <c r="Y45" s="2"/>
      <c r="Z45" s="2"/>
      <c r="AA45" s="2"/>
      <c r="AB45" s="2"/>
      <c r="AC45" s="2"/>
      <c r="AD45" s="2"/>
      <c r="AE45" s="2"/>
      <c r="AF45" s="2"/>
      <c r="AG45" s="2"/>
      <c r="AH45" s="2"/>
      <c r="AJ45" s="2"/>
      <c r="AK45" s="2"/>
    </row>
    <row r="46" spans="1:37" ht="15" customHeight="1">
      <c r="C46" s="323" t="s">
        <v>11</v>
      </c>
      <c r="D46" s="324"/>
      <c r="E46" s="52">
        <v>16.449000000000002</v>
      </c>
      <c r="F46" s="52">
        <v>16.539000000000001</v>
      </c>
      <c r="G46" s="52">
        <v>16.663</v>
      </c>
      <c r="H46" s="52">
        <v>16.742000000000001</v>
      </c>
      <c r="I46" s="52">
        <v>16.873999999999999</v>
      </c>
      <c r="J46" s="52">
        <v>17.056000000000001</v>
      </c>
      <c r="K46" s="52">
        <v>17.347000000000001</v>
      </c>
      <c r="L46" s="52">
        <v>17.433</v>
      </c>
      <c r="M46" s="52">
        <v>17.911000000000001</v>
      </c>
      <c r="N46" s="52">
        <v>18.283000000000001</v>
      </c>
      <c r="O46" s="52">
        <v>18.238</v>
      </c>
      <c r="P46" s="52">
        <v>18.294</v>
      </c>
      <c r="Q46" s="52">
        <v>16.949000000000002</v>
      </c>
      <c r="R46" s="52">
        <v>17.549800000000001</v>
      </c>
      <c r="W46" s="2"/>
      <c r="X46" s="2"/>
      <c r="Y46" s="2"/>
      <c r="Z46" s="2"/>
      <c r="AA46" s="2"/>
      <c r="AB46" s="2"/>
      <c r="AC46" s="2"/>
      <c r="AD46" s="2"/>
      <c r="AE46" s="2"/>
      <c r="AF46" s="2"/>
      <c r="AG46" s="2"/>
      <c r="AH46" s="2"/>
      <c r="AJ46" s="2"/>
      <c r="AK46" s="2"/>
    </row>
    <row r="47" spans="1:37" ht="15" customHeight="1">
      <c r="D47" s="147" t="s">
        <v>22</v>
      </c>
      <c r="E47" s="52">
        <v>12.226000000000001</v>
      </c>
      <c r="F47" s="52">
        <v>12.294</v>
      </c>
      <c r="G47" s="52">
        <v>12.412000000000001</v>
      </c>
      <c r="H47" s="52">
        <v>12.478</v>
      </c>
      <c r="I47" s="52">
        <v>12.603999999999999</v>
      </c>
      <c r="J47" s="52">
        <v>12.779</v>
      </c>
      <c r="K47" s="52">
        <v>13.066000000000001</v>
      </c>
      <c r="L47" s="52">
        <v>13.151</v>
      </c>
      <c r="M47" s="52">
        <v>13.625999999999999</v>
      </c>
      <c r="N47" s="52">
        <v>14.000999999999999</v>
      </c>
      <c r="O47" s="52">
        <v>13.958</v>
      </c>
      <c r="P47" s="52">
        <v>14.013999999999999</v>
      </c>
      <c r="Q47" s="52">
        <v>12.68</v>
      </c>
      <c r="R47" s="52">
        <v>13.273999999999999</v>
      </c>
      <c r="W47" s="2"/>
      <c r="X47" s="2"/>
      <c r="Y47" s="2"/>
      <c r="Z47" s="2"/>
      <c r="AA47" s="2"/>
      <c r="AB47" s="2"/>
      <c r="AC47" s="2"/>
      <c r="AD47" s="2"/>
      <c r="AE47" s="2"/>
      <c r="AF47" s="2"/>
      <c r="AG47" s="2"/>
      <c r="AH47" s="2"/>
      <c r="AJ47" s="2"/>
      <c r="AK47" s="2"/>
    </row>
    <row r="48" spans="1:37" ht="15" customHeight="1">
      <c r="D48" s="147" t="s">
        <v>19</v>
      </c>
      <c r="E48" s="52">
        <v>4.2240000000000002</v>
      </c>
      <c r="F48" s="52">
        <v>4.2460000000000004</v>
      </c>
      <c r="G48" s="52">
        <v>4.2510000000000003</v>
      </c>
      <c r="H48" s="52">
        <v>4.2640000000000002</v>
      </c>
      <c r="I48" s="52">
        <v>4.2699999999999996</v>
      </c>
      <c r="J48" s="52">
        <v>4.2779999999999996</v>
      </c>
      <c r="K48" s="52">
        <v>4.2809999999999997</v>
      </c>
      <c r="L48" s="52">
        <v>4.282</v>
      </c>
      <c r="M48" s="52">
        <v>4.2850000000000001</v>
      </c>
      <c r="N48" s="52">
        <v>4.2830000000000004</v>
      </c>
      <c r="O48" s="52">
        <v>4.28</v>
      </c>
      <c r="P48" s="52">
        <v>4.28</v>
      </c>
      <c r="Q48" s="52">
        <v>4.2690000000000001</v>
      </c>
      <c r="R48" s="52">
        <v>4.2759999999999998</v>
      </c>
      <c r="W48" s="2"/>
      <c r="X48" s="2"/>
      <c r="Y48" s="2"/>
      <c r="Z48" s="2"/>
      <c r="AA48" s="2"/>
      <c r="AB48" s="2"/>
      <c r="AC48" s="2"/>
      <c r="AD48" s="2"/>
      <c r="AE48" s="2"/>
      <c r="AF48" s="2"/>
      <c r="AG48" s="2"/>
      <c r="AH48" s="2"/>
      <c r="AJ48" s="2"/>
      <c r="AK48" s="2"/>
    </row>
    <row r="49" spans="1:37" ht="15" customHeight="1">
      <c r="E49" s="2"/>
      <c r="F49" s="2"/>
      <c r="G49" s="2"/>
      <c r="H49" s="2"/>
      <c r="I49" s="2"/>
      <c r="J49" s="2"/>
      <c r="K49" s="2"/>
      <c r="L49" s="2"/>
      <c r="M49" s="2"/>
      <c r="N49" s="2"/>
      <c r="O49" s="2"/>
      <c r="P49" s="2"/>
      <c r="Q49" s="2"/>
      <c r="R49" s="2"/>
      <c r="W49" s="2"/>
      <c r="X49" s="2"/>
      <c r="Y49" s="2"/>
      <c r="Z49" s="2"/>
      <c r="AA49" s="2"/>
      <c r="AB49" s="2"/>
      <c r="AC49" s="2"/>
      <c r="AD49" s="2"/>
      <c r="AE49" s="2"/>
      <c r="AF49" s="2"/>
      <c r="AG49" s="2"/>
      <c r="AH49" s="2"/>
      <c r="AJ49" s="2"/>
      <c r="AK49" s="2"/>
    </row>
    <row r="50" spans="1:37" ht="15" customHeight="1">
      <c r="A50" s="323" t="s">
        <v>2</v>
      </c>
      <c r="B50" s="324"/>
      <c r="C50" s="324"/>
      <c r="D50" s="324"/>
      <c r="E50" s="2"/>
      <c r="F50" s="2"/>
      <c r="G50" s="2"/>
      <c r="H50" s="2"/>
      <c r="I50" s="2"/>
      <c r="J50" s="2"/>
      <c r="K50" s="2"/>
      <c r="L50" s="2"/>
      <c r="M50" s="2"/>
      <c r="N50" s="2"/>
      <c r="O50" s="2"/>
      <c r="P50" s="2"/>
      <c r="Q50" s="2"/>
      <c r="R50" s="2"/>
      <c r="W50" s="2"/>
      <c r="X50" s="2"/>
      <c r="Y50" s="2"/>
      <c r="Z50" s="2"/>
      <c r="AA50" s="2"/>
      <c r="AB50" s="2"/>
      <c r="AC50" s="2"/>
      <c r="AD50" s="2"/>
      <c r="AE50" s="2"/>
      <c r="AF50" s="2"/>
      <c r="AG50" s="2"/>
      <c r="AH50" s="2"/>
      <c r="AJ50" s="2"/>
      <c r="AK50" s="2"/>
    </row>
    <row r="51" spans="1:37" ht="15" customHeight="1">
      <c r="B51" s="323" t="s">
        <v>8</v>
      </c>
      <c r="C51" s="324"/>
      <c r="D51" s="324"/>
      <c r="E51" s="52">
        <v>12.451000000000001</v>
      </c>
      <c r="F51" s="52">
        <v>12.68</v>
      </c>
      <c r="G51" s="52">
        <v>12.813000000000001</v>
      </c>
      <c r="H51" s="52">
        <v>13.055</v>
      </c>
      <c r="I51" s="52">
        <v>13.627000000000001</v>
      </c>
      <c r="J51" s="52">
        <v>13.663</v>
      </c>
      <c r="K51" s="52">
        <v>13.624000000000001</v>
      </c>
      <c r="L51" s="52">
        <v>14.018000000000001</v>
      </c>
      <c r="M51" s="52">
        <v>14.302</v>
      </c>
      <c r="N51" s="52">
        <v>14.478</v>
      </c>
      <c r="O51" s="52">
        <v>15.07</v>
      </c>
      <c r="P51" s="52">
        <v>14.784000000000001</v>
      </c>
      <c r="Q51" s="52">
        <v>13.372999999999999</v>
      </c>
      <c r="R51" s="52">
        <v>14.015000000000001</v>
      </c>
      <c r="W51" s="2"/>
      <c r="X51" s="2"/>
      <c r="Y51" s="2"/>
      <c r="Z51" s="2"/>
      <c r="AA51" s="2"/>
      <c r="AB51" s="2"/>
      <c r="AC51" s="2"/>
      <c r="AD51" s="2"/>
      <c r="AE51" s="2"/>
      <c r="AF51" s="2"/>
      <c r="AG51" s="2"/>
      <c r="AH51" s="2"/>
      <c r="AJ51" s="2"/>
      <c r="AK51" s="2"/>
    </row>
    <row r="52" spans="1:37" ht="15" customHeight="1">
      <c r="B52" s="323" t="s">
        <v>7</v>
      </c>
      <c r="C52" s="324"/>
      <c r="D52" s="324"/>
      <c r="E52" s="52">
        <v>6.2430000000000003</v>
      </c>
      <c r="F52" s="52">
        <v>6.2770000000000001</v>
      </c>
      <c r="G52" s="52">
        <v>5.8559999999999999</v>
      </c>
      <c r="H52" s="52">
        <v>5.6619999999999999</v>
      </c>
      <c r="I52" s="52">
        <v>5.548</v>
      </c>
      <c r="J52" s="52">
        <v>5.4249999999999998</v>
      </c>
      <c r="K52" s="52">
        <v>5.3120000000000003</v>
      </c>
      <c r="L52" s="52">
        <v>5.2469999999999999</v>
      </c>
      <c r="M52" s="52">
        <v>5.1740000000000004</v>
      </c>
      <c r="N52" s="52">
        <v>5.0960000000000001</v>
      </c>
      <c r="O52" s="52">
        <v>5.0389999999999997</v>
      </c>
      <c r="P52" s="52">
        <v>4.9340000000000002</v>
      </c>
      <c r="Q52" s="52">
        <v>5.5510000000000002</v>
      </c>
      <c r="R52" s="52">
        <v>5.3</v>
      </c>
      <c r="W52" s="2"/>
      <c r="X52" s="2"/>
      <c r="Y52" s="2"/>
      <c r="Z52" s="2"/>
      <c r="AA52" s="2"/>
      <c r="AB52" s="2"/>
      <c r="AC52" s="2"/>
      <c r="AD52" s="2"/>
      <c r="AE52" s="2"/>
      <c r="AF52" s="2"/>
      <c r="AG52" s="2"/>
      <c r="AH52" s="2"/>
      <c r="AJ52" s="2"/>
      <c r="AK52" s="2"/>
    </row>
    <row r="53" spans="1:37" ht="15" customHeight="1">
      <c r="B53" s="323" t="s">
        <v>24</v>
      </c>
      <c r="C53" s="324"/>
      <c r="D53" s="324"/>
      <c r="E53" s="52">
        <v>1.605</v>
      </c>
      <c r="F53" s="52">
        <v>1.8049999999999999</v>
      </c>
      <c r="G53" s="52">
        <v>2.0779999999999998</v>
      </c>
      <c r="H53" s="52">
        <v>2.27</v>
      </c>
      <c r="I53" s="52">
        <v>2.4420000000000002</v>
      </c>
      <c r="J53" s="52">
        <v>2.5840000000000001</v>
      </c>
      <c r="K53" s="52">
        <v>2.6669999999999998</v>
      </c>
      <c r="L53" s="52">
        <v>2.7170000000000001</v>
      </c>
      <c r="M53" s="52">
        <v>2.7890000000000001</v>
      </c>
      <c r="N53" s="52">
        <v>2.8570000000000002</v>
      </c>
      <c r="O53" s="52">
        <v>2.9340000000000002</v>
      </c>
      <c r="P53" s="52">
        <v>2.9929999999999999</v>
      </c>
      <c r="Q53" s="52">
        <v>2.419</v>
      </c>
      <c r="R53" s="52">
        <v>2.6619999999999999</v>
      </c>
      <c r="W53" s="2"/>
      <c r="X53" s="2"/>
      <c r="Y53" s="2"/>
      <c r="Z53" s="2"/>
      <c r="AA53" s="2"/>
      <c r="AB53" s="2"/>
      <c r="AC53" s="2"/>
      <c r="AD53" s="2"/>
      <c r="AE53" s="2"/>
      <c r="AF53" s="2"/>
      <c r="AG53" s="2"/>
      <c r="AH53" s="2"/>
      <c r="AJ53" s="76"/>
      <c r="AK53" s="76"/>
    </row>
    <row r="54" spans="1:37" ht="3" customHeight="1">
      <c r="E54" s="53" t="s">
        <v>23</v>
      </c>
      <c r="F54" s="53" t="s">
        <v>23</v>
      </c>
      <c r="G54" s="53" t="s">
        <v>23</v>
      </c>
      <c r="H54" s="53" t="s">
        <v>23</v>
      </c>
      <c r="I54" s="53" t="s">
        <v>23</v>
      </c>
      <c r="J54" s="53" t="s">
        <v>23</v>
      </c>
      <c r="K54" s="53" t="s">
        <v>23</v>
      </c>
      <c r="L54" s="53" t="s">
        <v>23</v>
      </c>
      <c r="M54" s="53" t="s">
        <v>23</v>
      </c>
      <c r="N54" s="53" t="s">
        <v>23</v>
      </c>
      <c r="O54" s="53" t="s">
        <v>23</v>
      </c>
      <c r="P54" s="53" t="s">
        <v>23</v>
      </c>
      <c r="Q54" s="53" t="s">
        <v>23</v>
      </c>
      <c r="R54" s="53" t="s">
        <v>23</v>
      </c>
      <c r="W54" s="2"/>
      <c r="X54" s="2"/>
      <c r="Y54" s="2"/>
      <c r="Z54" s="2"/>
      <c r="AA54" s="2"/>
      <c r="AB54" s="2"/>
      <c r="AC54" s="2"/>
      <c r="AD54" s="2"/>
      <c r="AE54" s="2"/>
      <c r="AF54" s="2"/>
      <c r="AG54" s="2"/>
      <c r="AH54" s="2"/>
      <c r="AJ54" s="2"/>
      <c r="AK54" s="2"/>
    </row>
    <row r="55" spans="1:37" ht="15" customHeight="1">
      <c r="C55" s="323" t="s">
        <v>11</v>
      </c>
      <c r="D55" s="324"/>
      <c r="E55" s="52">
        <v>20.298999999999999</v>
      </c>
      <c r="F55" s="52">
        <v>20.762</v>
      </c>
      <c r="G55" s="52">
        <v>20.747</v>
      </c>
      <c r="H55" s="52">
        <v>20.986999999999998</v>
      </c>
      <c r="I55" s="52">
        <v>21.617000000000001</v>
      </c>
      <c r="J55" s="52">
        <v>21.670999999999999</v>
      </c>
      <c r="K55" s="52">
        <v>21.603000000000002</v>
      </c>
      <c r="L55" s="52">
        <v>21.981999999999999</v>
      </c>
      <c r="M55" s="52">
        <v>22.263999999999999</v>
      </c>
      <c r="N55" s="52">
        <v>22.431999999999999</v>
      </c>
      <c r="O55" s="52">
        <v>23.042000000000002</v>
      </c>
      <c r="P55" s="52">
        <v>22.710999999999999</v>
      </c>
      <c r="Q55" s="52">
        <v>21.341999999999999</v>
      </c>
      <c r="R55" s="52">
        <v>21.977</v>
      </c>
      <c r="W55" s="2"/>
      <c r="X55" s="2"/>
      <c r="Y55" s="2"/>
      <c r="Z55" s="2"/>
      <c r="AA55" s="2"/>
      <c r="AB55" s="2"/>
      <c r="AC55" s="2"/>
      <c r="AD55" s="2"/>
      <c r="AE55" s="2"/>
      <c r="AF55" s="2"/>
      <c r="AG55" s="2"/>
      <c r="AH55" s="2"/>
      <c r="AJ55" s="2"/>
      <c r="AK55" s="2"/>
    </row>
    <row r="56" spans="1:37" ht="15" customHeight="1">
      <c r="D56" s="147" t="s">
        <v>22</v>
      </c>
      <c r="E56" s="52">
        <v>16.106000000000002</v>
      </c>
      <c r="F56" s="52">
        <v>16.497</v>
      </c>
      <c r="G56" s="52">
        <v>16.361999999999998</v>
      </c>
      <c r="H56" s="52">
        <v>16.469000000000001</v>
      </c>
      <c r="I56" s="52">
        <v>16.951000000000001</v>
      </c>
      <c r="J56" s="52">
        <v>16.859000000000002</v>
      </c>
      <c r="K56" s="52">
        <v>16.664000000000001</v>
      </c>
      <c r="L56" s="52">
        <v>16.920000000000002</v>
      </c>
      <c r="M56" s="52">
        <v>17.100999999999999</v>
      </c>
      <c r="N56" s="52">
        <v>17.151</v>
      </c>
      <c r="O56" s="52">
        <v>17.632000000000001</v>
      </c>
      <c r="P56" s="52">
        <v>17.181999999999999</v>
      </c>
      <c r="Q56" s="52">
        <v>16.667999999999999</v>
      </c>
      <c r="R56" s="52">
        <v>16.962</v>
      </c>
      <c r="W56" s="2"/>
      <c r="X56" s="2"/>
      <c r="Y56" s="2"/>
      <c r="Z56" s="2"/>
      <c r="AA56" s="2"/>
      <c r="AB56" s="2"/>
      <c r="AC56" s="2"/>
      <c r="AD56" s="2"/>
      <c r="AE56" s="2"/>
      <c r="AF56" s="2"/>
      <c r="AG56" s="2"/>
      <c r="AH56" s="2"/>
      <c r="AJ56" s="2"/>
      <c r="AK56" s="2"/>
    </row>
    <row r="57" spans="1:37" ht="15" customHeight="1">
      <c r="D57" s="147" t="s">
        <v>19</v>
      </c>
      <c r="E57" s="52">
        <v>4.1929999999999996</v>
      </c>
      <c r="F57" s="52">
        <v>4.2649999999999997</v>
      </c>
      <c r="G57" s="52">
        <v>4.3840000000000003</v>
      </c>
      <c r="H57" s="52">
        <v>4.5179999999999998</v>
      </c>
      <c r="I57" s="52">
        <v>4.6660000000000004</v>
      </c>
      <c r="J57" s="52">
        <v>4.8129999999999997</v>
      </c>
      <c r="K57" s="52">
        <v>4.9379999999999997</v>
      </c>
      <c r="L57" s="52">
        <v>5.0620000000000003</v>
      </c>
      <c r="M57" s="52">
        <v>5.1630000000000003</v>
      </c>
      <c r="N57" s="52">
        <v>5.2809999999999997</v>
      </c>
      <c r="O57" s="52">
        <v>5.41</v>
      </c>
      <c r="P57" s="52">
        <v>5.5289999999999999</v>
      </c>
      <c r="Q57" s="52">
        <v>4.6740000000000004</v>
      </c>
      <c r="R57" s="52">
        <v>5.016</v>
      </c>
      <c r="W57" s="2"/>
      <c r="X57" s="2"/>
      <c r="Y57" s="2"/>
      <c r="Z57" s="2"/>
      <c r="AA57" s="2"/>
      <c r="AB57" s="2"/>
      <c r="AC57" s="2"/>
      <c r="AD57" s="2"/>
      <c r="AE57" s="2"/>
      <c r="AF57" s="2"/>
      <c r="AG57" s="2"/>
      <c r="AH57" s="2"/>
      <c r="AJ57" s="2"/>
      <c r="AK57" s="2"/>
    </row>
    <row r="58" spans="1:37" ht="15" customHeight="1">
      <c r="E58" s="2"/>
      <c r="F58" s="2"/>
      <c r="G58" s="2"/>
      <c r="H58" s="2"/>
      <c r="I58" s="2"/>
      <c r="J58" s="2"/>
      <c r="K58" s="2"/>
      <c r="L58" s="2"/>
      <c r="M58" s="2"/>
      <c r="N58" s="2"/>
      <c r="O58" s="2"/>
      <c r="P58" s="2"/>
      <c r="Q58" s="2"/>
      <c r="R58" s="2"/>
      <c r="W58" s="2"/>
      <c r="X58" s="2"/>
      <c r="Y58" s="2"/>
      <c r="Z58" s="2"/>
      <c r="AA58" s="2"/>
      <c r="AB58" s="2"/>
      <c r="AC58" s="2"/>
      <c r="AD58" s="2"/>
      <c r="AE58" s="2"/>
      <c r="AF58" s="2"/>
      <c r="AG58" s="2"/>
      <c r="AH58" s="2"/>
      <c r="AJ58" s="2"/>
      <c r="AK58" s="2"/>
    </row>
    <row r="59" spans="1:37" ht="15" customHeight="1">
      <c r="A59" s="323" t="s">
        <v>21</v>
      </c>
      <c r="B59" s="324"/>
      <c r="C59" s="324"/>
      <c r="D59" s="324"/>
      <c r="E59" s="52">
        <v>-3.8496000000000001</v>
      </c>
      <c r="F59" s="52">
        <v>-4.2220000000000004</v>
      </c>
      <c r="G59" s="52">
        <v>-4.0839999999999996</v>
      </c>
      <c r="H59" s="52">
        <v>-4.2450000000000001</v>
      </c>
      <c r="I59" s="52">
        <v>-4.7430000000000003</v>
      </c>
      <c r="J59" s="52">
        <v>-4.6150000000000002</v>
      </c>
      <c r="K59" s="52">
        <v>-4.2560000000000002</v>
      </c>
      <c r="L59" s="52">
        <v>-4.5490000000000004</v>
      </c>
      <c r="M59" s="52">
        <v>-4.3529999999999998</v>
      </c>
      <c r="N59" s="52">
        <v>-4.149</v>
      </c>
      <c r="O59" s="52">
        <v>-4.8049999999999997</v>
      </c>
      <c r="P59" s="52">
        <v>-4.4169999999999998</v>
      </c>
      <c r="Q59" s="52">
        <v>-4.3929999999999998</v>
      </c>
      <c r="R59" s="52">
        <v>-4.4279999999999999</v>
      </c>
      <c r="W59" s="2"/>
      <c r="X59" s="2"/>
      <c r="Y59" s="2"/>
      <c r="Z59" s="2"/>
      <c r="AA59" s="2"/>
      <c r="AB59" s="2"/>
      <c r="AC59" s="2"/>
      <c r="AD59" s="2"/>
      <c r="AE59" s="2"/>
      <c r="AF59" s="2"/>
      <c r="AG59" s="2"/>
      <c r="AH59" s="2"/>
      <c r="AJ59" s="2"/>
      <c r="AK59" s="2"/>
    </row>
    <row r="60" spans="1:37" ht="15" customHeight="1">
      <c r="B60" s="323" t="s">
        <v>20</v>
      </c>
      <c r="C60" s="324"/>
      <c r="D60" s="324"/>
      <c r="E60" s="52">
        <v>-3.88</v>
      </c>
      <c r="F60" s="52">
        <v>-4.2030000000000003</v>
      </c>
      <c r="G60" s="52">
        <v>-3.9510000000000001</v>
      </c>
      <c r="H60" s="52">
        <v>-3.99</v>
      </c>
      <c r="I60" s="52">
        <v>-4.3460000000000001</v>
      </c>
      <c r="J60" s="52">
        <v>-4.08</v>
      </c>
      <c r="K60" s="52">
        <v>-3.5979999999999999</v>
      </c>
      <c r="L60" s="52">
        <v>-3.7690000000000001</v>
      </c>
      <c r="M60" s="52">
        <v>-3.4750000000000001</v>
      </c>
      <c r="N60" s="52">
        <v>-3.15</v>
      </c>
      <c r="O60" s="52">
        <v>-3.6739999999999999</v>
      </c>
      <c r="P60" s="52">
        <v>-3.169</v>
      </c>
      <c r="Q60" s="52">
        <v>-3.988</v>
      </c>
      <c r="R60" s="52">
        <v>-3.6880000000000002</v>
      </c>
      <c r="W60" s="2"/>
      <c r="X60" s="2"/>
      <c r="Y60" s="2"/>
      <c r="Z60" s="2"/>
      <c r="AA60" s="2"/>
      <c r="AB60" s="2"/>
      <c r="AC60" s="2"/>
      <c r="AD60" s="2"/>
      <c r="AE60" s="2"/>
      <c r="AF60" s="2"/>
      <c r="AG60" s="2"/>
      <c r="AH60" s="2"/>
      <c r="AJ60" s="2"/>
      <c r="AK60" s="2"/>
    </row>
    <row r="61" spans="1:37" ht="15" customHeight="1">
      <c r="B61" s="323" t="s">
        <v>19</v>
      </c>
      <c r="C61" s="324"/>
      <c r="D61" s="324"/>
      <c r="E61" s="52">
        <v>3.1E-2</v>
      </c>
      <c r="F61" s="52">
        <v>-1.9E-2</v>
      </c>
      <c r="G61" s="52">
        <v>-0.13300000000000001</v>
      </c>
      <c r="H61" s="52">
        <v>-0.254</v>
      </c>
      <c r="I61" s="52">
        <v>-0.39600000000000002</v>
      </c>
      <c r="J61" s="52">
        <v>-0.53500000000000003</v>
      </c>
      <c r="K61" s="52">
        <v>-0.65800000000000003</v>
      </c>
      <c r="L61" s="52">
        <v>-0.78</v>
      </c>
      <c r="M61" s="52">
        <v>-0.878</v>
      </c>
      <c r="N61" s="52">
        <v>-0.999</v>
      </c>
      <c r="O61" s="52">
        <v>-1.131</v>
      </c>
      <c r="P61" s="52">
        <v>-1.2490000000000001</v>
      </c>
      <c r="Q61" s="52">
        <v>-0.40500000000000003</v>
      </c>
      <c r="R61" s="52">
        <v>-0.73899999999999999</v>
      </c>
      <c r="W61" s="2"/>
      <c r="X61" s="2"/>
      <c r="Y61" s="2"/>
      <c r="Z61" s="2"/>
      <c r="AA61" s="2"/>
      <c r="AB61" s="2"/>
      <c r="AC61" s="2"/>
      <c r="AD61" s="2"/>
      <c r="AE61" s="2"/>
      <c r="AF61" s="2"/>
      <c r="AG61" s="2"/>
      <c r="AH61" s="2"/>
      <c r="AJ61" s="2"/>
      <c r="AK61" s="2"/>
    </row>
    <row r="62" spans="1:37" ht="15" customHeight="1">
      <c r="E62" s="52"/>
      <c r="F62" s="52"/>
      <c r="G62" s="52"/>
      <c r="H62" s="52"/>
      <c r="I62" s="52"/>
      <c r="J62" s="52"/>
      <c r="K62" s="52"/>
      <c r="L62" s="52"/>
      <c r="M62" s="52"/>
      <c r="N62" s="52"/>
      <c r="O62" s="52"/>
      <c r="P62" s="52"/>
      <c r="Q62" s="52"/>
      <c r="R62" s="52"/>
      <c r="W62" s="2"/>
      <c r="X62" s="2"/>
      <c r="Y62" s="2"/>
      <c r="Z62" s="2"/>
      <c r="AA62" s="2"/>
      <c r="AB62" s="2"/>
      <c r="AC62" s="2"/>
      <c r="AD62" s="2"/>
      <c r="AE62" s="2"/>
      <c r="AF62" s="2"/>
      <c r="AG62" s="2"/>
      <c r="AH62" s="2"/>
      <c r="AJ62" s="2"/>
      <c r="AK62" s="2"/>
    </row>
    <row r="63" spans="1:37" ht="15" customHeight="1">
      <c r="A63" s="329" t="s">
        <v>12</v>
      </c>
      <c r="B63" s="330"/>
      <c r="C63" s="330"/>
      <c r="D63" s="330"/>
      <c r="E63" s="83">
        <v>77.835999999999999</v>
      </c>
      <c r="F63" s="83">
        <v>78.283000000000001</v>
      </c>
      <c r="G63" s="83">
        <v>79.573999999999998</v>
      </c>
      <c r="H63" s="83">
        <v>81.197000000000003</v>
      </c>
      <c r="I63" s="83">
        <v>83.249600000000001</v>
      </c>
      <c r="J63" s="83">
        <v>85.018000000000001</v>
      </c>
      <c r="K63" s="83">
        <v>86.231999999999999</v>
      </c>
      <c r="L63" s="83">
        <v>87.677999999999997</v>
      </c>
      <c r="M63" s="83">
        <v>89.003</v>
      </c>
      <c r="N63" s="83">
        <v>90.007000000000005</v>
      </c>
      <c r="O63" s="83">
        <v>91.546999999999997</v>
      </c>
      <c r="P63" s="83">
        <v>92.688000000000002</v>
      </c>
      <c r="Q63" s="84" t="s">
        <v>14</v>
      </c>
      <c r="R63" s="84" t="s">
        <v>14</v>
      </c>
      <c r="W63" s="2"/>
      <c r="X63" s="2"/>
      <c r="Y63" s="2"/>
      <c r="Z63" s="2"/>
      <c r="AA63" s="2"/>
      <c r="AB63" s="2"/>
      <c r="AC63" s="2"/>
      <c r="AD63" s="2"/>
      <c r="AE63" s="2"/>
      <c r="AF63" s="2"/>
      <c r="AG63" s="2"/>
      <c r="AH63" s="2"/>
      <c r="AJ63" s="54"/>
      <c r="AK63" s="54"/>
    </row>
    <row r="65" spans="1:37" ht="15" customHeight="1">
      <c r="A65" s="323" t="s">
        <v>0</v>
      </c>
      <c r="B65" s="323"/>
      <c r="C65" s="323"/>
      <c r="D65" s="323"/>
      <c r="E65" s="323"/>
      <c r="F65" s="323"/>
      <c r="G65" s="323"/>
      <c r="H65" s="323"/>
      <c r="I65" s="323"/>
      <c r="J65" s="323"/>
      <c r="K65" s="323"/>
      <c r="L65" s="323"/>
      <c r="M65" s="323"/>
      <c r="N65" s="323"/>
      <c r="O65" s="323"/>
      <c r="P65" s="323"/>
      <c r="Q65" s="323"/>
      <c r="R65" s="323"/>
    </row>
    <row r="67" spans="1:37" ht="15" customHeight="1">
      <c r="A67" s="323" t="s">
        <v>88</v>
      </c>
      <c r="B67" s="327"/>
      <c r="C67" s="327"/>
      <c r="D67" s="327"/>
      <c r="E67" s="327"/>
      <c r="F67" s="327"/>
      <c r="G67" s="327"/>
      <c r="H67" s="327"/>
      <c r="I67" s="327"/>
      <c r="J67" s="327"/>
      <c r="K67" s="327"/>
      <c r="L67" s="327"/>
      <c r="M67" s="327"/>
      <c r="N67" s="327"/>
      <c r="O67" s="327"/>
      <c r="P67" s="327"/>
      <c r="Q67" s="327"/>
      <c r="R67" s="327"/>
    </row>
    <row r="68" spans="1:37" s="46" customFormat="1" ht="15" customHeight="1">
      <c r="D68" s="77"/>
      <c r="E68" s="77"/>
      <c r="F68" s="77"/>
      <c r="G68" s="77"/>
      <c r="H68" s="77"/>
      <c r="I68" s="77"/>
      <c r="J68" s="77"/>
      <c r="K68" s="77"/>
      <c r="L68" s="77"/>
      <c r="M68" s="77"/>
      <c r="N68" s="77"/>
      <c r="O68" s="77"/>
      <c r="P68" s="77"/>
      <c r="Q68" s="77"/>
      <c r="R68" s="77"/>
      <c r="V68" s="77"/>
      <c r="W68" s="77"/>
      <c r="X68" s="77"/>
      <c r="Y68" s="77"/>
      <c r="Z68" s="77"/>
      <c r="AA68" s="77"/>
      <c r="AB68" s="77"/>
      <c r="AC68" s="77"/>
      <c r="AD68" s="77"/>
      <c r="AE68" s="77"/>
      <c r="AF68" s="77"/>
      <c r="AG68" s="77"/>
      <c r="AH68" s="77"/>
      <c r="AI68" s="77"/>
      <c r="AJ68" s="77"/>
      <c r="AK68" s="77"/>
    </row>
    <row r="69" spans="1:37" ht="15" customHeight="1">
      <c r="A69" s="328" t="s">
        <v>18</v>
      </c>
      <c r="B69" s="328"/>
      <c r="C69" s="328"/>
      <c r="D69" s="328"/>
      <c r="E69" s="328"/>
      <c r="F69" s="328"/>
      <c r="G69" s="328"/>
      <c r="H69" s="328"/>
      <c r="I69" s="328"/>
      <c r="J69" s="328"/>
      <c r="K69" s="328"/>
      <c r="L69" s="328"/>
      <c r="M69" s="328"/>
      <c r="N69" s="328"/>
      <c r="O69" s="328"/>
      <c r="P69" s="328"/>
      <c r="Q69" s="328"/>
      <c r="R69" s="328"/>
      <c r="S69" s="149"/>
      <c r="V69" s="78"/>
      <c r="W69" s="78"/>
      <c r="X69" s="78"/>
      <c r="Y69" s="78"/>
      <c r="Z69" s="78"/>
      <c r="AA69" s="78"/>
      <c r="AB69" s="78"/>
      <c r="AC69" s="78"/>
      <c r="AD69" s="78"/>
      <c r="AE69" s="78"/>
      <c r="AF69" s="78"/>
      <c r="AG69" s="78"/>
      <c r="AH69" s="78"/>
      <c r="AI69" s="78"/>
      <c r="AJ69" s="78"/>
      <c r="AK69" s="78"/>
    </row>
    <row r="70" spans="1:37" ht="15" customHeight="1">
      <c r="A70" s="150"/>
      <c r="B70" s="150"/>
      <c r="C70" s="150"/>
      <c r="D70" s="150"/>
      <c r="E70" s="150"/>
      <c r="F70" s="150"/>
      <c r="G70" s="150"/>
      <c r="H70" s="150"/>
      <c r="I70" s="150"/>
      <c r="J70" s="150"/>
      <c r="K70" s="150"/>
      <c r="L70" s="150"/>
      <c r="M70" s="150"/>
      <c r="N70" s="150"/>
      <c r="O70" s="150"/>
      <c r="P70" s="150"/>
      <c r="Q70" s="150"/>
      <c r="R70" s="150"/>
    </row>
    <row r="72" spans="1:37" ht="15" customHeight="1">
      <c r="A72" s="314" t="s">
        <v>298</v>
      </c>
    </row>
    <row r="73" spans="1:37" ht="15" customHeight="1">
      <c r="M73" s="79"/>
      <c r="AE73" s="79"/>
    </row>
    <row r="79" spans="1:37" ht="15" customHeight="1">
      <c r="Y79" s="80"/>
      <c r="Z79" s="80"/>
      <c r="AA79" s="80"/>
      <c r="AB79" s="80"/>
      <c r="AC79" s="80"/>
      <c r="AD79" s="80"/>
      <c r="AE79" s="80"/>
      <c r="AF79" s="80"/>
      <c r="AG79" s="80"/>
      <c r="AH79" s="80"/>
    </row>
  </sheetData>
  <mergeCells count="39">
    <mergeCell ref="A65:R65"/>
    <mergeCell ref="A67:R67"/>
    <mergeCell ref="A69:R69"/>
    <mergeCell ref="B53:D53"/>
    <mergeCell ref="C55:D55"/>
    <mergeCell ref="A59:D59"/>
    <mergeCell ref="B60:D60"/>
    <mergeCell ref="B61:D61"/>
    <mergeCell ref="A63:D63"/>
    <mergeCell ref="B52:D52"/>
    <mergeCell ref="A36:D36"/>
    <mergeCell ref="A37:D37"/>
    <mergeCell ref="E39:R39"/>
    <mergeCell ref="A40:D40"/>
    <mergeCell ref="B41:D41"/>
    <mergeCell ref="B42:D42"/>
    <mergeCell ref="B43:D43"/>
    <mergeCell ref="B44:D44"/>
    <mergeCell ref="C46:D46"/>
    <mergeCell ref="A50:D50"/>
    <mergeCell ref="B51:D51"/>
    <mergeCell ref="A34:D34"/>
    <mergeCell ref="B14:D14"/>
    <mergeCell ref="B15:D15"/>
    <mergeCell ref="C17:D17"/>
    <mergeCell ref="A21:D21"/>
    <mergeCell ref="B22:D22"/>
    <mergeCell ref="B23:D23"/>
    <mergeCell ref="B24:D24"/>
    <mergeCell ref="C26:D26"/>
    <mergeCell ref="A30:D30"/>
    <mergeCell ref="B31:D31"/>
    <mergeCell ref="B32:D32"/>
    <mergeCell ref="A5:R5"/>
    <mergeCell ref="B13:D13"/>
    <mergeCell ref="Q7:R7"/>
    <mergeCell ref="E10:R10"/>
    <mergeCell ref="A11:D11"/>
    <mergeCell ref="B12:D12"/>
  </mergeCells>
  <hyperlinks>
    <hyperlink ref="A72" location="Contents!A1" display="Back to Table of Contents"/>
    <hyperlink ref="A2" r:id="rId1"/>
  </hyperlinks>
  <pageMargins left="0.5" right="0.5" top="0.5" bottom="0.5" header="0" footer="0"/>
  <pageSetup scale="27"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autoPageBreaks="0"/>
  </sheetPr>
  <dimension ref="A1:R41"/>
  <sheetViews>
    <sheetView zoomScaleNormal="100" workbookViewId="0"/>
  </sheetViews>
  <sheetFormatPr defaultColWidth="12.42578125" defaultRowHeight="15" customHeight="1"/>
  <cols>
    <col min="1" max="3" width="2.28515625" style="225" customWidth="1"/>
    <col min="4" max="4" width="63.85546875" style="225" customWidth="1"/>
    <col min="5" max="16" width="8.28515625" style="225" customWidth="1"/>
    <col min="17" max="16384" width="12.42578125" style="225"/>
  </cols>
  <sheetData>
    <row r="1" spans="1:18" s="298" customFormat="1" ht="15" customHeight="1">
      <c r="A1" s="319" t="s">
        <v>341</v>
      </c>
    </row>
    <row r="2" spans="1:18" s="298" customFormat="1" ht="15" customHeight="1">
      <c r="A2" s="320" t="s">
        <v>342</v>
      </c>
    </row>
    <row r="4" spans="1:18" s="46" customFormat="1" ht="15" customHeight="1"/>
    <row r="5" spans="1:18" ht="30" customHeight="1">
      <c r="A5" s="334" t="s">
        <v>283</v>
      </c>
      <c r="B5" s="334"/>
      <c r="C5" s="334"/>
      <c r="D5" s="334"/>
      <c r="E5" s="334"/>
      <c r="F5" s="334"/>
      <c r="G5" s="334"/>
      <c r="H5" s="334"/>
      <c r="I5" s="334"/>
      <c r="J5" s="334"/>
      <c r="K5" s="334"/>
      <c r="L5" s="334"/>
      <c r="M5" s="334"/>
      <c r="N5" s="334"/>
      <c r="O5" s="334"/>
      <c r="P5" s="334"/>
    </row>
    <row r="6" spans="1:18" ht="15" customHeight="1">
      <c r="A6" s="230"/>
      <c r="B6" s="230"/>
      <c r="C6" s="230"/>
      <c r="D6" s="230"/>
      <c r="E6" s="230"/>
      <c r="F6" s="230"/>
      <c r="G6" s="230"/>
      <c r="H6" s="230"/>
      <c r="I6" s="230"/>
      <c r="J6" s="230"/>
      <c r="K6" s="230"/>
      <c r="L6" s="230"/>
      <c r="M6" s="230"/>
      <c r="N6" s="230"/>
      <c r="O6" s="230"/>
      <c r="P6" s="230"/>
    </row>
    <row r="7" spans="1:18" s="46" customFormat="1" ht="15" customHeight="1">
      <c r="A7" s="44"/>
      <c r="B7" s="44"/>
      <c r="C7" s="44"/>
      <c r="D7" s="44"/>
      <c r="E7" s="44"/>
      <c r="F7" s="44"/>
      <c r="G7" s="45"/>
      <c r="H7" s="45"/>
      <c r="I7" s="45"/>
      <c r="J7" s="45"/>
      <c r="K7" s="45"/>
      <c r="L7" s="45"/>
      <c r="M7" s="45"/>
      <c r="N7" s="45"/>
      <c r="O7" s="231"/>
      <c r="P7" s="231"/>
    </row>
    <row r="8" spans="1:18" ht="15" customHeight="1">
      <c r="A8" s="47"/>
      <c r="B8" s="47"/>
      <c r="C8" s="47"/>
      <c r="D8" s="47"/>
      <c r="E8" s="47" t="s">
        <v>150</v>
      </c>
      <c r="F8" s="47"/>
      <c r="G8" s="18"/>
      <c r="H8" s="155"/>
      <c r="I8" s="155"/>
      <c r="J8" s="155"/>
      <c r="K8" s="155"/>
      <c r="L8" s="155"/>
      <c r="M8" s="155"/>
      <c r="N8" s="155"/>
      <c r="O8" s="155"/>
      <c r="P8" s="155"/>
      <c r="Q8" s="6"/>
      <c r="R8" s="6"/>
    </row>
    <row r="9" spans="1:18" s="46" customFormat="1" ht="15" customHeight="1">
      <c r="A9" s="41"/>
      <c r="B9" s="41"/>
      <c r="C9" s="41"/>
      <c r="D9" s="41"/>
      <c r="E9" s="41">
        <v>2018</v>
      </c>
      <c r="F9" s="41">
        <v>2019</v>
      </c>
      <c r="G9" s="41">
        <v>2020</v>
      </c>
      <c r="H9" s="41">
        <v>2021</v>
      </c>
      <c r="I9" s="41">
        <v>2022</v>
      </c>
      <c r="J9" s="41">
        <v>2023</v>
      </c>
      <c r="K9" s="41">
        <v>2024</v>
      </c>
      <c r="L9" s="41">
        <v>2025</v>
      </c>
      <c r="M9" s="41">
        <v>2026</v>
      </c>
      <c r="N9" s="41">
        <v>2027</v>
      </c>
      <c r="O9" s="41">
        <v>2028</v>
      </c>
      <c r="P9" s="41">
        <v>2029</v>
      </c>
      <c r="Q9" s="156"/>
      <c r="R9" s="156"/>
    </row>
    <row r="10" spans="1:18" ht="15" customHeight="1">
      <c r="A10" s="227"/>
      <c r="B10" s="227"/>
      <c r="C10" s="227"/>
      <c r="D10" s="227"/>
      <c r="E10" s="331" t="s">
        <v>31</v>
      </c>
      <c r="F10" s="331"/>
      <c r="G10" s="331"/>
      <c r="H10" s="331"/>
      <c r="I10" s="331"/>
      <c r="J10" s="331"/>
      <c r="K10" s="331"/>
      <c r="L10" s="331"/>
      <c r="M10" s="331"/>
      <c r="N10" s="331"/>
      <c r="O10" s="331"/>
      <c r="P10" s="331"/>
    </row>
    <row r="11" spans="1:18" ht="15" customHeight="1">
      <c r="A11" s="227" t="s">
        <v>183</v>
      </c>
      <c r="B11" s="227"/>
      <c r="C11" s="227"/>
      <c r="D11" s="227"/>
      <c r="E11" s="54">
        <v>-44.267000000000003</v>
      </c>
      <c r="F11" s="54">
        <v>0</v>
      </c>
      <c r="G11" s="54">
        <v>0</v>
      </c>
      <c r="H11" s="54">
        <v>0</v>
      </c>
      <c r="I11" s="54">
        <v>61.82</v>
      </c>
      <c r="J11" s="54">
        <v>5.0359999999999996</v>
      </c>
      <c r="K11" s="54">
        <v>-66.855999999999995</v>
      </c>
      <c r="L11" s="54">
        <v>0</v>
      </c>
      <c r="M11" s="54">
        <v>0</v>
      </c>
      <c r="N11" s="54">
        <v>0</v>
      </c>
      <c r="O11" s="54">
        <v>91.033000000000001</v>
      </c>
      <c r="P11" s="54">
        <v>-90.652000000000001</v>
      </c>
    </row>
    <row r="12" spans="1:18" ht="15" customHeight="1">
      <c r="A12" s="227"/>
      <c r="B12" s="227"/>
      <c r="C12" s="227"/>
      <c r="D12" s="227"/>
      <c r="E12" s="54"/>
      <c r="F12" s="54"/>
      <c r="G12" s="54"/>
      <c r="H12" s="54"/>
      <c r="I12" s="54"/>
      <c r="J12" s="54"/>
      <c r="K12" s="54"/>
      <c r="L12" s="54"/>
      <c r="M12" s="54"/>
      <c r="N12" s="54"/>
      <c r="O12" s="54"/>
      <c r="P12" s="54"/>
    </row>
    <row r="13" spans="1:18" ht="15" customHeight="1">
      <c r="A13" s="227" t="s">
        <v>148</v>
      </c>
      <c r="B13" s="227"/>
      <c r="C13" s="227"/>
      <c r="D13" s="227"/>
      <c r="E13" s="54"/>
      <c r="F13" s="54"/>
      <c r="G13" s="54"/>
      <c r="H13" s="54"/>
      <c r="I13" s="54"/>
      <c r="J13" s="54"/>
      <c r="K13" s="54"/>
      <c r="L13" s="54"/>
      <c r="M13" s="54"/>
      <c r="N13" s="54"/>
      <c r="O13" s="54"/>
      <c r="P13" s="54"/>
    </row>
    <row r="14" spans="1:18" ht="15" customHeight="1">
      <c r="A14" s="227"/>
      <c r="B14" s="227" t="s">
        <v>8</v>
      </c>
      <c r="C14" s="227"/>
      <c r="D14" s="227"/>
      <c r="E14" s="54">
        <v>2559.8679999999999</v>
      </c>
      <c r="F14" s="54">
        <v>2694.7049999999999</v>
      </c>
      <c r="G14" s="54">
        <v>2834.18</v>
      </c>
      <c r="H14" s="54">
        <v>2994.748</v>
      </c>
      <c r="I14" s="54">
        <v>3183.34</v>
      </c>
      <c r="J14" s="54">
        <v>3365.9690000000001</v>
      </c>
      <c r="K14" s="54">
        <v>3555.2570000000001</v>
      </c>
      <c r="L14" s="54">
        <v>3736.5210000000002</v>
      </c>
      <c r="M14" s="54">
        <v>3956.9090000000001</v>
      </c>
      <c r="N14" s="54">
        <v>4160.7709999999997</v>
      </c>
      <c r="O14" s="54">
        <v>4414.8900000000003</v>
      </c>
      <c r="P14" s="54">
        <v>4668.9799999999996</v>
      </c>
    </row>
    <row r="15" spans="1:18" ht="15" customHeight="1">
      <c r="B15" s="225" t="s">
        <v>7</v>
      </c>
      <c r="E15" s="54">
        <v>1267.4570000000001</v>
      </c>
      <c r="F15" s="54">
        <v>1334.05</v>
      </c>
      <c r="G15" s="54">
        <v>1295.22</v>
      </c>
      <c r="H15" s="54">
        <v>1298.8119999999999</v>
      </c>
      <c r="I15" s="54">
        <v>1314.278</v>
      </c>
      <c r="J15" s="54">
        <v>1338.3520000000001</v>
      </c>
      <c r="K15" s="54">
        <v>1367.17</v>
      </c>
      <c r="L15" s="54">
        <v>1398.692</v>
      </c>
      <c r="M15" s="54">
        <v>1431.366</v>
      </c>
      <c r="N15" s="54">
        <v>1464.6020000000001</v>
      </c>
      <c r="O15" s="54">
        <v>1498.9190000000001</v>
      </c>
      <c r="P15" s="54">
        <v>1535.473</v>
      </c>
    </row>
    <row r="16" spans="1:18" ht="15" customHeight="1">
      <c r="A16" s="227"/>
      <c r="B16" s="227" t="s">
        <v>24</v>
      </c>
      <c r="C16" s="227"/>
      <c r="D16" s="227"/>
      <c r="E16" s="54">
        <v>324.70299999999997</v>
      </c>
      <c r="F16" s="54">
        <v>383.48899999999998</v>
      </c>
      <c r="G16" s="54">
        <v>459.71699999999998</v>
      </c>
      <c r="H16" s="54">
        <v>520.68600000000004</v>
      </c>
      <c r="I16" s="54">
        <v>580.56299999999999</v>
      </c>
      <c r="J16" s="54">
        <v>637.41300000000001</v>
      </c>
      <c r="K16" s="54">
        <v>683.80399999999997</v>
      </c>
      <c r="L16" s="54">
        <v>724.21199999999999</v>
      </c>
      <c r="M16" s="54">
        <v>771.64400000000001</v>
      </c>
      <c r="N16" s="54">
        <v>821.12199999999996</v>
      </c>
      <c r="O16" s="54">
        <v>876.03800000000001</v>
      </c>
      <c r="P16" s="54">
        <v>928.05399999999997</v>
      </c>
    </row>
    <row r="17" spans="1:16" ht="3" customHeight="1">
      <c r="A17" s="227"/>
      <c r="B17" s="227"/>
      <c r="C17" s="227"/>
      <c r="D17" s="227"/>
      <c r="E17" s="54" t="s">
        <v>16</v>
      </c>
      <c r="F17" s="54" t="s">
        <v>16</v>
      </c>
      <c r="G17" s="54" t="s">
        <v>16</v>
      </c>
      <c r="H17" s="54" t="s">
        <v>16</v>
      </c>
      <c r="I17" s="54" t="s">
        <v>16</v>
      </c>
      <c r="J17" s="54" t="s">
        <v>16</v>
      </c>
      <c r="K17" s="54" t="s">
        <v>16</v>
      </c>
      <c r="L17" s="54" t="s">
        <v>16</v>
      </c>
      <c r="M17" s="54" t="s">
        <v>16</v>
      </c>
      <c r="N17" s="54" t="s">
        <v>16</v>
      </c>
      <c r="O17" s="54" t="s">
        <v>16</v>
      </c>
      <c r="P17" s="54" t="s">
        <v>16</v>
      </c>
    </row>
    <row r="18" spans="1:16" s="51" customFormat="1">
      <c r="A18" s="227"/>
      <c r="B18" s="50"/>
      <c r="C18" s="227" t="s">
        <v>11</v>
      </c>
      <c r="D18" s="50"/>
      <c r="E18" s="54">
        <v>4152.0280000000002</v>
      </c>
      <c r="F18" s="54">
        <v>4412.2439999999997</v>
      </c>
      <c r="G18" s="54">
        <v>4589.1170000000002</v>
      </c>
      <c r="H18" s="54">
        <v>4814.2460000000001</v>
      </c>
      <c r="I18" s="54">
        <v>5078.1809999999996</v>
      </c>
      <c r="J18" s="54">
        <v>5341.7340000000004</v>
      </c>
      <c r="K18" s="54">
        <v>5606.2309999999998</v>
      </c>
      <c r="L18" s="54">
        <v>5859.4250000000002</v>
      </c>
      <c r="M18" s="54">
        <v>6159.9189999999999</v>
      </c>
      <c r="N18" s="54">
        <v>6446.4949999999999</v>
      </c>
      <c r="O18" s="54">
        <v>6789.8469999999998</v>
      </c>
      <c r="P18" s="54">
        <v>7132.5069999999996</v>
      </c>
    </row>
    <row r="19" spans="1:16" s="51" customFormat="1">
      <c r="A19" s="50"/>
      <c r="B19" s="50"/>
      <c r="C19" s="50"/>
      <c r="D19" s="50"/>
      <c r="E19" s="50"/>
      <c r="F19" s="50"/>
      <c r="G19" s="54"/>
      <c r="H19" s="54"/>
      <c r="I19" s="54"/>
      <c r="J19" s="54"/>
      <c r="K19" s="54"/>
      <c r="L19" s="54"/>
      <c r="M19" s="54"/>
      <c r="N19" s="54"/>
      <c r="O19" s="54"/>
      <c r="P19" s="54"/>
    </row>
    <row r="20" spans="1:16" ht="15" customHeight="1">
      <c r="A20" s="225" t="s">
        <v>182</v>
      </c>
      <c r="E20" s="227">
        <v>-823.08799999999997</v>
      </c>
      <c r="F20" s="227">
        <v>-897.33199999999999</v>
      </c>
      <c r="G20" s="227">
        <v>-903.3</v>
      </c>
      <c r="H20" s="227">
        <v>-973.74</v>
      </c>
      <c r="I20" s="227">
        <v>-1065.8689999999999</v>
      </c>
      <c r="J20" s="227">
        <v>-1133.5550000000001</v>
      </c>
      <c r="K20" s="227">
        <v>-1158.0940000000001</v>
      </c>
      <c r="L20" s="227">
        <v>-1212.473</v>
      </c>
      <c r="M20" s="227">
        <v>-1204.415</v>
      </c>
      <c r="N20" s="227">
        <v>-1192.2750000000001</v>
      </c>
      <c r="O20" s="227">
        <v>-1343.6880000000001</v>
      </c>
      <c r="P20" s="227">
        <v>-1460.2370000000001</v>
      </c>
    </row>
    <row r="21" spans="1:16" ht="15" customHeight="1">
      <c r="F21" s="2"/>
      <c r="G21" s="3"/>
      <c r="H21" s="3"/>
      <c r="I21" s="3"/>
      <c r="J21" s="3"/>
      <c r="K21" s="3"/>
      <c r="L21" s="3"/>
      <c r="M21" s="3"/>
      <c r="N21" s="3"/>
      <c r="O21" s="3"/>
      <c r="P21" s="3"/>
    </row>
    <row r="22" spans="1:16" ht="15" customHeight="1">
      <c r="A22" s="227"/>
      <c r="B22" s="227"/>
      <c r="C22" s="227"/>
      <c r="D22" s="227"/>
      <c r="E22" s="332" t="s">
        <v>28</v>
      </c>
      <c r="F22" s="332"/>
      <c r="G22" s="332"/>
      <c r="H22" s="332"/>
      <c r="I22" s="332"/>
      <c r="J22" s="332"/>
      <c r="K22" s="332"/>
      <c r="L22" s="332"/>
      <c r="M22" s="332"/>
      <c r="N22" s="332"/>
      <c r="O22" s="332"/>
      <c r="P22" s="332"/>
    </row>
    <row r="23" spans="1:16" ht="15" customHeight="1">
      <c r="A23" s="227" t="s">
        <v>148</v>
      </c>
      <c r="B23" s="227"/>
      <c r="C23" s="227"/>
      <c r="D23" s="227"/>
      <c r="E23" s="227"/>
      <c r="F23" s="227"/>
      <c r="G23" s="49"/>
      <c r="H23" s="49"/>
      <c r="I23" s="49"/>
      <c r="J23" s="49"/>
      <c r="K23" s="49"/>
      <c r="L23" s="49"/>
      <c r="M23" s="49"/>
      <c r="N23" s="49"/>
      <c r="O23" s="49"/>
      <c r="P23" s="49"/>
    </row>
    <row r="24" spans="1:16" ht="15" customHeight="1">
      <c r="A24" s="227"/>
      <c r="B24" s="227" t="s">
        <v>8</v>
      </c>
      <c r="C24" s="227"/>
      <c r="D24" s="227"/>
      <c r="E24" s="232">
        <v>12.649900000000001</v>
      </c>
      <c r="F24" s="232">
        <v>12.68</v>
      </c>
      <c r="G24" s="232">
        <v>12.813000000000001</v>
      </c>
      <c r="H24" s="232">
        <v>13.055</v>
      </c>
      <c r="I24" s="232">
        <v>13.388</v>
      </c>
      <c r="J24" s="232">
        <v>13.643000000000001</v>
      </c>
      <c r="K24" s="232">
        <v>13.865</v>
      </c>
      <c r="L24" s="232">
        <v>14.018000000000001</v>
      </c>
      <c r="M24" s="232">
        <v>14.302</v>
      </c>
      <c r="N24" s="232">
        <v>14.478</v>
      </c>
      <c r="O24" s="232">
        <v>14.784000000000001</v>
      </c>
      <c r="P24" s="232">
        <v>15.058</v>
      </c>
    </row>
    <row r="25" spans="1:16" ht="15" customHeight="1">
      <c r="A25" s="227"/>
      <c r="B25" s="227" t="s">
        <v>7</v>
      </c>
      <c r="C25" s="227"/>
      <c r="D25" s="227"/>
      <c r="E25" s="232">
        <v>6.2629999999999999</v>
      </c>
      <c r="F25" s="232">
        <v>6.2770000000000001</v>
      </c>
      <c r="G25" s="232">
        <v>5.8559999999999999</v>
      </c>
      <c r="H25" s="232">
        <v>5.6619999999999999</v>
      </c>
      <c r="I25" s="232">
        <v>5.5270000000000001</v>
      </c>
      <c r="J25" s="232">
        <v>5.4249999999999998</v>
      </c>
      <c r="K25" s="232">
        <v>5.3319999999999999</v>
      </c>
      <c r="L25" s="232">
        <v>5.2469999999999999</v>
      </c>
      <c r="M25" s="232">
        <v>5.1740000000000004</v>
      </c>
      <c r="N25" s="232">
        <v>5.0960000000000001</v>
      </c>
      <c r="O25" s="232">
        <v>5.0199999999999996</v>
      </c>
      <c r="P25" s="232">
        <v>4.952</v>
      </c>
    </row>
    <row r="26" spans="1:16" ht="15" customHeight="1">
      <c r="A26" s="227"/>
      <c r="B26" s="227" t="s">
        <v>24</v>
      </c>
      <c r="C26" s="227"/>
      <c r="D26" s="227"/>
      <c r="E26" s="232">
        <v>1.605</v>
      </c>
      <c r="F26" s="232">
        <v>1.8049999999999999</v>
      </c>
      <c r="G26" s="232">
        <v>2.0779999999999998</v>
      </c>
      <c r="H26" s="232">
        <v>2.27</v>
      </c>
      <c r="I26" s="232">
        <v>2.4420000000000002</v>
      </c>
      <c r="J26" s="232">
        <v>2.5840000000000001</v>
      </c>
      <c r="K26" s="232">
        <v>2.6669999999999998</v>
      </c>
      <c r="L26" s="232">
        <v>2.7170000000000001</v>
      </c>
      <c r="M26" s="232">
        <v>2.7890000000000001</v>
      </c>
      <c r="N26" s="232">
        <v>2.8570000000000002</v>
      </c>
      <c r="O26" s="232">
        <v>2.9340000000000002</v>
      </c>
      <c r="P26" s="232">
        <v>2.9929999999999999</v>
      </c>
    </row>
    <row r="27" spans="1:16" ht="3" customHeight="1">
      <c r="A27" s="227"/>
      <c r="B27" s="227"/>
      <c r="C27" s="227"/>
      <c r="D27" s="227"/>
      <c r="E27" s="232" t="s">
        <v>16</v>
      </c>
      <c r="F27" s="232" t="s">
        <v>16</v>
      </c>
      <c r="G27" s="232" t="s">
        <v>16</v>
      </c>
      <c r="H27" s="232" t="s">
        <v>16</v>
      </c>
      <c r="I27" s="232" t="s">
        <v>16</v>
      </c>
      <c r="J27" s="232" t="s">
        <v>16</v>
      </c>
      <c r="K27" s="232" t="s">
        <v>16</v>
      </c>
      <c r="L27" s="232" t="s">
        <v>16</v>
      </c>
      <c r="M27" s="232" t="s">
        <v>16</v>
      </c>
      <c r="N27" s="232" t="s">
        <v>16</v>
      </c>
      <c r="O27" s="232" t="s">
        <v>16</v>
      </c>
      <c r="P27" s="232" t="s">
        <v>16</v>
      </c>
    </row>
    <row r="28" spans="1:16" ht="15" customHeight="1">
      <c r="A28" s="227"/>
      <c r="B28" s="227"/>
      <c r="C28" s="227" t="s">
        <v>11</v>
      </c>
      <c r="D28" s="227"/>
      <c r="E28" s="232">
        <v>20.518000000000001</v>
      </c>
      <c r="F28" s="232">
        <v>20.762</v>
      </c>
      <c r="G28" s="232">
        <v>20.747</v>
      </c>
      <c r="H28" s="232">
        <v>20.986999999999998</v>
      </c>
      <c r="I28" s="232">
        <v>21.356999999999999</v>
      </c>
      <c r="J28" s="232">
        <v>21.651</v>
      </c>
      <c r="K28" s="232">
        <v>21.863</v>
      </c>
      <c r="L28" s="232">
        <v>21.981999999999999</v>
      </c>
      <c r="M28" s="232">
        <v>22.263999999999999</v>
      </c>
      <c r="N28" s="232">
        <v>22.431999999999999</v>
      </c>
      <c r="O28" s="232">
        <v>22.738</v>
      </c>
      <c r="P28" s="232">
        <v>23.004000000000001</v>
      </c>
    </row>
    <row r="29" spans="1:16" ht="15" customHeight="1">
      <c r="A29" s="227"/>
      <c r="B29" s="227"/>
      <c r="C29" s="227"/>
      <c r="D29" s="227"/>
      <c r="E29" s="232"/>
      <c r="F29" s="232"/>
      <c r="G29" s="232"/>
      <c r="H29" s="232"/>
      <c r="I29" s="232"/>
      <c r="J29" s="232"/>
      <c r="K29" s="232"/>
      <c r="L29" s="232"/>
      <c r="M29" s="232"/>
      <c r="N29" s="232"/>
      <c r="O29" s="232"/>
      <c r="P29" s="232"/>
    </row>
    <row r="30" spans="1:16" ht="15" customHeight="1">
      <c r="A30" s="227" t="s">
        <v>182</v>
      </c>
      <c r="B30" s="227"/>
      <c r="C30" s="227"/>
      <c r="D30" s="227"/>
      <c r="E30" s="232">
        <v>-4.0670000000000002</v>
      </c>
      <c r="F30" s="232">
        <v>-4.2220000000000004</v>
      </c>
      <c r="G30" s="232">
        <v>-4.0839999999999996</v>
      </c>
      <c r="H30" s="232">
        <v>-4.2450000000000001</v>
      </c>
      <c r="I30" s="232">
        <v>-4.4829999999999997</v>
      </c>
      <c r="J30" s="232">
        <v>-4.5940000000000003</v>
      </c>
      <c r="K30" s="232">
        <v>-4.516</v>
      </c>
      <c r="L30" s="232">
        <v>-4.5490000000000004</v>
      </c>
      <c r="M30" s="232">
        <v>-4.3529999999999998</v>
      </c>
      <c r="N30" s="232">
        <v>-4.149</v>
      </c>
      <c r="O30" s="232">
        <v>-4.5</v>
      </c>
      <c r="P30" s="232">
        <v>-4.71</v>
      </c>
    </row>
    <row r="31" spans="1:16" ht="15" customHeight="1">
      <c r="A31" s="227"/>
      <c r="B31" s="227"/>
      <c r="C31" s="227"/>
      <c r="D31" s="227"/>
      <c r="E31" s="54"/>
      <c r="F31" s="54"/>
      <c r="G31" s="54"/>
      <c r="H31" s="54"/>
      <c r="I31" s="54"/>
      <c r="J31" s="54"/>
      <c r="K31" s="54"/>
      <c r="L31" s="54"/>
      <c r="M31" s="54"/>
      <c r="N31" s="54"/>
      <c r="O31" s="54"/>
      <c r="P31" s="54"/>
    </row>
    <row r="32" spans="1:16" ht="15" customHeight="1">
      <c r="A32" s="50" t="s">
        <v>30</v>
      </c>
      <c r="B32" s="50"/>
      <c r="C32" s="50"/>
      <c r="D32" s="50"/>
      <c r="E32" s="50"/>
      <c r="F32" s="50"/>
      <c r="G32" s="54"/>
      <c r="H32" s="54"/>
      <c r="I32" s="54"/>
      <c r="J32" s="54"/>
      <c r="K32" s="54"/>
      <c r="L32" s="54"/>
      <c r="M32" s="54"/>
      <c r="N32" s="54"/>
      <c r="O32" s="54"/>
      <c r="P32" s="54"/>
    </row>
    <row r="33" spans="1:16" ht="15" customHeight="1">
      <c r="A33" s="227" t="s">
        <v>149</v>
      </c>
      <c r="B33" s="227"/>
      <c r="C33" s="227"/>
      <c r="D33" s="227"/>
      <c r="E33" s="227"/>
      <c r="F33" s="227"/>
      <c r="G33" s="227"/>
      <c r="H33" s="227"/>
      <c r="I33" s="227"/>
      <c r="J33" s="227"/>
      <c r="K33" s="227"/>
      <c r="L33" s="227"/>
      <c r="M33" s="227"/>
      <c r="N33" s="227"/>
      <c r="O33" s="227"/>
      <c r="P33" s="227"/>
    </row>
    <row r="34" spans="1:16" ht="15" customHeight="1">
      <c r="A34" s="227"/>
      <c r="B34" s="227" t="s">
        <v>34</v>
      </c>
      <c r="C34" s="227"/>
      <c r="D34" s="227"/>
      <c r="E34" s="268">
        <v>-779.01700000000005</v>
      </c>
      <c r="F34" s="268">
        <v>-897.33199999999999</v>
      </c>
      <c r="G34" s="268">
        <v>-903.3</v>
      </c>
      <c r="H34" s="268">
        <v>-973.74</v>
      </c>
      <c r="I34" s="268">
        <v>-1127.6890000000001</v>
      </c>
      <c r="J34" s="268">
        <v>-1138.5909999999999</v>
      </c>
      <c r="K34" s="268">
        <v>-1091.2380000000001</v>
      </c>
      <c r="L34" s="268">
        <v>-1212.473</v>
      </c>
      <c r="M34" s="268">
        <v>-1204.415</v>
      </c>
      <c r="N34" s="268">
        <v>-1192.2750000000001</v>
      </c>
      <c r="O34" s="268">
        <v>-1434.721</v>
      </c>
      <c r="P34" s="268">
        <v>-1369.585</v>
      </c>
    </row>
    <row r="35" spans="1:16" ht="15" customHeight="1">
      <c r="A35" s="227"/>
      <c r="B35" s="227" t="s">
        <v>33</v>
      </c>
      <c r="C35" s="227"/>
      <c r="D35" s="227"/>
      <c r="E35" s="232">
        <v>-3.8496000000000001</v>
      </c>
      <c r="F35" s="232">
        <v>-4.2220000000000004</v>
      </c>
      <c r="G35" s="232">
        <v>-4.0839999999999996</v>
      </c>
      <c r="H35" s="232">
        <v>-4.2450000000000001</v>
      </c>
      <c r="I35" s="232">
        <v>-4.7430000000000003</v>
      </c>
      <c r="J35" s="232">
        <v>-4.6150000000000002</v>
      </c>
      <c r="K35" s="232">
        <v>-4.2560000000000002</v>
      </c>
      <c r="L35" s="232">
        <v>-4.5490000000000004</v>
      </c>
      <c r="M35" s="232">
        <v>-4.3529999999999998</v>
      </c>
      <c r="N35" s="232">
        <v>-4.149</v>
      </c>
      <c r="O35" s="232">
        <v>-4.8049999999999997</v>
      </c>
      <c r="P35" s="232">
        <v>-4.4169999999999998</v>
      </c>
    </row>
    <row r="36" spans="1:16" ht="15" customHeight="1">
      <c r="A36" s="56"/>
      <c r="B36" s="56"/>
      <c r="C36" s="56"/>
      <c r="D36" s="56"/>
      <c r="E36" s="56"/>
      <c r="F36" s="56"/>
      <c r="G36" s="57"/>
      <c r="H36" s="57"/>
      <c r="I36" s="57"/>
      <c r="J36" s="57"/>
      <c r="K36" s="57"/>
      <c r="L36" s="57"/>
      <c r="M36" s="57"/>
      <c r="N36" s="57"/>
      <c r="O36" s="57"/>
      <c r="P36" s="57"/>
    </row>
    <row r="37" spans="1:16" ht="15" customHeight="1">
      <c r="A37" s="333" t="s">
        <v>0</v>
      </c>
      <c r="B37" s="333"/>
      <c r="C37" s="333"/>
      <c r="D37" s="333"/>
      <c r="E37" s="333"/>
      <c r="F37" s="333"/>
      <c r="G37" s="333"/>
      <c r="H37" s="333"/>
      <c r="I37" s="333"/>
      <c r="J37" s="333"/>
      <c r="K37" s="333"/>
      <c r="L37" s="333"/>
      <c r="M37" s="333"/>
      <c r="N37" s="333"/>
      <c r="O37" s="333"/>
      <c r="P37" s="333"/>
    </row>
    <row r="38" spans="1:16" ht="59.25" customHeight="1">
      <c r="A38" s="335" t="s">
        <v>296</v>
      </c>
      <c r="B38" s="335"/>
      <c r="C38" s="335"/>
      <c r="D38" s="335"/>
      <c r="E38" s="335"/>
      <c r="F38" s="335"/>
      <c r="G38" s="335"/>
      <c r="H38" s="335"/>
      <c r="I38" s="335"/>
      <c r="J38" s="335"/>
      <c r="K38" s="335"/>
      <c r="L38" s="335"/>
      <c r="M38" s="335"/>
      <c r="N38" s="335"/>
      <c r="O38" s="335"/>
      <c r="P38" s="335"/>
    </row>
    <row r="39" spans="1:16" ht="15" customHeight="1">
      <c r="A39" s="226"/>
      <c r="B39" s="226"/>
      <c r="C39" s="226"/>
      <c r="D39" s="226"/>
      <c r="E39" s="226"/>
      <c r="F39" s="226"/>
      <c r="G39" s="226"/>
      <c r="H39" s="226"/>
      <c r="I39" s="226"/>
      <c r="J39" s="226"/>
      <c r="K39" s="226"/>
      <c r="L39" s="226"/>
      <c r="M39" s="226"/>
      <c r="N39" s="226"/>
      <c r="O39" s="226"/>
      <c r="P39" s="226"/>
    </row>
    <row r="41" spans="1:16" ht="15" customHeight="1">
      <c r="A41" s="314" t="s">
        <v>298</v>
      </c>
    </row>
  </sheetData>
  <mergeCells count="5">
    <mergeCell ref="E10:P10"/>
    <mergeCell ref="E22:P22"/>
    <mergeCell ref="A37:P37"/>
    <mergeCell ref="A5:P5"/>
    <mergeCell ref="A38:P38"/>
  </mergeCells>
  <hyperlinks>
    <hyperlink ref="A41" location="Contents!A1" display="Back to Table of Contents"/>
    <hyperlink ref="A2" r:id="rId1"/>
  </hyperlinks>
  <pageMargins left="0.75" right="0.75" top="0.75" bottom="0.75" header="0.3" footer="0.3"/>
  <pageSetup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D44"/>
  <sheetViews>
    <sheetView zoomScaleNormal="100" workbookViewId="0"/>
  </sheetViews>
  <sheetFormatPr defaultColWidth="12.42578125" defaultRowHeight="15" customHeight="1"/>
  <cols>
    <col min="1" max="2" width="2.28515625" style="39" customWidth="1"/>
    <col min="3" max="3" width="31.28515625" style="39" customWidth="1"/>
    <col min="4" max="15" width="8.140625" style="81" customWidth="1"/>
    <col min="16" max="16384" width="12.42578125" style="39"/>
  </cols>
  <sheetData>
    <row r="1" spans="1:17" s="298" customFormat="1" ht="15" customHeight="1">
      <c r="A1" s="319" t="s">
        <v>341</v>
      </c>
    </row>
    <row r="2" spans="1:17" s="298" customFormat="1" ht="15" customHeight="1">
      <c r="A2" s="320" t="s">
        <v>342</v>
      </c>
    </row>
    <row r="4" spans="1:17" s="46" customFormat="1" ht="15" customHeight="1"/>
    <row r="5" spans="1:17" ht="30" customHeight="1">
      <c r="A5" s="336" t="s">
        <v>282</v>
      </c>
      <c r="B5" s="337"/>
      <c r="C5" s="337"/>
      <c r="D5" s="337"/>
      <c r="E5" s="337"/>
      <c r="F5" s="337"/>
      <c r="G5" s="337"/>
      <c r="H5" s="337"/>
      <c r="I5" s="337"/>
      <c r="J5" s="337"/>
      <c r="K5" s="337"/>
      <c r="L5" s="337"/>
      <c r="M5" s="337"/>
      <c r="N5" s="337"/>
      <c r="O5" s="337"/>
    </row>
    <row r="6" spans="1:17" ht="15" customHeight="1">
      <c r="A6" s="40" t="s">
        <v>271</v>
      </c>
      <c r="B6" s="41"/>
      <c r="C6" s="41"/>
      <c r="D6" s="42"/>
      <c r="E6" s="42"/>
      <c r="F6" s="43"/>
      <c r="G6" s="42"/>
      <c r="H6" s="42"/>
      <c r="I6" s="42"/>
      <c r="J6" s="40"/>
      <c r="K6" s="40"/>
      <c r="L6" s="40"/>
      <c r="M6" s="40"/>
      <c r="N6" s="40"/>
      <c r="O6" s="40"/>
    </row>
    <row r="7" spans="1:17" s="46" customFormat="1" ht="15" customHeight="1">
      <c r="A7" s="44"/>
      <c r="B7" s="44"/>
      <c r="C7" s="44"/>
      <c r="D7" s="45"/>
      <c r="E7" s="45"/>
      <c r="F7" s="45"/>
      <c r="G7" s="45"/>
      <c r="H7" s="45"/>
      <c r="I7" s="45"/>
      <c r="J7" s="45"/>
      <c r="K7" s="45"/>
      <c r="L7" s="45"/>
      <c r="M7" s="45"/>
      <c r="N7" s="45"/>
      <c r="O7" s="45"/>
    </row>
    <row r="8" spans="1:17" ht="15" customHeight="1">
      <c r="A8" s="47"/>
      <c r="B8" s="47"/>
      <c r="C8" s="47"/>
      <c r="D8" s="18" t="s">
        <v>17</v>
      </c>
      <c r="E8" s="155"/>
      <c r="F8" s="155"/>
      <c r="G8" s="155"/>
      <c r="H8" s="155"/>
      <c r="I8" s="155"/>
      <c r="J8" s="155"/>
      <c r="K8" s="155"/>
      <c r="L8" s="155"/>
      <c r="M8" s="155"/>
      <c r="N8" s="155"/>
      <c r="O8" s="155"/>
      <c r="P8" s="6"/>
      <c r="Q8" s="6"/>
    </row>
    <row r="9" spans="1:17" s="46" customFormat="1" ht="15" customHeight="1">
      <c r="A9" s="41"/>
      <c r="B9" s="41"/>
      <c r="C9" s="41"/>
      <c r="D9" s="19">
        <v>2018</v>
      </c>
      <c r="E9" s="19">
        <v>2019</v>
      </c>
      <c r="F9" s="19">
        <v>2020</v>
      </c>
      <c r="G9" s="19">
        <v>2021</v>
      </c>
      <c r="H9" s="19">
        <v>2022</v>
      </c>
      <c r="I9" s="19">
        <v>2023</v>
      </c>
      <c r="J9" s="19">
        <v>2024</v>
      </c>
      <c r="K9" s="19">
        <v>2025</v>
      </c>
      <c r="L9" s="19">
        <v>2026</v>
      </c>
      <c r="M9" s="19">
        <v>2027</v>
      </c>
      <c r="N9" s="19">
        <v>2028</v>
      </c>
      <c r="O9" s="19">
        <v>2029</v>
      </c>
      <c r="P9" s="156"/>
      <c r="Q9" s="156"/>
    </row>
    <row r="10" spans="1:17" ht="15" customHeight="1">
      <c r="A10" s="38" t="s">
        <v>41</v>
      </c>
      <c r="B10" s="38"/>
      <c r="C10" s="38"/>
    </row>
    <row r="11" spans="1:17" ht="15" customHeight="1">
      <c r="A11" s="338" t="s">
        <v>40</v>
      </c>
      <c r="B11" s="327"/>
      <c r="C11" s="327"/>
      <c r="D11" s="3">
        <v>14666.725</v>
      </c>
      <c r="E11" s="3">
        <v>15751.183000000001</v>
      </c>
      <c r="F11" s="3">
        <v>16636.45</v>
      </c>
      <c r="G11" s="3">
        <v>17601.366000000002</v>
      </c>
      <c r="H11" s="3">
        <v>18625.775000000001</v>
      </c>
      <c r="I11" s="3">
        <v>19795.151999999998</v>
      </c>
      <c r="J11" s="3">
        <v>20975.686000000002</v>
      </c>
      <c r="K11" s="3">
        <v>22111.738000000001</v>
      </c>
      <c r="L11" s="3">
        <v>23371.627</v>
      </c>
      <c r="M11" s="3">
        <v>24624.573</v>
      </c>
      <c r="N11" s="3">
        <v>25866.05</v>
      </c>
      <c r="O11" s="3">
        <v>27337.615000000002</v>
      </c>
    </row>
    <row r="12" spans="1:17" ht="15" customHeight="1">
      <c r="A12" s="38"/>
      <c r="B12" s="38"/>
      <c r="C12" s="38"/>
      <c r="D12" s="49"/>
      <c r="E12" s="49"/>
      <c r="F12" s="49"/>
      <c r="G12" s="49"/>
      <c r="H12" s="49"/>
      <c r="I12" s="49"/>
      <c r="J12" s="49"/>
      <c r="K12" s="49"/>
      <c r="L12" s="49"/>
      <c r="M12" s="49"/>
      <c r="N12" s="49"/>
      <c r="O12" s="49"/>
    </row>
    <row r="13" spans="1:17" ht="15" customHeight="1">
      <c r="A13" s="38" t="s">
        <v>39</v>
      </c>
      <c r="B13" s="38"/>
      <c r="C13" s="38"/>
      <c r="D13" s="49"/>
      <c r="E13" s="49"/>
      <c r="F13" s="49"/>
      <c r="G13" s="49"/>
      <c r="H13" s="49"/>
      <c r="I13" s="49"/>
      <c r="J13" s="49"/>
      <c r="K13" s="49"/>
      <c r="L13" s="49"/>
      <c r="M13" s="49"/>
      <c r="N13" s="49"/>
      <c r="O13" s="49"/>
    </row>
    <row r="14" spans="1:17" ht="15" customHeight="1">
      <c r="B14" s="38" t="s">
        <v>6</v>
      </c>
      <c r="C14" s="38"/>
      <c r="D14" s="3">
        <v>779.01599999999996</v>
      </c>
      <c r="E14" s="3">
        <v>897.33199999999999</v>
      </c>
      <c r="F14" s="3">
        <v>903.3</v>
      </c>
      <c r="G14" s="3">
        <v>973.74</v>
      </c>
      <c r="H14" s="3">
        <v>1127.6890000000001</v>
      </c>
      <c r="I14" s="3">
        <v>1138.5909999999999</v>
      </c>
      <c r="J14" s="3">
        <v>1091.2380000000001</v>
      </c>
      <c r="K14" s="3">
        <v>1212.473</v>
      </c>
      <c r="L14" s="3">
        <v>1204.415</v>
      </c>
      <c r="M14" s="3">
        <v>1192.2750000000001</v>
      </c>
      <c r="N14" s="3">
        <v>1434.721</v>
      </c>
      <c r="O14" s="3">
        <v>1369.585</v>
      </c>
    </row>
    <row r="15" spans="1:17" ht="15" customHeight="1">
      <c r="A15" s="38"/>
      <c r="B15" s="39" t="s">
        <v>38</v>
      </c>
      <c r="C15" s="38"/>
      <c r="D15" s="3">
        <v>305.44200000000001</v>
      </c>
      <c r="E15" s="3">
        <v>-12.065</v>
      </c>
      <c r="F15" s="3">
        <v>61.616</v>
      </c>
      <c r="G15" s="3">
        <v>50.668999999999997</v>
      </c>
      <c r="H15" s="3">
        <v>41.688000000000002</v>
      </c>
      <c r="I15" s="3">
        <v>41.942999999999998</v>
      </c>
      <c r="J15" s="3">
        <v>44.814</v>
      </c>
      <c r="K15" s="3">
        <v>47.414999999999999</v>
      </c>
      <c r="L15" s="3">
        <v>48.531999999999996</v>
      </c>
      <c r="M15" s="3">
        <v>49.201000000000001</v>
      </c>
      <c r="N15" s="3">
        <v>36.844000000000001</v>
      </c>
      <c r="O15" s="3">
        <v>31.713000000000001</v>
      </c>
    </row>
    <row r="16" spans="1:17" s="51" customFormat="1" ht="3" customHeight="1">
      <c r="A16" s="50"/>
      <c r="B16" s="50"/>
      <c r="C16" s="50"/>
      <c r="D16" s="54" t="s">
        <v>37</v>
      </c>
      <c r="E16" s="54" t="s">
        <v>37</v>
      </c>
      <c r="F16" s="54" t="s">
        <v>37</v>
      </c>
      <c r="G16" s="54" t="s">
        <v>37</v>
      </c>
      <c r="H16" s="54" t="s">
        <v>37</v>
      </c>
      <c r="I16" s="54" t="s">
        <v>37</v>
      </c>
      <c r="J16" s="54" t="s">
        <v>37</v>
      </c>
      <c r="K16" s="54" t="s">
        <v>37</v>
      </c>
      <c r="L16" s="54" t="s">
        <v>37</v>
      </c>
      <c r="M16" s="54" t="s">
        <v>37</v>
      </c>
      <c r="N16" s="54" t="s">
        <v>37</v>
      </c>
      <c r="O16" s="54" t="s">
        <v>37</v>
      </c>
    </row>
    <row r="17" spans="1:30" ht="15" customHeight="1">
      <c r="C17" s="2" t="s">
        <v>11</v>
      </c>
      <c r="D17" s="3">
        <v>1084.4580000000001</v>
      </c>
      <c r="E17" s="3">
        <v>885.26700000000005</v>
      </c>
      <c r="F17" s="3">
        <v>964.91600000000005</v>
      </c>
      <c r="G17" s="3">
        <v>1024.4090000000001</v>
      </c>
      <c r="H17" s="3">
        <v>1169.377</v>
      </c>
      <c r="I17" s="3">
        <v>1180.5340000000001</v>
      </c>
      <c r="J17" s="3">
        <v>1136.0519999999999</v>
      </c>
      <c r="K17" s="3">
        <v>1259.8879999999999</v>
      </c>
      <c r="L17" s="3">
        <v>1252.9469999999999</v>
      </c>
      <c r="M17" s="3">
        <v>1241.4760000000001</v>
      </c>
      <c r="N17" s="3">
        <v>1471.5650000000001</v>
      </c>
      <c r="O17" s="3">
        <v>1401.298</v>
      </c>
    </row>
    <row r="18" spans="1:30" ht="15" customHeight="1">
      <c r="A18" s="38"/>
      <c r="B18" s="38"/>
      <c r="C18" s="38"/>
      <c r="D18" s="49"/>
      <c r="E18" s="49"/>
      <c r="F18" s="49"/>
      <c r="G18" s="49"/>
      <c r="H18" s="49"/>
      <c r="I18" s="49"/>
      <c r="J18" s="49"/>
      <c r="K18" s="49"/>
      <c r="L18" s="49"/>
      <c r="M18" s="49"/>
      <c r="N18" s="49"/>
      <c r="O18" s="49"/>
    </row>
    <row r="19" spans="1:30" ht="15" customHeight="1">
      <c r="A19" s="38" t="s">
        <v>36</v>
      </c>
      <c r="B19" s="38"/>
      <c r="C19" s="38"/>
      <c r="D19" s="49"/>
      <c r="E19" s="49"/>
      <c r="F19" s="49"/>
      <c r="G19" s="49"/>
      <c r="H19" s="49"/>
      <c r="I19" s="49"/>
      <c r="J19" s="49"/>
      <c r="K19" s="49"/>
      <c r="L19" s="49"/>
      <c r="M19" s="49"/>
      <c r="N19" s="49"/>
      <c r="O19" s="49"/>
    </row>
    <row r="20" spans="1:30" ht="15" customHeight="1">
      <c r="A20" s="338" t="s">
        <v>35</v>
      </c>
      <c r="B20" s="327"/>
      <c r="C20" s="327"/>
      <c r="D20" s="3"/>
      <c r="E20" s="3"/>
      <c r="F20" s="3"/>
      <c r="G20" s="3"/>
      <c r="H20" s="3"/>
      <c r="I20" s="3"/>
      <c r="J20" s="3"/>
      <c r="K20" s="3"/>
      <c r="L20" s="3"/>
      <c r="M20" s="3"/>
      <c r="N20" s="3"/>
      <c r="O20" s="3"/>
    </row>
    <row r="21" spans="1:30" ht="15" customHeight="1">
      <c r="A21" s="38"/>
      <c r="B21" s="38" t="s">
        <v>34</v>
      </c>
      <c r="C21" s="38"/>
      <c r="D21" s="3">
        <v>15751.183000000001</v>
      </c>
      <c r="E21" s="3">
        <v>16636.45</v>
      </c>
      <c r="F21" s="3">
        <v>17601.366000000002</v>
      </c>
      <c r="G21" s="3">
        <v>18625.775000000001</v>
      </c>
      <c r="H21" s="3">
        <v>19795.151999999998</v>
      </c>
      <c r="I21" s="3">
        <v>20975.686000000002</v>
      </c>
      <c r="J21" s="3">
        <v>22111.738000000001</v>
      </c>
      <c r="K21" s="3">
        <v>23371.627</v>
      </c>
      <c r="L21" s="3">
        <v>24624.573</v>
      </c>
      <c r="M21" s="3">
        <v>25866.05</v>
      </c>
      <c r="N21" s="3">
        <v>27337.615000000002</v>
      </c>
      <c r="O21" s="3">
        <v>28738.914000000001</v>
      </c>
    </row>
    <row r="22" spans="1:30" ht="15" customHeight="1">
      <c r="A22" s="38"/>
      <c r="B22" s="38" t="s">
        <v>33</v>
      </c>
      <c r="C22" s="38"/>
      <c r="D22" s="52">
        <v>77.835999999999999</v>
      </c>
      <c r="E22" s="52">
        <v>78.283000000000001</v>
      </c>
      <c r="F22" s="52">
        <v>79.573999999999998</v>
      </c>
      <c r="G22" s="52">
        <v>81.197000000000003</v>
      </c>
      <c r="H22" s="52">
        <v>83.249600000000001</v>
      </c>
      <c r="I22" s="52">
        <v>85.018000000000001</v>
      </c>
      <c r="J22" s="52">
        <v>86.231999999999999</v>
      </c>
      <c r="K22" s="52">
        <v>87.677999999999997</v>
      </c>
      <c r="L22" s="52">
        <v>89.003</v>
      </c>
      <c r="M22" s="52">
        <v>90.007000000000005</v>
      </c>
      <c r="N22" s="52">
        <v>91.546999999999997</v>
      </c>
      <c r="O22" s="52">
        <v>92.688000000000002</v>
      </c>
    </row>
    <row r="23" spans="1:30" ht="15" customHeight="1">
      <c r="A23" s="38"/>
      <c r="C23" s="38"/>
      <c r="D23" s="53"/>
      <c r="E23" s="53"/>
      <c r="F23" s="53"/>
      <c r="G23" s="53"/>
      <c r="H23" s="53"/>
      <c r="I23" s="53"/>
      <c r="J23" s="53"/>
      <c r="K23" s="53"/>
      <c r="L23" s="53"/>
      <c r="M23" s="53"/>
      <c r="N23" s="53"/>
      <c r="O23" s="53"/>
    </row>
    <row r="24" spans="1:30" s="196" customFormat="1" ht="15" customHeight="1">
      <c r="A24" s="50" t="s">
        <v>30</v>
      </c>
      <c r="C24" s="197"/>
      <c r="D24" s="53"/>
      <c r="E24" s="53"/>
      <c r="F24" s="53"/>
      <c r="G24" s="53"/>
      <c r="H24" s="53"/>
      <c r="I24" s="53"/>
      <c r="J24" s="53"/>
      <c r="K24" s="53"/>
      <c r="L24" s="53"/>
      <c r="M24" s="53"/>
      <c r="N24" s="53"/>
      <c r="O24" s="53"/>
    </row>
    <row r="25" spans="1:30" ht="15" customHeight="1">
      <c r="A25" s="197" t="s">
        <v>76</v>
      </c>
      <c r="C25" s="38"/>
      <c r="D25" s="53"/>
      <c r="E25" s="53"/>
      <c r="F25" s="53"/>
      <c r="G25" s="53"/>
      <c r="H25" s="53"/>
      <c r="I25" s="53"/>
      <c r="J25" s="53"/>
      <c r="K25" s="53"/>
      <c r="L25" s="53"/>
      <c r="M25" s="53"/>
      <c r="N25" s="53"/>
      <c r="O25" s="53"/>
    </row>
    <row r="26" spans="1:30" ht="15" customHeight="1">
      <c r="A26" s="197" t="s">
        <v>78</v>
      </c>
      <c r="C26" s="38"/>
    </row>
    <row r="27" spans="1:30" ht="15" customHeight="1">
      <c r="A27" s="38"/>
      <c r="B27" s="39" t="s">
        <v>34</v>
      </c>
      <c r="C27" s="38"/>
      <c r="D27" s="3">
        <v>13976.201999999999</v>
      </c>
      <c r="E27" s="3">
        <v>14873.534</v>
      </c>
      <c r="F27" s="3">
        <v>15776.834000000001</v>
      </c>
      <c r="G27" s="3">
        <v>16750.574000000001</v>
      </c>
      <c r="H27" s="3">
        <v>17878.262999999999</v>
      </c>
      <c r="I27" s="3">
        <v>19016.853999999999</v>
      </c>
      <c r="J27" s="3">
        <v>20108.092000000001</v>
      </c>
      <c r="K27" s="3">
        <v>21320.564999999999</v>
      </c>
      <c r="L27" s="3">
        <v>22524.98</v>
      </c>
      <c r="M27" s="3">
        <v>23717.255000000001</v>
      </c>
      <c r="N27" s="3">
        <v>25151.975999999999</v>
      </c>
      <c r="O27" s="3">
        <v>26521.561000000002</v>
      </c>
    </row>
    <row r="28" spans="1:30" ht="15" customHeight="1">
      <c r="A28" s="38"/>
      <c r="B28" s="39" t="s">
        <v>33</v>
      </c>
      <c r="C28" s="38"/>
      <c r="D28" s="52">
        <v>69.064999999999998</v>
      </c>
      <c r="E28" s="52">
        <v>69.988</v>
      </c>
      <c r="F28" s="52">
        <v>71.325000000000003</v>
      </c>
      <c r="G28" s="52">
        <v>73.022000000000006</v>
      </c>
      <c r="H28" s="52">
        <v>75.188000000000002</v>
      </c>
      <c r="I28" s="52">
        <v>77.078000000000003</v>
      </c>
      <c r="J28" s="52">
        <v>78.418000000000006</v>
      </c>
      <c r="K28" s="52">
        <v>79.983999999999995</v>
      </c>
      <c r="L28" s="52">
        <v>81.414000000000001</v>
      </c>
      <c r="M28" s="52">
        <v>82.53</v>
      </c>
      <c r="N28" s="52">
        <v>84.227999999999994</v>
      </c>
      <c r="O28" s="52">
        <v>85.537000000000006</v>
      </c>
    </row>
    <row r="29" spans="1:30" ht="15" customHeight="1">
      <c r="A29" s="38"/>
      <c r="C29" s="38"/>
      <c r="D29" s="53"/>
      <c r="E29" s="53"/>
      <c r="F29" s="53"/>
      <c r="G29" s="53"/>
      <c r="H29" s="53"/>
      <c r="I29" s="53"/>
      <c r="J29" s="53"/>
      <c r="K29" s="53"/>
      <c r="L29" s="53"/>
      <c r="M29" s="53"/>
      <c r="N29" s="53"/>
      <c r="O29" s="53"/>
    </row>
    <row r="30" spans="1:30" ht="15" customHeight="1">
      <c r="A30" s="38" t="s">
        <v>79</v>
      </c>
      <c r="C30" s="38"/>
      <c r="D30" s="3">
        <v>21460.691999999999</v>
      </c>
      <c r="E30" s="3">
        <v>22464.758000000002</v>
      </c>
      <c r="F30" s="3">
        <v>23522.241999999998</v>
      </c>
      <c r="G30" s="3">
        <v>24597.629000000001</v>
      </c>
      <c r="H30" s="3">
        <v>25758.968000000001</v>
      </c>
      <c r="I30" s="3">
        <v>26921.715</v>
      </c>
      <c r="J30" s="3">
        <v>28019.758999999998</v>
      </c>
      <c r="K30" s="3">
        <v>29174.768</v>
      </c>
      <c r="L30" s="3">
        <v>30330.687000000002</v>
      </c>
      <c r="M30" s="3">
        <v>31350.967000000001</v>
      </c>
      <c r="N30" s="3">
        <v>32557.627</v>
      </c>
      <c r="O30" s="3">
        <v>33656.83</v>
      </c>
    </row>
    <row r="31" spans="1:30" ht="15" customHeight="1">
      <c r="A31" s="38"/>
      <c r="C31" s="38"/>
      <c r="D31" s="54"/>
      <c r="E31" s="54"/>
      <c r="F31" s="54"/>
      <c r="G31" s="54"/>
      <c r="H31" s="54"/>
      <c r="I31" s="54"/>
      <c r="J31" s="54"/>
      <c r="K31" s="54"/>
      <c r="L31" s="54"/>
      <c r="M31" s="54"/>
      <c r="N31" s="54"/>
      <c r="O31" s="54"/>
    </row>
    <row r="32" spans="1:30" ht="15" customHeight="1">
      <c r="A32" s="38" t="s">
        <v>80</v>
      </c>
      <c r="C32" s="38"/>
      <c r="D32" s="3">
        <v>21474.848000000002</v>
      </c>
      <c r="E32" s="3">
        <v>22479.914000000001</v>
      </c>
      <c r="F32" s="3">
        <v>23538.398000000001</v>
      </c>
      <c r="G32" s="3">
        <v>24614.785</v>
      </c>
      <c r="H32" s="3">
        <v>25777.124</v>
      </c>
      <c r="I32" s="3">
        <v>26940.870999999999</v>
      </c>
      <c r="J32" s="3">
        <v>28039.915000000001</v>
      </c>
      <c r="K32" s="3">
        <v>29195.824000000001</v>
      </c>
      <c r="L32" s="3">
        <v>30352.643</v>
      </c>
      <c r="M32" s="3">
        <v>31373.723000000002</v>
      </c>
      <c r="N32" s="3">
        <v>32581.082999999999</v>
      </c>
      <c r="O32" s="3">
        <v>33680.885999999999</v>
      </c>
      <c r="S32" s="38"/>
      <c r="T32" s="38"/>
      <c r="U32" s="38"/>
      <c r="V32" s="38"/>
      <c r="W32" s="38"/>
      <c r="X32" s="38"/>
      <c r="Y32" s="38"/>
      <c r="Z32" s="38"/>
      <c r="AA32" s="38"/>
      <c r="AB32" s="38"/>
      <c r="AC32" s="38"/>
      <c r="AD32" s="38"/>
    </row>
    <row r="33" spans="1:30" ht="15" customHeight="1">
      <c r="A33" s="38"/>
      <c r="C33" s="38"/>
      <c r="D33" s="3"/>
      <c r="E33" s="3"/>
      <c r="F33" s="3"/>
      <c r="G33" s="3"/>
      <c r="H33" s="3"/>
      <c r="I33" s="3"/>
      <c r="J33" s="3"/>
      <c r="K33" s="3"/>
      <c r="L33" s="3"/>
      <c r="M33" s="3"/>
      <c r="N33" s="3"/>
      <c r="O33" s="3"/>
      <c r="S33" s="38"/>
      <c r="T33" s="38"/>
      <c r="U33" s="38"/>
      <c r="V33" s="38"/>
      <c r="W33" s="38"/>
      <c r="X33" s="38"/>
      <c r="Y33" s="38"/>
      <c r="Z33" s="38"/>
      <c r="AA33" s="38"/>
      <c r="AB33" s="38"/>
      <c r="AC33" s="38"/>
      <c r="AD33" s="38"/>
    </row>
    <row r="34" spans="1:30" ht="15" customHeight="1">
      <c r="A34" s="38" t="s">
        <v>77</v>
      </c>
      <c r="C34" s="38"/>
      <c r="D34" s="3"/>
      <c r="E34" s="3"/>
      <c r="F34" s="3"/>
      <c r="G34" s="3"/>
      <c r="H34" s="3"/>
      <c r="I34" s="3"/>
      <c r="J34" s="3"/>
      <c r="K34" s="3"/>
      <c r="L34" s="3"/>
      <c r="M34" s="3"/>
      <c r="N34" s="3"/>
      <c r="O34" s="3"/>
      <c r="S34" s="38"/>
      <c r="T34" s="38"/>
      <c r="U34" s="38"/>
      <c r="V34" s="38"/>
      <c r="W34" s="38"/>
      <c r="X34" s="38"/>
      <c r="Y34" s="38"/>
      <c r="Z34" s="38"/>
      <c r="AA34" s="38"/>
      <c r="AB34" s="38"/>
      <c r="AC34" s="38"/>
      <c r="AD34" s="38"/>
    </row>
    <row r="35" spans="1:30" ht="15" customHeight="1">
      <c r="A35" s="38" t="s">
        <v>147</v>
      </c>
      <c r="C35" s="38"/>
      <c r="D35" s="55">
        <v>2.3496999999999999</v>
      </c>
      <c r="E35" s="55">
        <v>2.5640000000000001</v>
      </c>
      <c r="F35" s="55">
        <v>2.8860000000000001</v>
      </c>
      <c r="G35" s="55">
        <v>3.0720000000000001</v>
      </c>
      <c r="H35" s="55">
        <v>3.2160000000000002</v>
      </c>
      <c r="I35" s="55">
        <v>3.3159999999999998</v>
      </c>
      <c r="J35" s="55">
        <v>3.36</v>
      </c>
      <c r="K35" s="55">
        <v>3.367</v>
      </c>
      <c r="L35" s="55">
        <v>3.3940000000000001</v>
      </c>
      <c r="M35" s="55">
        <v>3.4279999999999999</v>
      </c>
      <c r="N35" s="55">
        <v>3.4649999999999999</v>
      </c>
      <c r="O35" s="55">
        <v>3.4750000000000001</v>
      </c>
      <c r="S35" s="38"/>
      <c r="T35" s="38"/>
      <c r="U35" s="38"/>
      <c r="V35" s="38"/>
      <c r="W35" s="38"/>
      <c r="X35" s="38"/>
      <c r="Y35" s="38"/>
      <c r="Z35" s="38"/>
      <c r="AA35" s="38"/>
      <c r="AB35" s="38"/>
      <c r="AC35" s="38"/>
      <c r="AD35" s="38"/>
    </row>
    <row r="36" spans="1:30" ht="15" customHeight="1">
      <c r="A36" s="56"/>
      <c r="B36" s="56"/>
      <c r="C36" s="56"/>
      <c r="D36" s="57"/>
      <c r="E36" s="57"/>
      <c r="F36" s="57"/>
      <c r="G36" s="57"/>
      <c r="H36" s="57"/>
      <c r="I36" s="57"/>
      <c r="J36" s="57"/>
      <c r="K36" s="57"/>
      <c r="L36" s="57"/>
      <c r="M36" s="57"/>
      <c r="N36" s="57"/>
      <c r="O36" s="57"/>
    </row>
    <row r="37" spans="1:30" ht="15" customHeight="1">
      <c r="A37" s="339" t="s">
        <v>0</v>
      </c>
      <c r="B37" s="339"/>
      <c r="C37" s="339"/>
      <c r="D37" s="339"/>
      <c r="E37" s="339"/>
      <c r="F37" s="339"/>
      <c r="G37" s="339"/>
      <c r="H37" s="339"/>
      <c r="I37" s="339"/>
      <c r="J37" s="339"/>
      <c r="K37" s="339"/>
      <c r="L37" s="339"/>
      <c r="M37" s="339"/>
      <c r="N37" s="339"/>
      <c r="O37" s="339"/>
    </row>
    <row r="38" spans="1:30" ht="30" customHeight="1">
      <c r="A38" s="335" t="s">
        <v>93</v>
      </c>
      <c r="B38" s="335"/>
      <c r="C38" s="335"/>
      <c r="D38" s="335"/>
      <c r="E38" s="335"/>
      <c r="F38" s="335"/>
      <c r="G38" s="335"/>
      <c r="H38" s="335"/>
      <c r="I38" s="335"/>
      <c r="J38" s="335"/>
      <c r="K38" s="335"/>
      <c r="L38" s="335"/>
      <c r="M38" s="335"/>
      <c r="N38" s="335"/>
      <c r="O38" s="335"/>
    </row>
    <row r="39" spans="1:30" s="311" customFormat="1" ht="45" customHeight="1">
      <c r="A39" s="340" t="s">
        <v>184</v>
      </c>
      <c r="B39" s="340"/>
      <c r="C39" s="340"/>
      <c r="D39" s="340"/>
      <c r="E39" s="340"/>
      <c r="F39" s="340"/>
      <c r="G39" s="340"/>
      <c r="H39" s="340"/>
      <c r="I39" s="340"/>
      <c r="J39" s="340"/>
      <c r="K39" s="340"/>
      <c r="L39" s="340"/>
      <c r="M39" s="340"/>
      <c r="N39" s="340"/>
      <c r="O39" s="340"/>
    </row>
    <row r="40" spans="1:30" ht="30" customHeight="1">
      <c r="A40" s="335" t="s">
        <v>32</v>
      </c>
      <c r="B40" s="335"/>
      <c r="C40" s="335"/>
      <c r="D40" s="335"/>
      <c r="E40" s="335"/>
      <c r="F40" s="335"/>
      <c r="G40" s="335"/>
      <c r="H40" s="335"/>
      <c r="I40" s="335"/>
      <c r="J40" s="335"/>
      <c r="K40" s="335"/>
      <c r="L40" s="335"/>
      <c r="M40" s="335"/>
      <c r="N40" s="335"/>
      <c r="O40" s="335"/>
    </row>
    <row r="41" spans="1:30" ht="76.5" customHeight="1">
      <c r="A41" s="340" t="s">
        <v>297</v>
      </c>
      <c r="B41" s="340"/>
      <c r="C41" s="340"/>
      <c r="D41" s="340"/>
      <c r="E41" s="340"/>
      <c r="F41" s="340"/>
      <c r="G41" s="340"/>
      <c r="H41" s="340"/>
      <c r="I41" s="340"/>
      <c r="J41" s="340"/>
      <c r="K41" s="340"/>
      <c r="L41" s="340"/>
      <c r="M41" s="340"/>
      <c r="N41" s="340"/>
      <c r="O41" s="340"/>
    </row>
    <row r="42" spans="1:30" ht="15" customHeight="1">
      <c r="A42" s="143"/>
      <c r="B42" s="143"/>
      <c r="C42" s="143"/>
      <c r="D42" s="143"/>
      <c r="E42" s="143"/>
      <c r="F42" s="143"/>
      <c r="G42" s="143"/>
      <c r="H42" s="143"/>
      <c r="I42" s="143"/>
      <c r="J42" s="143"/>
      <c r="K42" s="143"/>
      <c r="L42" s="143"/>
      <c r="M42" s="143"/>
      <c r="N42" s="143"/>
      <c r="O42" s="143"/>
    </row>
    <row r="44" spans="1:30" ht="15" customHeight="1">
      <c r="A44" s="314" t="s">
        <v>298</v>
      </c>
    </row>
  </sheetData>
  <mergeCells count="8">
    <mergeCell ref="A40:O40"/>
    <mergeCell ref="A41:O41"/>
    <mergeCell ref="A39:O39"/>
    <mergeCell ref="A5:O5"/>
    <mergeCell ref="A11:C11"/>
    <mergeCell ref="A20:C20"/>
    <mergeCell ref="A37:O37"/>
    <mergeCell ref="A38:O38"/>
  </mergeCells>
  <hyperlinks>
    <hyperlink ref="A44" location="Contents!A1" display="Back to Table of Contents"/>
    <hyperlink ref="A2" r:id="rId1"/>
  </hyperlinks>
  <pageMargins left="0.5" right="0.5" top="0.5" bottom="0.5" header="0" footer="0"/>
  <pageSetup scale="92"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autoPageBreaks="0"/>
  </sheetPr>
  <dimension ref="A1:O60"/>
  <sheetViews>
    <sheetView zoomScaleNormal="100" workbookViewId="0"/>
  </sheetViews>
  <sheetFormatPr defaultColWidth="9.140625" defaultRowHeight="15"/>
  <cols>
    <col min="1" max="3" width="2.85546875" style="14" customWidth="1"/>
    <col min="4" max="4" width="55.5703125" style="14" customWidth="1"/>
    <col min="5" max="10" width="14.28515625" style="14" customWidth="1"/>
    <col min="11" max="16384" width="9.140625" style="14"/>
  </cols>
  <sheetData>
    <row r="1" spans="1:15">
      <c r="A1" s="319" t="s">
        <v>341</v>
      </c>
    </row>
    <row r="2" spans="1:15">
      <c r="A2" s="320" t="s">
        <v>342</v>
      </c>
    </row>
    <row r="5" spans="1:15" ht="30" customHeight="1">
      <c r="A5" s="346" t="s">
        <v>284</v>
      </c>
      <c r="B5" s="347"/>
      <c r="C5" s="347"/>
      <c r="D5" s="347"/>
      <c r="E5" s="347"/>
      <c r="F5" s="347"/>
      <c r="G5" s="347"/>
      <c r="H5" s="347"/>
      <c r="I5" s="347"/>
      <c r="J5" s="347"/>
      <c r="K5" s="116"/>
      <c r="L5" s="116"/>
      <c r="M5" s="116"/>
      <c r="N5" s="116"/>
      <c r="O5" s="116"/>
    </row>
    <row r="6" spans="1:15">
      <c r="A6" s="124" t="s">
        <v>273</v>
      </c>
      <c r="B6" s="124"/>
      <c r="C6" s="124"/>
      <c r="D6" s="124"/>
      <c r="E6" s="124"/>
      <c r="F6" s="116"/>
      <c r="G6" s="116"/>
      <c r="H6" s="116"/>
      <c r="I6" s="158"/>
      <c r="J6" s="158"/>
      <c r="K6" s="158"/>
      <c r="L6" s="158"/>
      <c r="M6" s="158"/>
      <c r="N6" s="158"/>
      <c r="O6" s="158"/>
    </row>
    <row r="7" spans="1:15" ht="15" customHeight="1">
      <c r="A7" s="116"/>
      <c r="B7" s="116"/>
      <c r="C7" s="116"/>
      <c r="D7" s="159"/>
      <c r="E7" s="145"/>
      <c r="F7" s="160"/>
      <c r="G7" s="160"/>
      <c r="H7" s="160"/>
      <c r="I7" s="160"/>
      <c r="J7" s="160"/>
      <c r="K7" s="145"/>
      <c r="L7" s="145"/>
      <c r="M7" s="145"/>
      <c r="N7" s="145"/>
      <c r="O7" s="145"/>
    </row>
    <row r="8" spans="1:15">
      <c r="A8" s="161"/>
      <c r="B8" s="146"/>
      <c r="C8" s="146"/>
      <c r="D8" s="146"/>
      <c r="E8" s="98"/>
      <c r="F8" s="98"/>
      <c r="G8" s="345" t="s">
        <v>89</v>
      </c>
      <c r="H8" s="345"/>
      <c r="I8" s="345"/>
      <c r="J8" s="345"/>
      <c r="K8" s="98"/>
      <c r="L8" s="98"/>
      <c r="M8" s="98"/>
      <c r="N8" s="98"/>
      <c r="O8" s="98"/>
    </row>
    <row r="9" spans="1:15">
      <c r="A9" s="162"/>
      <c r="B9" s="153"/>
      <c r="C9" s="153"/>
      <c r="D9" s="153"/>
      <c r="E9" s="103">
        <v>2019</v>
      </c>
      <c r="F9" s="103">
        <v>2020</v>
      </c>
      <c r="G9" s="107" t="s">
        <v>268</v>
      </c>
      <c r="H9" s="107" t="s">
        <v>269</v>
      </c>
      <c r="I9" s="107" t="s">
        <v>179</v>
      </c>
      <c r="J9" s="107" t="s">
        <v>180</v>
      </c>
      <c r="K9" s="98"/>
      <c r="L9" s="98"/>
      <c r="M9" s="98"/>
      <c r="N9" s="98"/>
      <c r="O9" s="98"/>
    </row>
    <row r="10" spans="1:15">
      <c r="A10" s="343" t="s">
        <v>1</v>
      </c>
      <c r="B10" s="344"/>
      <c r="C10" s="344"/>
      <c r="D10" s="344"/>
      <c r="E10" s="117"/>
      <c r="F10" s="117"/>
      <c r="G10" s="117"/>
      <c r="H10" s="117"/>
      <c r="I10" s="116"/>
      <c r="J10" s="116"/>
      <c r="K10" s="116"/>
      <c r="L10" s="116"/>
      <c r="M10" s="116"/>
      <c r="N10" s="116"/>
      <c r="O10" s="116"/>
    </row>
    <row r="11" spans="1:15">
      <c r="A11" s="117"/>
      <c r="B11" s="343" t="s">
        <v>27</v>
      </c>
      <c r="C11" s="344"/>
      <c r="D11" s="344"/>
      <c r="E11" s="163">
        <v>8.2650000000000006</v>
      </c>
      <c r="F11" s="163">
        <v>8.3049999999999997</v>
      </c>
      <c r="G11" s="163">
        <v>8.42</v>
      </c>
      <c r="H11" s="163">
        <v>9.3190000000000008</v>
      </c>
      <c r="I11" s="164">
        <v>9.9</v>
      </c>
      <c r="J11" s="164">
        <v>10.5</v>
      </c>
      <c r="K11" s="164"/>
      <c r="L11" s="164"/>
      <c r="M11" s="164"/>
      <c r="N11" s="164"/>
      <c r="O11" s="164"/>
    </row>
    <row r="12" spans="1:15">
      <c r="A12" s="117"/>
      <c r="B12" s="343" t="s">
        <v>75</v>
      </c>
      <c r="C12" s="344"/>
      <c r="D12" s="344"/>
      <c r="E12" s="163">
        <v>5.8040000000000003</v>
      </c>
      <c r="F12" s="163">
        <v>5.7869999999999999</v>
      </c>
      <c r="G12" s="163">
        <v>5.8360000000000003</v>
      </c>
      <c r="H12" s="163">
        <v>5.8940000000000001</v>
      </c>
      <c r="I12" s="164">
        <v>5.9</v>
      </c>
      <c r="J12" s="164">
        <v>5.8</v>
      </c>
      <c r="K12" s="164"/>
      <c r="L12" s="164"/>
      <c r="M12" s="164"/>
      <c r="N12" s="164"/>
      <c r="O12" s="164"/>
    </row>
    <row r="13" spans="1:15">
      <c r="A13" s="117"/>
      <c r="B13" s="343" t="s">
        <v>26</v>
      </c>
      <c r="C13" s="344"/>
      <c r="D13" s="344"/>
      <c r="E13" s="163">
        <v>1.153</v>
      </c>
      <c r="F13" s="163">
        <v>1.24</v>
      </c>
      <c r="G13" s="163">
        <v>1.41</v>
      </c>
      <c r="H13" s="163">
        <v>1.472</v>
      </c>
      <c r="I13" s="164">
        <v>1.3</v>
      </c>
      <c r="J13" s="164">
        <v>1.3</v>
      </c>
      <c r="K13" s="164"/>
      <c r="L13" s="164"/>
      <c r="M13" s="164"/>
      <c r="N13" s="164"/>
      <c r="O13" s="164"/>
    </row>
    <row r="14" spans="1:15">
      <c r="A14" s="117"/>
      <c r="B14" s="343" t="s">
        <v>25</v>
      </c>
      <c r="C14" s="344"/>
      <c r="D14" s="344"/>
      <c r="E14" s="163">
        <v>1.3169999999999999</v>
      </c>
      <c r="F14" s="163">
        <v>1.331</v>
      </c>
      <c r="G14" s="163">
        <v>1.3480000000000001</v>
      </c>
      <c r="H14" s="163">
        <v>1.363</v>
      </c>
      <c r="I14" s="164">
        <v>1.5</v>
      </c>
      <c r="J14" s="164">
        <v>1.7</v>
      </c>
      <c r="K14" s="164"/>
      <c r="L14" s="164"/>
      <c r="M14" s="164"/>
      <c r="N14" s="164"/>
      <c r="O14" s="164"/>
    </row>
    <row r="15" spans="1:15" ht="3" customHeight="1">
      <c r="A15" s="117"/>
      <c r="B15" s="117"/>
      <c r="C15" s="117"/>
      <c r="D15" s="117"/>
      <c r="E15" s="110" t="s">
        <v>23</v>
      </c>
      <c r="F15" s="110" t="s">
        <v>23</v>
      </c>
      <c r="G15" s="110" t="s">
        <v>23</v>
      </c>
      <c r="H15" s="110" t="s">
        <v>23</v>
      </c>
      <c r="I15" s="110" t="s">
        <v>23</v>
      </c>
      <c r="J15" s="110" t="s">
        <v>23</v>
      </c>
      <c r="K15" s="111"/>
      <c r="L15" s="111"/>
      <c r="M15" s="111"/>
      <c r="N15" s="111"/>
      <c r="O15" s="111"/>
    </row>
    <row r="16" spans="1:15" s="15" customFormat="1">
      <c r="A16" s="165"/>
      <c r="B16" s="165"/>
      <c r="C16" s="343" t="s">
        <v>74</v>
      </c>
      <c r="D16" s="344"/>
      <c r="E16" s="163">
        <v>16.539000000000001</v>
      </c>
      <c r="F16" s="163">
        <v>16.663</v>
      </c>
      <c r="G16" s="163">
        <v>17.013999999999999</v>
      </c>
      <c r="H16" s="163">
        <v>18.047000000000001</v>
      </c>
      <c r="I16" s="164">
        <v>18.600000000000001</v>
      </c>
      <c r="J16" s="164">
        <v>19.3</v>
      </c>
      <c r="K16" s="166"/>
      <c r="L16" s="166"/>
      <c r="M16" s="166"/>
      <c r="N16" s="166"/>
      <c r="O16" s="166"/>
    </row>
    <row r="17" spans="1:15">
      <c r="A17" s="117"/>
      <c r="B17" s="117"/>
      <c r="C17" s="117"/>
      <c r="D17" s="117"/>
      <c r="E17" s="167"/>
      <c r="F17" s="167"/>
      <c r="G17" s="167"/>
      <c r="H17" s="167"/>
      <c r="I17" s="168"/>
      <c r="J17" s="168"/>
      <c r="K17" s="168"/>
      <c r="L17" s="168"/>
      <c r="M17" s="168"/>
      <c r="N17" s="168"/>
      <c r="O17" s="168"/>
    </row>
    <row r="18" spans="1:15">
      <c r="A18" s="343" t="s">
        <v>2</v>
      </c>
      <c r="B18" s="344"/>
      <c r="C18" s="344"/>
      <c r="D18" s="344"/>
      <c r="E18" s="167"/>
      <c r="F18" s="167"/>
      <c r="G18" s="167"/>
      <c r="H18" s="167"/>
      <c r="I18" s="168"/>
      <c r="J18" s="168"/>
      <c r="K18" s="168"/>
      <c r="L18" s="168"/>
      <c r="M18" s="168"/>
      <c r="N18" s="168"/>
      <c r="O18" s="168"/>
    </row>
    <row r="19" spans="1:15">
      <c r="A19" s="117"/>
      <c r="B19" s="343" t="s">
        <v>8</v>
      </c>
      <c r="C19" s="344"/>
      <c r="D19" s="344"/>
      <c r="E19" s="163"/>
      <c r="F19" s="163"/>
      <c r="G19" s="163"/>
      <c r="H19" s="163"/>
      <c r="I19" s="164"/>
      <c r="J19" s="164"/>
      <c r="K19" s="164"/>
      <c r="L19" s="164"/>
      <c r="M19" s="164"/>
      <c r="N19" s="164"/>
      <c r="O19" s="164"/>
    </row>
    <row r="20" spans="1:15" ht="15" customHeight="1">
      <c r="A20" s="117"/>
      <c r="B20" s="117"/>
      <c r="C20" s="98" t="s">
        <v>3</v>
      </c>
      <c r="D20" s="98"/>
      <c r="E20" s="163">
        <v>4.8890000000000002</v>
      </c>
      <c r="F20" s="163">
        <v>4.9809999999999999</v>
      </c>
      <c r="G20" s="163">
        <v>5.2990000000000004</v>
      </c>
      <c r="H20" s="163">
        <v>5.7949999999999999</v>
      </c>
      <c r="I20" s="164">
        <v>6.2</v>
      </c>
      <c r="J20" s="164">
        <v>6.3</v>
      </c>
      <c r="K20" s="164"/>
      <c r="L20" s="164"/>
      <c r="M20" s="164"/>
      <c r="N20" s="164"/>
      <c r="O20" s="164"/>
    </row>
    <row r="21" spans="1:15" ht="17.25">
      <c r="A21" s="117"/>
      <c r="B21" s="117"/>
      <c r="C21" s="98" t="s">
        <v>125</v>
      </c>
      <c r="D21" s="98"/>
      <c r="E21" s="163">
        <v>5.24</v>
      </c>
      <c r="F21" s="163">
        <v>5.2759999999999998</v>
      </c>
      <c r="G21" s="163">
        <v>5.6680000000000001</v>
      </c>
      <c r="H21" s="163">
        <v>6.3970000000000002</v>
      </c>
      <c r="I21" s="164">
        <v>7.6</v>
      </c>
      <c r="J21" s="164">
        <v>8.9</v>
      </c>
      <c r="K21" s="164"/>
      <c r="L21" s="164"/>
      <c r="M21" s="164"/>
      <c r="N21" s="164"/>
      <c r="O21" s="164"/>
    </row>
    <row r="22" spans="1:15">
      <c r="A22" s="117"/>
      <c r="B22" s="117"/>
      <c r="C22" s="98" t="s">
        <v>25</v>
      </c>
      <c r="D22" s="98"/>
      <c r="E22" s="163">
        <v>2.5499999999999998</v>
      </c>
      <c r="F22" s="163">
        <v>2.556</v>
      </c>
      <c r="G22" s="163">
        <v>2.5329999999999999</v>
      </c>
      <c r="H22" s="163">
        <v>2.3559999999999999</v>
      </c>
      <c r="I22" s="164">
        <v>2.2000000000000002</v>
      </c>
      <c r="J22" s="164">
        <v>2.1</v>
      </c>
      <c r="K22" s="164"/>
      <c r="L22" s="164"/>
      <c r="M22" s="164"/>
      <c r="N22" s="164"/>
      <c r="O22" s="164"/>
    </row>
    <row r="23" spans="1:15" ht="3" customHeight="1">
      <c r="A23" s="117"/>
      <c r="B23" s="117"/>
      <c r="C23" s="98"/>
      <c r="D23" s="98"/>
      <c r="E23" s="110" t="s">
        <v>23</v>
      </c>
      <c r="F23" s="110" t="s">
        <v>23</v>
      </c>
      <c r="G23" s="110" t="s">
        <v>23</v>
      </c>
      <c r="H23" s="110" t="s">
        <v>23</v>
      </c>
      <c r="I23" s="110" t="s">
        <v>23</v>
      </c>
      <c r="J23" s="110" t="s">
        <v>23</v>
      </c>
      <c r="K23" s="164"/>
      <c r="L23" s="164"/>
      <c r="M23" s="164"/>
      <c r="N23" s="164"/>
      <c r="O23" s="164"/>
    </row>
    <row r="24" spans="1:15">
      <c r="A24" s="117"/>
      <c r="B24" s="117"/>
      <c r="C24" s="98"/>
      <c r="D24" s="98" t="s">
        <v>42</v>
      </c>
      <c r="E24" s="163">
        <v>12.68</v>
      </c>
      <c r="F24" s="163">
        <v>12.813000000000001</v>
      </c>
      <c r="G24" s="163">
        <v>13.5</v>
      </c>
      <c r="H24" s="163">
        <v>14.548</v>
      </c>
      <c r="I24" s="164">
        <v>16</v>
      </c>
      <c r="J24" s="164">
        <v>17.3</v>
      </c>
      <c r="K24" s="164"/>
      <c r="L24" s="164"/>
      <c r="M24" s="164"/>
      <c r="N24" s="164"/>
      <c r="O24" s="164"/>
    </row>
    <row r="25" spans="1:15" ht="15" customHeight="1">
      <c r="A25" s="117"/>
      <c r="B25" s="117"/>
      <c r="C25" s="98"/>
      <c r="D25" s="98"/>
      <c r="E25" s="163"/>
      <c r="F25" s="163"/>
      <c r="G25" s="163"/>
      <c r="H25" s="163"/>
      <c r="I25" s="164"/>
      <c r="J25" s="164"/>
      <c r="K25" s="164"/>
      <c r="L25" s="164"/>
      <c r="M25" s="164"/>
      <c r="N25" s="164"/>
      <c r="O25" s="164"/>
    </row>
    <row r="26" spans="1:15">
      <c r="A26" s="117"/>
      <c r="B26" s="343" t="s">
        <v>7</v>
      </c>
      <c r="C26" s="344"/>
      <c r="D26" s="344"/>
      <c r="E26" s="163">
        <v>6.2770000000000001</v>
      </c>
      <c r="F26" s="163">
        <v>5.8559999999999999</v>
      </c>
      <c r="G26" s="163">
        <v>5.4809999999999999</v>
      </c>
      <c r="H26" s="163">
        <v>5.0919999999999996</v>
      </c>
      <c r="I26" s="164">
        <v>5</v>
      </c>
      <c r="J26" s="164">
        <v>5</v>
      </c>
      <c r="K26" s="164"/>
      <c r="L26" s="164"/>
      <c r="M26" s="164"/>
      <c r="N26" s="164"/>
      <c r="O26" s="164"/>
    </row>
    <row r="27" spans="1:15">
      <c r="A27" s="117"/>
      <c r="B27" s="343" t="s">
        <v>24</v>
      </c>
      <c r="C27" s="344"/>
      <c r="D27" s="344"/>
      <c r="E27" s="163">
        <v>1.8049999999999999</v>
      </c>
      <c r="F27" s="163">
        <v>2.0779999999999998</v>
      </c>
      <c r="G27" s="163">
        <v>2.4969999999999999</v>
      </c>
      <c r="H27" s="163">
        <v>2.863</v>
      </c>
      <c r="I27" s="164">
        <v>3.6</v>
      </c>
      <c r="J27" s="164">
        <v>5.2</v>
      </c>
      <c r="K27" s="164"/>
      <c r="L27" s="164"/>
      <c r="M27" s="164"/>
      <c r="N27" s="164"/>
      <c r="O27" s="164"/>
    </row>
    <row r="28" spans="1:15" ht="3" customHeight="1">
      <c r="A28" s="117"/>
      <c r="B28" s="117"/>
      <c r="C28" s="117"/>
      <c r="D28" s="117"/>
      <c r="E28" s="110" t="s">
        <v>23</v>
      </c>
      <c r="F28" s="110" t="s">
        <v>23</v>
      </c>
      <c r="G28" s="110" t="s">
        <v>23</v>
      </c>
      <c r="H28" s="110" t="s">
        <v>23</v>
      </c>
      <c r="I28" s="110" t="s">
        <v>23</v>
      </c>
      <c r="J28" s="110" t="s">
        <v>23</v>
      </c>
      <c r="K28" s="111"/>
      <c r="L28" s="111"/>
      <c r="M28" s="111"/>
      <c r="N28" s="111"/>
      <c r="O28" s="111"/>
    </row>
    <row r="29" spans="1:15" s="15" customFormat="1">
      <c r="A29" s="165"/>
      <c r="B29" s="165"/>
      <c r="C29" s="165"/>
      <c r="D29" s="117" t="s">
        <v>5</v>
      </c>
      <c r="E29" s="163">
        <v>20.762</v>
      </c>
      <c r="F29" s="163">
        <v>20.747</v>
      </c>
      <c r="G29" s="163">
        <v>21.478000000000002</v>
      </c>
      <c r="H29" s="163">
        <v>22.503</v>
      </c>
      <c r="I29" s="164">
        <v>24.6</v>
      </c>
      <c r="J29" s="164">
        <v>27.5</v>
      </c>
      <c r="K29" s="166"/>
      <c r="L29" s="166"/>
      <c r="M29" s="166"/>
      <c r="N29" s="166"/>
      <c r="O29" s="166"/>
    </row>
    <row r="30" spans="1:15">
      <c r="A30" s="117"/>
      <c r="B30" s="117"/>
      <c r="C30" s="117"/>
      <c r="D30" s="117"/>
      <c r="E30" s="163"/>
      <c r="F30" s="163"/>
      <c r="G30" s="163"/>
      <c r="H30" s="163"/>
      <c r="I30" s="164"/>
      <c r="J30" s="164"/>
      <c r="K30" s="164"/>
      <c r="L30" s="164"/>
      <c r="M30" s="164"/>
      <c r="N30" s="164"/>
      <c r="O30" s="164"/>
    </row>
    <row r="31" spans="1:15">
      <c r="A31" s="343" t="s">
        <v>6</v>
      </c>
      <c r="B31" s="344"/>
      <c r="C31" s="344"/>
      <c r="D31" s="344"/>
      <c r="E31" s="163">
        <v>-4.2220000000000004</v>
      </c>
      <c r="F31" s="163">
        <v>-4.0839999999999996</v>
      </c>
      <c r="G31" s="163">
        <v>-4.4640000000000004</v>
      </c>
      <c r="H31" s="163">
        <v>-4.4560000000000004</v>
      </c>
      <c r="I31" s="164">
        <v>-6</v>
      </c>
      <c r="J31" s="164">
        <v>-8.1999999999999993</v>
      </c>
      <c r="K31" s="166"/>
      <c r="L31" s="166"/>
      <c r="M31" s="166"/>
      <c r="N31" s="166"/>
      <c r="O31" s="166"/>
    </row>
    <row r="32" spans="1:15">
      <c r="A32" s="117"/>
      <c r="B32" s="98"/>
      <c r="C32" s="98"/>
      <c r="D32" s="98"/>
      <c r="E32" s="163"/>
      <c r="F32" s="163"/>
      <c r="G32" s="163"/>
      <c r="H32" s="163"/>
      <c r="I32" s="166"/>
      <c r="J32" s="166"/>
      <c r="K32" s="166"/>
      <c r="L32" s="166"/>
      <c r="M32" s="166"/>
      <c r="N32" s="166"/>
      <c r="O32" s="166"/>
    </row>
    <row r="33" spans="1:15">
      <c r="A33" s="117" t="s">
        <v>90</v>
      </c>
      <c r="B33" s="98"/>
      <c r="C33" s="98"/>
      <c r="D33" s="98"/>
      <c r="E33" s="104">
        <v>78.283000000000001</v>
      </c>
      <c r="F33" s="104">
        <v>79.573999999999998</v>
      </c>
      <c r="G33" s="104">
        <v>86.231999999999999</v>
      </c>
      <c r="H33" s="104">
        <v>92.688000000000002</v>
      </c>
      <c r="I33" s="144">
        <v>117</v>
      </c>
      <c r="J33" s="144">
        <v>152</v>
      </c>
      <c r="K33" s="166"/>
      <c r="L33" s="166"/>
      <c r="M33" s="166"/>
      <c r="N33" s="166"/>
      <c r="O33" s="166"/>
    </row>
    <row r="34" spans="1:15">
      <c r="A34" s="117"/>
      <c r="B34" s="117"/>
      <c r="C34" s="117"/>
      <c r="D34" s="117"/>
      <c r="E34" s="163"/>
      <c r="F34" s="163"/>
      <c r="G34" s="163"/>
      <c r="H34" s="163"/>
      <c r="I34" s="164"/>
      <c r="J34" s="164"/>
      <c r="K34" s="164"/>
      <c r="L34" s="164"/>
      <c r="M34" s="164"/>
      <c r="N34" s="164"/>
      <c r="O34" s="164"/>
    </row>
    <row r="35" spans="1:15">
      <c r="A35" s="139" t="s">
        <v>30</v>
      </c>
      <c r="B35" s="98"/>
      <c r="C35" s="98"/>
      <c r="D35" s="98"/>
      <c r="E35" s="164"/>
      <c r="F35" s="164"/>
      <c r="G35" s="164"/>
      <c r="H35" s="164"/>
      <c r="I35" s="164"/>
      <c r="J35" s="164"/>
      <c r="K35" s="164"/>
      <c r="L35" s="164"/>
      <c r="M35" s="164"/>
      <c r="N35" s="169"/>
      <c r="O35" s="169"/>
    </row>
    <row r="36" spans="1:15">
      <c r="A36" s="116" t="s">
        <v>3</v>
      </c>
      <c r="B36" s="98"/>
      <c r="C36" s="98"/>
      <c r="D36" s="98"/>
      <c r="E36" s="164"/>
      <c r="F36" s="164"/>
      <c r="G36" s="164"/>
      <c r="H36" s="164"/>
      <c r="I36" s="164"/>
      <c r="J36" s="164"/>
      <c r="K36" s="164"/>
      <c r="L36" s="164"/>
      <c r="M36" s="164"/>
      <c r="N36" s="169"/>
      <c r="O36" s="169"/>
    </row>
    <row r="37" spans="1:15" ht="17.25">
      <c r="A37" s="116"/>
      <c r="B37" s="98" t="s">
        <v>126</v>
      </c>
      <c r="C37" s="98"/>
      <c r="D37" s="98"/>
      <c r="E37" s="163">
        <v>4.4169999999999998</v>
      </c>
      <c r="F37" s="163">
        <v>4.4290000000000003</v>
      </c>
      <c r="G37" s="163">
        <v>4.4669999999999996</v>
      </c>
      <c r="H37" s="163">
        <v>4.5259999999999998</v>
      </c>
      <c r="I37" s="164">
        <v>4.5</v>
      </c>
      <c r="J37" s="164">
        <v>4.4000000000000004</v>
      </c>
      <c r="K37" s="164"/>
      <c r="L37" s="164"/>
      <c r="M37" s="164"/>
      <c r="N37" s="169"/>
      <c r="O37" s="169"/>
    </row>
    <row r="38" spans="1:15" ht="17.25">
      <c r="A38" s="116"/>
      <c r="B38" s="98" t="s">
        <v>127</v>
      </c>
      <c r="C38" s="98"/>
      <c r="D38" s="98"/>
      <c r="E38" s="163">
        <v>4.8890000000000002</v>
      </c>
      <c r="F38" s="163">
        <v>4.9809999999999999</v>
      </c>
      <c r="G38" s="163">
        <v>5.2990000000000004</v>
      </c>
      <c r="H38" s="163">
        <v>5.7949999999999999</v>
      </c>
      <c r="I38" s="164">
        <v>6.2</v>
      </c>
      <c r="J38" s="164">
        <v>6.3</v>
      </c>
      <c r="K38" s="164"/>
      <c r="L38" s="164"/>
      <c r="M38" s="164"/>
      <c r="N38" s="169"/>
      <c r="O38" s="169"/>
    </row>
    <row r="39" spans="1:15" ht="3" customHeight="1">
      <c r="A39" s="116"/>
      <c r="B39" s="98"/>
      <c r="C39" s="98"/>
      <c r="D39" s="98"/>
      <c r="E39" s="110" t="s">
        <v>23</v>
      </c>
      <c r="F39" s="110" t="s">
        <v>23</v>
      </c>
      <c r="G39" s="110" t="s">
        <v>23</v>
      </c>
      <c r="H39" s="110" t="s">
        <v>23</v>
      </c>
      <c r="I39" s="110" t="s">
        <v>23</v>
      </c>
      <c r="J39" s="110" t="s">
        <v>23</v>
      </c>
      <c r="K39" s="164"/>
      <c r="L39" s="164"/>
      <c r="M39" s="164"/>
      <c r="N39" s="169"/>
      <c r="O39" s="169"/>
    </row>
    <row r="40" spans="1:15" ht="17.25">
      <c r="A40" s="116"/>
      <c r="B40" s="98" t="s">
        <v>128</v>
      </c>
      <c r="C40" s="98"/>
      <c r="D40" s="98"/>
      <c r="E40" s="163">
        <v>-0.47199999999999998</v>
      </c>
      <c r="F40" s="163">
        <v>-0.55200000000000005</v>
      </c>
      <c r="G40" s="163">
        <v>-0.83199999999999996</v>
      </c>
      <c r="H40" s="163">
        <v>-1.268</v>
      </c>
      <c r="I40" s="164">
        <v>-1.7</v>
      </c>
      <c r="J40" s="164">
        <v>-1.9</v>
      </c>
      <c r="K40" s="164"/>
      <c r="L40" s="164"/>
      <c r="M40" s="164"/>
      <c r="N40" s="169"/>
      <c r="O40" s="169"/>
    </row>
    <row r="41" spans="1:15">
      <c r="A41" s="116"/>
      <c r="B41" s="98"/>
      <c r="C41" s="98"/>
      <c r="D41" s="98"/>
      <c r="E41" s="164"/>
      <c r="F41" s="164"/>
      <c r="G41" s="164"/>
      <c r="H41" s="164"/>
      <c r="I41" s="164"/>
      <c r="J41" s="164"/>
      <c r="K41" s="164"/>
      <c r="L41" s="164"/>
      <c r="M41" s="164"/>
      <c r="N41" s="169"/>
      <c r="O41" s="169"/>
    </row>
    <row r="42" spans="1:15">
      <c r="A42" s="116" t="s">
        <v>47</v>
      </c>
      <c r="B42" s="98"/>
      <c r="C42" s="98"/>
      <c r="D42" s="98"/>
      <c r="E42" s="164"/>
      <c r="F42" s="164"/>
      <c r="G42" s="164"/>
      <c r="H42" s="164"/>
      <c r="I42" s="164"/>
      <c r="J42" s="164"/>
      <c r="K42" s="164"/>
      <c r="L42" s="164"/>
      <c r="M42" s="164"/>
      <c r="N42" s="169"/>
      <c r="O42" s="169"/>
    </row>
    <row r="43" spans="1:15" ht="17.25">
      <c r="A43" s="116"/>
      <c r="B43" s="98" t="s">
        <v>126</v>
      </c>
      <c r="C43" s="98"/>
      <c r="D43" s="98"/>
      <c r="E43" s="163">
        <v>1.42</v>
      </c>
      <c r="F43" s="163">
        <v>1.4350000000000001</v>
      </c>
      <c r="G43" s="163">
        <v>1.4630000000000001</v>
      </c>
      <c r="H43" s="163">
        <v>1.52</v>
      </c>
      <c r="I43" s="164">
        <v>1.5</v>
      </c>
      <c r="J43" s="164">
        <v>1.5</v>
      </c>
      <c r="K43" s="164"/>
      <c r="L43" s="164"/>
      <c r="M43" s="164"/>
      <c r="N43" s="169"/>
      <c r="O43" s="169"/>
    </row>
    <row r="44" spans="1:15" ht="17.25">
      <c r="A44" s="116"/>
      <c r="B44" s="98" t="s">
        <v>127</v>
      </c>
      <c r="C44" s="98"/>
      <c r="D44" s="98"/>
      <c r="E44" s="163">
        <v>3.6139999999999999</v>
      </c>
      <c r="F44" s="163">
        <v>3.714</v>
      </c>
      <c r="G44" s="163">
        <v>4.0709999999999997</v>
      </c>
      <c r="H44" s="163">
        <v>4.75</v>
      </c>
      <c r="I44" s="164">
        <v>5.9</v>
      </c>
      <c r="J44" s="164">
        <v>7</v>
      </c>
      <c r="K44" s="164"/>
      <c r="L44" s="164"/>
      <c r="M44" s="164"/>
      <c r="N44" s="169"/>
      <c r="O44" s="169"/>
    </row>
    <row r="45" spans="1:15">
      <c r="A45" s="116"/>
      <c r="B45" s="98" t="s">
        <v>48</v>
      </c>
      <c r="C45" s="98"/>
      <c r="D45" s="98"/>
      <c r="E45" s="163">
        <v>-0.64</v>
      </c>
      <c r="F45" s="163">
        <v>-0.66100000000000003</v>
      </c>
      <c r="G45" s="163">
        <v>-0.73</v>
      </c>
      <c r="H45" s="163">
        <v>-0.86499999999999999</v>
      </c>
      <c r="I45" s="164">
        <v>-1.1000000000000001</v>
      </c>
      <c r="J45" s="164">
        <v>-1.3</v>
      </c>
      <c r="K45" s="164"/>
      <c r="L45" s="164"/>
      <c r="M45" s="164"/>
      <c r="N45" s="169"/>
      <c r="O45" s="169"/>
    </row>
    <row r="46" spans="1:15" ht="3" customHeight="1">
      <c r="A46" s="116"/>
      <c r="B46" s="98"/>
      <c r="C46" s="98"/>
      <c r="D46" s="98"/>
      <c r="E46" s="110" t="s">
        <v>23</v>
      </c>
      <c r="F46" s="110" t="s">
        <v>23</v>
      </c>
      <c r="G46" s="110" t="s">
        <v>23</v>
      </c>
      <c r="H46" s="110" t="s">
        <v>23</v>
      </c>
      <c r="I46" s="110" t="s">
        <v>23</v>
      </c>
      <c r="J46" s="110" t="s">
        <v>23</v>
      </c>
      <c r="K46" s="164"/>
      <c r="L46" s="164"/>
      <c r="M46" s="164"/>
      <c r="N46" s="169"/>
      <c r="O46" s="169"/>
    </row>
    <row r="47" spans="1:15" ht="17.25">
      <c r="A47" s="116"/>
      <c r="B47" s="98" t="s">
        <v>128</v>
      </c>
      <c r="C47" s="98"/>
      <c r="D47" s="98"/>
      <c r="E47" s="163">
        <v>-1.5549999999999999</v>
      </c>
      <c r="F47" s="163">
        <v>-1.617</v>
      </c>
      <c r="G47" s="163">
        <v>-1.8779999999999999</v>
      </c>
      <c r="H47" s="163">
        <v>-2.3650000000000002</v>
      </c>
      <c r="I47" s="164">
        <v>-3.3</v>
      </c>
      <c r="J47" s="164">
        <v>-4.2</v>
      </c>
      <c r="K47" s="164"/>
      <c r="L47" s="164"/>
      <c r="M47" s="164"/>
      <c r="N47" s="169"/>
      <c r="O47" s="169"/>
    </row>
    <row r="48" spans="1:15">
      <c r="A48" s="116"/>
      <c r="B48" s="98"/>
      <c r="C48" s="98"/>
      <c r="D48" s="98"/>
      <c r="E48" s="164"/>
      <c r="F48" s="164"/>
      <c r="G48" s="164"/>
      <c r="H48" s="164"/>
      <c r="I48" s="164"/>
      <c r="J48" s="164"/>
      <c r="K48" s="164"/>
      <c r="L48" s="164"/>
      <c r="M48" s="164"/>
      <c r="N48" s="169"/>
      <c r="O48" s="169"/>
    </row>
    <row r="49" spans="1:15">
      <c r="A49" s="124" t="s">
        <v>91</v>
      </c>
      <c r="B49" s="103"/>
      <c r="C49" s="103"/>
      <c r="D49" s="103"/>
      <c r="E49" s="170">
        <v>21.251999999999999</v>
      </c>
      <c r="F49" s="170">
        <v>22.12</v>
      </c>
      <c r="G49" s="170">
        <v>25.641999999999999</v>
      </c>
      <c r="H49" s="170">
        <v>31.006</v>
      </c>
      <c r="I49" s="170">
        <v>44.2</v>
      </c>
      <c r="J49" s="170">
        <v>63.7</v>
      </c>
      <c r="K49" s="164"/>
      <c r="L49" s="164"/>
      <c r="M49" s="164"/>
      <c r="N49" s="169"/>
      <c r="O49" s="169"/>
    </row>
    <row r="50" spans="1:15">
      <c r="A50" s="116"/>
      <c r="B50" s="98"/>
      <c r="C50" s="98"/>
      <c r="D50" s="98"/>
      <c r="E50" s="144"/>
      <c r="F50" s="144"/>
      <c r="G50" s="144"/>
      <c r="H50" s="144"/>
      <c r="I50" s="164"/>
      <c r="J50" s="164"/>
      <c r="K50" s="164"/>
      <c r="L50" s="164"/>
      <c r="M50" s="164"/>
      <c r="N50" s="169"/>
      <c r="O50" s="169"/>
    </row>
    <row r="51" spans="1:15" ht="15" customHeight="1">
      <c r="A51" s="341" t="s">
        <v>0</v>
      </c>
      <c r="B51" s="341"/>
      <c r="C51" s="341"/>
      <c r="D51" s="341"/>
      <c r="E51" s="341"/>
      <c r="F51" s="341"/>
      <c r="G51" s="341"/>
      <c r="H51" s="341"/>
      <c r="I51" s="341"/>
      <c r="J51" s="341"/>
      <c r="K51" s="116"/>
      <c r="L51" s="116"/>
      <c r="M51" s="116"/>
      <c r="N51" s="116"/>
      <c r="O51" s="116"/>
    </row>
    <row r="52" spans="1:15" ht="45" customHeight="1">
      <c r="A52" s="342" t="s">
        <v>288</v>
      </c>
      <c r="B52" s="342"/>
      <c r="C52" s="342"/>
      <c r="D52" s="342"/>
      <c r="E52" s="342"/>
      <c r="F52" s="342"/>
      <c r="G52" s="342"/>
      <c r="H52" s="342"/>
      <c r="I52" s="342"/>
      <c r="J52" s="342"/>
      <c r="K52" s="116"/>
      <c r="L52" s="116"/>
      <c r="M52" s="116"/>
      <c r="N52" s="116"/>
      <c r="O52" s="116"/>
    </row>
    <row r="53" spans="1:15" ht="30" customHeight="1">
      <c r="A53" s="342" t="s">
        <v>289</v>
      </c>
      <c r="B53" s="342"/>
      <c r="C53" s="342"/>
      <c r="D53" s="342"/>
      <c r="E53" s="342"/>
      <c r="F53" s="342"/>
      <c r="G53" s="342"/>
      <c r="H53" s="342"/>
      <c r="I53" s="342"/>
      <c r="J53" s="342"/>
      <c r="K53" s="116"/>
      <c r="L53" s="116"/>
      <c r="M53" s="116"/>
      <c r="N53" s="116"/>
      <c r="O53" s="116"/>
    </row>
    <row r="54" spans="1:15" ht="45" customHeight="1">
      <c r="A54" s="342" t="s">
        <v>290</v>
      </c>
      <c r="B54" s="342"/>
      <c r="C54" s="342"/>
      <c r="D54" s="342"/>
      <c r="E54" s="342"/>
      <c r="F54" s="342"/>
      <c r="G54" s="342"/>
      <c r="H54" s="342"/>
      <c r="I54" s="342"/>
      <c r="J54" s="342"/>
      <c r="K54" s="116"/>
      <c r="L54" s="116"/>
      <c r="M54" s="116"/>
      <c r="N54" s="116"/>
    </row>
    <row r="55" spans="1:15" ht="45" customHeight="1">
      <c r="A55" s="342" t="s">
        <v>185</v>
      </c>
      <c r="B55" s="342"/>
      <c r="C55" s="342"/>
      <c r="D55" s="342"/>
      <c r="E55" s="342"/>
      <c r="F55" s="342"/>
      <c r="G55" s="342"/>
      <c r="H55" s="342"/>
      <c r="I55" s="342"/>
      <c r="J55" s="342"/>
      <c r="K55" s="116"/>
      <c r="L55" s="116"/>
      <c r="M55" s="116"/>
      <c r="N55" s="116"/>
    </row>
    <row r="56" spans="1:15" ht="45" customHeight="1">
      <c r="A56" s="342" t="s">
        <v>291</v>
      </c>
      <c r="B56" s="342"/>
      <c r="C56" s="342"/>
      <c r="D56" s="342"/>
      <c r="E56" s="342"/>
      <c r="F56" s="342"/>
      <c r="G56" s="342"/>
      <c r="H56" s="342"/>
      <c r="I56" s="342"/>
      <c r="J56" s="342"/>
      <c r="K56" s="116"/>
      <c r="L56" s="116"/>
      <c r="M56" s="116"/>
      <c r="N56" s="116"/>
    </row>
    <row r="57" spans="1:15" ht="45" customHeight="1">
      <c r="A57" s="342" t="s">
        <v>292</v>
      </c>
      <c r="B57" s="342"/>
      <c r="C57" s="342"/>
      <c r="D57" s="342"/>
      <c r="E57" s="342"/>
      <c r="F57" s="342"/>
      <c r="G57" s="342"/>
      <c r="H57" s="342"/>
      <c r="I57" s="342"/>
      <c r="J57" s="342"/>
      <c r="K57" s="116"/>
      <c r="L57" s="116"/>
      <c r="M57" s="116"/>
      <c r="N57" s="116"/>
    </row>
    <row r="58" spans="1:15" ht="15" customHeight="1">
      <c r="A58" s="310"/>
      <c r="B58" s="310"/>
      <c r="C58" s="310"/>
      <c r="D58" s="310"/>
      <c r="E58" s="310"/>
      <c r="F58" s="310"/>
      <c r="G58" s="310"/>
      <c r="H58" s="310"/>
      <c r="I58" s="310"/>
      <c r="J58" s="310"/>
      <c r="K58" s="116"/>
      <c r="L58" s="116"/>
      <c r="M58" s="116"/>
      <c r="N58" s="116"/>
      <c r="O58" s="116"/>
    </row>
    <row r="59" spans="1:15">
      <c r="A59" s="301"/>
      <c r="B59" s="301"/>
      <c r="C59" s="301"/>
      <c r="D59" s="301"/>
      <c r="E59" s="301"/>
      <c r="F59" s="301"/>
      <c r="G59" s="301"/>
      <c r="H59" s="301"/>
      <c r="I59" s="301"/>
      <c r="J59" s="301"/>
      <c r="K59" s="116"/>
      <c r="L59" s="116"/>
      <c r="M59" s="116"/>
      <c r="N59" s="116"/>
      <c r="O59" s="116"/>
    </row>
    <row r="60" spans="1:15">
      <c r="A60" s="314" t="s">
        <v>298</v>
      </c>
      <c r="B60" s="308"/>
      <c r="C60" s="308"/>
      <c r="D60" s="308"/>
      <c r="E60" s="308"/>
      <c r="F60" s="308"/>
      <c r="G60" s="308"/>
      <c r="H60" s="308"/>
      <c r="I60" s="309"/>
      <c r="J60" s="309"/>
      <c r="K60" s="116"/>
      <c r="L60" s="116"/>
      <c r="M60" s="116"/>
      <c r="N60" s="116"/>
      <c r="O60" s="116"/>
    </row>
  </sheetData>
  <mergeCells count="20">
    <mergeCell ref="G8:J8"/>
    <mergeCell ref="A5:J5"/>
    <mergeCell ref="B27:D27"/>
    <mergeCell ref="A31:D31"/>
    <mergeCell ref="B13:D13"/>
    <mergeCell ref="B14:D14"/>
    <mergeCell ref="C16:D16"/>
    <mergeCell ref="A18:D18"/>
    <mergeCell ref="B19:D19"/>
    <mergeCell ref="B26:D26"/>
    <mergeCell ref="A57:J57"/>
    <mergeCell ref="A56:J56"/>
    <mergeCell ref="A10:D10"/>
    <mergeCell ref="B11:D11"/>
    <mergeCell ref="B12:D12"/>
    <mergeCell ref="A51:J51"/>
    <mergeCell ref="A52:J52"/>
    <mergeCell ref="A53:J53"/>
    <mergeCell ref="A54:J54"/>
    <mergeCell ref="A55:J55"/>
  </mergeCells>
  <hyperlinks>
    <hyperlink ref="A60" location="Contents!A1" display="Back to Table of Contents"/>
    <hyperlink ref="A2"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A1:T76"/>
  <sheetViews>
    <sheetView zoomScaleNormal="100" workbookViewId="0"/>
  </sheetViews>
  <sheetFormatPr defaultColWidth="10.85546875" defaultRowHeight="15" customHeight="1"/>
  <cols>
    <col min="1" max="4" width="2.7109375" style="4" customWidth="1"/>
    <col min="5" max="5" width="13.140625" style="4" customWidth="1"/>
    <col min="6" max="19" width="8.85546875" style="4" customWidth="1"/>
    <col min="20" max="16384" width="10.85546875" style="4"/>
  </cols>
  <sheetData>
    <row r="1" spans="1:20" ht="15" customHeight="1">
      <c r="A1" s="319" t="s">
        <v>341</v>
      </c>
    </row>
    <row r="2" spans="1:20" ht="15" customHeight="1">
      <c r="A2" s="320" t="s">
        <v>342</v>
      </c>
    </row>
    <row r="5" spans="1:20" s="200" customFormat="1" ht="30" customHeight="1">
      <c r="A5" s="354" t="s">
        <v>294</v>
      </c>
      <c r="B5" s="355"/>
      <c r="C5" s="355"/>
      <c r="D5" s="355"/>
      <c r="E5" s="355"/>
      <c r="F5" s="355"/>
      <c r="G5" s="355"/>
      <c r="H5" s="355"/>
      <c r="I5" s="355"/>
      <c r="J5" s="355"/>
      <c r="K5" s="355"/>
      <c r="L5" s="355"/>
      <c r="M5" s="355"/>
      <c r="N5" s="355"/>
      <c r="O5" s="355"/>
      <c r="P5" s="355"/>
      <c r="Q5" s="355"/>
      <c r="R5" s="355"/>
      <c r="S5" s="355"/>
    </row>
    <row r="6" spans="1:20" s="202" customFormat="1" ht="15" customHeight="1">
      <c r="A6" s="200"/>
      <c r="B6" s="200"/>
      <c r="C6" s="200"/>
      <c r="D6" s="200"/>
      <c r="E6" s="201"/>
      <c r="F6" s="201"/>
      <c r="G6" s="201"/>
      <c r="H6" s="201"/>
      <c r="I6" s="201"/>
      <c r="J6" s="201"/>
      <c r="K6" s="201"/>
      <c r="L6" s="201"/>
      <c r="M6" s="201"/>
      <c r="N6" s="201"/>
      <c r="O6" s="201"/>
      <c r="P6" s="201"/>
      <c r="Q6" s="201"/>
      <c r="R6" s="201"/>
      <c r="S6" s="201"/>
      <c r="T6" s="200"/>
    </row>
    <row r="7" spans="1:20" s="202" customFormat="1" ht="15" customHeight="1">
      <c r="A7" s="200"/>
      <c r="B7" s="200"/>
      <c r="C7" s="200"/>
      <c r="D7" s="200"/>
      <c r="E7" s="203"/>
      <c r="F7" s="203"/>
      <c r="G7" s="203"/>
      <c r="H7" s="203"/>
      <c r="I7" s="203"/>
      <c r="J7" s="203"/>
      <c r="K7" s="203"/>
      <c r="L7" s="203"/>
      <c r="M7" s="203"/>
      <c r="N7" s="203"/>
      <c r="O7" s="203"/>
      <c r="P7" s="203"/>
      <c r="Q7" s="203"/>
      <c r="R7" s="348" t="s">
        <v>11</v>
      </c>
      <c r="S7" s="349"/>
    </row>
    <row r="8" spans="1:20" s="202" customFormat="1" ht="15" customHeight="1">
      <c r="E8" s="204"/>
      <c r="F8" s="205" t="s">
        <v>17</v>
      </c>
      <c r="G8" s="206"/>
      <c r="H8" s="206"/>
      <c r="I8" s="206"/>
      <c r="J8" s="206"/>
      <c r="K8" s="206"/>
      <c r="L8" s="206"/>
      <c r="M8" s="206"/>
      <c r="N8" s="206"/>
      <c r="O8" s="206"/>
      <c r="P8" s="206"/>
      <c r="Q8" s="206"/>
      <c r="R8" s="6" t="s">
        <v>305</v>
      </c>
      <c r="S8" s="6" t="s">
        <v>305</v>
      </c>
    </row>
    <row r="9" spans="1:20" s="202" customFormat="1" ht="15" customHeight="1">
      <c r="A9" s="207"/>
      <c r="B9" s="207"/>
      <c r="C9" s="207"/>
      <c r="D9" s="207"/>
      <c r="E9" s="208"/>
      <c r="F9" s="209">
        <v>2018</v>
      </c>
      <c r="G9" s="209">
        <v>2019</v>
      </c>
      <c r="H9" s="209">
        <v>2020</v>
      </c>
      <c r="I9" s="209">
        <v>2021</v>
      </c>
      <c r="J9" s="209">
        <v>2022</v>
      </c>
      <c r="K9" s="209">
        <v>2023</v>
      </c>
      <c r="L9" s="209">
        <v>2024</v>
      </c>
      <c r="M9" s="209">
        <v>2025</v>
      </c>
      <c r="N9" s="209">
        <v>2026</v>
      </c>
      <c r="O9" s="209">
        <v>2027</v>
      </c>
      <c r="P9" s="209">
        <v>2028</v>
      </c>
      <c r="Q9" s="209">
        <v>2029</v>
      </c>
      <c r="R9" s="19">
        <v>2024</v>
      </c>
      <c r="S9" s="19">
        <v>2029</v>
      </c>
    </row>
    <row r="10" spans="1:20" s="202" customFormat="1" ht="15" customHeight="1">
      <c r="A10" s="210"/>
      <c r="B10" s="210"/>
      <c r="C10" s="210"/>
      <c r="D10" s="210"/>
      <c r="E10" s="210"/>
      <c r="F10" s="350" t="s">
        <v>31</v>
      </c>
      <c r="G10" s="350"/>
      <c r="H10" s="350"/>
      <c r="I10" s="350"/>
      <c r="J10" s="350"/>
      <c r="K10" s="350"/>
      <c r="L10" s="350"/>
      <c r="M10" s="350"/>
      <c r="N10" s="350"/>
      <c r="O10" s="350"/>
      <c r="P10" s="350"/>
      <c r="Q10" s="350"/>
      <c r="R10" s="350"/>
      <c r="S10" s="350"/>
    </row>
    <row r="11" spans="1:20" s="202" customFormat="1" ht="15" customHeight="1">
      <c r="A11" s="351" t="s">
        <v>8</v>
      </c>
      <c r="B11" s="351"/>
      <c r="C11" s="351"/>
      <c r="D11" s="351"/>
      <c r="E11" s="351"/>
      <c r="F11" s="211"/>
      <c r="H11" s="142"/>
      <c r="I11" s="142"/>
      <c r="J11" s="142"/>
      <c r="K11" s="142"/>
      <c r="L11" s="142"/>
      <c r="M11" s="142"/>
      <c r="N11" s="142"/>
      <c r="O11" s="142"/>
      <c r="P11" s="142"/>
      <c r="Q11" s="142"/>
    </row>
    <row r="12" spans="1:20" s="202" customFormat="1" ht="15" customHeight="1">
      <c r="A12" s="212"/>
      <c r="B12" s="351" t="s">
        <v>3</v>
      </c>
      <c r="C12" s="352"/>
      <c r="D12" s="352"/>
      <c r="E12" s="352"/>
      <c r="F12" s="142">
        <v>982.24099999999999</v>
      </c>
      <c r="G12" s="142">
        <v>1039.0920000000001</v>
      </c>
      <c r="H12" s="142">
        <v>1101.7180000000001</v>
      </c>
      <c r="I12" s="142">
        <v>1170.6790000000001</v>
      </c>
      <c r="J12" s="142">
        <v>1245.1389999999999</v>
      </c>
      <c r="K12" s="142">
        <v>1322.779</v>
      </c>
      <c r="L12" s="142">
        <v>1403.0170000000001</v>
      </c>
      <c r="M12" s="142">
        <v>1487.1869999999999</v>
      </c>
      <c r="N12" s="142">
        <v>1573.6790000000001</v>
      </c>
      <c r="O12" s="142">
        <v>1663.96</v>
      </c>
      <c r="P12" s="142">
        <v>1758.8789999999999</v>
      </c>
      <c r="Q12" s="142">
        <v>1856.319</v>
      </c>
      <c r="R12" s="142">
        <v>6243.3320000000003</v>
      </c>
      <c r="S12" s="142">
        <v>14583.356</v>
      </c>
    </row>
    <row r="13" spans="1:20" s="202" customFormat="1" ht="15" customHeight="1">
      <c r="A13" s="212"/>
      <c r="B13" s="351" t="s">
        <v>84</v>
      </c>
      <c r="C13" s="352"/>
      <c r="D13" s="352"/>
      <c r="E13" s="352"/>
      <c r="F13" s="142">
        <v>704.34199999999998</v>
      </c>
      <c r="G13" s="142">
        <v>768.06600000000003</v>
      </c>
      <c r="H13" s="142">
        <v>821.41600000000005</v>
      </c>
      <c r="I13" s="142">
        <v>882.30600000000004</v>
      </c>
      <c r="J13" s="142">
        <v>986.78</v>
      </c>
      <c r="K13" s="142">
        <v>1024.1759999999999</v>
      </c>
      <c r="L13" s="142">
        <v>1056.7180000000001</v>
      </c>
      <c r="M13" s="142">
        <v>1176.479</v>
      </c>
      <c r="N13" s="142">
        <v>1261.5940000000001</v>
      </c>
      <c r="O13" s="142">
        <v>1354.566</v>
      </c>
      <c r="P13" s="142">
        <v>1525.6949999999999</v>
      </c>
      <c r="Q13" s="142">
        <v>1518.77</v>
      </c>
      <c r="R13" s="142">
        <v>4771.3959999999997</v>
      </c>
      <c r="S13" s="142">
        <v>11608.5</v>
      </c>
    </row>
    <row r="14" spans="1:20" s="202" customFormat="1" ht="15" customHeight="1">
      <c r="A14" s="212"/>
      <c r="B14" s="351" t="s">
        <v>46</v>
      </c>
      <c r="C14" s="352"/>
      <c r="D14" s="352"/>
      <c r="E14" s="352"/>
      <c r="F14" s="142">
        <v>389.15699999999998</v>
      </c>
      <c r="G14" s="142">
        <v>405.935</v>
      </c>
      <c r="H14" s="142">
        <v>420.43799999999999</v>
      </c>
      <c r="I14" s="142">
        <v>439.79599999999999</v>
      </c>
      <c r="J14" s="142">
        <v>467.08600000000001</v>
      </c>
      <c r="K14" s="142">
        <v>496.44099999999997</v>
      </c>
      <c r="L14" s="142">
        <v>525.952</v>
      </c>
      <c r="M14" s="142">
        <v>557.30399999999997</v>
      </c>
      <c r="N14" s="142">
        <v>590.947</v>
      </c>
      <c r="O14" s="142">
        <v>625.803</v>
      </c>
      <c r="P14" s="142">
        <v>662.46600000000001</v>
      </c>
      <c r="Q14" s="142">
        <v>701.697</v>
      </c>
      <c r="R14" s="142">
        <v>2349.7130000000002</v>
      </c>
      <c r="S14" s="142">
        <v>5487.93</v>
      </c>
    </row>
    <row r="15" spans="1:20" s="202" customFormat="1" ht="15" customHeight="1">
      <c r="A15" s="212"/>
      <c r="B15" s="353" t="s">
        <v>131</v>
      </c>
      <c r="C15" s="352"/>
      <c r="D15" s="352"/>
      <c r="E15" s="352"/>
      <c r="F15" s="142">
        <v>702.952</v>
      </c>
      <c r="G15" s="142">
        <v>764.25</v>
      </c>
      <c r="H15" s="142">
        <v>764.83100000000002</v>
      </c>
      <c r="I15" s="142">
        <v>793.09299999999996</v>
      </c>
      <c r="J15" s="142">
        <v>847.17100000000005</v>
      </c>
      <c r="K15" s="142">
        <v>847.92899999999997</v>
      </c>
      <c r="L15" s="142">
        <v>846.19</v>
      </c>
      <c r="M15" s="142">
        <v>885.97500000000002</v>
      </c>
      <c r="N15" s="142">
        <v>908.50800000000004</v>
      </c>
      <c r="O15" s="142">
        <v>916.20100000000002</v>
      </c>
      <c r="P15" s="142">
        <v>966.88199999999995</v>
      </c>
      <c r="Q15" s="142">
        <v>943.78499999999997</v>
      </c>
      <c r="R15" s="142">
        <v>4099.2139999999999</v>
      </c>
      <c r="S15" s="142">
        <v>8720.5650000000005</v>
      </c>
    </row>
    <row r="16" spans="1:20" s="202" customFormat="1" ht="15" customHeight="1">
      <c r="A16" s="212"/>
      <c r="B16" s="353" t="s">
        <v>132</v>
      </c>
      <c r="C16" s="352"/>
      <c r="D16" s="352"/>
      <c r="E16" s="352"/>
      <c r="F16" s="142">
        <v>-259.041</v>
      </c>
      <c r="G16" s="142">
        <v>-282.63799999999998</v>
      </c>
      <c r="H16" s="142">
        <v>-274.22300000000001</v>
      </c>
      <c r="I16" s="142">
        <v>-291.12599999999998</v>
      </c>
      <c r="J16" s="142">
        <v>-305.916</v>
      </c>
      <c r="K16" s="142">
        <v>-320.46499999999997</v>
      </c>
      <c r="L16" s="142">
        <v>-338.43099999999998</v>
      </c>
      <c r="M16" s="142">
        <v>-370.42399999999998</v>
      </c>
      <c r="N16" s="142">
        <v>-377.81900000000002</v>
      </c>
      <c r="O16" s="142">
        <v>-399.75900000000001</v>
      </c>
      <c r="P16" s="142">
        <v>-413.75400000000002</v>
      </c>
      <c r="Q16" s="142">
        <v>-436.488</v>
      </c>
      <c r="R16" s="142">
        <v>-1530.1610000000001</v>
      </c>
      <c r="S16" s="142">
        <v>-3528.4050000000002</v>
      </c>
    </row>
    <row r="17" spans="1:20" s="215" customFormat="1" ht="3" customHeight="1">
      <c r="A17" s="213"/>
      <c r="B17" s="213"/>
      <c r="C17" s="213"/>
      <c r="D17" s="213"/>
      <c r="E17" s="213"/>
      <c r="F17" s="214" t="s">
        <v>16</v>
      </c>
      <c r="G17" s="214" t="s">
        <v>16</v>
      </c>
      <c r="H17" s="214" t="s">
        <v>16</v>
      </c>
      <c r="I17" s="214" t="s">
        <v>16</v>
      </c>
      <c r="J17" s="214" t="s">
        <v>16</v>
      </c>
      <c r="K17" s="214" t="s">
        <v>16</v>
      </c>
      <c r="L17" s="214" t="s">
        <v>16</v>
      </c>
      <c r="M17" s="214" t="s">
        <v>16</v>
      </c>
      <c r="N17" s="214" t="s">
        <v>16</v>
      </c>
      <c r="O17" s="214" t="s">
        <v>16</v>
      </c>
      <c r="P17" s="214" t="s">
        <v>16</v>
      </c>
      <c r="Q17" s="214" t="s">
        <v>16</v>
      </c>
      <c r="R17" s="214" t="s">
        <v>16</v>
      </c>
      <c r="S17" s="214" t="s">
        <v>16</v>
      </c>
    </row>
    <row r="18" spans="1:20" s="202" customFormat="1" ht="15" customHeight="1">
      <c r="A18" s="212"/>
      <c r="B18" s="212"/>
      <c r="C18" s="351" t="s">
        <v>42</v>
      </c>
      <c r="D18" s="352"/>
      <c r="E18" s="352"/>
      <c r="F18" s="142">
        <v>2519.6509999999998</v>
      </c>
      <c r="G18" s="142">
        <v>2694.7049999999999</v>
      </c>
      <c r="H18" s="142">
        <v>2834.18</v>
      </c>
      <c r="I18" s="142">
        <v>2994.748</v>
      </c>
      <c r="J18" s="142">
        <v>3240.26</v>
      </c>
      <c r="K18" s="142">
        <v>3370.86</v>
      </c>
      <c r="L18" s="142">
        <v>3493.4459999999999</v>
      </c>
      <c r="M18" s="142">
        <v>3736.5210000000002</v>
      </c>
      <c r="N18" s="142">
        <v>3956.9090000000001</v>
      </c>
      <c r="O18" s="142">
        <v>4160.7709999999997</v>
      </c>
      <c r="P18" s="142">
        <v>4500.1679999999997</v>
      </c>
      <c r="Q18" s="142">
        <v>4584.0829999999996</v>
      </c>
      <c r="R18" s="142">
        <v>15933.494000000001</v>
      </c>
      <c r="S18" s="142">
        <v>36871.946000000004</v>
      </c>
    </row>
    <row r="19" spans="1:20" s="202" customFormat="1" ht="15" customHeight="1">
      <c r="A19" s="212"/>
      <c r="B19" s="212"/>
      <c r="C19" s="212"/>
      <c r="D19" s="212"/>
      <c r="E19" s="212"/>
      <c r="F19" s="142"/>
      <c r="G19" s="142"/>
      <c r="H19" s="142"/>
      <c r="I19" s="142"/>
      <c r="J19" s="142"/>
      <c r="K19" s="142"/>
      <c r="L19" s="142"/>
      <c r="M19" s="142"/>
      <c r="N19" s="142"/>
      <c r="O19" s="142"/>
      <c r="P19" s="142"/>
      <c r="Q19" s="142"/>
      <c r="R19" s="142"/>
      <c r="S19" s="142"/>
    </row>
    <row r="20" spans="1:20" s="202" customFormat="1" ht="15" customHeight="1">
      <c r="A20" s="351" t="s">
        <v>7</v>
      </c>
      <c r="B20" s="351"/>
      <c r="C20" s="351"/>
      <c r="D20" s="351"/>
      <c r="E20" s="351"/>
    </row>
    <row r="21" spans="1:20" s="202" customFormat="1" ht="15" customHeight="1">
      <c r="A21" s="212"/>
      <c r="B21" s="351" t="s">
        <v>9</v>
      </c>
      <c r="C21" s="352"/>
      <c r="D21" s="352"/>
      <c r="E21" s="352"/>
      <c r="F21" s="142">
        <v>621.74599999999998</v>
      </c>
      <c r="G21" s="142">
        <v>664.15800000000002</v>
      </c>
      <c r="H21" s="142">
        <v>648.26800000000003</v>
      </c>
      <c r="I21" s="142">
        <v>651.93100000000004</v>
      </c>
      <c r="J21" s="142">
        <v>667.25199999999995</v>
      </c>
      <c r="K21" s="142">
        <v>675.22400000000005</v>
      </c>
      <c r="L21" s="142">
        <v>685.24800000000005</v>
      </c>
      <c r="M21" s="142">
        <v>706.11500000000001</v>
      </c>
      <c r="N21" s="142">
        <v>722.87199999999996</v>
      </c>
      <c r="O21" s="142">
        <v>740.39200000000005</v>
      </c>
      <c r="P21" s="142">
        <v>763.77</v>
      </c>
      <c r="Q21" s="142">
        <v>770.84100000000001</v>
      </c>
      <c r="R21" s="142">
        <v>3327.9229999999998</v>
      </c>
      <c r="S21" s="142">
        <v>7031.9129999999996</v>
      </c>
    </row>
    <row r="22" spans="1:20" s="202" customFormat="1" ht="15" customHeight="1">
      <c r="A22" s="212"/>
      <c r="B22" s="351" t="s">
        <v>10</v>
      </c>
      <c r="C22" s="352"/>
      <c r="D22" s="352"/>
      <c r="E22" s="352"/>
      <c r="F22" s="142">
        <v>641.66099999999994</v>
      </c>
      <c r="G22" s="142">
        <v>669.89200000000005</v>
      </c>
      <c r="H22" s="142">
        <v>646.952</v>
      </c>
      <c r="I22" s="142">
        <v>646.88099999999997</v>
      </c>
      <c r="J22" s="142">
        <v>651.92600000000004</v>
      </c>
      <c r="K22" s="142">
        <v>663.27300000000002</v>
      </c>
      <c r="L22" s="142">
        <v>676.87699999999995</v>
      </c>
      <c r="M22" s="142">
        <v>692.577</v>
      </c>
      <c r="N22" s="142">
        <v>708.49400000000003</v>
      </c>
      <c r="O22" s="142">
        <v>724.21</v>
      </c>
      <c r="P22" s="142">
        <v>740.904</v>
      </c>
      <c r="Q22" s="142">
        <v>758.87699999999995</v>
      </c>
      <c r="R22" s="142">
        <v>3285.9090000000001</v>
      </c>
      <c r="S22" s="142">
        <v>6910.9709999999995</v>
      </c>
    </row>
    <row r="23" spans="1:20" s="215" customFormat="1" ht="3" customHeight="1">
      <c r="A23" s="213"/>
      <c r="B23" s="213"/>
      <c r="C23" s="213"/>
      <c r="D23" s="213"/>
      <c r="E23" s="213"/>
      <c r="F23" s="214" t="s">
        <v>16</v>
      </c>
      <c r="G23" s="214" t="s">
        <v>16</v>
      </c>
      <c r="H23" s="214" t="s">
        <v>16</v>
      </c>
      <c r="I23" s="214" t="s">
        <v>16</v>
      </c>
      <c r="J23" s="214" t="s">
        <v>16</v>
      </c>
      <c r="K23" s="214" t="s">
        <v>16</v>
      </c>
      <c r="L23" s="214" t="s">
        <v>16</v>
      </c>
      <c r="M23" s="214" t="s">
        <v>16</v>
      </c>
      <c r="N23" s="214" t="s">
        <v>16</v>
      </c>
      <c r="O23" s="214" t="s">
        <v>16</v>
      </c>
      <c r="P23" s="214" t="s">
        <v>16</v>
      </c>
      <c r="Q23" s="214" t="s">
        <v>16</v>
      </c>
      <c r="R23" s="214" t="s">
        <v>16</v>
      </c>
      <c r="S23" s="214" t="s">
        <v>16</v>
      </c>
    </row>
    <row r="24" spans="1:20" s="202" customFormat="1" ht="15" customHeight="1">
      <c r="A24" s="212"/>
      <c r="B24" s="212"/>
      <c r="C24" s="351" t="s">
        <v>42</v>
      </c>
      <c r="D24" s="352"/>
      <c r="E24" s="352"/>
      <c r="F24" s="142">
        <v>1263.4069999999999</v>
      </c>
      <c r="G24" s="142">
        <v>1334.05</v>
      </c>
      <c r="H24" s="142">
        <v>1295.22</v>
      </c>
      <c r="I24" s="142">
        <v>1298.8119999999999</v>
      </c>
      <c r="J24" s="142">
        <v>1319.1780000000001</v>
      </c>
      <c r="K24" s="142">
        <v>1338.4970000000001</v>
      </c>
      <c r="L24" s="142">
        <v>1362.125</v>
      </c>
      <c r="M24" s="142">
        <v>1398.692</v>
      </c>
      <c r="N24" s="142">
        <v>1431.366</v>
      </c>
      <c r="O24" s="142">
        <v>1464.6020000000001</v>
      </c>
      <c r="P24" s="142">
        <v>1504.674</v>
      </c>
      <c r="Q24" s="142">
        <v>1529.7180000000001</v>
      </c>
      <c r="R24" s="142">
        <v>6613.8320000000003</v>
      </c>
      <c r="S24" s="142">
        <v>13942.884</v>
      </c>
    </row>
    <row r="25" spans="1:20" s="202" customFormat="1" ht="15" customHeight="1">
      <c r="A25" s="212"/>
      <c r="B25" s="212"/>
      <c r="C25" s="212"/>
      <c r="D25" s="216"/>
      <c r="E25" s="216"/>
      <c r="F25" s="142"/>
      <c r="G25" s="142"/>
      <c r="H25" s="142"/>
      <c r="I25" s="142"/>
      <c r="J25" s="142"/>
      <c r="K25" s="142"/>
      <c r="L25" s="142"/>
      <c r="M25" s="142"/>
      <c r="N25" s="142"/>
      <c r="O25" s="142"/>
      <c r="P25" s="142"/>
      <c r="Q25" s="142"/>
      <c r="R25" s="142"/>
      <c r="S25" s="142"/>
    </row>
    <row r="26" spans="1:20" s="202" customFormat="1" ht="15" customHeight="1">
      <c r="A26" s="351" t="s">
        <v>4</v>
      </c>
      <c r="B26" s="351"/>
      <c r="C26" s="351"/>
      <c r="D26" s="351"/>
      <c r="E26" s="351"/>
      <c r="F26" s="142">
        <v>324.70299999999997</v>
      </c>
      <c r="G26" s="142">
        <v>383.48899999999998</v>
      </c>
      <c r="H26" s="142">
        <v>459.71699999999998</v>
      </c>
      <c r="I26" s="142">
        <v>520.68600000000004</v>
      </c>
      <c r="J26" s="142">
        <v>580.56299999999999</v>
      </c>
      <c r="K26" s="142">
        <v>637.41300000000001</v>
      </c>
      <c r="L26" s="142">
        <v>683.80399999999997</v>
      </c>
      <c r="M26" s="142">
        <v>724.21199999999999</v>
      </c>
      <c r="N26" s="142">
        <v>771.64400000000001</v>
      </c>
      <c r="O26" s="142">
        <v>821.12199999999996</v>
      </c>
      <c r="P26" s="142">
        <v>876.03800000000001</v>
      </c>
      <c r="Q26" s="142">
        <v>928.05399999999997</v>
      </c>
      <c r="R26" s="142">
        <v>2882.183</v>
      </c>
      <c r="S26" s="142">
        <v>7003.2529999999997</v>
      </c>
    </row>
    <row r="27" spans="1:20" s="215" customFormat="1" ht="3" customHeight="1">
      <c r="F27" s="214" t="s">
        <v>16</v>
      </c>
      <c r="G27" s="214" t="s">
        <v>16</v>
      </c>
      <c r="H27" s="214" t="s">
        <v>16</v>
      </c>
      <c r="I27" s="214" t="s">
        <v>16</v>
      </c>
      <c r="J27" s="214" t="s">
        <v>16</v>
      </c>
      <c r="K27" s="214" t="s">
        <v>16</v>
      </c>
      <c r="L27" s="214" t="s">
        <v>16</v>
      </c>
      <c r="M27" s="214" t="s">
        <v>16</v>
      </c>
      <c r="N27" s="214" t="s">
        <v>16</v>
      </c>
      <c r="O27" s="214" t="s">
        <v>16</v>
      </c>
      <c r="P27" s="214" t="s">
        <v>16</v>
      </c>
      <c r="Q27" s="214" t="s">
        <v>16</v>
      </c>
      <c r="R27" s="214" t="s">
        <v>133</v>
      </c>
      <c r="S27" s="214" t="s">
        <v>133</v>
      </c>
    </row>
    <row r="28" spans="1:20" s="202" customFormat="1" ht="15" customHeight="1">
      <c r="D28" s="351" t="s">
        <v>11</v>
      </c>
      <c r="E28" s="351"/>
      <c r="F28" s="142">
        <v>4107.7610000000004</v>
      </c>
      <c r="G28" s="142">
        <v>4412.2439999999997</v>
      </c>
      <c r="H28" s="142">
        <v>4589.1170000000002</v>
      </c>
      <c r="I28" s="142">
        <v>4814.2460000000001</v>
      </c>
      <c r="J28" s="142">
        <v>5140.0010000000002</v>
      </c>
      <c r="K28" s="142">
        <v>5346.77</v>
      </c>
      <c r="L28" s="142">
        <v>5539.375</v>
      </c>
      <c r="M28" s="142">
        <v>5859.4250000000002</v>
      </c>
      <c r="N28" s="142">
        <v>6159.9189999999999</v>
      </c>
      <c r="O28" s="142">
        <v>6446.4949999999999</v>
      </c>
      <c r="P28" s="142">
        <v>6880.88</v>
      </c>
      <c r="Q28" s="142">
        <v>7041.8549999999996</v>
      </c>
      <c r="R28" s="142">
        <v>25429.508999999998</v>
      </c>
      <c r="S28" s="142">
        <v>57818.082999999999</v>
      </c>
    </row>
    <row r="29" spans="1:20" s="202" customFormat="1" ht="15" customHeight="1">
      <c r="A29" s="200"/>
      <c r="B29" s="200"/>
      <c r="C29" s="200"/>
      <c r="D29" s="200"/>
      <c r="E29" s="204" t="s">
        <v>22</v>
      </c>
      <c r="F29" s="142">
        <v>3259.1869999999999</v>
      </c>
      <c r="G29" s="142">
        <v>3505.8319999999999</v>
      </c>
      <c r="H29" s="142">
        <v>3619.2860000000001</v>
      </c>
      <c r="I29" s="142">
        <v>3777.8240000000001</v>
      </c>
      <c r="J29" s="142">
        <v>4030.5230000000001</v>
      </c>
      <c r="K29" s="142">
        <v>4159.3599999999997</v>
      </c>
      <c r="L29" s="142">
        <v>4273.0590000000002</v>
      </c>
      <c r="M29" s="142">
        <v>4510.2089999999998</v>
      </c>
      <c r="N29" s="142">
        <v>4731.42</v>
      </c>
      <c r="O29" s="142">
        <v>4928.808</v>
      </c>
      <c r="P29" s="142">
        <v>5265.2290000000003</v>
      </c>
      <c r="Q29" s="142">
        <v>5327.5739999999996</v>
      </c>
      <c r="R29" s="142">
        <v>19860.052</v>
      </c>
      <c r="S29" s="142">
        <v>44623.292000000001</v>
      </c>
    </row>
    <row r="30" spans="1:20" s="202" customFormat="1" ht="15" customHeight="1">
      <c r="A30" s="200"/>
      <c r="B30" s="200"/>
      <c r="C30" s="200"/>
      <c r="D30" s="200"/>
      <c r="E30" s="212" t="s">
        <v>135</v>
      </c>
      <c r="F30" s="142">
        <v>848.57399999999996</v>
      </c>
      <c r="G30" s="142">
        <v>906.41200000000003</v>
      </c>
      <c r="H30" s="142">
        <v>969.83100000000002</v>
      </c>
      <c r="I30" s="142">
        <v>1036.422</v>
      </c>
      <c r="J30" s="142">
        <v>1109.4780000000001</v>
      </c>
      <c r="K30" s="142">
        <v>1187.4100000000001</v>
      </c>
      <c r="L30" s="142">
        <v>1266.316</v>
      </c>
      <c r="M30" s="142">
        <v>1349.2159999999999</v>
      </c>
      <c r="N30" s="142">
        <v>1428.499</v>
      </c>
      <c r="O30" s="142">
        <v>1517.6869999999999</v>
      </c>
      <c r="P30" s="142">
        <v>1615.6510000000001</v>
      </c>
      <c r="Q30" s="142">
        <v>1714.2809999999999</v>
      </c>
      <c r="R30" s="142">
        <v>5569.4570000000003</v>
      </c>
      <c r="S30" s="142">
        <v>13194.790999999999</v>
      </c>
      <c r="T30" s="200"/>
    </row>
    <row r="31" spans="1:20" s="202" customFormat="1" ht="15" customHeight="1">
      <c r="A31" s="200"/>
      <c r="B31" s="200"/>
      <c r="C31" s="200"/>
      <c r="D31" s="200"/>
      <c r="E31" s="200"/>
      <c r="F31" s="200"/>
      <c r="G31" s="200"/>
      <c r="H31" s="200"/>
      <c r="I31" s="200"/>
      <c r="J31" s="200"/>
      <c r="K31" s="200"/>
      <c r="L31" s="200"/>
      <c r="M31" s="200"/>
      <c r="N31" s="200"/>
      <c r="O31" s="200"/>
      <c r="P31" s="200"/>
      <c r="Q31" s="200"/>
      <c r="R31" s="200"/>
      <c r="S31" s="200"/>
      <c r="T31" s="200"/>
    </row>
    <row r="32" spans="1:20" s="202" customFormat="1" ht="15" customHeight="1">
      <c r="A32" s="212" t="s">
        <v>30</v>
      </c>
      <c r="B32" s="212"/>
      <c r="C32" s="212"/>
      <c r="D32" s="212"/>
      <c r="E32" s="212"/>
      <c r="F32" s="217"/>
    </row>
    <row r="33" spans="1:19" s="202" customFormat="1" ht="15" customHeight="1">
      <c r="A33" s="212" t="s">
        <v>136</v>
      </c>
      <c r="B33" s="212"/>
      <c r="C33" s="212"/>
      <c r="D33" s="212"/>
      <c r="E33" s="212"/>
      <c r="F33" s="142"/>
      <c r="G33" s="142"/>
      <c r="H33" s="142"/>
      <c r="I33" s="142"/>
      <c r="J33" s="142"/>
      <c r="K33" s="142"/>
      <c r="L33" s="142"/>
      <c r="M33" s="142"/>
      <c r="N33" s="142"/>
      <c r="O33" s="142"/>
      <c r="P33" s="142"/>
      <c r="Q33" s="142"/>
      <c r="R33" s="142"/>
      <c r="S33" s="142"/>
    </row>
    <row r="34" spans="1:19" s="202" customFormat="1" ht="15" customHeight="1">
      <c r="A34" s="212" t="s">
        <v>191</v>
      </c>
      <c r="B34" s="212"/>
      <c r="C34" s="212"/>
      <c r="D34" s="212"/>
      <c r="E34" s="212"/>
      <c r="F34" s="142"/>
      <c r="G34" s="142"/>
      <c r="H34" s="142"/>
      <c r="I34" s="142"/>
      <c r="J34" s="142"/>
      <c r="K34" s="142"/>
      <c r="L34" s="142"/>
      <c r="M34" s="142"/>
      <c r="N34" s="142"/>
      <c r="O34" s="142"/>
      <c r="P34" s="142"/>
      <c r="Q34" s="142"/>
      <c r="R34" s="142"/>
      <c r="S34" s="142"/>
    </row>
    <row r="35" spans="1:19" s="202" customFormat="1" ht="15" customHeight="1">
      <c r="A35" s="212"/>
      <c r="B35" s="212" t="s">
        <v>97</v>
      </c>
      <c r="C35" s="212"/>
      <c r="D35" s="212"/>
      <c r="E35" s="212"/>
      <c r="F35" s="142">
        <v>2559.8679999999999</v>
      </c>
      <c r="G35" s="142">
        <v>2694.7049999999999</v>
      </c>
      <c r="H35" s="142">
        <v>2834.18</v>
      </c>
      <c r="I35" s="142">
        <v>2994.748</v>
      </c>
      <c r="J35" s="142">
        <v>3183.34</v>
      </c>
      <c r="K35" s="142">
        <v>3365.9690000000001</v>
      </c>
      <c r="L35" s="142">
        <v>3555.2570000000001</v>
      </c>
      <c r="M35" s="142">
        <v>3736.5210000000002</v>
      </c>
      <c r="N35" s="142">
        <v>3956.9090000000001</v>
      </c>
      <c r="O35" s="142">
        <v>4160.7709999999997</v>
      </c>
      <c r="P35" s="142">
        <v>4414.8900000000003</v>
      </c>
      <c r="Q35" s="142">
        <v>4668.9799999999996</v>
      </c>
      <c r="R35" s="142">
        <v>15933.494000000001</v>
      </c>
      <c r="S35" s="142">
        <v>36871.565000000002</v>
      </c>
    </row>
    <row r="36" spans="1:19" s="202" customFormat="1" ht="15" customHeight="1">
      <c r="A36" s="270"/>
      <c r="B36" s="270" t="s">
        <v>99</v>
      </c>
      <c r="C36" s="270"/>
      <c r="D36" s="270"/>
      <c r="E36" s="270"/>
      <c r="F36" s="142">
        <v>1267.4570000000001</v>
      </c>
      <c r="G36" s="142">
        <v>1334.05</v>
      </c>
      <c r="H36" s="142">
        <v>1295.22</v>
      </c>
      <c r="I36" s="142">
        <v>1298.8119999999999</v>
      </c>
      <c r="J36" s="142">
        <v>1314.278</v>
      </c>
      <c r="K36" s="142">
        <v>1338.3520000000001</v>
      </c>
      <c r="L36" s="142">
        <v>1367.17</v>
      </c>
      <c r="M36" s="142">
        <v>1398.692</v>
      </c>
      <c r="N36" s="142">
        <v>1431.366</v>
      </c>
      <c r="O36" s="142">
        <v>1464.6020000000001</v>
      </c>
      <c r="P36" s="142">
        <v>1498.9190000000001</v>
      </c>
      <c r="Q36" s="142">
        <v>1535.473</v>
      </c>
      <c r="R36" s="142">
        <v>6613.8320000000003</v>
      </c>
      <c r="S36" s="142">
        <v>13942.884</v>
      </c>
    </row>
    <row r="37" spans="1:19" s="202" customFormat="1" ht="15" customHeight="1">
      <c r="A37" s="212"/>
      <c r="B37" s="212" t="s">
        <v>190</v>
      </c>
      <c r="C37" s="212"/>
      <c r="D37" s="212"/>
      <c r="E37" s="212"/>
      <c r="F37" s="142">
        <v>4152.0280000000002</v>
      </c>
      <c r="G37" s="142">
        <v>4412.2439999999997</v>
      </c>
      <c r="H37" s="142">
        <v>4589.1170000000002</v>
      </c>
      <c r="I37" s="142">
        <v>4814.2460000000001</v>
      </c>
      <c r="J37" s="142">
        <v>5078.1809999999996</v>
      </c>
      <c r="K37" s="142">
        <v>5341.7340000000004</v>
      </c>
      <c r="L37" s="142">
        <v>5606.2309999999998</v>
      </c>
      <c r="M37" s="142">
        <v>5859.4250000000002</v>
      </c>
      <c r="N37" s="142">
        <v>6159.9189999999999</v>
      </c>
      <c r="O37" s="142">
        <v>6446.4949999999999</v>
      </c>
      <c r="P37" s="142">
        <v>6789.8469999999998</v>
      </c>
      <c r="Q37" s="142">
        <v>7132.5069999999996</v>
      </c>
      <c r="R37" s="142">
        <v>25429.508999999998</v>
      </c>
      <c r="S37" s="142">
        <v>57817.701999999997</v>
      </c>
    </row>
    <row r="38" spans="1:19" s="202" customFormat="1" ht="15" customHeight="1">
      <c r="A38" s="270"/>
      <c r="B38" s="270"/>
      <c r="C38" s="270"/>
      <c r="D38" s="270"/>
      <c r="E38" s="270"/>
      <c r="F38" s="142"/>
      <c r="G38" s="142"/>
      <c r="H38" s="142"/>
      <c r="I38" s="142"/>
      <c r="J38" s="142"/>
      <c r="K38" s="142"/>
      <c r="L38" s="142"/>
      <c r="M38" s="142"/>
      <c r="N38" s="142"/>
      <c r="O38" s="142"/>
      <c r="P38" s="142"/>
      <c r="Q38" s="142"/>
      <c r="R38" s="142"/>
      <c r="S38" s="142"/>
    </row>
    <row r="39" spans="1:19" s="202" customFormat="1" ht="15" customHeight="1">
      <c r="A39" s="270" t="s">
        <v>29</v>
      </c>
      <c r="B39" s="270"/>
      <c r="C39" s="270"/>
      <c r="D39" s="270"/>
      <c r="E39" s="270"/>
      <c r="F39" s="142">
        <v>20236.25</v>
      </c>
      <c r="G39" s="142">
        <v>21251.628000000001</v>
      </c>
      <c r="H39" s="142">
        <v>22119.542000000001</v>
      </c>
      <c r="I39" s="142">
        <v>22939.1</v>
      </c>
      <c r="J39" s="142">
        <v>23778.084999999999</v>
      </c>
      <c r="K39" s="142">
        <v>24672.14</v>
      </c>
      <c r="L39" s="142">
        <v>25642.157999999999</v>
      </c>
      <c r="M39" s="142">
        <v>26656.058000000001</v>
      </c>
      <c r="N39" s="142">
        <v>27667.165000000001</v>
      </c>
      <c r="O39" s="142">
        <v>28737.822</v>
      </c>
      <c r="P39" s="142">
        <v>29861.794999999998</v>
      </c>
      <c r="Q39" s="142">
        <v>31006.062000000002</v>
      </c>
      <c r="R39" s="142">
        <v>119151.02499999999</v>
      </c>
      <c r="S39" s="142">
        <v>263079.92700000003</v>
      </c>
    </row>
    <row r="40" spans="1:19" s="202" customFormat="1" ht="15" customHeight="1">
      <c r="A40" s="221"/>
      <c r="B40" s="222"/>
      <c r="C40" s="212"/>
      <c r="D40" s="212"/>
      <c r="E40" s="212"/>
    </row>
    <row r="41" spans="1:19" s="202" customFormat="1" ht="15" customHeight="1">
      <c r="A41" s="210"/>
      <c r="B41" s="210"/>
      <c r="C41" s="210"/>
      <c r="D41" s="210"/>
      <c r="E41" s="210"/>
      <c r="F41" s="350" t="s">
        <v>28</v>
      </c>
      <c r="G41" s="350"/>
      <c r="H41" s="350"/>
      <c r="I41" s="350"/>
      <c r="J41" s="350"/>
      <c r="K41" s="350"/>
      <c r="L41" s="350"/>
      <c r="M41" s="350"/>
      <c r="N41" s="350"/>
      <c r="O41" s="350"/>
      <c r="P41" s="350"/>
      <c r="Q41" s="350"/>
      <c r="R41" s="350"/>
      <c r="S41" s="350"/>
    </row>
    <row r="42" spans="1:19" s="202" customFormat="1" ht="15" customHeight="1">
      <c r="A42" s="351" t="s">
        <v>8</v>
      </c>
      <c r="B42" s="351"/>
      <c r="C42" s="351"/>
      <c r="D42" s="351"/>
      <c r="E42" s="351"/>
    </row>
    <row r="43" spans="1:19" s="202" customFormat="1" ht="15" customHeight="1">
      <c r="A43" s="212"/>
      <c r="B43" s="351" t="s">
        <v>3</v>
      </c>
      <c r="C43" s="352"/>
      <c r="D43" s="352"/>
      <c r="E43" s="352"/>
      <c r="F43" s="223">
        <v>4.8540000000000001</v>
      </c>
      <c r="G43" s="223">
        <v>4.8890000000000002</v>
      </c>
      <c r="H43" s="223">
        <v>4.9809999999999999</v>
      </c>
      <c r="I43" s="223">
        <v>5.1029999999999998</v>
      </c>
      <c r="J43" s="223">
        <v>5.2359999999999998</v>
      </c>
      <c r="K43" s="223">
        <v>5.3609999999999998</v>
      </c>
      <c r="L43" s="223">
        <v>5.4720000000000004</v>
      </c>
      <c r="M43" s="223">
        <v>5.5789999999999997</v>
      </c>
      <c r="N43" s="223">
        <v>5.6879999999999997</v>
      </c>
      <c r="O43" s="223">
        <v>5.79</v>
      </c>
      <c r="P43" s="223">
        <v>5.89</v>
      </c>
      <c r="Q43" s="223">
        <v>5.9870000000000001</v>
      </c>
      <c r="R43" s="223">
        <v>5.24</v>
      </c>
      <c r="S43" s="223">
        <v>5.5430000000000001</v>
      </c>
    </row>
    <row r="44" spans="1:19" s="202" customFormat="1" ht="15" customHeight="1">
      <c r="A44" s="212"/>
      <c r="B44" s="351" t="s">
        <v>84</v>
      </c>
      <c r="C44" s="352"/>
      <c r="D44" s="352"/>
      <c r="E44" s="352"/>
      <c r="F44" s="223">
        <v>3.4809999999999999</v>
      </c>
      <c r="G44" s="223">
        <v>3.6139999999999999</v>
      </c>
      <c r="H44" s="223">
        <v>3.714</v>
      </c>
      <c r="I44" s="223">
        <v>3.8460000000000001</v>
      </c>
      <c r="J44" s="223">
        <v>4.1499600000000001</v>
      </c>
      <c r="K44" s="223">
        <v>4.1509999999999998</v>
      </c>
      <c r="L44" s="223">
        <v>4.1210000000000004</v>
      </c>
      <c r="M44" s="223">
        <v>4.4139999999999997</v>
      </c>
      <c r="N44" s="223">
        <v>4.5599999999999996</v>
      </c>
      <c r="O44" s="223">
        <v>4.7140000000000004</v>
      </c>
      <c r="P44" s="223">
        <v>5.109</v>
      </c>
      <c r="Q44" s="223">
        <v>4.8979999999999997</v>
      </c>
      <c r="R44" s="223">
        <v>4.0039999999999996</v>
      </c>
      <c r="S44" s="223">
        <v>4.4130000000000003</v>
      </c>
    </row>
    <row r="45" spans="1:19" s="202" customFormat="1" ht="15" customHeight="1">
      <c r="A45" s="212"/>
      <c r="B45" s="351" t="s">
        <v>46</v>
      </c>
      <c r="C45" s="352"/>
      <c r="D45" s="352"/>
      <c r="E45" s="352"/>
      <c r="F45" s="223">
        <v>1.923</v>
      </c>
      <c r="G45" s="223">
        <v>1.91</v>
      </c>
      <c r="H45" s="223">
        <v>1.901</v>
      </c>
      <c r="I45" s="223">
        <v>1.917</v>
      </c>
      <c r="J45" s="223">
        <v>1.964</v>
      </c>
      <c r="K45" s="223">
        <v>2.012</v>
      </c>
      <c r="L45" s="223">
        <v>2.0510000000000002</v>
      </c>
      <c r="M45" s="223">
        <v>2.0910000000000002</v>
      </c>
      <c r="N45" s="223">
        <v>2.1360000000000001</v>
      </c>
      <c r="O45" s="223">
        <v>2.1779999999999999</v>
      </c>
      <c r="P45" s="223">
        <v>2.218</v>
      </c>
      <c r="Q45" s="223">
        <v>2.2629999999999999</v>
      </c>
      <c r="R45" s="223">
        <v>1.972</v>
      </c>
      <c r="S45" s="223">
        <v>2.0859999999999999</v>
      </c>
    </row>
    <row r="46" spans="1:19" s="202" customFormat="1" ht="15" customHeight="1">
      <c r="A46" s="212"/>
      <c r="B46" s="353" t="s">
        <v>131</v>
      </c>
      <c r="C46" s="352"/>
      <c r="D46" s="352"/>
      <c r="E46" s="352"/>
      <c r="F46" s="223">
        <v>3.4740000000000002</v>
      </c>
      <c r="G46" s="223">
        <v>3.5960000000000001</v>
      </c>
      <c r="H46" s="223">
        <v>3.4580000000000002</v>
      </c>
      <c r="I46" s="223">
        <v>3.4569999999999999</v>
      </c>
      <c r="J46" s="223">
        <v>3.5630000000000002</v>
      </c>
      <c r="K46" s="223">
        <v>3.4369999999999998</v>
      </c>
      <c r="L46" s="223">
        <v>3.3</v>
      </c>
      <c r="M46" s="223">
        <v>3.3239999999999998</v>
      </c>
      <c r="N46" s="223">
        <v>3.2839999999999998</v>
      </c>
      <c r="O46" s="223">
        <v>3.1880000000000002</v>
      </c>
      <c r="P46" s="223">
        <v>3.238</v>
      </c>
      <c r="Q46" s="223">
        <v>3.044</v>
      </c>
      <c r="R46" s="223">
        <v>3.44</v>
      </c>
      <c r="S46" s="223">
        <v>3.3149999999999999</v>
      </c>
    </row>
    <row r="47" spans="1:19" s="202" customFormat="1" ht="15" customHeight="1">
      <c r="A47" s="212"/>
      <c r="B47" s="353" t="s">
        <v>132</v>
      </c>
      <c r="C47" s="352"/>
      <c r="D47" s="352"/>
      <c r="E47" s="352"/>
      <c r="F47" s="223">
        <v>-1.28</v>
      </c>
      <c r="G47" s="223">
        <v>-1.33</v>
      </c>
      <c r="H47" s="223">
        <v>-1.24</v>
      </c>
      <c r="I47" s="223">
        <v>-1.2689999999999999</v>
      </c>
      <c r="J47" s="223">
        <v>-1.2869999999999999</v>
      </c>
      <c r="K47" s="223">
        <v>-1.2989999999999999</v>
      </c>
      <c r="L47" s="223">
        <v>-1.32</v>
      </c>
      <c r="M47" s="223">
        <v>-1.39</v>
      </c>
      <c r="N47" s="223">
        <v>-1.3660000000000001</v>
      </c>
      <c r="O47" s="223">
        <v>-1.391</v>
      </c>
      <c r="P47" s="223">
        <v>-1.3859999999999999</v>
      </c>
      <c r="Q47" s="223">
        <v>-1.4079999999999999</v>
      </c>
      <c r="R47" s="223">
        <v>-1.284</v>
      </c>
      <c r="S47" s="223">
        <v>-1.341</v>
      </c>
    </row>
    <row r="48" spans="1:19" s="215" customFormat="1" ht="3" customHeight="1">
      <c r="A48" s="213"/>
      <c r="B48" s="213"/>
      <c r="C48" s="213"/>
      <c r="D48" s="213"/>
      <c r="E48" s="213"/>
      <c r="F48" s="218" t="s">
        <v>23</v>
      </c>
      <c r="G48" s="218" t="s">
        <v>23</v>
      </c>
      <c r="H48" s="218" t="s">
        <v>23</v>
      </c>
      <c r="I48" s="218" t="s">
        <v>23</v>
      </c>
      <c r="J48" s="218" t="s">
        <v>23</v>
      </c>
      <c r="K48" s="218" t="s">
        <v>23</v>
      </c>
      <c r="L48" s="218" t="s">
        <v>23</v>
      </c>
      <c r="M48" s="218" t="s">
        <v>23</v>
      </c>
      <c r="N48" s="218" t="s">
        <v>23</v>
      </c>
      <c r="O48" s="218" t="s">
        <v>23</v>
      </c>
      <c r="P48" s="218" t="s">
        <v>23</v>
      </c>
      <c r="Q48" s="218" t="s">
        <v>23</v>
      </c>
      <c r="R48" s="218" t="s">
        <v>23</v>
      </c>
      <c r="S48" s="218" t="s">
        <v>23</v>
      </c>
    </row>
    <row r="49" spans="1:19" s="202" customFormat="1" ht="15" customHeight="1">
      <c r="A49" s="212"/>
      <c r="B49" s="212"/>
      <c r="C49" s="351" t="s">
        <v>42</v>
      </c>
      <c r="D49" s="352"/>
      <c r="E49" s="352"/>
      <c r="F49" s="223">
        <v>12.451000000000001</v>
      </c>
      <c r="G49" s="223">
        <v>12.68</v>
      </c>
      <c r="H49" s="223">
        <v>12.813000000000001</v>
      </c>
      <c r="I49" s="223">
        <v>13.055</v>
      </c>
      <c r="J49" s="223">
        <v>13.627000000000001</v>
      </c>
      <c r="K49" s="223">
        <v>13.663</v>
      </c>
      <c r="L49" s="223">
        <v>13.624000000000001</v>
      </c>
      <c r="M49" s="223">
        <v>14.018000000000001</v>
      </c>
      <c r="N49" s="223">
        <v>14.302</v>
      </c>
      <c r="O49" s="223">
        <v>14.478</v>
      </c>
      <c r="P49" s="223">
        <v>15.07</v>
      </c>
      <c r="Q49" s="223">
        <v>14.784000000000001</v>
      </c>
      <c r="R49" s="223">
        <v>13.372999999999999</v>
      </c>
      <c r="S49" s="223">
        <v>14.015000000000001</v>
      </c>
    </row>
    <row r="50" spans="1:19" s="202" customFormat="1" ht="15" customHeight="1">
      <c r="A50" s="212"/>
      <c r="B50" s="212"/>
      <c r="C50" s="212"/>
      <c r="D50" s="216"/>
      <c r="E50" s="216"/>
      <c r="F50" s="217"/>
      <c r="G50" s="217"/>
      <c r="H50" s="217"/>
      <c r="I50" s="217"/>
      <c r="J50" s="217"/>
      <c r="K50" s="217"/>
      <c r="L50" s="217"/>
      <c r="M50" s="217"/>
      <c r="N50" s="217"/>
      <c r="O50" s="217"/>
      <c r="P50" s="217"/>
      <c r="Q50" s="217"/>
      <c r="R50" s="217"/>
      <c r="S50" s="217"/>
    </row>
    <row r="51" spans="1:19" s="202" customFormat="1" ht="15" customHeight="1">
      <c r="A51" s="351" t="s">
        <v>7</v>
      </c>
      <c r="B51" s="351"/>
      <c r="C51" s="351"/>
      <c r="D51" s="351"/>
      <c r="E51" s="351"/>
    </row>
    <row r="52" spans="1:19" s="202" customFormat="1" ht="15" customHeight="1">
      <c r="A52" s="212"/>
      <c r="B52" s="351" t="s">
        <v>9</v>
      </c>
      <c r="C52" s="352"/>
      <c r="D52" s="352"/>
      <c r="E52" s="352"/>
      <c r="F52" s="223">
        <v>3.0720000000000001</v>
      </c>
      <c r="G52" s="223">
        <v>3.125</v>
      </c>
      <c r="H52" s="223">
        <v>2.931</v>
      </c>
      <c r="I52" s="223">
        <v>2.8420000000000001</v>
      </c>
      <c r="J52" s="223">
        <v>2.806</v>
      </c>
      <c r="K52" s="223">
        <v>2.7370000000000001</v>
      </c>
      <c r="L52" s="223">
        <v>2.6720000000000002</v>
      </c>
      <c r="M52" s="223">
        <v>2.649</v>
      </c>
      <c r="N52" s="223">
        <v>2.613</v>
      </c>
      <c r="O52" s="223">
        <v>2.5760000000000001</v>
      </c>
      <c r="P52" s="223">
        <v>2.5579999999999998</v>
      </c>
      <c r="Q52" s="223">
        <v>2.4860000000000002</v>
      </c>
      <c r="R52" s="223">
        <v>2.7930000000000001</v>
      </c>
      <c r="S52" s="223">
        <v>2.673</v>
      </c>
    </row>
    <row r="53" spans="1:19" s="202" customFormat="1" ht="15" customHeight="1">
      <c r="A53" s="212"/>
      <c r="B53" s="351" t="s">
        <v>10</v>
      </c>
      <c r="C53" s="352"/>
      <c r="D53" s="352"/>
      <c r="E53" s="352"/>
      <c r="F53" s="223">
        <v>3.1709999999999998</v>
      </c>
      <c r="G53" s="223">
        <v>3.1520000000000001</v>
      </c>
      <c r="H53" s="223">
        <v>2.9249999999999998</v>
      </c>
      <c r="I53" s="223">
        <v>2.82</v>
      </c>
      <c r="J53" s="223">
        <v>2.742</v>
      </c>
      <c r="K53" s="223">
        <v>2.6880000000000002</v>
      </c>
      <c r="L53" s="223">
        <v>2.64</v>
      </c>
      <c r="M53" s="223">
        <v>2.5979999999999999</v>
      </c>
      <c r="N53" s="223">
        <v>2.5609999999999999</v>
      </c>
      <c r="O53" s="223">
        <v>2.52</v>
      </c>
      <c r="P53" s="223">
        <v>2.4809999999999999</v>
      </c>
      <c r="Q53" s="223">
        <v>2.448</v>
      </c>
      <c r="R53" s="223">
        <v>2.758</v>
      </c>
      <c r="S53" s="223">
        <v>2.6269999999999998</v>
      </c>
    </row>
    <row r="54" spans="1:19" s="215" customFormat="1" ht="3" customHeight="1">
      <c r="A54" s="213"/>
      <c r="B54" s="213"/>
      <c r="C54" s="213"/>
      <c r="D54" s="213"/>
      <c r="E54" s="213"/>
      <c r="F54" s="214" t="s">
        <v>37</v>
      </c>
      <c r="G54" s="214" t="s">
        <v>37</v>
      </c>
      <c r="H54" s="214" t="s">
        <v>37</v>
      </c>
      <c r="I54" s="214" t="s">
        <v>37</v>
      </c>
      <c r="J54" s="214" t="s">
        <v>37</v>
      </c>
      <c r="K54" s="214" t="s">
        <v>37</v>
      </c>
      <c r="L54" s="214" t="s">
        <v>37</v>
      </c>
      <c r="M54" s="214" t="s">
        <v>37</v>
      </c>
      <c r="N54" s="214" t="s">
        <v>37</v>
      </c>
      <c r="O54" s="214" t="s">
        <v>37</v>
      </c>
      <c r="P54" s="214" t="s">
        <v>37</v>
      </c>
      <c r="Q54" s="214" t="s">
        <v>37</v>
      </c>
      <c r="R54" s="214" t="s">
        <v>37</v>
      </c>
      <c r="S54" s="214" t="s">
        <v>37</v>
      </c>
    </row>
    <row r="55" spans="1:19" s="202" customFormat="1" ht="15" customHeight="1">
      <c r="A55" s="212"/>
      <c r="B55" s="212"/>
      <c r="C55" s="351" t="s">
        <v>42</v>
      </c>
      <c r="D55" s="352"/>
      <c r="E55" s="352"/>
      <c r="F55" s="223">
        <v>6.2430000000000003</v>
      </c>
      <c r="G55" s="223">
        <v>6.2770000000000001</v>
      </c>
      <c r="H55" s="223">
        <v>5.8559999999999999</v>
      </c>
      <c r="I55" s="223">
        <v>5.6619999999999999</v>
      </c>
      <c r="J55" s="223">
        <v>5.548</v>
      </c>
      <c r="K55" s="223">
        <v>5.4249999999999998</v>
      </c>
      <c r="L55" s="223">
        <v>5.3120000000000003</v>
      </c>
      <c r="M55" s="223">
        <v>5.2469999999999999</v>
      </c>
      <c r="N55" s="223">
        <v>5.1740000000000004</v>
      </c>
      <c r="O55" s="223">
        <v>5.0960000000000001</v>
      </c>
      <c r="P55" s="223">
        <v>5.0389999999999997</v>
      </c>
      <c r="Q55" s="223">
        <v>4.9340000000000002</v>
      </c>
      <c r="R55" s="223">
        <v>5.5510000000000002</v>
      </c>
      <c r="S55" s="223">
        <v>5.3</v>
      </c>
    </row>
    <row r="56" spans="1:19" s="202" customFormat="1" ht="15" customHeight="1">
      <c r="A56" s="212"/>
      <c r="B56" s="212"/>
      <c r="C56" s="212"/>
      <c r="D56" s="212"/>
      <c r="E56" s="212"/>
      <c r="F56" s="217"/>
      <c r="G56" s="217"/>
      <c r="H56" s="217"/>
      <c r="I56" s="217"/>
      <c r="J56" s="217"/>
      <c r="K56" s="217"/>
      <c r="L56" s="217"/>
      <c r="M56" s="217"/>
      <c r="N56" s="217"/>
      <c r="O56" s="217"/>
      <c r="P56" s="217"/>
      <c r="Q56" s="217"/>
      <c r="R56" s="217"/>
      <c r="S56" s="217"/>
    </row>
    <row r="57" spans="1:19" s="202" customFormat="1" ht="15" customHeight="1">
      <c r="A57" s="351" t="s">
        <v>4</v>
      </c>
      <c r="B57" s="351"/>
      <c r="C57" s="351"/>
      <c r="D57" s="351"/>
      <c r="E57" s="351"/>
      <c r="F57" s="223">
        <v>1.605</v>
      </c>
      <c r="G57" s="223">
        <v>1.8049999999999999</v>
      </c>
      <c r="H57" s="223">
        <v>2.0779999999999998</v>
      </c>
      <c r="I57" s="223">
        <v>2.27</v>
      </c>
      <c r="J57" s="223">
        <v>2.4420000000000002</v>
      </c>
      <c r="K57" s="223">
        <v>2.5840000000000001</v>
      </c>
      <c r="L57" s="223">
        <v>2.6669999999999998</v>
      </c>
      <c r="M57" s="223">
        <v>2.7170000000000001</v>
      </c>
      <c r="N57" s="223">
        <v>2.7890000000000001</v>
      </c>
      <c r="O57" s="223">
        <v>2.8570000000000002</v>
      </c>
      <c r="P57" s="223">
        <v>2.9340000000000002</v>
      </c>
      <c r="Q57" s="223">
        <v>2.9929999999999999</v>
      </c>
      <c r="R57" s="223">
        <v>2.419</v>
      </c>
      <c r="S57" s="223">
        <v>2.6619999999999999</v>
      </c>
    </row>
    <row r="58" spans="1:19" s="215" customFormat="1" ht="3" customHeight="1">
      <c r="F58" s="218" t="s">
        <v>23</v>
      </c>
      <c r="G58" s="218" t="s">
        <v>23</v>
      </c>
      <c r="H58" s="218" t="s">
        <v>23</v>
      </c>
      <c r="I58" s="218" t="s">
        <v>23</v>
      </c>
      <c r="J58" s="218" t="s">
        <v>23</v>
      </c>
      <c r="K58" s="218" t="s">
        <v>23</v>
      </c>
      <c r="L58" s="218" t="s">
        <v>23</v>
      </c>
      <c r="M58" s="218" t="s">
        <v>23</v>
      </c>
      <c r="N58" s="218" t="s">
        <v>23</v>
      </c>
      <c r="O58" s="218" t="s">
        <v>23</v>
      </c>
      <c r="P58" s="218" t="s">
        <v>23</v>
      </c>
      <c r="Q58" s="218" t="s">
        <v>23</v>
      </c>
      <c r="R58" s="218" t="s">
        <v>23</v>
      </c>
      <c r="S58" s="218" t="s">
        <v>23</v>
      </c>
    </row>
    <row r="59" spans="1:19" s="202" customFormat="1" ht="15" customHeight="1">
      <c r="D59" s="351" t="s">
        <v>11</v>
      </c>
      <c r="E59" s="351"/>
      <c r="F59" s="223">
        <v>20.298999999999999</v>
      </c>
      <c r="G59" s="223">
        <v>20.762</v>
      </c>
      <c r="H59" s="223">
        <v>20.747</v>
      </c>
      <c r="I59" s="223">
        <v>20.986999999999998</v>
      </c>
      <c r="J59" s="223">
        <v>21.617000000000001</v>
      </c>
      <c r="K59" s="223">
        <v>21.670999999999999</v>
      </c>
      <c r="L59" s="223">
        <v>21.603000000000002</v>
      </c>
      <c r="M59" s="223">
        <v>21.981999999999999</v>
      </c>
      <c r="N59" s="223">
        <v>22.263999999999999</v>
      </c>
      <c r="O59" s="223">
        <v>22.431999999999999</v>
      </c>
      <c r="P59" s="223">
        <v>23.042000000000002</v>
      </c>
      <c r="Q59" s="223">
        <v>22.710999999999999</v>
      </c>
      <c r="R59" s="223">
        <v>21.341999999999999</v>
      </c>
      <c r="S59" s="223">
        <v>21.977</v>
      </c>
    </row>
    <row r="60" spans="1:19" s="202" customFormat="1" ht="15" customHeight="1">
      <c r="E60" s="204" t="s">
        <v>22</v>
      </c>
      <c r="F60" s="223">
        <v>16.106000000000002</v>
      </c>
      <c r="G60" s="223">
        <v>16.497</v>
      </c>
      <c r="H60" s="223">
        <v>16.361999999999998</v>
      </c>
      <c r="I60" s="223">
        <v>16.469000000000001</v>
      </c>
      <c r="J60" s="223">
        <v>16.951000000000001</v>
      </c>
      <c r="K60" s="223">
        <v>16.859000000000002</v>
      </c>
      <c r="L60" s="223">
        <v>16.664000000000001</v>
      </c>
      <c r="M60" s="223">
        <v>16.920000000000002</v>
      </c>
      <c r="N60" s="223">
        <v>17.100999999999999</v>
      </c>
      <c r="O60" s="223">
        <v>17.151</v>
      </c>
      <c r="P60" s="223">
        <v>17.632000000000001</v>
      </c>
      <c r="Q60" s="223">
        <v>17.181999999999999</v>
      </c>
      <c r="R60" s="223">
        <v>16.667999999999999</v>
      </c>
      <c r="S60" s="223">
        <v>16.962</v>
      </c>
    </row>
    <row r="61" spans="1:19" s="202" customFormat="1" ht="15" customHeight="1">
      <c r="A61" s="200"/>
      <c r="B61" s="200"/>
      <c r="C61" s="200"/>
      <c r="D61" s="200"/>
      <c r="E61" s="212" t="s">
        <v>135</v>
      </c>
      <c r="F61" s="223">
        <v>4.1929999999999996</v>
      </c>
      <c r="G61" s="223">
        <v>4.2649999999999997</v>
      </c>
      <c r="H61" s="223">
        <v>4.3840000000000003</v>
      </c>
      <c r="I61" s="223">
        <v>4.5179999999999998</v>
      </c>
      <c r="J61" s="223">
        <v>4.6660000000000004</v>
      </c>
      <c r="K61" s="223">
        <v>4.8129999999999997</v>
      </c>
      <c r="L61" s="223">
        <v>4.9379999999999997</v>
      </c>
      <c r="M61" s="223">
        <v>5.0620000000000003</v>
      </c>
      <c r="N61" s="223">
        <v>5.1630000000000003</v>
      </c>
      <c r="O61" s="223">
        <v>5.2809999999999997</v>
      </c>
      <c r="P61" s="223">
        <v>5.41</v>
      </c>
      <c r="Q61" s="223">
        <v>5.5289999999999999</v>
      </c>
      <c r="R61" s="223">
        <v>4.6740000000000004</v>
      </c>
      <c r="S61" s="223">
        <v>5.016</v>
      </c>
    </row>
    <row r="62" spans="1:19" s="202" customFormat="1" ht="15" customHeight="1">
      <c r="A62" s="200"/>
      <c r="B62" s="200"/>
      <c r="C62" s="200"/>
      <c r="D62" s="200"/>
      <c r="E62" s="212"/>
      <c r="F62" s="217"/>
      <c r="G62" s="217"/>
      <c r="H62" s="217"/>
      <c r="I62" s="217"/>
      <c r="J62" s="217"/>
      <c r="K62" s="217"/>
      <c r="L62" s="217"/>
      <c r="M62" s="217"/>
      <c r="N62" s="217"/>
      <c r="O62" s="217"/>
      <c r="P62" s="217"/>
      <c r="Q62" s="217"/>
      <c r="R62" s="217"/>
      <c r="S62" s="217"/>
    </row>
    <row r="63" spans="1:19" s="202" customFormat="1" ht="15" customHeight="1">
      <c r="A63" s="200" t="s">
        <v>30</v>
      </c>
      <c r="B63" s="200"/>
      <c r="C63" s="200"/>
      <c r="D63" s="200"/>
      <c r="E63" s="212"/>
      <c r="F63" s="217"/>
      <c r="G63" s="217"/>
      <c r="H63" s="217"/>
      <c r="I63" s="217"/>
      <c r="J63" s="217"/>
      <c r="K63" s="217"/>
      <c r="L63" s="217"/>
      <c r="M63" s="217"/>
      <c r="N63" s="217"/>
      <c r="O63" s="217"/>
      <c r="P63" s="217"/>
      <c r="Q63" s="217"/>
      <c r="R63" s="217"/>
      <c r="S63" s="217"/>
    </row>
    <row r="64" spans="1:19" s="202" customFormat="1" ht="15" customHeight="1">
      <c r="A64" s="212" t="s">
        <v>136</v>
      </c>
      <c r="B64" s="212"/>
      <c r="C64" s="200"/>
      <c r="D64" s="200"/>
      <c r="E64" s="212"/>
      <c r="F64" s="217"/>
      <c r="G64" s="217"/>
      <c r="H64" s="217"/>
      <c r="I64" s="217"/>
      <c r="J64" s="217"/>
      <c r="K64" s="217"/>
      <c r="L64" s="217"/>
      <c r="M64" s="217"/>
      <c r="N64" s="217"/>
      <c r="O64" s="217"/>
      <c r="P64" s="217"/>
      <c r="Q64" s="217"/>
      <c r="R64" s="217"/>
      <c r="S64" s="217"/>
    </row>
    <row r="65" spans="1:20" s="202" customFormat="1" ht="15" customHeight="1">
      <c r="A65" s="212" t="s">
        <v>191</v>
      </c>
      <c r="B65" s="212"/>
      <c r="C65" s="200"/>
      <c r="D65" s="200"/>
      <c r="E65" s="212"/>
      <c r="F65" s="217"/>
      <c r="G65" s="217"/>
      <c r="H65" s="217"/>
      <c r="I65" s="217"/>
      <c r="J65" s="217"/>
      <c r="K65" s="217"/>
      <c r="L65" s="217"/>
      <c r="M65" s="217"/>
      <c r="N65" s="217"/>
      <c r="O65" s="217"/>
      <c r="P65" s="217"/>
      <c r="Q65" s="217"/>
      <c r="R65" s="217"/>
      <c r="S65" s="217"/>
    </row>
    <row r="66" spans="1:20" s="202" customFormat="1" ht="15" customHeight="1">
      <c r="A66" s="212"/>
      <c r="B66" s="212" t="s">
        <v>97</v>
      </c>
      <c r="C66" s="200"/>
      <c r="D66" s="200"/>
      <c r="E66" s="212"/>
      <c r="F66" s="223">
        <v>12.649900000000001</v>
      </c>
      <c r="G66" s="223">
        <v>12.68</v>
      </c>
      <c r="H66" s="223">
        <v>12.813000000000001</v>
      </c>
      <c r="I66" s="223">
        <v>13.055</v>
      </c>
      <c r="J66" s="223">
        <v>13.388</v>
      </c>
      <c r="K66" s="223">
        <v>13.643000000000001</v>
      </c>
      <c r="L66" s="223">
        <v>13.865</v>
      </c>
      <c r="M66" s="223">
        <v>14.018000000000001</v>
      </c>
      <c r="N66" s="223">
        <v>14.302</v>
      </c>
      <c r="O66" s="223">
        <v>14.478</v>
      </c>
      <c r="P66" s="223">
        <v>14.784000000000001</v>
      </c>
      <c r="Q66" s="223">
        <v>15.058</v>
      </c>
      <c r="R66" s="223">
        <v>13.372999999999999</v>
      </c>
      <c r="S66" s="223">
        <v>14.015000000000001</v>
      </c>
    </row>
    <row r="67" spans="1:20" s="202" customFormat="1" ht="15" customHeight="1">
      <c r="A67" s="270"/>
      <c r="B67" s="270" t="s">
        <v>99</v>
      </c>
      <c r="C67" s="200"/>
      <c r="D67" s="200"/>
      <c r="E67" s="270"/>
      <c r="F67" s="223">
        <v>6.2629999999999999</v>
      </c>
      <c r="G67" s="223">
        <v>6.2770000000000001</v>
      </c>
      <c r="H67" s="223">
        <v>5.8559999999999999</v>
      </c>
      <c r="I67" s="223">
        <v>5.6619999999999999</v>
      </c>
      <c r="J67" s="223">
        <v>5.5270000000000001</v>
      </c>
      <c r="K67" s="223">
        <v>5.4249999999999998</v>
      </c>
      <c r="L67" s="223">
        <v>5.3319999999999999</v>
      </c>
      <c r="M67" s="223">
        <v>5.2469999999999999</v>
      </c>
      <c r="N67" s="223">
        <v>5.1740000000000004</v>
      </c>
      <c r="O67" s="223">
        <v>5.0960000000000001</v>
      </c>
      <c r="P67" s="223">
        <v>5.0199999999999996</v>
      </c>
      <c r="Q67" s="223">
        <v>4.952</v>
      </c>
      <c r="R67" s="223">
        <v>5.5510000000000002</v>
      </c>
      <c r="S67" s="223">
        <v>5.3</v>
      </c>
    </row>
    <row r="68" spans="1:20" s="202" customFormat="1" ht="15" customHeight="1">
      <c r="A68" s="219"/>
      <c r="B68" s="219" t="s">
        <v>190</v>
      </c>
      <c r="C68" s="207"/>
      <c r="D68" s="207"/>
      <c r="E68" s="219"/>
      <c r="F68" s="223">
        <v>20.518000000000001</v>
      </c>
      <c r="G68" s="223">
        <v>20.762</v>
      </c>
      <c r="H68" s="223">
        <v>20.747</v>
      </c>
      <c r="I68" s="223">
        <v>20.986999999999998</v>
      </c>
      <c r="J68" s="223">
        <v>21.356999999999999</v>
      </c>
      <c r="K68" s="223">
        <v>21.651</v>
      </c>
      <c r="L68" s="223">
        <v>21.863</v>
      </c>
      <c r="M68" s="223">
        <v>21.981999999999999</v>
      </c>
      <c r="N68" s="223">
        <v>22.263999999999999</v>
      </c>
      <c r="O68" s="223">
        <v>22.431999999999999</v>
      </c>
      <c r="P68" s="223">
        <v>22.738</v>
      </c>
      <c r="Q68" s="223">
        <v>23.004000000000001</v>
      </c>
      <c r="R68" s="223">
        <v>21.341999999999999</v>
      </c>
      <c r="S68" s="223">
        <v>21.977</v>
      </c>
    </row>
    <row r="69" spans="1:20" s="202" customFormat="1" ht="15" customHeight="1">
      <c r="A69" s="200"/>
      <c r="B69" s="200"/>
      <c r="C69" s="200"/>
      <c r="D69" s="200"/>
      <c r="E69" s="200"/>
      <c r="F69" s="220"/>
      <c r="G69" s="220"/>
      <c r="H69" s="220"/>
      <c r="I69" s="220"/>
      <c r="J69" s="220"/>
      <c r="K69" s="220"/>
      <c r="L69" s="220"/>
      <c r="M69" s="220"/>
      <c r="N69" s="220"/>
      <c r="O69" s="220"/>
      <c r="P69" s="220"/>
      <c r="Q69" s="220"/>
      <c r="R69" s="220"/>
      <c r="S69" s="220"/>
      <c r="T69" s="200"/>
    </row>
    <row r="70" spans="1:20" s="202" customFormat="1" ht="15" customHeight="1">
      <c r="A70" s="342" t="s">
        <v>0</v>
      </c>
      <c r="B70" s="342"/>
      <c r="C70" s="342"/>
      <c r="D70" s="342"/>
      <c r="E70" s="342"/>
      <c r="F70" s="342"/>
      <c r="G70" s="342"/>
      <c r="H70" s="342"/>
      <c r="I70" s="342"/>
      <c r="J70" s="342"/>
      <c r="K70" s="342"/>
      <c r="L70" s="342"/>
      <c r="M70" s="342"/>
      <c r="N70" s="342"/>
      <c r="O70" s="342"/>
      <c r="P70" s="342"/>
      <c r="Q70" s="342"/>
      <c r="R70" s="342"/>
      <c r="S70" s="342"/>
    </row>
    <row r="71" spans="1:20" s="202" customFormat="1" ht="30" customHeight="1">
      <c r="A71" s="342" t="s">
        <v>286</v>
      </c>
      <c r="B71" s="342"/>
      <c r="C71" s="342"/>
      <c r="D71" s="342"/>
      <c r="E71" s="342"/>
      <c r="F71" s="342"/>
      <c r="G71" s="342"/>
      <c r="H71" s="342"/>
      <c r="I71" s="342"/>
      <c r="J71" s="342"/>
      <c r="K71" s="342"/>
      <c r="L71" s="342"/>
      <c r="M71" s="342"/>
      <c r="N71" s="342"/>
      <c r="O71" s="342"/>
      <c r="P71" s="342"/>
      <c r="Q71" s="342"/>
      <c r="R71" s="342"/>
      <c r="S71" s="342"/>
    </row>
    <row r="72" spans="1:20" ht="28.5" customHeight="1">
      <c r="A72" s="342" t="s">
        <v>134</v>
      </c>
      <c r="B72" s="342"/>
      <c r="C72" s="342"/>
      <c r="D72" s="342"/>
      <c r="E72" s="342"/>
      <c r="F72" s="342"/>
      <c r="G72" s="342"/>
      <c r="H72" s="342"/>
      <c r="I72" s="342"/>
      <c r="J72" s="342"/>
      <c r="K72" s="342"/>
      <c r="L72" s="342"/>
      <c r="M72" s="342"/>
      <c r="N72" s="342"/>
      <c r="O72" s="342"/>
      <c r="P72" s="342"/>
      <c r="Q72" s="342"/>
      <c r="R72" s="342"/>
      <c r="S72" s="342"/>
    </row>
    <row r="73" spans="1:20" ht="41.25" customHeight="1">
      <c r="A73" s="342" t="s">
        <v>287</v>
      </c>
      <c r="B73" s="342"/>
      <c r="C73" s="342"/>
      <c r="D73" s="342"/>
      <c r="E73" s="342"/>
      <c r="F73" s="342"/>
      <c r="G73" s="342"/>
      <c r="H73" s="342"/>
      <c r="I73" s="342"/>
      <c r="J73" s="342"/>
      <c r="K73" s="342"/>
      <c r="L73" s="342"/>
      <c r="M73" s="342"/>
      <c r="N73" s="342"/>
      <c r="O73" s="342"/>
      <c r="P73" s="342"/>
      <c r="Q73" s="342"/>
      <c r="R73" s="342"/>
      <c r="S73" s="342"/>
    </row>
    <row r="74" spans="1:20" ht="15" customHeight="1">
      <c r="A74" s="272"/>
      <c r="B74" s="272"/>
      <c r="C74" s="272"/>
      <c r="D74" s="272"/>
      <c r="E74" s="272"/>
      <c r="F74" s="272"/>
      <c r="G74" s="272"/>
      <c r="H74" s="272"/>
      <c r="I74" s="272"/>
      <c r="J74" s="272"/>
      <c r="K74" s="272"/>
      <c r="L74" s="272"/>
      <c r="M74" s="272"/>
      <c r="N74" s="272"/>
      <c r="O74" s="272"/>
      <c r="P74" s="272"/>
      <c r="Q74" s="272"/>
      <c r="R74" s="272"/>
      <c r="S74" s="272"/>
    </row>
    <row r="76" spans="1:20" ht="15" customHeight="1">
      <c r="A76" s="314" t="s">
        <v>298</v>
      </c>
    </row>
  </sheetData>
  <mergeCells count="34">
    <mergeCell ref="D59:E59"/>
    <mergeCell ref="C24:E24"/>
    <mergeCell ref="A26:E26"/>
    <mergeCell ref="C55:E55"/>
    <mergeCell ref="A57:E57"/>
    <mergeCell ref="B44:E44"/>
    <mergeCell ref="B45:E45"/>
    <mergeCell ref="B46:E46"/>
    <mergeCell ref="A5:S5"/>
    <mergeCell ref="C49:E49"/>
    <mergeCell ref="A51:E51"/>
    <mergeCell ref="B52:E52"/>
    <mergeCell ref="B53:E53"/>
    <mergeCell ref="D28:E28"/>
    <mergeCell ref="A42:E42"/>
    <mergeCell ref="B43:E43"/>
    <mergeCell ref="B12:E12"/>
    <mergeCell ref="B47:E47"/>
    <mergeCell ref="A70:S70"/>
    <mergeCell ref="A71:S71"/>
    <mergeCell ref="A72:S72"/>
    <mergeCell ref="A73:S73"/>
    <mergeCell ref="R7:S7"/>
    <mergeCell ref="F10:S10"/>
    <mergeCell ref="A11:E11"/>
    <mergeCell ref="F41:S41"/>
    <mergeCell ref="B13:E13"/>
    <mergeCell ref="B14:E14"/>
    <mergeCell ref="B15:E15"/>
    <mergeCell ref="B16:E16"/>
    <mergeCell ref="C18:E18"/>
    <mergeCell ref="A20:E20"/>
    <mergeCell ref="B21:E21"/>
    <mergeCell ref="B22:E22"/>
  </mergeCells>
  <hyperlinks>
    <hyperlink ref="A76" location="Contents!A1" display="Back to Table of Contents"/>
    <hyperlink ref="A2" r:id="rId1"/>
  </hyperlinks>
  <pageMargins left="0.75" right="0.75" top="1" bottom="1" header="0.5" footer="0.5"/>
  <pageSetup scale="46"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33"/>
  <sheetViews>
    <sheetView workbookViewId="0"/>
  </sheetViews>
  <sheetFormatPr defaultRowHeight="14.25"/>
  <cols>
    <col min="1" max="4" width="2.7109375" style="294" customWidth="1"/>
    <col min="5" max="5" width="40" style="294" customWidth="1"/>
    <col min="6" max="16384" width="9.140625" style="294"/>
  </cols>
  <sheetData>
    <row r="1" spans="1:19">
      <c r="A1" s="319" t="s">
        <v>341</v>
      </c>
    </row>
    <row r="2" spans="1:19">
      <c r="A2" s="320" t="s">
        <v>342</v>
      </c>
    </row>
    <row r="3" spans="1:19" ht="15" customHeight="1"/>
    <row r="4" spans="1:19" ht="15" customHeight="1"/>
    <row r="5" spans="1:19" ht="31.5" customHeight="1">
      <c r="A5" s="359" t="s">
        <v>295</v>
      </c>
      <c r="B5" s="360"/>
      <c r="C5" s="360"/>
      <c r="D5" s="360"/>
      <c r="E5" s="360"/>
      <c r="F5" s="360"/>
      <c r="G5" s="360"/>
      <c r="H5" s="360"/>
      <c r="I5" s="360"/>
      <c r="J5" s="360"/>
      <c r="K5" s="360"/>
      <c r="L5" s="360"/>
      <c r="M5" s="360"/>
      <c r="N5" s="360"/>
      <c r="O5" s="360"/>
      <c r="P5" s="360"/>
      <c r="Q5" s="360"/>
      <c r="R5" s="360"/>
      <c r="S5" s="360"/>
    </row>
    <row r="6" spans="1:19" ht="15" customHeight="1">
      <c r="A6" s="361" t="s">
        <v>271</v>
      </c>
      <c r="B6" s="361"/>
      <c r="C6" s="361"/>
      <c r="D6" s="361"/>
      <c r="E6" s="361"/>
      <c r="F6" s="361"/>
      <c r="G6" s="361"/>
      <c r="H6" s="361"/>
      <c r="I6" s="361"/>
      <c r="J6" s="361"/>
      <c r="K6" s="361"/>
      <c r="L6" s="361"/>
      <c r="M6" s="361"/>
      <c r="N6" s="361"/>
      <c r="O6" s="361"/>
      <c r="P6" s="361"/>
      <c r="Q6" s="361"/>
      <c r="R6" s="361"/>
      <c r="S6" s="361"/>
    </row>
    <row r="7" spans="1:19" ht="15" customHeight="1">
      <c r="A7" s="292"/>
      <c r="B7" s="292"/>
      <c r="C7" s="292"/>
      <c r="D7" s="292"/>
      <c r="E7" s="292"/>
      <c r="F7" s="292"/>
      <c r="G7" s="292"/>
      <c r="H7" s="292"/>
      <c r="I7" s="292"/>
      <c r="J7" s="292"/>
      <c r="K7" s="292"/>
      <c r="L7" s="292"/>
      <c r="M7" s="292"/>
      <c r="N7" s="292"/>
      <c r="O7" s="292"/>
      <c r="P7" s="292"/>
      <c r="Q7" s="292"/>
      <c r="R7" s="292"/>
      <c r="S7" s="292"/>
    </row>
    <row r="8" spans="1:19" ht="15" customHeight="1">
      <c r="A8" s="290"/>
      <c r="B8" s="290"/>
      <c r="C8" s="118"/>
      <c r="D8" s="118"/>
      <c r="E8" s="118"/>
      <c r="F8" s="119"/>
      <c r="G8" s="119"/>
      <c r="H8" s="119"/>
      <c r="I8" s="119"/>
      <c r="J8" s="119"/>
      <c r="K8" s="119"/>
      <c r="L8" s="119"/>
      <c r="M8" s="119"/>
      <c r="N8" s="119"/>
      <c r="O8" s="119"/>
      <c r="P8" s="119"/>
      <c r="Q8" s="120"/>
      <c r="R8" s="362" t="s">
        <v>11</v>
      </c>
      <c r="S8" s="363"/>
    </row>
    <row r="9" spans="1:19" ht="15" customHeight="1">
      <c r="A9" s="290"/>
      <c r="B9" s="290"/>
      <c r="C9" s="109"/>
      <c r="D9" s="109"/>
      <c r="E9" s="109"/>
      <c r="F9" s="121" t="s">
        <v>17</v>
      </c>
      <c r="G9" s="122"/>
      <c r="H9" s="123"/>
      <c r="I9" s="122"/>
      <c r="J9" s="123"/>
      <c r="K9" s="120"/>
      <c r="L9" s="120"/>
      <c r="M9" s="120"/>
      <c r="N9" s="120"/>
      <c r="O9" s="120"/>
      <c r="P9" s="120"/>
      <c r="Q9" s="123"/>
      <c r="R9" s="6" t="s">
        <v>305</v>
      </c>
      <c r="S9" s="6" t="s">
        <v>305</v>
      </c>
    </row>
    <row r="10" spans="1:19" ht="15" customHeight="1">
      <c r="A10" s="124"/>
      <c r="B10" s="124"/>
      <c r="C10" s="125"/>
      <c r="D10" s="125"/>
      <c r="E10" s="125"/>
      <c r="F10" s="126">
        <v>2018</v>
      </c>
      <c r="G10" s="126">
        <v>2019</v>
      </c>
      <c r="H10" s="126">
        <v>2020</v>
      </c>
      <c r="I10" s="126">
        <v>2021</v>
      </c>
      <c r="J10" s="126">
        <v>2022</v>
      </c>
      <c r="K10" s="126">
        <v>2023</v>
      </c>
      <c r="L10" s="126">
        <v>2024</v>
      </c>
      <c r="M10" s="126">
        <v>2025</v>
      </c>
      <c r="N10" s="126">
        <v>2026</v>
      </c>
      <c r="O10" s="126">
        <v>2027</v>
      </c>
      <c r="P10" s="126">
        <v>2028</v>
      </c>
      <c r="Q10" s="126">
        <v>2029</v>
      </c>
      <c r="R10" s="19">
        <v>2024</v>
      </c>
      <c r="S10" s="19">
        <v>2029</v>
      </c>
    </row>
    <row r="11" spans="1:19" ht="15" customHeight="1">
      <c r="A11" s="293" t="s">
        <v>3</v>
      </c>
      <c r="B11" s="127"/>
      <c r="C11" s="127"/>
      <c r="D11" s="127"/>
      <c r="E11" s="127"/>
      <c r="F11" s="128"/>
      <c r="G11" s="128"/>
      <c r="H11" s="128"/>
      <c r="I11" s="128"/>
      <c r="J11" s="128"/>
      <c r="K11" s="128"/>
      <c r="L11" s="128"/>
      <c r="M11" s="128"/>
      <c r="N11" s="128"/>
      <c r="O11" s="128"/>
      <c r="P11" s="128"/>
      <c r="Q11" s="128"/>
      <c r="R11" s="192"/>
      <c r="S11" s="192"/>
    </row>
    <row r="12" spans="1:19" ht="16.5" customHeight="1">
      <c r="A12" s="293"/>
      <c r="B12" s="127" t="s">
        <v>69</v>
      </c>
      <c r="C12" s="127"/>
      <c r="D12" s="127"/>
      <c r="E12" s="127"/>
      <c r="F12" s="129">
        <v>838.24300000000005</v>
      </c>
      <c r="G12" s="129">
        <v>894.03099999999995</v>
      </c>
      <c r="H12" s="129">
        <v>954.01599999999996</v>
      </c>
      <c r="I12" s="129">
        <v>1017.29</v>
      </c>
      <c r="J12" s="129">
        <v>1085.182</v>
      </c>
      <c r="K12" s="129">
        <v>1155.4469999999999</v>
      </c>
      <c r="L12" s="129">
        <v>1227.704</v>
      </c>
      <c r="M12" s="129">
        <v>1304.192</v>
      </c>
      <c r="N12" s="129">
        <v>1382.096</v>
      </c>
      <c r="O12" s="129">
        <v>1463.2750000000001</v>
      </c>
      <c r="P12" s="129">
        <v>1553.2819999999999</v>
      </c>
      <c r="Q12" s="129">
        <v>1643.509</v>
      </c>
      <c r="R12" s="129">
        <v>5439.6390000000001</v>
      </c>
      <c r="S12" s="129">
        <v>12785.993</v>
      </c>
    </row>
    <row r="13" spans="1:19" ht="15" customHeight="1">
      <c r="A13" s="293"/>
      <c r="B13" s="127" t="s">
        <v>68</v>
      </c>
      <c r="C13" s="127"/>
      <c r="D13" s="127"/>
      <c r="E13" s="127"/>
      <c r="F13" s="129">
        <v>143.99799999999999</v>
      </c>
      <c r="G13" s="129">
        <v>145.06100000000001</v>
      </c>
      <c r="H13" s="129">
        <v>147.702</v>
      </c>
      <c r="I13" s="129">
        <v>153.38900000000001</v>
      </c>
      <c r="J13" s="129">
        <v>159.95699999999999</v>
      </c>
      <c r="K13" s="129">
        <v>167.33199999999999</v>
      </c>
      <c r="L13" s="129">
        <v>175.31299999999999</v>
      </c>
      <c r="M13" s="129">
        <v>182.995</v>
      </c>
      <c r="N13" s="129">
        <v>191.583</v>
      </c>
      <c r="O13" s="129">
        <v>200.685</v>
      </c>
      <c r="P13" s="129">
        <v>205.59700000000001</v>
      </c>
      <c r="Q13" s="129">
        <v>212.81</v>
      </c>
      <c r="R13" s="129">
        <v>803.69299999999998</v>
      </c>
      <c r="S13" s="129">
        <v>1797.3630000000001</v>
      </c>
    </row>
    <row r="14" spans="1:19" ht="3" customHeight="1">
      <c r="A14" s="293"/>
      <c r="B14" s="293"/>
      <c r="C14" s="293"/>
      <c r="D14" s="293"/>
      <c r="E14" s="293"/>
      <c r="F14" s="113" t="s">
        <v>16</v>
      </c>
      <c r="G14" s="113" t="s">
        <v>16</v>
      </c>
      <c r="H14" s="113" t="s">
        <v>16</v>
      </c>
      <c r="I14" s="113" t="s">
        <v>16</v>
      </c>
      <c r="J14" s="113" t="s">
        <v>16</v>
      </c>
      <c r="K14" s="113" t="s">
        <v>16</v>
      </c>
      <c r="L14" s="113" t="s">
        <v>16</v>
      </c>
      <c r="M14" s="113" t="s">
        <v>16</v>
      </c>
      <c r="N14" s="113" t="s">
        <v>16</v>
      </c>
      <c r="O14" s="113" t="s">
        <v>16</v>
      </c>
      <c r="P14" s="113" t="s">
        <v>16</v>
      </c>
      <c r="Q14" s="113" t="s">
        <v>16</v>
      </c>
      <c r="R14" s="113" t="s">
        <v>16</v>
      </c>
      <c r="S14" s="113" t="s">
        <v>15</v>
      </c>
    </row>
    <row r="15" spans="1:19" ht="16.5" customHeight="1">
      <c r="A15" s="293"/>
      <c r="B15" s="127"/>
      <c r="C15" s="290"/>
      <c r="D15" s="293" t="s">
        <v>42</v>
      </c>
      <c r="E15" s="127"/>
      <c r="F15" s="129">
        <v>982.24099999999999</v>
      </c>
      <c r="G15" s="129">
        <v>1039.0920000000001</v>
      </c>
      <c r="H15" s="129">
        <v>1101.7180000000001</v>
      </c>
      <c r="I15" s="129">
        <v>1170.6790000000001</v>
      </c>
      <c r="J15" s="129">
        <v>1245.1389999999999</v>
      </c>
      <c r="K15" s="129">
        <v>1322.779</v>
      </c>
      <c r="L15" s="129">
        <v>1403.0170000000001</v>
      </c>
      <c r="M15" s="129">
        <v>1487.1869999999999</v>
      </c>
      <c r="N15" s="129">
        <v>1573.6790000000001</v>
      </c>
      <c r="O15" s="129">
        <v>1663.96</v>
      </c>
      <c r="P15" s="129">
        <v>1758.8789999999999</v>
      </c>
      <c r="Q15" s="129">
        <v>1856.319</v>
      </c>
      <c r="R15" s="129">
        <v>6243.3320000000003</v>
      </c>
      <c r="S15" s="129">
        <v>14583.356</v>
      </c>
    </row>
    <row r="16" spans="1:19" ht="15" customHeight="1">
      <c r="A16" s="293"/>
      <c r="B16" s="293"/>
      <c r="C16" s="293"/>
      <c r="D16" s="293"/>
      <c r="E16" s="293"/>
      <c r="F16" s="128"/>
      <c r="G16" s="128"/>
      <c r="H16" s="128"/>
      <c r="I16" s="128"/>
      <c r="J16" s="128"/>
      <c r="K16" s="128"/>
      <c r="L16" s="128"/>
      <c r="M16" s="128"/>
      <c r="N16" s="128"/>
      <c r="O16" s="128"/>
      <c r="P16" s="128"/>
      <c r="Q16" s="128"/>
      <c r="R16" s="128"/>
      <c r="S16" s="128"/>
    </row>
    <row r="17" spans="1:20">
      <c r="A17" s="293" t="s">
        <v>73</v>
      </c>
      <c r="B17" s="127"/>
      <c r="C17" s="127"/>
      <c r="D17" s="127"/>
      <c r="E17" s="127"/>
      <c r="F17" s="192"/>
      <c r="G17" s="192"/>
      <c r="H17" s="192"/>
      <c r="I17" s="192"/>
      <c r="J17" s="192"/>
      <c r="K17" s="192"/>
      <c r="L17" s="192"/>
      <c r="M17" s="192"/>
      <c r="N17" s="192"/>
      <c r="O17" s="192"/>
      <c r="P17" s="192"/>
      <c r="Q17" s="192"/>
      <c r="R17" s="192"/>
      <c r="S17" s="192"/>
    </row>
    <row r="18" spans="1:20" ht="16.5" customHeight="1">
      <c r="A18" s="293"/>
      <c r="B18" s="130" t="s">
        <v>192</v>
      </c>
      <c r="C18" s="130"/>
      <c r="D18" s="130"/>
      <c r="E18" s="130"/>
      <c r="F18" s="129">
        <v>727.93499999999995</v>
      </c>
      <c r="G18" s="129">
        <v>768.06600000000003</v>
      </c>
      <c r="H18" s="129">
        <v>821.41600000000005</v>
      </c>
      <c r="I18" s="129">
        <v>882.30600000000004</v>
      </c>
      <c r="J18" s="129">
        <v>949.64800000000002</v>
      </c>
      <c r="K18" s="129">
        <v>1020.836</v>
      </c>
      <c r="L18" s="129">
        <v>1097.19</v>
      </c>
      <c r="M18" s="129">
        <v>1176.479</v>
      </c>
      <c r="N18" s="129">
        <v>1261.5940000000001</v>
      </c>
      <c r="O18" s="129">
        <v>1354.566</v>
      </c>
      <c r="P18" s="129">
        <v>1464.7090000000001</v>
      </c>
      <c r="Q18" s="129">
        <v>1579.7560000000001</v>
      </c>
      <c r="R18" s="129">
        <v>4771.3959999999997</v>
      </c>
      <c r="S18" s="129">
        <v>11608.5</v>
      </c>
    </row>
    <row r="19" spans="1:20" ht="15" customHeight="1">
      <c r="A19" s="293"/>
      <c r="B19" s="130" t="s">
        <v>46</v>
      </c>
      <c r="C19" s="130"/>
      <c r="D19" s="130"/>
      <c r="E19" s="130"/>
      <c r="F19" s="129">
        <v>389.15699999999998</v>
      </c>
      <c r="G19" s="129">
        <v>405.935</v>
      </c>
      <c r="H19" s="129">
        <v>420.43799999999999</v>
      </c>
      <c r="I19" s="129">
        <v>439.79599999999999</v>
      </c>
      <c r="J19" s="129">
        <v>467.08600000000001</v>
      </c>
      <c r="K19" s="129">
        <v>496.44099999999997</v>
      </c>
      <c r="L19" s="129">
        <v>525.952</v>
      </c>
      <c r="M19" s="129">
        <v>557.30399999999997</v>
      </c>
      <c r="N19" s="129">
        <v>590.947</v>
      </c>
      <c r="O19" s="129">
        <v>625.803</v>
      </c>
      <c r="P19" s="129">
        <v>662.46600000000001</v>
      </c>
      <c r="Q19" s="129">
        <v>701.697</v>
      </c>
      <c r="R19" s="129">
        <v>2349.7130000000002</v>
      </c>
      <c r="S19" s="129">
        <v>5487.93</v>
      </c>
    </row>
    <row r="20" spans="1:20" ht="15" customHeight="1">
      <c r="A20" s="293"/>
      <c r="B20" s="130" t="s">
        <v>274</v>
      </c>
      <c r="C20" s="290"/>
      <c r="D20" s="130"/>
      <c r="E20" s="130"/>
      <c r="F20" s="129">
        <v>49.276000000000003</v>
      </c>
      <c r="G20" s="129">
        <v>57.65</v>
      </c>
      <c r="H20" s="129">
        <v>55.006999999999998</v>
      </c>
      <c r="I20" s="129">
        <v>60.500999999999998</v>
      </c>
      <c r="J20" s="129">
        <v>67.563000000000002</v>
      </c>
      <c r="K20" s="129">
        <v>69.430000000000007</v>
      </c>
      <c r="L20" s="129">
        <v>71.872</v>
      </c>
      <c r="M20" s="129">
        <v>74.513000000000005</v>
      </c>
      <c r="N20" s="129">
        <v>74.692999999999998</v>
      </c>
      <c r="O20" s="129">
        <v>76.507999999999996</v>
      </c>
      <c r="P20" s="129">
        <v>79.614999999999995</v>
      </c>
      <c r="Q20" s="129">
        <v>82.838999999999999</v>
      </c>
      <c r="R20" s="129">
        <v>324.37299999999999</v>
      </c>
      <c r="S20" s="129">
        <v>712.54100000000005</v>
      </c>
    </row>
    <row r="21" spans="1:20" ht="15" customHeight="1">
      <c r="A21" s="293"/>
      <c r="B21" s="130" t="s">
        <v>67</v>
      </c>
      <c r="C21" s="130"/>
      <c r="D21" s="130"/>
      <c r="E21" s="130"/>
      <c r="F21" s="129">
        <v>17.280999999999999</v>
      </c>
      <c r="G21" s="129">
        <v>17.93</v>
      </c>
      <c r="H21" s="129">
        <v>16.489999999999998</v>
      </c>
      <c r="I21" s="129">
        <v>14.143000000000001</v>
      </c>
      <c r="J21" s="129">
        <v>14.419</v>
      </c>
      <c r="K21" s="129">
        <v>15.022</v>
      </c>
      <c r="L21" s="129">
        <v>15.688000000000001</v>
      </c>
      <c r="M21" s="129">
        <v>16.382000000000001</v>
      </c>
      <c r="N21" s="129">
        <v>17.106000000000002</v>
      </c>
      <c r="O21" s="129">
        <v>17.863</v>
      </c>
      <c r="P21" s="129">
        <v>18.329999999999998</v>
      </c>
      <c r="Q21" s="129">
        <v>19.129000000000001</v>
      </c>
      <c r="R21" s="129">
        <v>75.762</v>
      </c>
      <c r="S21" s="129">
        <v>164.572</v>
      </c>
    </row>
    <row r="22" spans="1:20" ht="3" customHeight="1">
      <c r="A22" s="293"/>
      <c r="B22" s="293"/>
      <c r="C22" s="293"/>
      <c r="D22" s="293"/>
      <c r="E22" s="293"/>
      <c r="F22" s="113" t="s">
        <v>16</v>
      </c>
      <c r="G22" s="113" t="s">
        <v>16</v>
      </c>
      <c r="H22" s="113" t="s">
        <v>16</v>
      </c>
      <c r="I22" s="113" t="s">
        <v>16</v>
      </c>
      <c r="J22" s="113" t="s">
        <v>16</v>
      </c>
      <c r="K22" s="113" t="s">
        <v>16</v>
      </c>
      <c r="L22" s="113" t="s">
        <v>16</v>
      </c>
      <c r="M22" s="113" t="s">
        <v>16</v>
      </c>
      <c r="N22" s="113" t="s">
        <v>16</v>
      </c>
      <c r="O22" s="113" t="s">
        <v>16</v>
      </c>
      <c r="P22" s="113" t="s">
        <v>16</v>
      </c>
      <c r="Q22" s="113" t="s">
        <v>16</v>
      </c>
      <c r="R22" s="113" t="s">
        <v>16</v>
      </c>
      <c r="S22" s="113" t="s">
        <v>15</v>
      </c>
    </row>
    <row r="23" spans="1:20" ht="15" customHeight="1">
      <c r="A23" s="293"/>
      <c r="B23" s="293"/>
      <c r="C23" s="290"/>
      <c r="D23" s="293" t="s">
        <v>193</v>
      </c>
      <c r="E23" s="293"/>
      <c r="F23" s="129">
        <v>1183.6489999999999</v>
      </c>
      <c r="G23" s="129">
        <v>1249.5809999999999</v>
      </c>
      <c r="H23" s="129">
        <v>1313.3510000000001</v>
      </c>
      <c r="I23" s="129">
        <v>1396.7460000000001</v>
      </c>
      <c r="J23" s="129">
        <v>1498.7159999999999</v>
      </c>
      <c r="K23" s="129">
        <v>1601.729</v>
      </c>
      <c r="L23" s="129">
        <v>1710.702</v>
      </c>
      <c r="M23" s="129">
        <v>1824.6780000000001</v>
      </c>
      <c r="N23" s="129">
        <v>1944.34</v>
      </c>
      <c r="O23" s="129">
        <v>2074.7399999999998</v>
      </c>
      <c r="P23" s="129">
        <v>2225.12</v>
      </c>
      <c r="Q23" s="129">
        <v>2383.4209999999998</v>
      </c>
      <c r="R23" s="129">
        <v>7521.2439999999997</v>
      </c>
      <c r="S23" s="129">
        <v>17973.543000000001</v>
      </c>
      <c r="T23" s="129"/>
    </row>
    <row r="24" spans="1:20" ht="15" customHeight="1">
      <c r="A24" s="293"/>
      <c r="B24" s="293"/>
      <c r="C24" s="293"/>
      <c r="D24" s="293"/>
      <c r="E24" s="293"/>
      <c r="F24" s="128"/>
      <c r="G24" s="128"/>
      <c r="H24" s="128"/>
      <c r="I24" s="128"/>
      <c r="J24" s="128"/>
      <c r="K24" s="128"/>
      <c r="L24" s="128"/>
      <c r="M24" s="128"/>
      <c r="N24" s="128"/>
      <c r="O24" s="128"/>
      <c r="P24" s="128"/>
      <c r="Q24" s="128"/>
      <c r="R24" s="128"/>
      <c r="S24" s="128"/>
    </row>
    <row r="25" spans="1:20" ht="15" customHeight="1">
      <c r="A25" s="293" t="s">
        <v>81</v>
      </c>
      <c r="B25" s="127"/>
      <c r="C25" s="127"/>
      <c r="D25" s="127"/>
      <c r="E25" s="127"/>
      <c r="F25" s="128"/>
      <c r="G25" s="128"/>
      <c r="H25" s="128"/>
      <c r="I25" s="128"/>
      <c r="J25" s="128"/>
      <c r="K25" s="128"/>
      <c r="L25" s="128"/>
      <c r="M25" s="128"/>
      <c r="N25" s="128"/>
      <c r="O25" s="128"/>
      <c r="P25" s="128"/>
      <c r="Q25" s="128"/>
      <c r="R25" s="128"/>
      <c r="S25" s="128"/>
    </row>
    <row r="26" spans="1:20" ht="16.5" customHeight="1">
      <c r="A26" s="293"/>
      <c r="B26" s="293" t="s">
        <v>194</v>
      </c>
      <c r="C26" s="127"/>
      <c r="D26" s="127"/>
      <c r="E26" s="127"/>
      <c r="F26" s="129">
        <v>81.486000000000004</v>
      </c>
      <c r="G26" s="129">
        <v>93.123000000000005</v>
      </c>
      <c r="H26" s="129">
        <v>93.442999999999998</v>
      </c>
      <c r="I26" s="129">
        <v>93.721999999999994</v>
      </c>
      <c r="J26" s="129">
        <v>94.254999999999995</v>
      </c>
      <c r="K26" s="129">
        <v>93.841999999999999</v>
      </c>
      <c r="L26" s="129">
        <v>94.367000000000004</v>
      </c>
      <c r="M26" s="129">
        <v>94.927000000000007</v>
      </c>
      <c r="N26" s="129">
        <v>95.864999999999995</v>
      </c>
      <c r="O26" s="129">
        <v>84.197999999999993</v>
      </c>
      <c r="P26" s="129">
        <v>84.864999999999995</v>
      </c>
      <c r="Q26" s="129">
        <v>85.192999999999998</v>
      </c>
      <c r="R26" s="129">
        <v>469.62900000000002</v>
      </c>
      <c r="S26" s="129">
        <v>914.67700000000002</v>
      </c>
    </row>
    <row r="27" spans="1:20" ht="15" customHeight="1">
      <c r="A27" s="293"/>
      <c r="B27" s="293" t="s">
        <v>65</v>
      </c>
      <c r="C27" s="127"/>
      <c r="D27" s="127"/>
      <c r="E27" s="127"/>
      <c r="F27" s="129">
        <v>68.492999999999995</v>
      </c>
      <c r="G27" s="129">
        <v>65.028999999999996</v>
      </c>
      <c r="H27" s="129">
        <v>64.244</v>
      </c>
      <c r="I27" s="129">
        <v>64.596999999999994</v>
      </c>
      <c r="J27" s="129">
        <v>65.099999999999994</v>
      </c>
      <c r="K27" s="129">
        <v>65.703000000000003</v>
      </c>
      <c r="L27" s="129">
        <v>66.238</v>
      </c>
      <c r="M27" s="129">
        <v>66.869</v>
      </c>
      <c r="N27" s="129">
        <v>67.614999999999995</v>
      </c>
      <c r="O27" s="129">
        <v>69.033000000000001</v>
      </c>
      <c r="P27" s="129">
        <v>70.454999999999998</v>
      </c>
      <c r="Q27" s="129">
        <v>72.046000000000006</v>
      </c>
      <c r="R27" s="129">
        <v>325.88200000000001</v>
      </c>
      <c r="S27" s="129">
        <v>671.9</v>
      </c>
    </row>
    <row r="28" spans="1:20" ht="16.5" customHeight="1">
      <c r="A28" s="293"/>
      <c r="B28" s="293" t="s">
        <v>195</v>
      </c>
      <c r="C28" s="127"/>
      <c r="D28" s="127"/>
      <c r="E28" s="127"/>
      <c r="F28" s="129">
        <v>55.354999999999997</v>
      </c>
      <c r="G28" s="129">
        <v>56.37</v>
      </c>
      <c r="H28" s="129">
        <v>57.47</v>
      </c>
      <c r="I28" s="129">
        <v>58.83</v>
      </c>
      <c r="J28" s="129">
        <v>60.613</v>
      </c>
      <c r="K28" s="129">
        <v>62.177</v>
      </c>
      <c r="L28" s="129">
        <v>64.41</v>
      </c>
      <c r="M28" s="129">
        <v>66.64</v>
      </c>
      <c r="N28" s="129">
        <v>68.83</v>
      </c>
      <c r="O28" s="129">
        <v>71.12</v>
      </c>
      <c r="P28" s="129">
        <v>73.623999999999995</v>
      </c>
      <c r="Q28" s="129">
        <v>75.725999999999999</v>
      </c>
      <c r="R28" s="129">
        <v>303.5</v>
      </c>
      <c r="S28" s="129">
        <v>659.44</v>
      </c>
    </row>
    <row r="29" spans="1:20" ht="15" customHeight="1">
      <c r="A29" s="293"/>
      <c r="B29" s="293" t="s">
        <v>63</v>
      </c>
      <c r="C29" s="127"/>
      <c r="D29" s="127"/>
      <c r="E29" s="127"/>
      <c r="F29" s="129">
        <v>28.76</v>
      </c>
      <c r="G29" s="129">
        <v>27.771999999999998</v>
      </c>
      <c r="H29" s="129">
        <v>28.888000000000002</v>
      </c>
      <c r="I29" s="129">
        <v>37.857999999999997</v>
      </c>
      <c r="J29" s="129">
        <v>45.598999999999997</v>
      </c>
      <c r="K29" s="129">
        <v>47.805999999999997</v>
      </c>
      <c r="L29" s="129">
        <v>49.271000000000001</v>
      </c>
      <c r="M29" s="129">
        <v>51.112000000000002</v>
      </c>
      <c r="N29" s="129">
        <v>53.061999999999998</v>
      </c>
      <c r="O29" s="129">
        <v>55.054000000000002</v>
      </c>
      <c r="P29" s="129">
        <v>57.119</v>
      </c>
      <c r="Q29" s="129">
        <v>59.283000000000001</v>
      </c>
      <c r="R29" s="129">
        <v>209.422</v>
      </c>
      <c r="S29" s="129">
        <v>485.05200000000002</v>
      </c>
    </row>
    <row r="30" spans="1:20" ht="16.5" customHeight="1">
      <c r="A30" s="293"/>
      <c r="B30" s="293" t="s">
        <v>196</v>
      </c>
      <c r="C30" s="127"/>
      <c r="D30" s="127"/>
      <c r="E30" s="127"/>
      <c r="F30" s="129">
        <v>32.197000000000003</v>
      </c>
      <c r="G30" s="129">
        <v>32.441000000000003</v>
      </c>
      <c r="H30" s="129">
        <v>32.484999999999999</v>
      </c>
      <c r="I30" s="129">
        <v>32.758000000000003</v>
      </c>
      <c r="J30" s="129">
        <v>33.220999999999997</v>
      </c>
      <c r="K30" s="129">
        <v>33.441000000000003</v>
      </c>
      <c r="L30" s="129">
        <v>33.817</v>
      </c>
      <c r="M30" s="129">
        <v>34.052999999999997</v>
      </c>
      <c r="N30" s="129">
        <v>34.283999999999999</v>
      </c>
      <c r="O30" s="129">
        <v>34.558999999999997</v>
      </c>
      <c r="P30" s="129">
        <v>34.767000000000003</v>
      </c>
      <c r="Q30" s="129">
        <v>34.963999999999999</v>
      </c>
      <c r="R30" s="129">
        <v>165.72200000000001</v>
      </c>
      <c r="S30" s="129">
        <v>338.34899999999999</v>
      </c>
    </row>
    <row r="31" spans="1:20" ht="15" customHeight="1">
      <c r="A31" s="293"/>
      <c r="B31" s="293" t="s">
        <v>62</v>
      </c>
      <c r="C31" s="127"/>
      <c r="D31" s="127"/>
      <c r="E31" s="127"/>
      <c r="F31" s="129">
        <v>23.507000000000001</v>
      </c>
      <c r="G31" s="129">
        <v>24.559000000000001</v>
      </c>
      <c r="H31" s="129">
        <v>25.574999999999999</v>
      </c>
      <c r="I31" s="129">
        <v>26.503</v>
      </c>
      <c r="J31" s="129">
        <v>27.664000000000001</v>
      </c>
      <c r="K31" s="129">
        <v>28.852</v>
      </c>
      <c r="L31" s="129">
        <v>30.082000000000001</v>
      </c>
      <c r="M31" s="129">
        <v>31.376000000000001</v>
      </c>
      <c r="N31" s="129">
        <v>32.729999999999997</v>
      </c>
      <c r="O31" s="129">
        <v>34.145000000000003</v>
      </c>
      <c r="P31" s="129">
        <v>35.621000000000002</v>
      </c>
      <c r="Q31" s="129">
        <v>37.17</v>
      </c>
      <c r="R31" s="129">
        <v>138.67599999999999</v>
      </c>
      <c r="S31" s="129">
        <v>309.71800000000002</v>
      </c>
    </row>
    <row r="32" spans="1:20" ht="3" customHeight="1">
      <c r="A32" s="293"/>
      <c r="B32" s="293"/>
      <c r="C32" s="293"/>
      <c r="D32" s="293"/>
      <c r="E32" s="293"/>
      <c r="F32" s="113" t="s">
        <v>16</v>
      </c>
      <c r="G32" s="113" t="s">
        <v>16</v>
      </c>
      <c r="H32" s="113" t="s">
        <v>16</v>
      </c>
      <c r="I32" s="113" t="s">
        <v>16</v>
      </c>
      <c r="J32" s="113" t="s">
        <v>16</v>
      </c>
      <c r="K32" s="113" t="s">
        <v>16</v>
      </c>
      <c r="L32" s="113" t="s">
        <v>16</v>
      </c>
      <c r="M32" s="113" t="s">
        <v>16</v>
      </c>
      <c r="N32" s="113" t="s">
        <v>16</v>
      </c>
      <c r="O32" s="113" t="s">
        <v>16</v>
      </c>
      <c r="P32" s="113" t="s">
        <v>16</v>
      </c>
      <c r="Q32" s="113" t="s">
        <v>16</v>
      </c>
      <c r="R32" s="113" t="s">
        <v>16</v>
      </c>
      <c r="S32" s="113" t="s">
        <v>15</v>
      </c>
    </row>
    <row r="33" spans="1:20" ht="15" customHeight="1">
      <c r="A33" s="293"/>
      <c r="B33" s="293"/>
      <c r="C33" s="290"/>
      <c r="D33" s="293" t="s">
        <v>42</v>
      </c>
      <c r="E33" s="293"/>
      <c r="F33" s="129">
        <v>289.798</v>
      </c>
      <c r="G33" s="129">
        <v>299.29399999999998</v>
      </c>
      <c r="H33" s="129">
        <v>302.10500000000002</v>
      </c>
      <c r="I33" s="129">
        <v>314.26799999999997</v>
      </c>
      <c r="J33" s="129">
        <v>326.452</v>
      </c>
      <c r="K33" s="129">
        <v>331.82100000000003</v>
      </c>
      <c r="L33" s="129">
        <v>338.185</v>
      </c>
      <c r="M33" s="129">
        <v>344.97699999999998</v>
      </c>
      <c r="N33" s="129">
        <v>352.38600000000002</v>
      </c>
      <c r="O33" s="129">
        <v>348.10899999999998</v>
      </c>
      <c r="P33" s="129">
        <v>356.45100000000002</v>
      </c>
      <c r="Q33" s="129">
        <v>364.38200000000001</v>
      </c>
      <c r="R33" s="129">
        <v>1612.8309999999999</v>
      </c>
      <c r="S33" s="129">
        <v>3379.136</v>
      </c>
    </row>
    <row r="34" spans="1:20" ht="15" customHeight="1">
      <c r="A34" s="293"/>
      <c r="B34" s="293"/>
      <c r="C34" s="293"/>
      <c r="D34" s="293"/>
      <c r="E34" s="293"/>
      <c r="F34" s="192"/>
      <c r="G34" s="192"/>
      <c r="H34" s="192"/>
      <c r="I34" s="192"/>
      <c r="J34" s="192"/>
      <c r="K34" s="192"/>
      <c r="L34" s="192"/>
      <c r="M34" s="192"/>
      <c r="N34" s="192"/>
      <c r="O34" s="192"/>
      <c r="P34" s="192"/>
      <c r="Q34" s="192"/>
      <c r="R34" s="192"/>
      <c r="S34" s="192"/>
    </row>
    <row r="35" spans="1:20" ht="15" customHeight="1">
      <c r="A35" s="293" t="s">
        <v>61</v>
      </c>
      <c r="B35" s="127"/>
      <c r="C35" s="127"/>
      <c r="D35" s="127"/>
      <c r="E35" s="127"/>
      <c r="F35" s="192"/>
      <c r="G35" s="192"/>
      <c r="H35" s="192"/>
      <c r="I35" s="192"/>
      <c r="J35" s="192"/>
      <c r="K35" s="192"/>
      <c r="L35" s="192"/>
      <c r="M35" s="192"/>
      <c r="N35" s="192"/>
      <c r="O35" s="192"/>
      <c r="P35" s="192"/>
      <c r="Q35" s="192"/>
      <c r="R35" s="192"/>
      <c r="S35" s="192"/>
    </row>
    <row r="36" spans="1:20" ht="16.5" customHeight="1">
      <c r="A36" s="293"/>
      <c r="B36" s="293" t="s">
        <v>197</v>
      </c>
      <c r="C36" s="127"/>
      <c r="D36" s="127"/>
      <c r="E36" s="127"/>
      <c r="F36" s="129">
        <v>102.652</v>
      </c>
      <c r="G36" s="129">
        <v>105.42400000000001</v>
      </c>
      <c r="H36" s="129">
        <v>109.666</v>
      </c>
      <c r="I36" s="129">
        <v>113.624</v>
      </c>
      <c r="J36" s="129">
        <v>117.76900000000001</v>
      </c>
      <c r="K36" s="129">
        <v>121.76</v>
      </c>
      <c r="L36" s="129">
        <v>125.721</v>
      </c>
      <c r="M36" s="129">
        <v>129.655</v>
      </c>
      <c r="N36" s="129">
        <v>133.34299999999999</v>
      </c>
      <c r="O36" s="129">
        <v>137.374</v>
      </c>
      <c r="P36" s="129">
        <v>141.41800000000001</v>
      </c>
      <c r="Q36" s="129">
        <v>145.244</v>
      </c>
      <c r="R36" s="129">
        <v>588.54</v>
      </c>
      <c r="S36" s="129">
        <v>1275.5740000000001</v>
      </c>
    </row>
    <row r="37" spans="1:20" ht="15" customHeight="1">
      <c r="A37" s="293"/>
      <c r="B37" s="293" t="s">
        <v>211</v>
      </c>
      <c r="C37" s="127"/>
      <c r="D37" s="127"/>
      <c r="E37" s="127"/>
      <c r="F37" s="129">
        <v>58.975999999999999</v>
      </c>
      <c r="G37" s="129">
        <v>60.45</v>
      </c>
      <c r="H37" s="129">
        <v>62.6</v>
      </c>
      <c r="I37" s="129">
        <v>64.650000000000006</v>
      </c>
      <c r="J37" s="129">
        <v>66.650000000000006</v>
      </c>
      <c r="K37" s="129">
        <v>68.5</v>
      </c>
      <c r="L37" s="129">
        <v>70.3</v>
      </c>
      <c r="M37" s="129">
        <v>72.150000000000006</v>
      </c>
      <c r="N37" s="129">
        <v>73.95</v>
      </c>
      <c r="O37" s="129">
        <v>75.75</v>
      </c>
      <c r="P37" s="129">
        <v>77.599999999999994</v>
      </c>
      <c r="Q37" s="129">
        <v>79.55</v>
      </c>
      <c r="R37" s="129">
        <v>332.7</v>
      </c>
      <c r="S37" s="129">
        <v>711.7</v>
      </c>
    </row>
    <row r="38" spans="1:20" ht="15" customHeight="1">
      <c r="A38" s="293"/>
      <c r="B38" s="293" t="s">
        <v>25</v>
      </c>
      <c r="C38" s="127"/>
      <c r="D38" s="127"/>
      <c r="E38" s="127"/>
      <c r="F38" s="129">
        <v>5.9829999999999997</v>
      </c>
      <c r="G38" s="129">
        <v>3.9729999999999999</v>
      </c>
      <c r="H38" s="129">
        <v>5.5640000000000001</v>
      </c>
      <c r="I38" s="129">
        <v>6.3070000000000004</v>
      </c>
      <c r="J38" s="129">
        <v>6.8540000000000001</v>
      </c>
      <c r="K38" s="129">
        <v>7.4969999999999999</v>
      </c>
      <c r="L38" s="129">
        <v>8.1129999999999995</v>
      </c>
      <c r="M38" s="129">
        <v>5.8419999999999996</v>
      </c>
      <c r="N38" s="129">
        <v>9.8439999999999994</v>
      </c>
      <c r="O38" s="129">
        <v>7.1929999999999996</v>
      </c>
      <c r="P38" s="129">
        <v>7.0289999999999999</v>
      </c>
      <c r="Q38" s="129">
        <v>6.968</v>
      </c>
      <c r="R38" s="129">
        <v>34.335000000000001</v>
      </c>
      <c r="S38" s="129">
        <v>71.210999999999999</v>
      </c>
    </row>
    <row r="39" spans="1:20" ht="3" customHeight="1">
      <c r="A39" s="293"/>
      <c r="B39" s="293"/>
      <c r="C39" s="293"/>
      <c r="D39" s="293"/>
      <c r="E39" s="293"/>
      <c r="F39" s="113" t="s">
        <v>16</v>
      </c>
      <c r="G39" s="113" t="s">
        <v>16</v>
      </c>
      <c r="H39" s="113" t="s">
        <v>16</v>
      </c>
      <c r="I39" s="113" t="s">
        <v>16</v>
      </c>
      <c r="J39" s="113" t="s">
        <v>16</v>
      </c>
      <c r="K39" s="113" t="s">
        <v>16</v>
      </c>
      <c r="L39" s="113" t="s">
        <v>16</v>
      </c>
      <c r="M39" s="113" t="s">
        <v>16</v>
      </c>
      <c r="N39" s="113" t="s">
        <v>16</v>
      </c>
      <c r="O39" s="113" t="s">
        <v>16</v>
      </c>
      <c r="P39" s="113" t="s">
        <v>16</v>
      </c>
      <c r="Q39" s="113" t="s">
        <v>16</v>
      </c>
      <c r="R39" s="113" t="s">
        <v>16</v>
      </c>
      <c r="S39" s="113" t="s">
        <v>15</v>
      </c>
    </row>
    <row r="40" spans="1:20" ht="15" customHeight="1">
      <c r="A40" s="293"/>
      <c r="B40" s="293"/>
      <c r="C40" s="290"/>
      <c r="D40" s="293" t="s">
        <v>42</v>
      </c>
      <c r="E40" s="293"/>
      <c r="F40" s="129">
        <v>167.61099999999999</v>
      </c>
      <c r="G40" s="129">
        <v>169.84700000000001</v>
      </c>
      <c r="H40" s="129">
        <v>177.83</v>
      </c>
      <c r="I40" s="129">
        <v>184.58099999999999</v>
      </c>
      <c r="J40" s="129">
        <v>191.273</v>
      </c>
      <c r="K40" s="129">
        <v>197.75700000000001</v>
      </c>
      <c r="L40" s="129">
        <v>204.13399999999999</v>
      </c>
      <c r="M40" s="129">
        <v>207.64699999999999</v>
      </c>
      <c r="N40" s="129">
        <v>217.137</v>
      </c>
      <c r="O40" s="129">
        <v>220.31700000000001</v>
      </c>
      <c r="P40" s="129">
        <v>226.047</v>
      </c>
      <c r="Q40" s="129">
        <v>231.762</v>
      </c>
      <c r="R40" s="129">
        <v>955.57500000000005</v>
      </c>
      <c r="S40" s="129">
        <v>2058.4850000000001</v>
      </c>
    </row>
    <row r="41" spans="1:20" ht="15" customHeight="1">
      <c r="A41" s="293"/>
      <c r="B41" s="293"/>
      <c r="C41" s="293"/>
      <c r="D41" s="293"/>
      <c r="E41" s="293"/>
      <c r="F41" s="192"/>
      <c r="G41" s="192"/>
      <c r="H41" s="192"/>
      <c r="I41" s="192"/>
      <c r="J41" s="192"/>
      <c r="K41" s="192"/>
      <c r="L41" s="192"/>
      <c r="M41" s="192"/>
      <c r="N41" s="192"/>
      <c r="O41" s="192"/>
      <c r="P41" s="192"/>
      <c r="Q41" s="192"/>
      <c r="R41" s="192"/>
      <c r="S41" s="192"/>
    </row>
    <row r="42" spans="1:20" ht="16.5" customHeight="1">
      <c r="A42" s="293" t="s">
        <v>118</v>
      </c>
      <c r="B42" s="293"/>
      <c r="C42" s="293"/>
      <c r="D42" s="293"/>
      <c r="E42" s="293"/>
      <c r="F42" s="192"/>
      <c r="G42" s="192"/>
      <c r="H42" s="192"/>
      <c r="I42" s="192"/>
      <c r="J42" s="192"/>
      <c r="K42" s="192"/>
      <c r="L42" s="192"/>
      <c r="M42" s="192"/>
      <c r="N42" s="192"/>
      <c r="O42" s="192"/>
      <c r="P42" s="192"/>
      <c r="Q42" s="192"/>
      <c r="R42" s="192"/>
      <c r="S42" s="192"/>
    </row>
    <row r="43" spans="1:20" ht="15" customHeight="1">
      <c r="A43" s="293"/>
      <c r="B43" s="293" t="s">
        <v>198</v>
      </c>
      <c r="C43" s="127"/>
      <c r="D43" s="127"/>
      <c r="E43" s="127"/>
      <c r="F43" s="129">
        <v>93</v>
      </c>
      <c r="G43" s="129">
        <v>98.522999999999996</v>
      </c>
      <c r="H43" s="129">
        <v>103.494</v>
      </c>
      <c r="I43" s="129">
        <v>106.474</v>
      </c>
      <c r="J43" s="129">
        <v>109.727</v>
      </c>
      <c r="K43" s="129">
        <v>114.18899999999999</v>
      </c>
      <c r="L43" s="129">
        <v>119.84699999999999</v>
      </c>
      <c r="M43" s="129">
        <v>122.94199999999999</v>
      </c>
      <c r="N43" s="129">
        <v>127.203</v>
      </c>
      <c r="O43" s="129">
        <v>131.559</v>
      </c>
      <c r="P43" s="129">
        <v>135.161</v>
      </c>
      <c r="Q43" s="129">
        <v>142.01499999999999</v>
      </c>
      <c r="R43" s="129">
        <v>553.73099999999999</v>
      </c>
      <c r="S43" s="129">
        <v>1212.6110000000001</v>
      </c>
      <c r="T43" s="129"/>
    </row>
    <row r="44" spans="1:20" ht="15" customHeight="1">
      <c r="A44" s="293"/>
      <c r="B44" s="293" t="s">
        <v>25</v>
      </c>
      <c r="C44" s="293"/>
      <c r="D44" s="293"/>
      <c r="E44" s="293"/>
      <c r="F44" s="129">
        <v>15.731999999999999</v>
      </c>
      <c r="G44" s="129">
        <v>19.419</v>
      </c>
      <c r="H44" s="129">
        <v>18.885000000000002</v>
      </c>
      <c r="I44" s="129">
        <v>16.707000000000001</v>
      </c>
      <c r="J44" s="129">
        <v>17.937000000000001</v>
      </c>
      <c r="K44" s="129">
        <v>17.597999999999999</v>
      </c>
      <c r="L44" s="129">
        <v>17.280999999999999</v>
      </c>
      <c r="M44" s="129">
        <v>18.696000000000002</v>
      </c>
      <c r="N44" s="129">
        <v>19.344000000000001</v>
      </c>
      <c r="O44" s="129">
        <v>20.023</v>
      </c>
      <c r="P44" s="129">
        <v>21.63</v>
      </c>
      <c r="Q44" s="129">
        <v>21.123000000000001</v>
      </c>
      <c r="R44" s="129">
        <v>88.408000000000001</v>
      </c>
      <c r="S44" s="129">
        <v>189.22399999999999</v>
      </c>
    </row>
    <row r="45" spans="1:20" ht="3" customHeight="1">
      <c r="A45" s="293"/>
      <c r="B45" s="293"/>
      <c r="C45" s="293"/>
      <c r="D45" s="293"/>
      <c r="E45" s="293"/>
      <c r="F45" s="113" t="s">
        <v>16</v>
      </c>
      <c r="G45" s="113" t="s">
        <v>16</v>
      </c>
      <c r="H45" s="113" t="s">
        <v>16</v>
      </c>
      <c r="I45" s="113" t="s">
        <v>16</v>
      </c>
      <c r="J45" s="113" t="s">
        <v>16</v>
      </c>
      <c r="K45" s="113" t="s">
        <v>16</v>
      </c>
      <c r="L45" s="113" t="s">
        <v>16</v>
      </c>
      <c r="M45" s="113" t="s">
        <v>16</v>
      </c>
      <c r="N45" s="113" t="s">
        <v>16</v>
      </c>
      <c r="O45" s="113" t="s">
        <v>16</v>
      </c>
      <c r="P45" s="113" t="s">
        <v>16</v>
      </c>
      <c r="Q45" s="113" t="s">
        <v>16</v>
      </c>
      <c r="R45" s="113" t="s">
        <v>16</v>
      </c>
      <c r="S45" s="113" t="s">
        <v>15</v>
      </c>
    </row>
    <row r="46" spans="1:20" ht="15" customHeight="1">
      <c r="A46" s="293"/>
      <c r="B46" s="293"/>
      <c r="C46" s="290"/>
      <c r="D46" s="293" t="s">
        <v>42</v>
      </c>
      <c r="E46" s="293"/>
      <c r="F46" s="129">
        <v>108.732</v>
      </c>
      <c r="G46" s="129">
        <v>117.94199999999999</v>
      </c>
      <c r="H46" s="129">
        <v>122.379</v>
      </c>
      <c r="I46" s="129">
        <v>123.181</v>
      </c>
      <c r="J46" s="129">
        <v>127.664</v>
      </c>
      <c r="K46" s="129">
        <v>131.78700000000001</v>
      </c>
      <c r="L46" s="129">
        <v>137.12799999999999</v>
      </c>
      <c r="M46" s="129">
        <v>141.63800000000001</v>
      </c>
      <c r="N46" s="129">
        <v>146.547</v>
      </c>
      <c r="O46" s="129">
        <v>151.58199999999999</v>
      </c>
      <c r="P46" s="129">
        <v>156.791</v>
      </c>
      <c r="Q46" s="129">
        <v>163.13800000000001</v>
      </c>
      <c r="R46" s="129">
        <v>642.13900000000001</v>
      </c>
      <c r="S46" s="129">
        <v>1401.835</v>
      </c>
    </row>
    <row r="47" spans="1:20" ht="15" customHeight="1">
      <c r="A47" s="293"/>
      <c r="B47" s="293"/>
      <c r="C47" s="293"/>
      <c r="D47" s="293"/>
      <c r="E47" s="293"/>
      <c r="F47" s="192"/>
      <c r="G47" s="192"/>
      <c r="H47" s="192"/>
      <c r="I47" s="192"/>
      <c r="J47" s="192"/>
      <c r="K47" s="192"/>
      <c r="L47" s="192"/>
      <c r="M47" s="192"/>
      <c r="N47" s="192"/>
      <c r="O47" s="192"/>
      <c r="P47" s="192"/>
      <c r="Q47" s="192"/>
      <c r="R47" s="192"/>
      <c r="S47" s="192"/>
    </row>
    <row r="48" spans="1:20" ht="15" customHeight="1">
      <c r="A48" s="293" t="s">
        <v>59</v>
      </c>
      <c r="B48" s="127"/>
      <c r="C48" s="127"/>
      <c r="D48" s="127"/>
      <c r="E48" s="127"/>
      <c r="F48" s="192"/>
      <c r="G48" s="192"/>
      <c r="H48" s="192"/>
      <c r="I48" s="192"/>
      <c r="J48" s="192"/>
      <c r="K48" s="192"/>
      <c r="L48" s="192"/>
      <c r="M48" s="192"/>
      <c r="N48" s="192"/>
      <c r="O48" s="192"/>
      <c r="P48" s="192"/>
      <c r="Q48" s="192"/>
      <c r="R48" s="192"/>
      <c r="S48" s="192"/>
    </row>
    <row r="49" spans="1:19" ht="15" customHeight="1">
      <c r="A49" s="293"/>
      <c r="B49" s="293" t="s">
        <v>58</v>
      </c>
      <c r="C49" s="127"/>
      <c r="D49" s="127"/>
      <c r="E49" s="127"/>
      <c r="F49" s="129">
        <v>15.936999999999999</v>
      </c>
      <c r="G49" s="129">
        <v>23.733000000000001</v>
      </c>
      <c r="H49" s="129">
        <v>12.597</v>
      </c>
      <c r="I49" s="129">
        <v>13.91</v>
      </c>
      <c r="J49" s="129">
        <v>15.134</v>
      </c>
      <c r="K49" s="129">
        <v>15.348000000000001</v>
      </c>
      <c r="L49" s="129">
        <v>15.266</v>
      </c>
      <c r="M49" s="129">
        <v>15.249000000000001</v>
      </c>
      <c r="N49" s="129">
        <v>15.333</v>
      </c>
      <c r="O49" s="129">
        <v>15.432</v>
      </c>
      <c r="P49" s="129">
        <v>15.916</v>
      </c>
      <c r="Q49" s="129">
        <v>15.747</v>
      </c>
      <c r="R49" s="129">
        <v>72.254999999999995</v>
      </c>
      <c r="S49" s="129">
        <v>149.93199999999999</v>
      </c>
    </row>
    <row r="50" spans="1:19" ht="15" customHeight="1">
      <c r="A50" s="293"/>
      <c r="B50" s="293" t="s">
        <v>57</v>
      </c>
      <c r="C50" s="127"/>
      <c r="D50" s="127"/>
      <c r="E50" s="127"/>
      <c r="F50" s="129">
        <v>-15.885</v>
      </c>
      <c r="G50" s="129">
        <v>-7.7149999999999999</v>
      </c>
      <c r="H50" s="129">
        <v>-7.5469999999999997</v>
      </c>
      <c r="I50" s="129">
        <v>-6.9820000000000002</v>
      </c>
      <c r="J50" s="129">
        <v>-7.32</v>
      </c>
      <c r="K50" s="129">
        <v>-6.5140000000000002</v>
      </c>
      <c r="L50" s="129">
        <v>-6.97</v>
      </c>
      <c r="M50" s="129">
        <v>-7.4820000000000002</v>
      </c>
      <c r="N50" s="129">
        <v>-7.8780000000000001</v>
      </c>
      <c r="O50" s="129">
        <v>-8.1219999999999999</v>
      </c>
      <c r="P50" s="129">
        <v>-8.3520000000000003</v>
      </c>
      <c r="Q50" s="129">
        <v>-8.7850000000000001</v>
      </c>
      <c r="R50" s="129">
        <v>-35.332999999999998</v>
      </c>
      <c r="S50" s="129">
        <v>-75.951999999999998</v>
      </c>
    </row>
    <row r="51" spans="1:19" ht="15" customHeight="1">
      <c r="A51" s="293"/>
      <c r="B51" s="293" t="s">
        <v>50</v>
      </c>
      <c r="C51" s="127"/>
      <c r="D51" s="127"/>
      <c r="E51" s="127"/>
      <c r="F51" s="129">
        <v>10.066000000000001</v>
      </c>
      <c r="G51" s="129">
        <v>10.311999999999999</v>
      </c>
      <c r="H51" s="129">
        <v>10.789</v>
      </c>
      <c r="I51" s="129">
        <v>11.416</v>
      </c>
      <c r="J51" s="129">
        <v>11.939</v>
      </c>
      <c r="K51" s="129">
        <v>12.605</v>
      </c>
      <c r="L51" s="129">
        <v>13.183</v>
      </c>
      <c r="M51" s="129">
        <v>13.933</v>
      </c>
      <c r="N51" s="129">
        <v>14.615</v>
      </c>
      <c r="O51" s="129">
        <v>15.43</v>
      </c>
      <c r="P51" s="129">
        <v>16.184999999999999</v>
      </c>
      <c r="Q51" s="129">
        <v>16.988</v>
      </c>
      <c r="R51" s="129">
        <v>59.932000000000002</v>
      </c>
      <c r="S51" s="129">
        <v>137.083</v>
      </c>
    </row>
    <row r="52" spans="1:19" ht="16.5" customHeight="1">
      <c r="A52" s="293"/>
      <c r="B52" s="131" t="s">
        <v>119</v>
      </c>
      <c r="C52" s="127"/>
      <c r="D52" s="127"/>
      <c r="E52" s="127"/>
      <c r="F52" s="129">
        <v>3.9990000000000001</v>
      </c>
      <c r="G52" s="129">
        <v>0</v>
      </c>
      <c r="H52" s="129">
        <v>1.5</v>
      </c>
      <c r="I52" s="129">
        <v>1.6</v>
      </c>
      <c r="J52" s="129">
        <v>3.1</v>
      </c>
      <c r="K52" s="129">
        <v>3</v>
      </c>
      <c r="L52" s="129">
        <v>3.3</v>
      </c>
      <c r="M52" s="129">
        <v>3.6</v>
      </c>
      <c r="N52" s="129">
        <v>3.9</v>
      </c>
      <c r="O52" s="129">
        <v>4.0999999999999996</v>
      </c>
      <c r="P52" s="129">
        <v>4.0999999999999996</v>
      </c>
      <c r="Q52" s="129">
        <v>4.3</v>
      </c>
      <c r="R52" s="129">
        <v>12.5</v>
      </c>
      <c r="S52" s="129">
        <v>32.5</v>
      </c>
    </row>
    <row r="53" spans="1:19" ht="15" customHeight="1">
      <c r="A53" s="293"/>
      <c r="B53" s="293" t="s">
        <v>56</v>
      </c>
      <c r="C53" s="127"/>
      <c r="D53" s="127"/>
      <c r="E53" s="127"/>
      <c r="F53" s="129">
        <v>-6.18</v>
      </c>
      <c r="G53" s="129">
        <v>2.4929999999999999</v>
      </c>
      <c r="H53" s="129">
        <v>3.9049999999999998</v>
      </c>
      <c r="I53" s="129">
        <v>4.851</v>
      </c>
      <c r="J53" s="129">
        <v>5.1909999999999998</v>
      </c>
      <c r="K53" s="129">
        <v>5.6079999999999997</v>
      </c>
      <c r="L53" s="129">
        <v>5.85</v>
      </c>
      <c r="M53" s="129">
        <v>6.0129999999999999</v>
      </c>
      <c r="N53" s="129">
        <v>6.2110000000000003</v>
      </c>
      <c r="O53" s="129">
        <v>6.47</v>
      </c>
      <c r="P53" s="129">
        <v>6.7249999999999996</v>
      </c>
      <c r="Q53" s="129">
        <v>7.016</v>
      </c>
      <c r="R53" s="129">
        <v>25.405000000000001</v>
      </c>
      <c r="S53" s="129">
        <v>57.84</v>
      </c>
    </row>
    <row r="54" spans="1:19" ht="15" customHeight="1">
      <c r="A54" s="293"/>
      <c r="B54" s="293" t="s">
        <v>25</v>
      </c>
      <c r="C54" s="127"/>
      <c r="D54" s="127"/>
      <c r="E54" s="127"/>
      <c r="F54" s="129">
        <v>78.703000000000003</v>
      </c>
      <c r="G54" s="129">
        <v>72.763999999999996</v>
      </c>
      <c r="H54" s="129">
        <v>69.775999999999996</v>
      </c>
      <c r="I54" s="129">
        <v>71.623999999999995</v>
      </c>
      <c r="J54" s="129">
        <v>71.968000000000004</v>
      </c>
      <c r="K54" s="129">
        <v>70.840999999999994</v>
      </c>
      <c r="L54" s="129">
        <v>69.566000000000003</v>
      </c>
      <c r="M54" s="129">
        <v>69.504999999999995</v>
      </c>
      <c r="N54" s="129">
        <v>68.457999999999998</v>
      </c>
      <c r="O54" s="129">
        <v>68.512</v>
      </c>
      <c r="P54" s="129">
        <v>71.158000000000001</v>
      </c>
      <c r="Q54" s="129">
        <v>71.185000000000002</v>
      </c>
      <c r="R54" s="129">
        <v>353.77499999999998</v>
      </c>
      <c r="S54" s="129">
        <v>702.59299999999996</v>
      </c>
    </row>
    <row r="55" spans="1:19" ht="3" customHeight="1">
      <c r="A55" s="293"/>
      <c r="B55" s="293"/>
      <c r="C55" s="293"/>
      <c r="D55" s="293"/>
      <c r="E55" s="293"/>
      <c r="F55" s="113" t="s">
        <v>16</v>
      </c>
      <c r="G55" s="113" t="s">
        <v>16</v>
      </c>
      <c r="H55" s="113" t="s">
        <v>16</v>
      </c>
      <c r="I55" s="113" t="s">
        <v>16</v>
      </c>
      <c r="J55" s="113" t="s">
        <v>16</v>
      </c>
      <c r="K55" s="113" t="s">
        <v>16</v>
      </c>
      <c r="L55" s="113" t="s">
        <v>16</v>
      </c>
      <c r="M55" s="113" t="s">
        <v>16</v>
      </c>
      <c r="N55" s="113" t="s">
        <v>16</v>
      </c>
      <c r="O55" s="113" t="s">
        <v>16</v>
      </c>
      <c r="P55" s="113" t="s">
        <v>16</v>
      </c>
      <c r="Q55" s="113" t="s">
        <v>16</v>
      </c>
      <c r="R55" s="113" t="s">
        <v>16</v>
      </c>
      <c r="S55" s="113" t="s">
        <v>15</v>
      </c>
    </row>
    <row r="56" spans="1:19" ht="15" customHeight="1">
      <c r="A56" s="293"/>
      <c r="B56" s="293"/>
      <c r="C56" s="290"/>
      <c r="D56" s="293" t="s">
        <v>42</v>
      </c>
      <c r="E56" s="293"/>
      <c r="F56" s="129">
        <v>86.64</v>
      </c>
      <c r="G56" s="129">
        <v>101.587</v>
      </c>
      <c r="H56" s="129">
        <v>91.02</v>
      </c>
      <c r="I56" s="129">
        <v>96.418999999999997</v>
      </c>
      <c r="J56" s="129">
        <v>100.012</v>
      </c>
      <c r="K56" s="129">
        <v>100.88800000000001</v>
      </c>
      <c r="L56" s="129">
        <v>100.19499999999999</v>
      </c>
      <c r="M56" s="129">
        <v>100.818</v>
      </c>
      <c r="N56" s="129">
        <v>100.639</v>
      </c>
      <c r="O56" s="129">
        <v>101.822</v>
      </c>
      <c r="P56" s="129">
        <v>105.732</v>
      </c>
      <c r="Q56" s="129">
        <v>106.45099999999999</v>
      </c>
      <c r="R56" s="129">
        <v>488.53399999999999</v>
      </c>
      <c r="S56" s="129">
        <v>1003.996</v>
      </c>
    </row>
    <row r="57" spans="1:19" ht="15" customHeight="1">
      <c r="A57" s="293"/>
      <c r="B57" s="293"/>
      <c r="C57" s="290"/>
      <c r="D57" s="293"/>
      <c r="E57" s="293"/>
      <c r="F57" s="129"/>
      <c r="G57" s="129"/>
      <c r="H57" s="129"/>
      <c r="I57" s="129"/>
      <c r="J57" s="129"/>
      <c r="K57" s="129"/>
      <c r="L57" s="129"/>
      <c r="M57" s="129"/>
      <c r="N57" s="129"/>
      <c r="O57" s="129"/>
      <c r="P57" s="129"/>
      <c r="Q57" s="129"/>
      <c r="R57" s="129"/>
      <c r="S57" s="129"/>
    </row>
    <row r="58" spans="1:19" ht="15" customHeight="1">
      <c r="A58" s="293" t="s">
        <v>200</v>
      </c>
      <c r="B58" s="293"/>
      <c r="C58" s="290"/>
      <c r="D58" s="293"/>
      <c r="E58" s="293"/>
      <c r="F58" s="129"/>
      <c r="G58" s="129"/>
      <c r="H58" s="129"/>
      <c r="I58" s="129"/>
      <c r="J58" s="129"/>
      <c r="K58" s="129"/>
      <c r="L58" s="129"/>
      <c r="M58" s="129"/>
      <c r="N58" s="129"/>
      <c r="O58" s="129"/>
      <c r="P58" s="129"/>
      <c r="Q58" s="129"/>
      <c r="R58" s="129"/>
      <c r="S58" s="129"/>
    </row>
    <row r="59" spans="1:19" ht="15" customHeight="1">
      <c r="A59" s="293" t="s">
        <v>201</v>
      </c>
      <c r="B59" s="293"/>
      <c r="C59" s="290"/>
      <c r="D59" s="293"/>
      <c r="E59" s="293"/>
      <c r="F59" s="129">
        <v>2818.6709999999998</v>
      </c>
      <c r="G59" s="129">
        <v>2977.3429999999998</v>
      </c>
      <c r="H59" s="129">
        <v>3108.4029999999998</v>
      </c>
      <c r="I59" s="129">
        <v>3285.8739999999998</v>
      </c>
      <c r="J59" s="129">
        <v>3489.2559999999999</v>
      </c>
      <c r="K59" s="129">
        <v>3686.761</v>
      </c>
      <c r="L59" s="129">
        <v>3893.3609999999999</v>
      </c>
      <c r="M59" s="129">
        <v>4106.9449999999997</v>
      </c>
      <c r="N59" s="129">
        <v>4334.7280000000001</v>
      </c>
      <c r="O59" s="129">
        <v>4560.53</v>
      </c>
      <c r="P59" s="129">
        <v>4829.0200000000004</v>
      </c>
      <c r="Q59" s="129">
        <v>5105.473</v>
      </c>
      <c r="R59" s="129">
        <v>17463.654999999999</v>
      </c>
      <c r="S59" s="129">
        <v>40400.351000000002</v>
      </c>
    </row>
    <row r="60" spans="1:19" ht="15" customHeight="1">
      <c r="A60" s="293"/>
      <c r="B60" s="293"/>
      <c r="C60" s="293"/>
      <c r="D60" s="293"/>
      <c r="E60" s="293"/>
      <c r="F60" s="128"/>
      <c r="G60" s="128"/>
      <c r="H60" s="128"/>
      <c r="I60" s="128"/>
      <c r="J60" s="128"/>
      <c r="K60" s="128"/>
      <c r="L60" s="128"/>
      <c r="M60" s="128"/>
      <c r="N60" s="128"/>
      <c r="O60" s="128"/>
      <c r="P60" s="128"/>
      <c r="Q60" s="128"/>
      <c r="R60" s="192"/>
      <c r="S60" s="192"/>
    </row>
    <row r="61" spans="1:19" ht="15" customHeight="1">
      <c r="A61" s="293" t="s">
        <v>48</v>
      </c>
      <c r="B61" s="127"/>
      <c r="C61" s="127"/>
      <c r="D61" s="127"/>
      <c r="E61" s="127"/>
      <c r="F61" s="128"/>
      <c r="G61" s="128"/>
      <c r="H61" s="128"/>
      <c r="I61" s="128"/>
      <c r="J61" s="128"/>
      <c r="K61" s="128"/>
      <c r="L61" s="128"/>
      <c r="M61" s="128"/>
      <c r="N61" s="128"/>
      <c r="O61" s="128"/>
      <c r="P61" s="128"/>
      <c r="Q61" s="128"/>
      <c r="R61" s="192"/>
      <c r="S61" s="192"/>
    </row>
    <row r="62" spans="1:19" ht="16.5" customHeight="1">
      <c r="A62" s="293"/>
      <c r="B62" s="127" t="s">
        <v>120</v>
      </c>
      <c r="C62" s="127"/>
      <c r="D62" s="127"/>
      <c r="E62" s="127"/>
      <c r="F62" s="129">
        <v>-122.651</v>
      </c>
      <c r="G62" s="129">
        <v>-135.94</v>
      </c>
      <c r="H62" s="129">
        <v>-146.304</v>
      </c>
      <c r="I62" s="129">
        <v>-157.49</v>
      </c>
      <c r="J62" s="129">
        <v>-169.87799999999999</v>
      </c>
      <c r="K62" s="129">
        <v>-183.16</v>
      </c>
      <c r="L62" s="129">
        <v>-197.405</v>
      </c>
      <c r="M62" s="129">
        <v>-212.68199999999999</v>
      </c>
      <c r="N62" s="129">
        <v>-229.09299999999999</v>
      </c>
      <c r="O62" s="129">
        <v>-247.423</v>
      </c>
      <c r="P62" s="129">
        <v>-268.21499999999997</v>
      </c>
      <c r="Q62" s="129">
        <v>-288.08600000000001</v>
      </c>
      <c r="R62" s="129">
        <v>-854.23699999999997</v>
      </c>
      <c r="S62" s="129">
        <v>-2099.7359999999999</v>
      </c>
    </row>
    <row r="63" spans="1:19" ht="15" customHeight="1">
      <c r="A63" s="293"/>
      <c r="B63" s="127" t="s">
        <v>55</v>
      </c>
      <c r="C63" s="127"/>
      <c r="D63" s="127"/>
      <c r="E63" s="127"/>
      <c r="F63" s="128"/>
      <c r="G63" s="128"/>
      <c r="H63" s="128"/>
      <c r="I63" s="128"/>
      <c r="J63" s="128"/>
      <c r="K63" s="128"/>
      <c r="L63" s="128"/>
      <c r="M63" s="128"/>
      <c r="N63" s="128"/>
      <c r="O63" s="128"/>
      <c r="P63" s="128"/>
      <c r="Q63" s="128"/>
      <c r="R63" s="128"/>
      <c r="S63" s="128"/>
    </row>
    <row r="64" spans="1:19" ht="15" customHeight="1">
      <c r="A64" s="293"/>
      <c r="B64" s="127" t="s">
        <v>54</v>
      </c>
      <c r="C64" s="290"/>
      <c r="D64" s="127"/>
      <c r="E64" s="127"/>
      <c r="F64" s="128"/>
      <c r="G64" s="128"/>
      <c r="H64" s="128"/>
      <c r="I64" s="128"/>
      <c r="J64" s="128"/>
      <c r="K64" s="128"/>
      <c r="L64" s="128"/>
      <c r="M64" s="128"/>
      <c r="N64" s="128"/>
      <c r="O64" s="128"/>
      <c r="P64" s="128"/>
      <c r="Q64" s="128"/>
      <c r="R64" s="128"/>
      <c r="S64" s="128"/>
    </row>
    <row r="65" spans="1:20" ht="15" customHeight="1">
      <c r="A65" s="293"/>
      <c r="B65" s="127"/>
      <c r="C65" s="130" t="s">
        <v>3</v>
      </c>
      <c r="D65" s="130"/>
      <c r="E65" s="130"/>
      <c r="F65" s="129">
        <v>-18.193000000000001</v>
      </c>
      <c r="G65" s="129">
        <v>-17.844000000000001</v>
      </c>
      <c r="H65" s="129">
        <v>-18.486000000000001</v>
      </c>
      <c r="I65" s="129">
        <v>-19.155000000000001</v>
      </c>
      <c r="J65" s="129">
        <v>-19.818000000000001</v>
      </c>
      <c r="K65" s="129">
        <v>-20.472999999999999</v>
      </c>
      <c r="L65" s="129">
        <v>-21.13</v>
      </c>
      <c r="M65" s="129">
        <v>-21.794</v>
      </c>
      <c r="N65" s="129">
        <v>-22.469000000000001</v>
      </c>
      <c r="O65" s="129">
        <v>-23.158000000000001</v>
      </c>
      <c r="P65" s="129">
        <v>-23.867000000000001</v>
      </c>
      <c r="Q65" s="129">
        <v>-24.597000000000001</v>
      </c>
      <c r="R65" s="129">
        <v>-99.061999999999998</v>
      </c>
      <c r="S65" s="129">
        <v>-214.947</v>
      </c>
    </row>
    <row r="66" spans="1:20" ht="15" customHeight="1">
      <c r="A66" s="293"/>
      <c r="B66" s="127"/>
      <c r="C66" s="130" t="s">
        <v>53</v>
      </c>
      <c r="D66" s="130"/>
      <c r="E66" s="130"/>
      <c r="F66" s="129">
        <v>-18.204999999999998</v>
      </c>
      <c r="G66" s="129">
        <v>-20.622</v>
      </c>
      <c r="H66" s="129">
        <v>-21.585999999999999</v>
      </c>
      <c r="I66" s="129">
        <v>-22.041</v>
      </c>
      <c r="J66" s="129">
        <v>-22.59</v>
      </c>
      <c r="K66" s="129">
        <v>-23.167999999999999</v>
      </c>
      <c r="L66" s="129">
        <v>-23.727</v>
      </c>
      <c r="M66" s="129">
        <v>-24.274000000000001</v>
      </c>
      <c r="N66" s="129">
        <v>-24.812999999999999</v>
      </c>
      <c r="O66" s="129">
        <v>-25.343</v>
      </c>
      <c r="P66" s="129">
        <v>-25.882999999999999</v>
      </c>
      <c r="Q66" s="129">
        <v>-26.437999999999999</v>
      </c>
      <c r="R66" s="129">
        <v>-113.11199999999999</v>
      </c>
      <c r="S66" s="129">
        <v>-239.863</v>
      </c>
    </row>
    <row r="67" spans="1:20" ht="15" customHeight="1">
      <c r="A67" s="293"/>
      <c r="B67" s="127"/>
      <c r="C67" s="130" t="s">
        <v>52</v>
      </c>
      <c r="D67" s="130"/>
      <c r="E67" s="130"/>
      <c r="F67" s="129">
        <v>-35.756999999999998</v>
      </c>
      <c r="G67" s="129">
        <v>-36.761000000000003</v>
      </c>
      <c r="H67" s="129">
        <v>-37.942999999999998</v>
      </c>
      <c r="I67" s="129">
        <v>-39.259</v>
      </c>
      <c r="J67" s="129">
        <v>-40.694000000000003</v>
      </c>
      <c r="K67" s="129">
        <v>-42.149000000000001</v>
      </c>
      <c r="L67" s="129">
        <v>-43.570999999999998</v>
      </c>
      <c r="M67" s="129">
        <v>-44.991999999999997</v>
      </c>
      <c r="N67" s="129">
        <v>-46.408000000000001</v>
      </c>
      <c r="O67" s="129">
        <v>-47.795999999999999</v>
      </c>
      <c r="P67" s="129">
        <v>-49.198</v>
      </c>
      <c r="Q67" s="129">
        <v>-50.625</v>
      </c>
      <c r="R67" s="129">
        <v>-203.61600000000001</v>
      </c>
      <c r="S67" s="129">
        <v>-442.63499999999999</v>
      </c>
    </row>
    <row r="68" spans="1:20" ht="3" customHeight="1">
      <c r="A68" s="293"/>
      <c r="B68" s="127"/>
      <c r="C68" s="293"/>
      <c r="D68" s="293"/>
      <c r="E68" s="293"/>
      <c r="F68" s="113" t="s">
        <v>16</v>
      </c>
      <c r="G68" s="113" t="s">
        <v>16</v>
      </c>
      <c r="H68" s="113" t="s">
        <v>16</v>
      </c>
      <c r="I68" s="113" t="s">
        <v>16</v>
      </c>
      <c r="J68" s="113" t="s">
        <v>16</v>
      </c>
      <c r="K68" s="113" t="s">
        <v>16</v>
      </c>
      <c r="L68" s="113" t="s">
        <v>16</v>
      </c>
      <c r="M68" s="113" t="s">
        <v>16</v>
      </c>
      <c r="N68" s="113" t="s">
        <v>16</v>
      </c>
      <c r="O68" s="113" t="s">
        <v>16</v>
      </c>
      <c r="P68" s="113" t="s">
        <v>16</v>
      </c>
      <c r="Q68" s="113" t="s">
        <v>16</v>
      </c>
      <c r="R68" s="113" t="s">
        <v>16</v>
      </c>
      <c r="S68" s="113" t="s">
        <v>15</v>
      </c>
    </row>
    <row r="69" spans="1:20" ht="15" customHeight="1">
      <c r="A69" s="293"/>
      <c r="B69" s="127"/>
      <c r="C69" s="293"/>
      <c r="D69" s="364" t="s">
        <v>42</v>
      </c>
      <c r="E69" s="365"/>
      <c r="F69" s="129">
        <v>-72.155000000000001</v>
      </c>
      <c r="G69" s="129">
        <v>-75.227000000000004</v>
      </c>
      <c r="H69" s="129">
        <v>-78.015000000000001</v>
      </c>
      <c r="I69" s="129">
        <v>-80.454999999999998</v>
      </c>
      <c r="J69" s="129">
        <v>-83.102000000000004</v>
      </c>
      <c r="K69" s="129">
        <v>-85.79</v>
      </c>
      <c r="L69" s="129">
        <v>-88.427999999999997</v>
      </c>
      <c r="M69" s="129">
        <v>-91.06</v>
      </c>
      <c r="N69" s="129">
        <v>-93.69</v>
      </c>
      <c r="O69" s="129">
        <v>-96.296999999999997</v>
      </c>
      <c r="P69" s="129">
        <v>-98.947999999999993</v>
      </c>
      <c r="Q69" s="129">
        <v>-101.66</v>
      </c>
      <c r="R69" s="129">
        <v>-415.79</v>
      </c>
      <c r="S69" s="129">
        <v>-897.44500000000005</v>
      </c>
    </row>
    <row r="70" spans="1:20" ht="15" customHeight="1">
      <c r="A70" s="132"/>
      <c r="B70" s="131"/>
      <c r="C70" s="132"/>
      <c r="D70" s="132"/>
      <c r="E70" s="132"/>
      <c r="F70" s="134"/>
      <c r="G70" s="134"/>
      <c r="H70" s="134"/>
      <c r="I70" s="134"/>
      <c r="J70" s="134"/>
      <c r="K70" s="134"/>
      <c r="L70" s="134"/>
      <c r="M70" s="134"/>
      <c r="N70" s="134"/>
      <c r="O70" s="134"/>
      <c r="P70" s="134"/>
      <c r="Q70" s="134"/>
      <c r="R70" s="134"/>
      <c r="S70" s="134"/>
    </row>
    <row r="71" spans="1:20" ht="16.5" customHeight="1">
      <c r="A71" s="132"/>
      <c r="B71" s="131" t="s">
        <v>199</v>
      </c>
      <c r="C71" s="131"/>
      <c r="D71" s="131"/>
      <c r="E71" s="131"/>
      <c r="F71" s="129">
        <v>-10.82</v>
      </c>
      <c r="G71" s="129">
        <v>-11.494999999999999</v>
      </c>
      <c r="H71" s="129">
        <v>-11.316000000000001</v>
      </c>
      <c r="I71" s="129">
        <v>-11.239000000000001</v>
      </c>
      <c r="J71" s="129">
        <v>-12.462</v>
      </c>
      <c r="K71" s="129">
        <v>-11.396000000000001</v>
      </c>
      <c r="L71" s="129">
        <v>-11.632999999999999</v>
      </c>
      <c r="M71" s="129">
        <v>-12.43</v>
      </c>
      <c r="N71" s="129">
        <v>-12.026999999999999</v>
      </c>
      <c r="O71" s="129">
        <v>-12.263</v>
      </c>
      <c r="P71" s="129">
        <v>-12.474</v>
      </c>
      <c r="Q71" s="129">
        <v>-12.571</v>
      </c>
      <c r="R71" s="129">
        <v>-58.045999999999999</v>
      </c>
      <c r="S71" s="129">
        <v>-119.81100000000001</v>
      </c>
    </row>
    <row r="72" spans="1:20" ht="15" customHeight="1">
      <c r="A72" s="132"/>
      <c r="B72" s="135" t="s">
        <v>50</v>
      </c>
      <c r="C72" s="132"/>
      <c r="D72" s="132"/>
      <c r="E72" s="132"/>
      <c r="F72" s="129">
        <v>-8.3840000000000003</v>
      </c>
      <c r="G72" s="129">
        <v>-7.7640000000000002</v>
      </c>
      <c r="H72" s="129">
        <v>-8.1579999999999995</v>
      </c>
      <c r="I72" s="129">
        <v>-8.5860000000000003</v>
      </c>
      <c r="J72" s="129">
        <v>-9.0370000000000008</v>
      </c>
      <c r="K72" s="129">
        <v>-9.51</v>
      </c>
      <c r="L72" s="129">
        <v>-10.01</v>
      </c>
      <c r="M72" s="129">
        <v>-10.536</v>
      </c>
      <c r="N72" s="129">
        <v>-11.089</v>
      </c>
      <c r="O72" s="129">
        <v>-11.670999999999999</v>
      </c>
      <c r="P72" s="129">
        <v>-12.284000000000001</v>
      </c>
      <c r="Q72" s="129">
        <v>-12.929</v>
      </c>
      <c r="R72" s="129">
        <v>-45.301000000000002</v>
      </c>
      <c r="S72" s="129">
        <v>-103.81</v>
      </c>
    </row>
    <row r="73" spans="1:20" ht="15" customHeight="1">
      <c r="A73" s="132"/>
      <c r="B73" s="131" t="s">
        <v>119</v>
      </c>
      <c r="C73" s="135"/>
      <c r="D73" s="135"/>
      <c r="E73" s="135"/>
      <c r="F73" s="129">
        <v>-13.492000000000001</v>
      </c>
      <c r="G73" s="129">
        <v>-24</v>
      </c>
      <c r="H73" s="129">
        <v>0</v>
      </c>
      <c r="I73" s="129">
        <v>0</v>
      </c>
      <c r="J73" s="129">
        <v>0</v>
      </c>
      <c r="K73" s="129">
        <v>0</v>
      </c>
      <c r="L73" s="129">
        <v>0</v>
      </c>
      <c r="M73" s="129">
        <v>0</v>
      </c>
      <c r="N73" s="129">
        <v>0</v>
      </c>
      <c r="O73" s="129">
        <v>0</v>
      </c>
      <c r="P73" s="129">
        <v>0</v>
      </c>
      <c r="Q73" s="129">
        <v>0</v>
      </c>
      <c r="R73" s="129">
        <v>0</v>
      </c>
      <c r="S73" s="129">
        <v>0</v>
      </c>
    </row>
    <row r="74" spans="1:20" ht="15" customHeight="1">
      <c r="A74" s="132"/>
      <c r="B74" s="131" t="s">
        <v>25</v>
      </c>
      <c r="C74" s="131"/>
      <c r="D74" s="131"/>
      <c r="E74" s="131"/>
      <c r="F74" s="129">
        <v>-31.300999999999998</v>
      </c>
      <c r="G74" s="129">
        <v>-28.212</v>
      </c>
      <c r="H74" s="129">
        <v>-30.43</v>
      </c>
      <c r="I74" s="129">
        <v>-33.356000000000002</v>
      </c>
      <c r="J74" s="129">
        <v>-31.437000000000001</v>
      </c>
      <c r="K74" s="129">
        <v>-30.936</v>
      </c>
      <c r="L74" s="129">
        <v>-30.628</v>
      </c>
      <c r="M74" s="129">
        <v>-43.716000000000001</v>
      </c>
      <c r="N74" s="129">
        <v>-31.92</v>
      </c>
      <c r="O74" s="129">
        <v>-32.104999999999997</v>
      </c>
      <c r="P74" s="129">
        <v>-22.209</v>
      </c>
      <c r="Q74" s="129">
        <v>-21.247</v>
      </c>
      <c r="R74" s="129">
        <v>-156.78700000000001</v>
      </c>
      <c r="S74" s="129">
        <v>-307.98399999999998</v>
      </c>
    </row>
    <row r="75" spans="1:20" ht="3" customHeight="1">
      <c r="A75" s="132"/>
      <c r="B75" s="131"/>
      <c r="C75" s="131"/>
      <c r="D75" s="131"/>
      <c r="E75" s="131"/>
      <c r="F75" s="113" t="s">
        <v>16</v>
      </c>
      <c r="G75" s="113" t="s">
        <v>16</v>
      </c>
      <c r="H75" s="113" t="s">
        <v>16</v>
      </c>
      <c r="I75" s="113" t="s">
        <v>16</v>
      </c>
      <c r="J75" s="113" t="s">
        <v>16</v>
      </c>
      <c r="K75" s="113" t="s">
        <v>16</v>
      </c>
      <c r="L75" s="113" t="s">
        <v>16</v>
      </c>
      <c r="M75" s="113" t="s">
        <v>16</v>
      </c>
      <c r="N75" s="113" t="s">
        <v>16</v>
      </c>
      <c r="O75" s="113" t="s">
        <v>16</v>
      </c>
      <c r="P75" s="113" t="s">
        <v>16</v>
      </c>
      <c r="Q75" s="113" t="s">
        <v>16</v>
      </c>
      <c r="R75" s="113" t="s">
        <v>16</v>
      </c>
      <c r="S75" s="113" t="s">
        <v>15</v>
      </c>
    </row>
    <row r="76" spans="1:20" ht="15" customHeight="1">
      <c r="A76" s="132"/>
      <c r="B76" s="131"/>
      <c r="C76" s="290"/>
      <c r="D76" s="131" t="s">
        <v>42</v>
      </c>
      <c r="E76" s="131"/>
      <c r="F76" s="129">
        <v>-258.803</v>
      </c>
      <c r="G76" s="129">
        <v>-282.63799999999998</v>
      </c>
      <c r="H76" s="129">
        <v>-274.22300000000001</v>
      </c>
      <c r="I76" s="129">
        <v>-291.12599999999998</v>
      </c>
      <c r="J76" s="129">
        <v>-305.916</v>
      </c>
      <c r="K76" s="129">
        <v>-320.79199999999997</v>
      </c>
      <c r="L76" s="129">
        <v>-338.10399999999998</v>
      </c>
      <c r="M76" s="129">
        <v>-370.42399999999998</v>
      </c>
      <c r="N76" s="129">
        <v>-377.81900000000002</v>
      </c>
      <c r="O76" s="129">
        <v>-399.75900000000001</v>
      </c>
      <c r="P76" s="129">
        <v>-414.13</v>
      </c>
      <c r="Q76" s="129">
        <v>-436.49299999999999</v>
      </c>
      <c r="R76" s="129">
        <v>-1530.1610000000001</v>
      </c>
      <c r="S76" s="129">
        <v>-3528.7860000000001</v>
      </c>
    </row>
    <row r="77" spans="1:20" ht="15" customHeight="1">
      <c r="A77" s="132"/>
      <c r="B77" s="132"/>
      <c r="C77" s="132"/>
      <c r="D77" s="132"/>
      <c r="E77" s="132"/>
      <c r="F77" s="104"/>
      <c r="G77" s="104"/>
      <c r="H77" s="104"/>
      <c r="I77" s="104"/>
      <c r="J77" s="104"/>
      <c r="K77" s="104"/>
      <c r="L77" s="104"/>
      <c r="M77" s="104"/>
      <c r="N77" s="104"/>
      <c r="O77" s="104"/>
      <c r="P77" s="104"/>
      <c r="Q77" s="104"/>
      <c r="R77" s="104"/>
      <c r="S77" s="104"/>
    </row>
    <row r="78" spans="1:20" ht="15" customHeight="1">
      <c r="A78" s="132"/>
      <c r="B78" s="132"/>
      <c r="C78" s="132"/>
      <c r="D78" s="132"/>
      <c r="E78" s="132" t="s">
        <v>202</v>
      </c>
      <c r="F78" s="104"/>
      <c r="G78" s="104"/>
      <c r="H78" s="104"/>
      <c r="I78" s="104"/>
      <c r="J78" s="104"/>
      <c r="K78" s="104"/>
      <c r="L78" s="104"/>
      <c r="M78" s="104"/>
      <c r="N78" s="104"/>
      <c r="O78" s="104"/>
      <c r="P78" s="104"/>
      <c r="Q78" s="104"/>
      <c r="R78" s="104"/>
      <c r="S78" s="104"/>
    </row>
    <row r="79" spans="1:20" ht="15" customHeight="1">
      <c r="A79" s="290"/>
      <c r="B79" s="133"/>
      <c r="C79" s="133"/>
      <c r="D79" s="133"/>
      <c r="E79" s="132" t="s">
        <v>203</v>
      </c>
      <c r="F79" s="129">
        <v>2559.8679999999999</v>
      </c>
      <c r="G79" s="129">
        <v>2694.7049999999999</v>
      </c>
      <c r="H79" s="129">
        <v>2834.18</v>
      </c>
      <c r="I79" s="129">
        <v>2994.748</v>
      </c>
      <c r="J79" s="129">
        <v>3183.34</v>
      </c>
      <c r="K79" s="129">
        <v>3365.9690000000001</v>
      </c>
      <c r="L79" s="129">
        <v>3555.2570000000001</v>
      </c>
      <c r="M79" s="129">
        <v>3736.5210000000002</v>
      </c>
      <c r="N79" s="129">
        <v>3956.9090000000001</v>
      </c>
      <c r="O79" s="129">
        <v>4160.7709999999997</v>
      </c>
      <c r="P79" s="129">
        <v>4414.8900000000003</v>
      </c>
      <c r="Q79" s="129">
        <v>4668.9799999999996</v>
      </c>
      <c r="R79" s="129">
        <v>15933.494000000001</v>
      </c>
      <c r="S79" s="129">
        <v>36871.565000000002</v>
      </c>
      <c r="T79" s="129"/>
    </row>
    <row r="80" spans="1:20" ht="15" customHeight="1">
      <c r="A80" s="132"/>
      <c r="B80" s="132"/>
      <c r="C80" s="132"/>
      <c r="D80" s="132"/>
      <c r="E80" s="132"/>
      <c r="F80" s="104"/>
      <c r="G80" s="104"/>
      <c r="H80" s="104"/>
      <c r="I80" s="104"/>
      <c r="J80" s="104"/>
      <c r="K80" s="104"/>
      <c r="L80" s="104"/>
      <c r="M80" s="104"/>
      <c r="N80" s="104"/>
      <c r="O80" s="104"/>
      <c r="P80" s="104"/>
      <c r="Q80" s="104"/>
      <c r="R80" s="104"/>
      <c r="S80" s="104"/>
    </row>
    <row r="81" spans="1:19" ht="15" customHeight="1">
      <c r="A81" s="132" t="s">
        <v>204</v>
      </c>
      <c r="B81" s="132"/>
      <c r="C81" s="132"/>
      <c r="D81" s="132"/>
      <c r="E81" s="132"/>
      <c r="F81" s="104"/>
      <c r="G81" s="104"/>
      <c r="H81" s="104"/>
      <c r="I81" s="104"/>
      <c r="J81" s="104"/>
      <c r="K81" s="104"/>
      <c r="L81" s="104"/>
      <c r="M81" s="104"/>
      <c r="N81" s="104"/>
      <c r="O81" s="104"/>
      <c r="P81" s="104"/>
      <c r="Q81" s="104"/>
      <c r="R81" s="104"/>
      <c r="S81" s="104"/>
    </row>
    <row r="82" spans="1:19" ht="15" customHeight="1">
      <c r="A82" s="132" t="s">
        <v>205</v>
      </c>
      <c r="B82" s="132"/>
      <c r="C82" s="132"/>
      <c r="D82" s="132"/>
      <c r="E82" s="132"/>
      <c r="F82" s="104"/>
      <c r="G82" s="104"/>
      <c r="H82" s="104"/>
      <c r="I82" s="104"/>
      <c r="J82" s="104"/>
      <c r="K82" s="104"/>
      <c r="L82" s="104"/>
      <c r="M82" s="104"/>
      <c r="N82" s="104"/>
      <c r="O82" s="104"/>
      <c r="P82" s="104"/>
      <c r="Q82" s="104"/>
      <c r="R82" s="104"/>
      <c r="S82" s="104"/>
    </row>
    <row r="83" spans="1:19" ht="15" customHeight="1">
      <c r="A83" s="132"/>
      <c r="B83" s="132" t="s">
        <v>47</v>
      </c>
      <c r="C83" s="132"/>
      <c r="D83" s="132"/>
      <c r="E83" s="132"/>
      <c r="F83" s="104">
        <v>-23.593</v>
      </c>
      <c r="G83" s="104">
        <v>0</v>
      </c>
      <c r="H83" s="104">
        <v>0</v>
      </c>
      <c r="I83" s="104">
        <v>0</v>
      </c>
      <c r="J83" s="104">
        <v>37.131999999999998</v>
      </c>
      <c r="K83" s="104">
        <v>3.34</v>
      </c>
      <c r="L83" s="104">
        <v>-40.472000000000001</v>
      </c>
      <c r="M83" s="104">
        <v>0</v>
      </c>
      <c r="N83" s="104">
        <v>0</v>
      </c>
      <c r="O83" s="104">
        <v>0</v>
      </c>
      <c r="P83" s="104">
        <v>60.985999999999997</v>
      </c>
      <c r="Q83" s="104">
        <v>-60.985999999999997</v>
      </c>
      <c r="R83" s="113" t="s">
        <v>14</v>
      </c>
      <c r="S83" s="113" t="s">
        <v>14</v>
      </c>
    </row>
    <row r="84" spans="1:19" ht="15" customHeight="1">
      <c r="A84" s="132"/>
      <c r="B84" s="132" t="s">
        <v>64</v>
      </c>
      <c r="C84" s="132"/>
      <c r="D84" s="132"/>
      <c r="E84" s="132"/>
      <c r="F84" s="104">
        <v>-4.4720000000000004</v>
      </c>
      <c r="G84" s="104">
        <v>0</v>
      </c>
      <c r="H84" s="104">
        <v>0</v>
      </c>
      <c r="I84" s="104">
        <v>0</v>
      </c>
      <c r="J84" s="104">
        <v>4.7969999999999997</v>
      </c>
      <c r="K84" s="104">
        <v>0.32300000000000001</v>
      </c>
      <c r="L84" s="104">
        <v>-5.12</v>
      </c>
      <c r="M84" s="104">
        <v>0</v>
      </c>
      <c r="N84" s="104">
        <v>0</v>
      </c>
      <c r="O84" s="104">
        <v>0</v>
      </c>
      <c r="P84" s="104">
        <v>5.7759999999999998</v>
      </c>
      <c r="Q84" s="104">
        <v>-5.7759999999999998</v>
      </c>
      <c r="R84" s="113" t="s">
        <v>14</v>
      </c>
      <c r="S84" s="113" t="s">
        <v>14</v>
      </c>
    </row>
    <row r="85" spans="1:19" ht="15" customHeight="1">
      <c r="A85" s="132"/>
      <c r="B85" s="132" t="s">
        <v>53</v>
      </c>
      <c r="C85" s="132"/>
      <c r="D85" s="132"/>
      <c r="E85" s="132"/>
      <c r="F85" s="104">
        <v>-4.5</v>
      </c>
      <c r="G85" s="104">
        <v>0</v>
      </c>
      <c r="H85" s="104">
        <v>0</v>
      </c>
      <c r="I85" s="104">
        <v>0</v>
      </c>
      <c r="J85" s="104">
        <v>5.0999999999999996</v>
      </c>
      <c r="K85" s="104">
        <v>0.15</v>
      </c>
      <c r="L85" s="104">
        <v>-5.25</v>
      </c>
      <c r="M85" s="104">
        <v>0</v>
      </c>
      <c r="N85" s="104">
        <v>0</v>
      </c>
      <c r="O85" s="104">
        <v>0</v>
      </c>
      <c r="P85" s="104">
        <v>5.95</v>
      </c>
      <c r="Q85" s="104">
        <v>-5.95</v>
      </c>
      <c r="R85" s="113" t="s">
        <v>14</v>
      </c>
      <c r="S85" s="113" t="s">
        <v>14</v>
      </c>
    </row>
    <row r="86" spans="1:19" ht="15" customHeight="1">
      <c r="A86" s="132"/>
      <c r="B86" s="132" t="s">
        <v>206</v>
      </c>
      <c r="C86" s="132"/>
      <c r="D86" s="132"/>
      <c r="E86" s="132"/>
      <c r="F86" s="104">
        <v>-7.4139999999999997</v>
      </c>
      <c r="G86" s="104">
        <v>0</v>
      </c>
      <c r="H86" s="104">
        <v>0</v>
      </c>
      <c r="I86" s="104">
        <v>0</v>
      </c>
      <c r="J86" s="104">
        <v>9.891</v>
      </c>
      <c r="K86" s="104">
        <v>0.751</v>
      </c>
      <c r="L86" s="104">
        <v>-10.641999999999999</v>
      </c>
      <c r="M86" s="104">
        <v>0</v>
      </c>
      <c r="N86" s="104">
        <v>0</v>
      </c>
      <c r="O86" s="104">
        <v>0</v>
      </c>
      <c r="P86" s="104">
        <v>12.19</v>
      </c>
      <c r="Q86" s="104">
        <v>-12.19</v>
      </c>
      <c r="R86" s="113" t="s">
        <v>14</v>
      </c>
      <c r="S86" s="113" t="s">
        <v>14</v>
      </c>
    </row>
    <row r="87" spans="1:19" ht="15" customHeight="1">
      <c r="A87" s="132"/>
      <c r="B87" s="132" t="s">
        <v>207</v>
      </c>
      <c r="C87" s="132"/>
      <c r="D87" s="132"/>
      <c r="E87" s="132"/>
      <c r="F87" s="104">
        <v>-0.23799999999999999</v>
      </c>
      <c r="G87" s="104">
        <v>0</v>
      </c>
      <c r="H87" s="104">
        <v>0</v>
      </c>
      <c r="I87" s="104">
        <v>0</v>
      </c>
      <c r="J87" s="104">
        <v>0</v>
      </c>
      <c r="K87" s="104">
        <v>0.32700000000000001</v>
      </c>
      <c r="L87" s="104">
        <v>-0.32700000000000001</v>
      </c>
      <c r="M87" s="104">
        <v>0</v>
      </c>
      <c r="N87" s="104">
        <v>0</v>
      </c>
      <c r="O87" s="104">
        <v>0</v>
      </c>
      <c r="P87" s="104">
        <v>0.376</v>
      </c>
      <c r="Q87" s="104">
        <v>5.0000000000000001E-3</v>
      </c>
      <c r="R87" s="113" t="s">
        <v>14</v>
      </c>
      <c r="S87" s="113" t="s">
        <v>14</v>
      </c>
    </row>
    <row r="88" spans="1:19" ht="3" customHeight="1">
      <c r="A88" s="132"/>
      <c r="B88" s="132"/>
      <c r="C88" s="132"/>
      <c r="D88" s="132"/>
      <c r="E88" s="132"/>
      <c r="F88" s="113" t="s">
        <v>16</v>
      </c>
      <c r="G88" s="113" t="s">
        <v>16</v>
      </c>
      <c r="H88" s="113" t="s">
        <v>16</v>
      </c>
      <c r="I88" s="113" t="s">
        <v>16</v>
      </c>
      <c r="J88" s="113" t="s">
        <v>16</v>
      </c>
      <c r="K88" s="113" t="s">
        <v>16</v>
      </c>
      <c r="L88" s="113" t="s">
        <v>16</v>
      </c>
      <c r="M88" s="113" t="s">
        <v>16</v>
      </c>
      <c r="N88" s="113" t="s">
        <v>16</v>
      </c>
      <c r="O88" s="113" t="s">
        <v>16</v>
      </c>
      <c r="P88" s="113" t="s">
        <v>16</v>
      </c>
      <c r="Q88" s="113" t="s">
        <v>16</v>
      </c>
      <c r="R88" s="113"/>
      <c r="S88" s="113"/>
    </row>
    <row r="89" spans="1:19" ht="15" customHeight="1">
      <c r="A89" s="132"/>
      <c r="B89" s="132"/>
      <c r="C89" s="132" t="s">
        <v>11</v>
      </c>
      <c r="D89" s="132"/>
      <c r="E89" s="132"/>
      <c r="F89" s="104">
        <v>-40.216999999999999</v>
      </c>
      <c r="G89" s="104">
        <v>0</v>
      </c>
      <c r="H89" s="104">
        <v>0</v>
      </c>
      <c r="I89" s="104">
        <v>0</v>
      </c>
      <c r="J89" s="104">
        <v>56.92</v>
      </c>
      <c r="K89" s="104">
        <v>4.891</v>
      </c>
      <c r="L89" s="104">
        <v>-61.811</v>
      </c>
      <c r="M89" s="104">
        <v>0</v>
      </c>
      <c r="N89" s="104">
        <v>0</v>
      </c>
      <c r="O89" s="104">
        <v>0</v>
      </c>
      <c r="P89" s="104">
        <v>85.278000000000006</v>
      </c>
      <c r="Q89" s="104">
        <v>-84.897000000000006</v>
      </c>
      <c r="R89" s="113" t="s">
        <v>14</v>
      </c>
      <c r="S89" s="113" t="s">
        <v>14</v>
      </c>
    </row>
    <row r="90" spans="1:19" ht="15" customHeight="1">
      <c r="A90" s="132"/>
      <c r="B90" s="132"/>
      <c r="C90" s="132"/>
      <c r="D90" s="132"/>
      <c r="E90" s="132"/>
      <c r="F90" s="104"/>
      <c r="G90" s="104"/>
      <c r="H90" s="104"/>
      <c r="I90" s="104"/>
      <c r="J90" s="104"/>
      <c r="K90" s="104"/>
      <c r="L90" s="104"/>
      <c r="M90" s="104"/>
      <c r="N90" s="104"/>
      <c r="O90" s="104"/>
      <c r="P90" s="104"/>
      <c r="Q90" s="104"/>
      <c r="R90" s="104"/>
      <c r="S90" s="104"/>
    </row>
    <row r="91" spans="1:19" ht="15" customHeight="1">
      <c r="A91" s="132"/>
      <c r="B91" s="132"/>
      <c r="C91" s="132" t="s">
        <v>49</v>
      </c>
      <c r="D91" s="132"/>
      <c r="E91" s="132"/>
      <c r="F91" s="104"/>
      <c r="G91" s="104"/>
      <c r="H91" s="104"/>
      <c r="I91" s="104"/>
      <c r="J91" s="104"/>
      <c r="K91" s="104"/>
      <c r="L91" s="104"/>
      <c r="M91" s="104"/>
      <c r="N91" s="104"/>
      <c r="O91" s="104"/>
      <c r="P91" s="104"/>
      <c r="Q91" s="104"/>
      <c r="R91" s="104"/>
      <c r="S91" s="104"/>
    </row>
    <row r="92" spans="1:19" ht="15" customHeight="1">
      <c r="A92" s="132"/>
      <c r="B92" s="132"/>
      <c r="C92" s="132" t="s">
        <v>208</v>
      </c>
      <c r="D92" s="132"/>
      <c r="E92" s="132"/>
      <c r="F92" s="104">
        <v>2519.6509999999998</v>
      </c>
      <c r="G92" s="104">
        <v>2694.7049999999999</v>
      </c>
      <c r="H92" s="104">
        <v>2834.18</v>
      </c>
      <c r="I92" s="104">
        <v>2994.748</v>
      </c>
      <c r="J92" s="104">
        <v>3240.26</v>
      </c>
      <c r="K92" s="104">
        <v>3370.86</v>
      </c>
      <c r="L92" s="104">
        <v>3493.4459999999999</v>
      </c>
      <c r="M92" s="104">
        <v>3736.5210000000002</v>
      </c>
      <c r="N92" s="104">
        <v>3956.9090000000001</v>
      </c>
      <c r="O92" s="104">
        <v>4160.7709999999997</v>
      </c>
      <c r="P92" s="104">
        <v>4500.1679999999997</v>
      </c>
      <c r="Q92" s="104">
        <v>4584.0829999999996</v>
      </c>
      <c r="R92" s="104">
        <v>15933.494000000001</v>
      </c>
      <c r="S92" s="104">
        <v>36871.946000000004</v>
      </c>
    </row>
    <row r="93" spans="1:19" ht="15" customHeight="1">
      <c r="A93" s="132"/>
      <c r="B93" s="132"/>
      <c r="C93" s="132"/>
      <c r="D93" s="132"/>
      <c r="E93" s="132"/>
      <c r="F93" s="104"/>
      <c r="G93" s="104"/>
      <c r="H93" s="104"/>
      <c r="I93" s="104"/>
      <c r="J93" s="104"/>
      <c r="K93" s="104"/>
      <c r="L93" s="104"/>
      <c r="M93" s="104"/>
      <c r="N93" s="104"/>
      <c r="O93" s="104"/>
      <c r="P93" s="104"/>
      <c r="Q93" s="104"/>
      <c r="R93" s="104"/>
      <c r="S93" s="104"/>
    </row>
    <row r="94" spans="1:19" ht="15" customHeight="1">
      <c r="A94" s="271" t="s">
        <v>30</v>
      </c>
      <c r="B94" s="133"/>
      <c r="C94" s="133"/>
      <c r="D94" s="133"/>
      <c r="E94" s="133"/>
      <c r="F94" s="134"/>
      <c r="G94" s="134"/>
      <c r="H94" s="134"/>
      <c r="I94" s="134"/>
      <c r="J94" s="134"/>
      <c r="K94" s="134"/>
      <c r="L94" s="134"/>
      <c r="M94" s="134"/>
      <c r="N94" s="134"/>
      <c r="O94" s="134"/>
      <c r="P94" s="134"/>
      <c r="Q94" s="134"/>
      <c r="R94" s="134"/>
      <c r="S94" s="134"/>
    </row>
    <row r="95" spans="1:19" ht="15" customHeight="1">
      <c r="A95" s="132" t="s">
        <v>209</v>
      </c>
      <c r="B95" s="133"/>
      <c r="C95" s="133"/>
      <c r="D95" s="133"/>
      <c r="E95" s="133"/>
      <c r="F95" s="134"/>
      <c r="G95" s="134"/>
      <c r="H95" s="134"/>
      <c r="I95" s="134"/>
      <c r="J95" s="134"/>
      <c r="K95" s="134"/>
      <c r="L95" s="134"/>
      <c r="M95" s="134"/>
      <c r="N95" s="134"/>
      <c r="O95" s="134"/>
      <c r="P95" s="134"/>
      <c r="Q95" s="134"/>
      <c r="R95" s="134"/>
      <c r="S95" s="134"/>
    </row>
    <row r="96" spans="1:19" ht="15" customHeight="1">
      <c r="A96" s="132"/>
      <c r="B96" s="132" t="s">
        <v>47</v>
      </c>
      <c r="C96" s="132"/>
      <c r="D96" s="132"/>
      <c r="E96" s="132"/>
      <c r="F96" s="129">
        <v>605.28399999999999</v>
      </c>
      <c r="G96" s="129">
        <v>632.12599999999998</v>
      </c>
      <c r="H96" s="129">
        <v>675.11199999999997</v>
      </c>
      <c r="I96" s="129">
        <v>724.81600000000003</v>
      </c>
      <c r="J96" s="129">
        <v>779.77</v>
      </c>
      <c r="K96" s="129">
        <v>837.67600000000004</v>
      </c>
      <c r="L96" s="129">
        <v>899.78499999999997</v>
      </c>
      <c r="M96" s="129">
        <v>963.79700000000003</v>
      </c>
      <c r="N96" s="129">
        <v>1032.501</v>
      </c>
      <c r="O96" s="129">
        <v>1107.143</v>
      </c>
      <c r="P96" s="129">
        <v>1196.4939999999999</v>
      </c>
      <c r="Q96" s="129">
        <v>1291.67</v>
      </c>
      <c r="R96" s="129">
        <v>3917.1590000000001</v>
      </c>
      <c r="S96" s="129">
        <v>9508.7639999999992</v>
      </c>
    </row>
    <row r="97" spans="1:19" ht="15" customHeight="1">
      <c r="A97" s="138"/>
      <c r="B97" s="138" t="s">
        <v>210</v>
      </c>
      <c r="C97" s="138"/>
      <c r="D97" s="132"/>
      <c r="E97" s="132"/>
      <c r="F97" s="129">
        <v>1060.998</v>
      </c>
      <c r="G97" s="129">
        <v>1113.6410000000001</v>
      </c>
      <c r="H97" s="129">
        <v>1167.047</v>
      </c>
      <c r="I97" s="129">
        <v>1239.2560000000001</v>
      </c>
      <c r="J97" s="129">
        <v>1328.838</v>
      </c>
      <c r="K97" s="129">
        <v>1418.569</v>
      </c>
      <c r="L97" s="129">
        <v>1513.297</v>
      </c>
      <c r="M97" s="129">
        <v>1611.9960000000001</v>
      </c>
      <c r="N97" s="129">
        <v>1715.2470000000001</v>
      </c>
      <c r="O97" s="129">
        <v>1827.317</v>
      </c>
      <c r="P97" s="129">
        <v>1956.905</v>
      </c>
      <c r="Q97" s="129">
        <v>2095.335</v>
      </c>
      <c r="R97" s="129">
        <v>6667.0069999999996</v>
      </c>
      <c r="S97" s="129">
        <v>15873.807000000001</v>
      </c>
    </row>
    <row r="98" spans="1:19" ht="15" customHeight="1">
      <c r="A98" s="290"/>
      <c r="B98" s="290"/>
      <c r="C98" s="115"/>
      <c r="D98" s="136"/>
      <c r="E98" s="136"/>
      <c r="F98" s="136"/>
      <c r="G98" s="136"/>
      <c r="H98" s="136"/>
      <c r="I98" s="136"/>
      <c r="J98" s="136"/>
      <c r="K98" s="136"/>
      <c r="L98" s="136"/>
      <c r="M98" s="136"/>
      <c r="N98" s="136"/>
      <c r="O98" s="136"/>
      <c r="P98" s="136"/>
      <c r="Q98" s="136"/>
      <c r="R98" s="136"/>
      <c r="S98" s="136"/>
    </row>
    <row r="99" spans="1:19" ht="15" customHeight="1">
      <c r="A99" s="357" t="s">
        <v>0</v>
      </c>
      <c r="B99" s="357"/>
      <c r="C99" s="357"/>
      <c r="D99" s="357"/>
      <c r="E99" s="357"/>
      <c r="F99" s="357"/>
      <c r="G99" s="357"/>
      <c r="H99" s="357"/>
      <c r="I99" s="357"/>
      <c r="J99" s="357"/>
      <c r="K99" s="357"/>
      <c r="L99" s="357"/>
      <c r="M99" s="357"/>
      <c r="N99" s="357"/>
      <c r="O99" s="357"/>
      <c r="P99" s="357"/>
      <c r="Q99" s="357"/>
      <c r="R99" s="357"/>
      <c r="S99" s="357"/>
    </row>
    <row r="100" spans="1:19" ht="30" customHeight="1">
      <c r="A100" s="358" t="s">
        <v>299</v>
      </c>
      <c r="B100" s="358"/>
      <c r="C100" s="358"/>
      <c r="D100" s="358"/>
      <c r="E100" s="358"/>
      <c r="F100" s="358"/>
      <c r="G100" s="358"/>
      <c r="H100" s="358"/>
      <c r="I100" s="358"/>
      <c r="J100" s="358"/>
      <c r="K100" s="358"/>
      <c r="L100" s="358"/>
      <c r="M100" s="358"/>
      <c r="N100" s="358"/>
      <c r="O100" s="358"/>
      <c r="P100" s="358"/>
      <c r="Q100" s="358"/>
      <c r="R100" s="358"/>
      <c r="S100" s="358"/>
    </row>
    <row r="101" spans="1:19" ht="30" customHeight="1">
      <c r="A101" s="358" t="s">
        <v>300</v>
      </c>
      <c r="B101" s="358"/>
      <c r="C101" s="358"/>
      <c r="D101" s="358"/>
      <c r="E101" s="358"/>
      <c r="F101" s="358"/>
      <c r="G101" s="358"/>
      <c r="H101" s="358"/>
      <c r="I101" s="358"/>
      <c r="J101" s="358"/>
      <c r="K101" s="358"/>
      <c r="L101" s="358"/>
      <c r="M101" s="358"/>
      <c r="N101" s="358"/>
      <c r="O101" s="358"/>
      <c r="P101" s="358"/>
      <c r="Q101" s="358"/>
      <c r="R101" s="358"/>
      <c r="S101" s="358"/>
    </row>
    <row r="102" spans="1:19" ht="45" customHeight="1">
      <c r="A102" s="356" t="s">
        <v>301</v>
      </c>
      <c r="B102" s="356"/>
      <c r="C102" s="356"/>
      <c r="D102" s="356"/>
      <c r="E102" s="356"/>
      <c r="F102" s="356"/>
      <c r="G102" s="356"/>
      <c r="H102" s="356"/>
      <c r="I102" s="356"/>
      <c r="J102" s="356"/>
      <c r="K102" s="356"/>
      <c r="L102" s="356"/>
      <c r="M102" s="356"/>
      <c r="N102" s="356"/>
      <c r="O102" s="356"/>
      <c r="P102" s="356"/>
      <c r="Q102" s="356"/>
      <c r="R102" s="356"/>
      <c r="S102" s="356"/>
    </row>
    <row r="103" spans="1:19" ht="30" customHeight="1">
      <c r="A103" s="356" t="s">
        <v>214</v>
      </c>
      <c r="B103" s="356"/>
      <c r="C103" s="356"/>
      <c r="D103" s="356"/>
      <c r="E103" s="356"/>
      <c r="F103" s="356"/>
      <c r="G103" s="356"/>
      <c r="H103" s="356"/>
      <c r="I103" s="356"/>
      <c r="J103" s="356"/>
      <c r="K103" s="356"/>
      <c r="L103" s="356"/>
      <c r="M103" s="356"/>
      <c r="N103" s="356"/>
      <c r="O103" s="356"/>
      <c r="P103" s="356"/>
      <c r="Q103" s="356"/>
      <c r="R103" s="356"/>
      <c r="S103" s="356"/>
    </row>
    <row r="104" spans="1:19" ht="45" customHeight="1">
      <c r="A104" s="356" t="s">
        <v>215</v>
      </c>
      <c r="B104" s="356"/>
      <c r="C104" s="356"/>
      <c r="D104" s="356"/>
      <c r="E104" s="356"/>
      <c r="F104" s="356"/>
      <c r="G104" s="356"/>
      <c r="H104" s="356"/>
      <c r="I104" s="356"/>
      <c r="J104" s="356"/>
      <c r="K104" s="356"/>
      <c r="L104" s="356"/>
      <c r="M104" s="356"/>
      <c r="N104" s="356"/>
      <c r="O104" s="356"/>
      <c r="P104" s="356"/>
      <c r="Q104" s="356"/>
      <c r="R104" s="356"/>
      <c r="S104" s="356"/>
    </row>
    <row r="105" spans="1:19" ht="30" customHeight="1">
      <c r="A105" s="356" t="s">
        <v>216</v>
      </c>
      <c r="B105" s="356"/>
      <c r="C105" s="356"/>
      <c r="D105" s="356"/>
      <c r="E105" s="356"/>
      <c r="F105" s="356"/>
      <c r="G105" s="356"/>
      <c r="H105" s="356"/>
      <c r="I105" s="356"/>
      <c r="J105" s="356"/>
      <c r="K105" s="356"/>
      <c r="L105" s="356"/>
      <c r="M105" s="356"/>
      <c r="N105" s="356"/>
      <c r="O105" s="356"/>
      <c r="P105" s="356"/>
      <c r="Q105" s="356"/>
      <c r="R105" s="356"/>
      <c r="S105" s="356"/>
    </row>
    <row r="106" spans="1:19" ht="30" customHeight="1">
      <c r="A106" s="356" t="s">
        <v>302</v>
      </c>
      <c r="B106" s="356"/>
      <c r="C106" s="356"/>
      <c r="D106" s="356"/>
      <c r="E106" s="356"/>
      <c r="F106" s="356"/>
      <c r="G106" s="356"/>
      <c r="H106" s="356"/>
      <c r="I106" s="356"/>
      <c r="J106" s="356"/>
      <c r="K106" s="356"/>
      <c r="L106" s="356"/>
      <c r="M106" s="356"/>
      <c r="N106" s="356"/>
      <c r="O106" s="356"/>
      <c r="P106" s="356"/>
      <c r="Q106" s="356"/>
      <c r="R106" s="356"/>
      <c r="S106" s="356"/>
    </row>
    <row r="107" spans="1:19" ht="30" customHeight="1">
      <c r="A107" s="356" t="s">
        <v>217</v>
      </c>
      <c r="B107" s="356"/>
      <c r="C107" s="356"/>
      <c r="D107" s="356"/>
      <c r="E107" s="356"/>
      <c r="F107" s="356"/>
      <c r="G107" s="356"/>
      <c r="H107" s="356"/>
      <c r="I107" s="356"/>
      <c r="J107" s="356"/>
      <c r="K107" s="356"/>
      <c r="L107" s="356"/>
      <c r="M107" s="356"/>
      <c r="N107" s="356"/>
      <c r="O107" s="356"/>
      <c r="P107" s="356"/>
      <c r="Q107" s="356"/>
      <c r="R107" s="356"/>
      <c r="S107" s="356"/>
    </row>
    <row r="108" spans="1:19" ht="30" customHeight="1">
      <c r="A108" s="356" t="s">
        <v>218</v>
      </c>
      <c r="B108" s="356"/>
      <c r="C108" s="356"/>
      <c r="D108" s="356"/>
      <c r="E108" s="356"/>
      <c r="F108" s="356"/>
      <c r="G108" s="356"/>
      <c r="H108" s="356"/>
      <c r="I108" s="356"/>
      <c r="J108" s="356"/>
      <c r="K108" s="356"/>
      <c r="L108" s="356"/>
      <c r="M108" s="356"/>
      <c r="N108" s="356"/>
      <c r="O108" s="356"/>
      <c r="P108" s="356"/>
      <c r="Q108" s="356"/>
      <c r="R108" s="356"/>
      <c r="S108" s="356"/>
    </row>
    <row r="109" spans="1:19" ht="60" customHeight="1">
      <c r="A109" s="356" t="s">
        <v>219</v>
      </c>
      <c r="B109" s="356"/>
      <c r="C109" s="356"/>
      <c r="D109" s="356"/>
      <c r="E109" s="356"/>
      <c r="F109" s="356"/>
      <c r="G109" s="356"/>
      <c r="H109" s="356"/>
      <c r="I109" s="356"/>
      <c r="J109" s="356"/>
      <c r="K109" s="356"/>
      <c r="L109" s="356"/>
      <c r="M109" s="356"/>
      <c r="N109" s="356"/>
      <c r="O109" s="356"/>
      <c r="P109" s="356"/>
      <c r="Q109" s="356"/>
      <c r="R109" s="356"/>
      <c r="S109" s="356"/>
    </row>
    <row r="110" spans="1:19" ht="30" customHeight="1">
      <c r="A110" s="356" t="s">
        <v>121</v>
      </c>
      <c r="B110" s="356"/>
      <c r="C110" s="356"/>
      <c r="D110" s="356"/>
      <c r="E110" s="356"/>
      <c r="F110" s="356"/>
      <c r="G110" s="356"/>
      <c r="H110" s="356"/>
      <c r="I110" s="356"/>
      <c r="J110" s="356"/>
      <c r="K110" s="356"/>
      <c r="L110" s="356"/>
      <c r="M110" s="356"/>
      <c r="N110" s="356"/>
      <c r="O110" s="356"/>
      <c r="P110" s="356"/>
      <c r="Q110" s="356"/>
      <c r="R110" s="356"/>
      <c r="S110" s="356"/>
    </row>
    <row r="111" spans="1:19" ht="15" customHeight="1">
      <c r="A111" s="124"/>
      <c r="B111" s="124"/>
      <c r="C111" s="124"/>
      <c r="D111" s="124"/>
      <c r="E111" s="124"/>
      <c r="F111" s="124"/>
      <c r="G111" s="124"/>
      <c r="H111" s="124"/>
      <c r="I111" s="124"/>
      <c r="J111" s="124"/>
      <c r="K111" s="124"/>
      <c r="L111" s="124"/>
      <c r="M111" s="124"/>
      <c r="N111" s="124"/>
      <c r="O111" s="124"/>
      <c r="P111" s="124"/>
      <c r="Q111" s="124"/>
      <c r="R111" s="124"/>
      <c r="S111" s="124"/>
    </row>
    <row r="112" spans="1:19" ht="15" customHeight="1">
      <c r="A112" s="116"/>
      <c r="B112" s="116"/>
      <c r="C112" s="116"/>
      <c r="D112" s="116"/>
      <c r="E112" s="116"/>
      <c r="F112" s="99"/>
      <c r="G112" s="99"/>
      <c r="H112" s="99"/>
      <c r="I112" s="99"/>
      <c r="J112" s="99"/>
      <c r="K112" s="99"/>
      <c r="L112" s="99"/>
      <c r="M112" s="99"/>
      <c r="N112" s="99"/>
      <c r="O112" s="99"/>
      <c r="P112" s="99"/>
      <c r="Q112" s="116"/>
      <c r="R112" s="116"/>
      <c r="S112" s="116"/>
    </row>
    <row r="113" spans="1:1" ht="15" customHeight="1">
      <c r="A113" s="314" t="s">
        <v>298</v>
      </c>
    </row>
    <row r="114" spans="1:1" ht="15" customHeight="1"/>
    <row r="115" spans="1:1" ht="15" customHeight="1"/>
    <row r="116" spans="1:1" ht="15" customHeight="1"/>
    <row r="117" spans="1:1" ht="15" customHeight="1"/>
    <row r="118" spans="1:1" ht="15" customHeight="1"/>
    <row r="119" spans="1:1" ht="15" customHeight="1"/>
    <row r="120" spans="1:1" ht="15" customHeight="1"/>
    <row r="121" spans="1:1" ht="15" customHeight="1"/>
    <row r="122" spans="1:1" ht="15" customHeight="1"/>
    <row r="123" spans="1:1" ht="15" customHeight="1"/>
    <row r="124" spans="1:1" ht="15" customHeight="1"/>
    <row r="125" spans="1:1" ht="15" customHeight="1"/>
    <row r="126" spans="1:1" ht="15" customHeight="1"/>
    <row r="127" spans="1:1" ht="15" customHeight="1"/>
    <row r="128" spans="1:1"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sheetData>
  <mergeCells count="16">
    <mergeCell ref="A5:S5"/>
    <mergeCell ref="A6:S6"/>
    <mergeCell ref="R8:S8"/>
    <mergeCell ref="D69:E69"/>
    <mergeCell ref="A108:S108"/>
    <mergeCell ref="A109:S109"/>
    <mergeCell ref="A110:S110"/>
    <mergeCell ref="A99:S99"/>
    <mergeCell ref="A101:S101"/>
    <mergeCell ref="A102:S102"/>
    <mergeCell ref="A103:S103"/>
    <mergeCell ref="A104:S104"/>
    <mergeCell ref="A105:S105"/>
    <mergeCell ref="A106:S106"/>
    <mergeCell ref="A107:S107"/>
    <mergeCell ref="A100:S100"/>
  </mergeCells>
  <hyperlinks>
    <hyperlink ref="A113" location="Contents!A1" display="Back to Table of Contents"/>
    <hyperlink ref="A2"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18"/>
  <sheetViews>
    <sheetView workbookViewId="0"/>
  </sheetViews>
  <sheetFormatPr defaultRowHeight="14.25"/>
  <cols>
    <col min="1" max="4" width="2.7109375" style="294" customWidth="1"/>
    <col min="5" max="5" width="38.85546875" style="294" customWidth="1"/>
    <col min="6" max="16384" width="9.140625" style="294"/>
  </cols>
  <sheetData>
    <row r="1" spans="1:19">
      <c r="A1" s="319" t="s">
        <v>341</v>
      </c>
    </row>
    <row r="2" spans="1:19">
      <c r="A2" s="320" t="s">
        <v>342</v>
      </c>
    </row>
    <row r="3" spans="1:19" ht="15" customHeight="1"/>
    <row r="4" spans="1:19" ht="15" customHeight="1"/>
    <row r="5" spans="1:19" ht="32.25" customHeight="1">
      <c r="A5" s="371" t="s">
        <v>293</v>
      </c>
      <c r="B5" s="372"/>
      <c r="C5" s="372"/>
      <c r="D5" s="372"/>
      <c r="E5" s="372"/>
      <c r="F5" s="372"/>
      <c r="G5" s="372"/>
      <c r="H5" s="372"/>
      <c r="I5" s="372"/>
      <c r="J5" s="372"/>
      <c r="K5" s="372"/>
      <c r="L5" s="372"/>
      <c r="M5" s="372"/>
      <c r="N5" s="372"/>
      <c r="O5" s="372"/>
      <c r="P5" s="372"/>
      <c r="Q5" s="372"/>
      <c r="R5" s="372"/>
      <c r="S5" s="372"/>
    </row>
    <row r="6" spans="1:19" ht="15" customHeight="1">
      <c r="A6" s="361" t="s">
        <v>271</v>
      </c>
      <c r="B6" s="361"/>
      <c r="C6" s="361"/>
      <c r="D6" s="361"/>
      <c r="E6" s="361"/>
      <c r="F6" s="361"/>
      <c r="G6" s="361"/>
      <c r="H6" s="361"/>
      <c r="I6" s="361"/>
      <c r="J6" s="361"/>
      <c r="K6" s="361"/>
      <c r="L6" s="361"/>
      <c r="M6" s="361"/>
      <c r="N6" s="361"/>
      <c r="O6" s="361"/>
      <c r="P6" s="361"/>
      <c r="Q6" s="361"/>
      <c r="R6" s="361"/>
      <c r="S6" s="361"/>
    </row>
    <row r="7" spans="1:19" ht="15" customHeight="1">
      <c r="A7" s="292"/>
      <c r="B7" s="292"/>
      <c r="C7" s="292"/>
      <c r="D7" s="292"/>
      <c r="E7" s="292"/>
      <c r="F7" s="292"/>
      <c r="G7" s="292"/>
      <c r="H7" s="292"/>
      <c r="I7" s="292"/>
      <c r="J7" s="292"/>
      <c r="K7" s="292"/>
      <c r="L7" s="292"/>
      <c r="M7" s="292"/>
      <c r="N7" s="292"/>
      <c r="O7" s="292"/>
      <c r="P7" s="292"/>
      <c r="Q7" s="292"/>
      <c r="R7" s="292"/>
      <c r="S7" s="292"/>
    </row>
    <row r="8" spans="1:19" ht="15" customHeight="1">
      <c r="A8" s="290"/>
      <c r="B8" s="290"/>
      <c r="C8" s="118"/>
      <c r="D8" s="118"/>
      <c r="E8" s="118"/>
      <c r="F8" s="119"/>
      <c r="G8" s="119"/>
      <c r="H8" s="119"/>
      <c r="I8" s="119"/>
      <c r="J8" s="119"/>
      <c r="K8" s="119"/>
      <c r="L8" s="119"/>
      <c r="M8" s="119"/>
      <c r="N8" s="119"/>
      <c r="O8" s="119"/>
      <c r="P8" s="119"/>
      <c r="Q8" s="120"/>
      <c r="R8" s="362" t="s">
        <v>11</v>
      </c>
      <c r="S8" s="363"/>
    </row>
    <row r="9" spans="1:19" ht="15" customHeight="1">
      <c r="A9" s="290"/>
      <c r="B9" s="290"/>
      <c r="C9" s="109"/>
      <c r="D9" s="109"/>
      <c r="E9" s="109"/>
      <c r="F9" s="121" t="s">
        <v>17</v>
      </c>
      <c r="G9" s="122"/>
      <c r="H9" s="123"/>
      <c r="I9" s="122"/>
      <c r="J9" s="123"/>
      <c r="K9" s="120"/>
      <c r="L9" s="120"/>
      <c r="M9" s="120"/>
      <c r="N9" s="120"/>
      <c r="O9" s="120"/>
      <c r="P9" s="120"/>
      <c r="Q9" s="123"/>
      <c r="R9" s="6" t="s">
        <v>305</v>
      </c>
      <c r="S9" s="6" t="s">
        <v>305</v>
      </c>
    </row>
    <row r="10" spans="1:19" ht="15" customHeight="1">
      <c r="A10" s="124"/>
      <c r="B10" s="124"/>
      <c r="C10" s="125"/>
      <c r="D10" s="125"/>
      <c r="E10" s="125"/>
      <c r="F10" s="126">
        <v>2018</v>
      </c>
      <c r="G10" s="126">
        <v>2019</v>
      </c>
      <c r="H10" s="126">
        <v>2020</v>
      </c>
      <c r="I10" s="126">
        <v>2021</v>
      </c>
      <c r="J10" s="126">
        <v>2022</v>
      </c>
      <c r="K10" s="126">
        <v>2023</v>
      </c>
      <c r="L10" s="126">
        <v>2024</v>
      </c>
      <c r="M10" s="126">
        <v>2025</v>
      </c>
      <c r="N10" s="126">
        <v>2026</v>
      </c>
      <c r="O10" s="126">
        <v>2027</v>
      </c>
      <c r="P10" s="126">
        <v>2028</v>
      </c>
      <c r="Q10" s="126">
        <v>2029</v>
      </c>
      <c r="R10" s="19">
        <v>2024</v>
      </c>
      <c r="S10" s="19">
        <v>2029</v>
      </c>
    </row>
    <row r="11" spans="1:19" ht="15" customHeight="1">
      <c r="A11" s="293" t="s">
        <v>3</v>
      </c>
      <c r="B11" s="127"/>
      <c r="C11" s="127"/>
      <c r="D11" s="127"/>
      <c r="E11" s="127"/>
      <c r="F11" s="128"/>
      <c r="G11" s="128"/>
      <c r="H11" s="128"/>
      <c r="I11" s="128"/>
      <c r="J11" s="128"/>
      <c r="K11" s="128"/>
      <c r="L11" s="128"/>
      <c r="M11" s="128"/>
      <c r="N11" s="128"/>
      <c r="O11" s="128"/>
      <c r="P11" s="128"/>
      <c r="Q11" s="128"/>
      <c r="R11" s="192"/>
      <c r="S11" s="192"/>
    </row>
    <row r="12" spans="1:19" ht="16.5" customHeight="1">
      <c r="A12" s="293"/>
      <c r="B12" s="127" t="s">
        <v>69</v>
      </c>
      <c r="C12" s="127"/>
      <c r="D12" s="127"/>
      <c r="E12" s="127"/>
      <c r="F12" s="129">
        <v>838.24300000000005</v>
      </c>
      <c r="G12" s="129">
        <v>894.03099999999995</v>
      </c>
      <c r="H12" s="129">
        <v>954.01599999999996</v>
      </c>
      <c r="I12" s="129">
        <v>1017.29</v>
      </c>
      <c r="J12" s="129">
        <v>1085.182</v>
      </c>
      <c r="K12" s="129">
        <v>1155.4469999999999</v>
      </c>
      <c r="L12" s="129">
        <v>1227.704</v>
      </c>
      <c r="M12" s="129">
        <v>1304.192</v>
      </c>
      <c r="N12" s="129">
        <v>1382.096</v>
      </c>
      <c r="O12" s="129">
        <v>1463.2750000000001</v>
      </c>
      <c r="P12" s="129">
        <v>1553.2819999999999</v>
      </c>
      <c r="Q12" s="129">
        <v>1643.509</v>
      </c>
      <c r="R12" s="129">
        <v>5439.6390000000001</v>
      </c>
      <c r="S12" s="129">
        <v>12785.993</v>
      </c>
    </row>
    <row r="13" spans="1:19" ht="15" customHeight="1">
      <c r="A13" s="293"/>
      <c r="B13" s="127" t="s">
        <v>68</v>
      </c>
      <c r="C13" s="127"/>
      <c r="D13" s="127"/>
      <c r="E13" s="127"/>
      <c r="F13" s="129">
        <v>143.99799999999999</v>
      </c>
      <c r="G13" s="129">
        <v>145.06100000000001</v>
      </c>
      <c r="H13" s="129">
        <v>147.702</v>
      </c>
      <c r="I13" s="129">
        <v>153.38900000000001</v>
      </c>
      <c r="J13" s="129">
        <v>159.95699999999999</v>
      </c>
      <c r="K13" s="129">
        <v>167.33199999999999</v>
      </c>
      <c r="L13" s="129">
        <v>175.31299999999999</v>
      </c>
      <c r="M13" s="129">
        <v>182.995</v>
      </c>
      <c r="N13" s="129">
        <v>191.583</v>
      </c>
      <c r="O13" s="129">
        <v>200.685</v>
      </c>
      <c r="P13" s="129">
        <v>205.59700000000001</v>
      </c>
      <c r="Q13" s="129">
        <v>212.81</v>
      </c>
      <c r="R13" s="129">
        <v>803.69299999999998</v>
      </c>
      <c r="S13" s="129">
        <v>1797.3630000000001</v>
      </c>
    </row>
    <row r="14" spans="1:19" ht="3" customHeight="1">
      <c r="A14" s="293"/>
      <c r="B14" s="293"/>
      <c r="C14" s="293"/>
      <c r="D14" s="293"/>
      <c r="E14" s="293"/>
      <c r="F14" s="113" t="s">
        <v>16</v>
      </c>
      <c r="G14" s="113" t="s">
        <v>16</v>
      </c>
      <c r="H14" s="113" t="s">
        <v>16</v>
      </c>
      <c r="I14" s="113" t="s">
        <v>16</v>
      </c>
      <c r="J14" s="113" t="s">
        <v>16</v>
      </c>
      <c r="K14" s="113" t="s">
        <v>16</v>
      </c>
      <c r="L14" s="113" t="s">
        <v>16</v>
      </c>
      <c r="M14" s="113" t="s">
        <v>16</v>
      </c>
      <c r="N14" s="113" t="s">
        <v>16</v>
      </c>
      <c r="O14" s="113" t="s">
        <v>16</v>
      </c>
      <c r="P14" s="113" t="s">
        <v>16</v>
      </c>
      <c r="Q14" s="113" t="s">
        <v>16</v>
      </c>
      <c r="R14" s="113" t="s">
        <v>16</v>
      </c>
      <c r="S14" s="113" t="s">
        <v>15</v>
      </c>
    </row>
    <row r="15" spans="1:19" ht="16.5" customHeight="1">
      <c r="A15" s="293"/>
      <c r="B15" s="127"/>
      <c r="C15" s="290"/>
      <c r="D15" s="293" t="s">
        <v>42</v>
      </c>
      <c r="E15" s="127"/>
      <c r="F15" s="129">
        <v>982.24099999999999</v>
      </c>
      <c r="G15" s="129">
        <v>1039.0920000000001</v>
      </c>
      <c r="H15" s="129">
        <v>1101.7180000000001</v>
      </c>
      <c r="I15" s="129">
        <v>1170.6790000000001</v>
      </c>
      <c r="J15" s="129">
        <v>1245.1389999999999</v>
      </c>
      <c r="K15" s="129">
        <v>1322.779</v>
      </c>
      <c r="L15" s="129">
        <v>1403.0170000000001</v>
      </c>
      <c r="M15" s="129">
        <v>1487.1869999999999</v>
      </c>
      <c r="N15" s="129">
        <v>1573.6790000000001</v>
      </c>
      <c r="O15" s="129">
        <v>1663.96</v>
      </c>
      <c r="P15" s="129">
        <v>1758.8789999999999</v>
      </c>
      <c r="Q15" s="129">
        <v>1856.319</v>
      </c>
      <c r="R15" s="129">
        <v>6243.3320000000003</v>
      </c>
      <c r="S15" s="129">
        <v>14583.356</v>
      </c>
    </row>
    <row r="16" spans="1:19" ht="15" customHeight="1">
      <c r="A16" s="293"/>
      <c r="B16" s="293"/>
      <c r="C16" s="293"/>
      <c r="D16" s="293"/>
      <c r="E16" s="293"/>
      <c r="F16" s="128"/>
      <c r="G16" s="128"/>
      <c r="H16" s="128"/>
      <c r="I16" s="128"/>
      <c r="J16" s="128"/>
      <c r="K16" s="128"/>
      <c r="L16" s="128"/>
      <c r="M16" s="128"/>
      <c r="N16" s="128"/>
      <c r="O16" s="128"/>
      <c r="P16" s="128"/>
      <c r="Q16" s="128"/>
      <c r="R16" s="128"/>
      <c r="S16" s="128"/>
    </row>
    <row r="17" spans="1:20">
      <c r="A17" s="293" t="s">
        <v>73</v>
      </c>
      <c r="B17" s="127"/>
      <c r="C17" s="127"/>
      <c r="D17" s="127"/>
      <c r="E17" s="127"/>
      <c r="F17" s="192"/>
      <c r="G17" s="192"/>
      <c r="H17" s="192"/>
      <c r="I17" s="192"/>
      <c r="J17" s="192"/>
      <c r="K17" s="192"/>
      <c r="L17" s="192"/>
      <c r="M17" s="192"/>
      <c r="N17" s="192"/>
      <c r="O17" s="192"/>
      <c r="P17" s="192"/>
      <c r="Q17" s="192"/>
      <c r="R17" s="192"/>
      <c r="S17" s="192"/>
    </row>
    <row r="18" spans="1:20" ht="16.5" customHeight="1">
      <c r="A18" s="293"/>
      <c r="B18" s="130" t="s">
        <v>84</v>
      </c>
      <c r="C18" s="130"/>
      <c r="D18" s="130"/>
      <c r="E18" s="130"/>
      <c r="F18" s="129">
        <v>704.34199999999998</v>
      </c>
      <c r="G18" s="129">
        <v>768.06600000000003</v>
      </c>
      <c r="H18" s="129">
        <v>821.41600000000005</v>
      </c>
      <c r="I18" s="129">
        <v>882.30600000000004</v>
      </c>
      <c r="J18" s="129">
        <v>986.78</v>
      </c>
      <c r="K18" s="129">
        <v>1024.1759999999999</v>
      </c>
      <c r="L18" s="129">
        <v>1056.7180000000001</v>
      </c>
      <c r="M18" s="129">
        <v>1176.479</v>
      </c>
      <c r="N18" s="129">
        <v>1261.5940000000001</v>
      </c>
      <c r="O18" s="129">
        <v>1354.566</v>
      </c>
      <c r="P18" s="129">
        <v>1525.6949999999999</v>
      </c>
      <c r="Q18" s="129">
        <v>1518.77</v>
      </c>
      <c r="R18" s="129">
        <v>4771.3959999999997</v>
      </c>
      <c r="S18" s="129">
        <v>11608.5</v>
      </c>
    </row>
    <row r="19" spans="1:20" ht="15" customHeight="1">
      <c r="A19" s="293"/>
      <c r="B19" s="130" t="s">
        <v>46</v>
      </c>
      <c r="C19" s="130"/>
      <c r="D19" s="130"/>
      <c r="E19" s="130"/>
      <c r="F19" s="129">
        <v>389.15699999999998</v>
      </c>
      <c r="G19" s="129">
        <v>405.935</v>
      </c>
      <c r="H19" s="129">
        <v>420.43799999999999</v>
      </c>
      <c r="I19" s="129">
        <v>439.79599999999999</v>
      </c>
      <c r="J19" s="129">
        <v>467.08600000000001</v>
      </c>
      <c r="K19" s="129">
        <v>496.44099999999997</v>
      </c>
      <c r="L19" s="129">
        <v>525.952</v>
      </c>
      <c r="M19" s="129">
        <v>557.30399999999997</v>
      </c>
      <c r="N19" s="129">
        <v>590.947</v>
      </c>
      <c r="O19" s="129">
        <v>625.803</v>
      </c>
      <c r="P19" s="129">
        <v>662.46600000000001</v>
      </c>
      <c r="Q19" s="129">
        <v>701.697</v>
      </c>
      <c r="R19" s="129">
        <v>2349.7130000000002</v>
      </c>
      <c r="S19" s="129">
        <v>5487.93</v>
      </c>
    </row>
    <row r="20" spans="1:20" ht="15" customHeight="1">
      <c r="A20" s="293"/>
      <c r="B20" s="130" t="s">
        <v>275</v>
      </c>
      <c r="C20" s="290"/>
      <c r="D20" s="130"/>
      <c r="E20" s="130"/>
      <c r="F20" s="129">
        <v>49.276000000000003</v>
      </c>
      <c r="G20" s="129">
        <v>57.65</v>
      </c>
      <c r="H20" s="129">
        <v>55.006999999999998</v>
      </c>
      <c r="I20" s="129">
        <v>60.500999999999998</v>
      </c>
      <c r="J20" s="129">
        <v>67.563000000000002</v>
      </c>
      <c r="K20" s="129">
        <v>69.430000000000007</v>
      </c>
      <c r="L20" s="129">
        <v>71.872</v>
      </c>
      <c r="M20" s="129">
        <v>74.513000000000005</v>
      </c>
      <c r="N20" s="129">
        <v>74.692999999999998</v>
      </c>
      <c r="O20" s="129">
        <v>76.507999999999996</v>
      </c>
      <c r="P20" s="129">
        <v>79.614999999999995</v>
      </c>
      <c r="Q20" s="129">
        <v>82.838999999999999</v>
      </c>
      <c r="R20" s="129">
        <v>324.37299999999999</v>
      </c>
      <c r="S20" s="129">
        <v>712.54100000000005</v>
      </c>
    </row>
    <row r="21" spans="1:20" ht="15" customHeight="1">
      <c r="A21" s="293"/>
      <c r="B21" s="130" t="s">
        <v>67</v>
      </c>
      <c r="C21" s="130"/>
      <c r="D21" s="130"/>
      <c r="E21" s="130"/>
      <c r="F21" s="129">
        <v>17.280999999999999</v>
      </c>
      <c r="G21" s="129">
        <v>17.93</v>
      </c>
      <c r="H21" s="129">
        <v>16.489999999999998</v>
      </c>
      <c r="I21" s="129">
        <v>14.143000000000001</v>
      </c>
      <c r="J21" s="129">
        <v>14.419</v>
      </c>
      <c r="K21" s="129">
        <v>15.022</v>
      </c>
      <c r="L21" s="129">
        <v>15.688000000000001</v>
      </c>
      <c r="M21" s="129">
        <v>16.382000000000001</v>
      </c>
      <c r="N21" s="129">
        <v>17.106000000000002</v>
      </c>
      <c r="O21" s="129">
        <v>17.863</v>
      </c>
      <c r="P21" s="129">
        <v>18.329999999999998</v>
      </c>
      <c r="Q21" s="129">
        <v>19.129000000000001</v>
      </c>
      <c r="R21" s="129">
        <v>75.762</v>
      </c>
      <c r="S21" s="129">
        <v>164.572</v>
      </c>
    </row>
    <row r="22" spans="1:20" ht="3" customHeight="1">
      <c r="A22" s="293"/>
      <c r="B22" s="293"/>
      <c r="C22" s="293"/>
      <c r="D22" s="293"/>
      <c r="E22" s="293"/>
      <c r="F22" s="113" t="s">
        <v>16</v>
      </c>
      <c r="G22" s="113" t="s">
        <v>16</v>
      </c>
      <c r="H22" s="113" t="s">
        <v>16</v>
      </c>
      <c r="I22" s="113" t="s">
        <v>16</v>
      </c>
      <c r="J22" s="113" t="s">
        <v>16</v>
      </c>
      <c r="K22" s="113" t="s">
        <v>16</v>
      </c>
      <c r="L22" s="113" t="s">
        <v>16</v>
      </c>
      <c r="M22" s="113" t="s">
        <v>16</v>
      </c>
      <c r="N22" s="113" t="s">
        <v>16</v>
      </c>
      <c r="O22" s="113" t="s">
        <v>16</v>
      </c>
      <c r="P22" s="113" t="s">
        <v>16</v>
      </c>
      <c r="Q22" s="113" t="s">
        <v>16</v>
      </c>
      <c r="R22" s="113" t="s">
        <v>16</v>
      </c>
      <c r="S22" s="113" t="s">
        <v>15</v>
      </c>
    </row>
    <row r="23" spans="1:20" ht="15" customHeight="1">
      <c r="A23" s="293"/>
      <c r="B23" s="293"/>
      <c r="C23" s="290"/>
      <c r="D23" s="293" t="s">
        <v>66</v>
      </c>
      <c r="E23" s="293"/>
      <c r="F23" s="129">
        <v>1160.056</v>
      </c>
      <c r="G23" s="129">
        <v>1249.5809999999999</v>
      </c>
      <c r="H23" s="129">
        <v>1313.3510000000001</v>
      </c>
      <c r="I23" s="129">
        <v>1396.7460000000001</v>
      </c>
      <c r="J23" s="129">
        <v>1535.848</v>
      </c>
      <c r="K23" s="129">
        <v>1605.069</v>
      </c>
      <c r="L23" s="129">
        <v>1670.23</v>
      </c>
      <c r="M23" s="129">
        <v>1824.6780000000001</v>
      </c>
      <c r="N23" s="129">
        <v>1944.34</v>
      </c>
      <c r="O23" s="129">
        <v>2074.7399999999998</v>
      </c>
      <c r="P23" s="129">
        <v>2286.1060000000002</v>
      </c>
      <c r="Q23" s="129">
        <v>2322.4349999999999</v>
      </c>
      <c r="R23" s="129">
        <v>7521.2439999999997</v>
      </c>
      <c r="S23" s="129">
        <v>17973.543000000001</v>
      </c>
      <c r="T23" s="129"/>
    </row>
    <row r="24" spans="1:20" ht="15" customHeight="1">
      <c r="A24" s="293"/>
      <c r="B24" s="293"/>
      <c r="C24" s="293"/>
      <c r="D24" s="293"/>
      <c r="E24" s="293"/>
      <c r="F24" s="128"/>
      <c r="G24" s="128"/>
      <c r="H24" s="128"/>
      <c r="I24" s="128"/>
      <c r="J24" s="128"/>
      <c r="K24" s="128"/>
      <c r="L24" s="128"/>
      <c r="M24" s="128"/>
      <c r="N24" s="128"/>
      <c r="O24" s="128"/>
      <c r="P24" s="128"/>
      <c r="Q24" s="128"/>
      <c r="R24" s="128"/>
      <c r="S24" s="128"/>
    </row>
    <row r="25" spans="1:20" ht="15" customHeight="1">
      <c r="A25" s="293" t="s">
        <v>81</v>
      </c>
      <c r="B25" s="127"/>
      <c r="C25" s="127"/>
      <c r="D25" s="127"/>
      <c r="E25" s="127"/>
      <c r="F25" s="128"/>
      <c r="G25" s="128"/>
      <c r="H25" s="128"/>
      <c r="I25" s="128"/>
      <c r="J25" s="128"/>
      <c r="K25" s="128"/>
      <c r="L25" s="128"/>
      <c r="M25" s="128"/>
      <c r="N25" s="128"/>
      <c r="O25" s="128"/>
      <c r="P25" s="128"/>
      <c r="Q25" s="128"/>
      <c r="R25" s="128"/>
      <c r="S25" s="128"/>
    </row>
    <row r="26" spans="1:20" ht="16.5" customHeight="1">
      <c r="A26" s="293"/>
      <c r="B26" s="293" t="s">
        <v>85</v>
      </c>
      <c r="C26" s="127"/>
      <c r="D26" s="127"/>
      <c r="E26" s="127"/>
      <c r="F26" s="129">
        <v>81.486000000000004</v>
      </c>
      <c r="G26" s="129">
        <v>93.123000000000005</v>
      </c>
      <c r="H26" s="129">
        <v>93.442999999999998</v>
      </c>
      <c r="I26" s="129">
        <v>93.721999999999994</v>
      </c>
      <c r="J26" s="129">
        <v>94.254999999999995</v>
      </c>
      <c r="K26" s="129">
        <v>93.841999999999999</v>
      </c>
      <c r="L26" s="129">
        <v>94.367000000000004</v>
      </c>
      <c r="M26" s="129">
        <v>94.927000000000007</v>
      </c>
      <c r="N26" s="129">
        <v>95.864999999999995</v>
      </c>
      <c r="O26" s="129">
        <v>84.197999999999993</v>
      </c>
      <c r="P26" s="129">
        <v>84.864999999999995</v>
      </c>
      <c r="Q26" s="129">
        <v>85.192999999999998</v>
      </c>
      <c r="R26" s="129">
        <v>469.62900000000002</v>
      </c>
      <c r="S26" s="129">
        <v>914.67700000000002</v>
      </c>
    </row>
    <row r="27" spans="1:20" ht="15" customHeight="1">
      <c r="A27" s="293"/>
      <c r="B27" s="293" t="s">
        <v>65</v>
      </c>
      <c r="C27" s="127"/>
      <c r="D27" s="127"/>
      <c r="E27" s="127"/>
      <c r="F27" s="129">
        <v>68.492999999999995</v>
      </c>
      <c r="G27" s="129">
        <v>65.028999999999996</v>
      </c>
      <c r="H27" s="129">
        <v>64.244</v>
      </c>
      <c r="I27" s="129">
        <v>64.596999999999994</v>
      </c>
      <c r="J27" s="129">
        <v>65.099999999999994</v>
      </c>
      <c r="K27" s="129">
        <v>65.703000000000003</v>
      </c>
      <c r="L27" s="129">
        <v>66.238</v>
      </c>
      <c r="M27" s="129">
        <v>66.869</v>
      </c>
      <c r="N27" s="129">
        <v>67.614999999999995</v>
      </c>
      <c r="O27" s="129">
        <v>69.033000000000001</v>
      </c>
      <c r="P27" s="129">
        <v>70.454999999999998</v>
      </c>
      <c r="Q27" s="129">
        <v>72.046000000000006</v>
      </c>
      <c r="R27" s="129">
        <v>325.88200000000001</v>
      </c>
      <c r="S27" s="129">
        <v>671.9</v>
      </c>
    </row>
    <row r="28" spans="1:20" ht="16.5" customHeight="1">
      <c r="A28" s="293"/>
      <c r="B28" s="293" t="s">
        <v>64</v>
      </c>
      <c r="C28" s="127"/>
      <c r="D28" s="127"/>
      <c r="E28" s="127"/>
      <c r="F28" s="129">
        <v>50.883000000000003</v>
      </c>
      <c r="G28" s="129">
        <v>56.37</v>
      </c>
      <c r="H28" s="129">
        <v>57.47</v>
      </c>
      <c r="I28" s="129">
        <v>58.83</v>
      </c>
      <c r="J28" s="129">
        <v>65.41</v>
      </c>
      <c r="K28" s="129">
        <v>62.5</v>
      </c>
      <c r="L28" s="129">
        <v>59.29</v>
      </c>
      <c r="M28" s="129">
        <v>66.64</v>
      </c>
      <c r="N28" s="129">
        <v>68.83</v>
      </c>
      <c r="O28" s="129">
        <v>71.12</v>
      </c>
      <c r="P28" s="129">
        <v>79.400000000000006</v>
      </c>
      <c r="Q28" s="129">
        <v>69.95</v>
      </c>
      <c r="R28" s="129">
        <v>303.5</v>
      </c>
      <c r="S28" s="129">
        <v>659.44</v>
      </c>
    </row>
    <row r="29" spans="1:20" ht="15" customHeight="1">
      <c r="A29" s="293"/>
      <c r="B29" s="293" t="s">
        <v>63</v>
      </c>
      <c r="C29" s="127"/>
      <c r="D29" s="127"/>
      <c r="E29" s="127"/>
      <c r="F29" s="129">
        <v>28.76</v>
      </c>
      <c r="G29" s="129">
        <v>27.771999999999998</v>
      </c>
      <c r="H29" s="129">
        <v>28.888000000000002</v>
      </c>
      <c r="I29" s="129">
        <v>37.857999999999997</v>
      </c>
      <c r="J29" s="129">
        <v>45.598999999999997</v>
      </c>
      <c r="K29" s="129">
        <v>47.805999999999997</v>
      </c>
      <c r="L29" s="129">
        <v>49.271000000000001</v>
      </c>
      <c r="M29" s="129">
        <v>51.112000000000002</v>
      </c>
      <c r="N29" s="129">
        <v>53.061999999999998</v>
      </c>
      <c r="O29" s="129">
        <v>55.054000000000002</v>
      </c>
      <c r="P29" s="129">
        <v>57.119</v>
      </c>
      <c r="Q29" s="129">
        <v>59.283000000000001</v>
      </c>
      <c r="R29" s="129">
        <v>209.422</v>
      </c>
      <c r="S29" s="129">
        <v>485.05200000000002</v>
      </c>
    </row>
    <row r="30" spans="1:20" ht="16.5" customHeight="1">
      <c r="A30" s="293"/>
      <c r="B30" s="293" t="s">
        <v>86</v>
      </c>
      <c r="C30" s="127"/>
      <c r="D30" s="127"/>
      <c r="E30" s="127"/>
      <c r="F30" s="129">
        <v>32.197000000000003</v>
      </c>
      <c r="G30" s="129">
        <v>32.441000000000003</v>
      </c>
      <c r="H30" s="129">
        <v>32.484999999999999</v>
      </c>
      <c r="I30" s="129">
        <v>32.758000000000003</v>
      </c>
      <c r="J30" s="129">
        <v>33.220999999999997</v>
      </c>
      <c r="K30" s="129">
        <v>33.441000000000003</v>
      </c>
      <c r="L30" s="129">
        <v>33.817</v>
      </c>
      <c r="M30" s="129">
        <v>34.052999999999997</v>
      </c>
      <c r="N30" s="129">
        <v>34.283999999999999</v>
      </c>
      <c r="O30" s="129">
        <v>34.558999999999997</v>
      </c>
      <c r="P30" s="129">
        <v>34.767000000000003</v>
      </c>
      <c r="Q30" s="129">
        <v>34.963999999999999</v>
      </c>
      <c r="R30" s="129">
        <v>165.72200000000001</v>
      </c>
      <c r="S30" s="129">
        <v>338.34899999999999</v>
      </c>
    </row>
    <row r="31" spans="1:20" ht="15" customHeight="1">
      <c r="A31" s="293"/>
      <c r="B31" s="293" t="s">
        <v>62</v>
      </c>
      <c r="C31" s="127"/>
      <c r="D31" s="127"/>
      <c r="E31" s="127"/>
      <c r="F31" s="129">
        <v>23.507000000000001</v>
      </c>
      <c r="G31" s="129">
        <v>24.559000000000001</v>
      </c>
      <c r="H31" s="129">
        <v>25.574999999999999</v>
      </c>
      <c r="I31" s="129">
        <v>26.503</v>
      </c>
      <c r="J31" s="129">
        <v>27.664000000000001</v>
      </c>
      <c r="K31" s="129">
        <v>28.852</v>
      </c>
      <c r="L31" s="129">
        <v>30.082000000000001</v>
      </c>
      <c r="M31" s="129">
        <v>31.376000000000001</v>
      </c>
      <c r="N31" s="129">
        <v>32.729999999999997</v>
      </c>
      <c r="O31" s="129">
        <v>34.145000000000003</v>
      </c>
      <c r="P31" s="129">
        <v>35.621000000000002</v>
      </c>
      <c r="Q31" s="129">
        <v>37.17</v>
      </c>
      <c r="R31" s="129">
        <v>138.67599999999999</v>
      </c>
      <c r="S31" s="129">
        <v>309.71800000000002</v>
      </c>
    </row>
    <row r="32" spans="1:20" ht="3" customHeight="1">
      <c r="A32" s="293"/>
      <c r="B32" s="293"/>
      <c r="C32" s="293"/>
      <c r="D32" s="293"/>
      <c r="E32" s="293"/>
      <c r="F32" s="113" t="s">
        <v>16</v>
      </c>
      <c r="G32" s="113" t="s">
        <v>16</v>
      </c>
      <c r="H32" s="113" t="s">
        <v>16</v>
      </c>
      <c r="I32" s="113" t="s">
        <v>16</v>
      </c>
      <c r="J32" s="113" t="s">
        <v>16</v>
      </c>
      <c r="K32" s="113" t="s">
        <v>16</v>
      </c>
      <c r="L32" s="113" t="s">
        <v>16</v>
      </c>
      <c r="M32" s="113" t="s">
        <v>16</v>
      </c>
      <c r="N32" s="113" t="s">
        <v>16</v>
      </c>
      <c r="O32" s="113" t="s">
        <v>16</v>
      </c>
      <c r="P32" s="113" t="s">
        <v>16</v>
      </c>
      <c r="Q32" s="113" t="s">
        <v>16</v>
      </c>
      <c r="R32" s="113" t="s">
        <v>16</v>
      </c>
      <c r="S32" s="113" t="s">
        <v>15</v>
      </c>
    </row>
    <row r="33" spans="1:20" ht="15" customHeight="1">
      <c r="A33" s="293"/>
      <c r="B33" s="293"/>
      <c r="C33" s="290"/>
      <c r="D33" s="293" t="s">
        <v>42</v>
      </c>
      <c r="E33" s="293"/>
      <c r="F33" s="129">
        <v>285.32600000000002</v>
      </c>
      <c r="G33" s="129">
        <v>299.29399999999998</v>
      </c>
      <c r="H33" s="129">
        <v>302.10500000000002</v>
      </c>
      <c r="I33" s="129">
        <v>314.26799999999997</v>
      </c>
      <c r="J33" s="129">
        <v>331.24900000000002</v>
      </c>
      <c r="K33" s="129">
        <v>332.14400000000001</v>
      </c>
      <c r="L33" s="129">
        <v>333.065</v>
      </c>
      <c r="M33" s="129">
        <v>344.97699999999998</v>
      </c>
      <c r="N33" s="129">
        <v>352.38600000000002</v>
      </c>
      <c r="O33" s="129">
        <v>348.10899999999998</v>
      </c>
      <c r="P33" s="129">
        <v>362.22699999999998</v>
      </c>
      <c r="Q33" s="129">
        <v>358.60599999999999</v>
      </c>
      <c r="R33" s="129">
        <v>1612.8309999999999</v>
      </c>
      <c r="S33" s="129">
        <v>3379.136</v>
      </c>
    </row>
    <row r="34" spans="1:20" ht="15" customHeight="1">
      <c r="A34" s="293"/>
      <c r="B34" s="293"/>
      <c r="C34" s="293"/>
      <c r="D34" s="293"/>
      <c r="E34" s="293"/>
      <c r="F34" s="192"/>
      <c r="G34" s="192"/>
      <c r="H34" s="192"/>
      <c r="I34" s="192"/>
      <c r="J34" s="192"/>
      <c r="K34" s="192"/>
      <c r="L34" s="192"/>
      <c r="M34" s="192"/>
      <c r="N34" s="192"/>
      <c r="O34" s="192"/>
      <c r="P34" s="192"/>
      <c r="Q34" s="192"/>
      <c r="R34" s="192"/>
      <c r="S34" s="192"/>
    </row>
    <row r="35" spans="1:20" ht="15" customHeight="1">
      <c r="A35" s="293" t="s">
        <v>61</v>
      </c>
      <c r="B35" s="127"/>
      <c r="C35" s="127"/>
      <c r="D35" s="127"/>
      <c r="E35" s="127"/>
      <c r="F35" s="192"/>
      <c r="G35" s="192"/>
      <c r="H35" s="192"/>
      <c r="I35" s="192"/>
      <c r="J35" s="192"/>
      <c r="K35" s="192"/>
      <c r="L35" s="192"/>
      <c r="M35" s="192"/>
      <c r="N35" s="192"/>
      <c r="O35" s="192"/>
      <c r="P35" s="192"/>
      <c r="Q35" s="192"/>
      <c r="R35" s="192"/>
      <c r="S35" s="192"/>
    </row>
    <row r="36" spans="1:20" ht="16.5" customHeight="1">
      <c r="A36" s="293"/>
      <c r="B36" s="293" t="s">
        <v>87</v>
      </c>
      <c r="C36" s="127"/>
      <c r="D36" s="127"/>
      <c r="E36" s="127"/>
      <c r="F36" s="129">
        <v>102.652</v>
      </c>
      <c r="G36" s="129">
        <v>105.42400000000001</v>
      </c>
      <c r="H36" s="129">
        <v>109.666</v>
      </c>
      <c r="I36" s="129">
        <v>113.624</v>
      </c>
      <c r="J36" s="129">
        <v>117.76900000000001</v>
      </c>
      <c r="K36" s="129">
        <v>121.76</v>
      </c>
      <c r="L36" s="129">
        <v>125.721</v>
      </c>
      <c r="M36" s="129">
        <v>129.655</v>
      </c>
      <c r="N36" s="129">
        <v>133.34299999999999</v>
      </c>
      <c r="O36" s="129">
        <v>137.374</v>
      </c>
      <c r="P36" s="129">
        <v>141.41800000000001</v>
      </c>
      <c r="Q36" s="129">
        <v>145.244</v>
      </c>
      <c r="R36" s="129">
        <v>588.54</v>
      </c>
      <c r="S36" s="129">
        <v>1275.5740000000001</v>
      </c>
    </row>
    <row r="37" spans="1:20" ht="15" customHeight="1">
      <c r="A37" s="293"/>
      <c r="B37" s="293" t="s">
        <v>60</v>
      </c>
      <c r="C37" s="127"/>
      <c r="D37" s="127"/>
      <c r="E37" s="127"/>
      <c r="F37" s="129">
        <v>54.475999999999999</v>
      </c>
      <c r="G37" s="129">
        <v>60.45</v>
      </c>
      <c r="H37" s="129">
        <v>62.6</v>
      </c>
      <c r="I37" s="129">
        <v>64.650000000000006</v>
      </c>
      <c r="J37" s="129">
        <v>71.75</v>
      </c>
      <c r="K37" s="129">
        <v>68.650000000000006</v>
      </c>
      <c r="L37" s="129">
        <v>65.05</v>
      </c>
      <c r="M37" s="129">
        <v>72.150000000000006</v>
      </c>
      <c r="N37" s="129">
        <v>73.95</v>
      </c>
      <c r="O37" s="129">
        <v>75.75</v>
      </c>
      <c r="P37" s="129">
        <v>83.55</v>
      </c>
      <c r="Q37" s="129">
        <v>73.599999999999994</v>
      </c>
      <c r="R37" s="129">
        <v>332.7</v>
      </c>
      <c r="S37" s="129">
        <v>711.7</v>
      </c>
    </row>
    <row r="38" spans="1:20" ht="15" customHeight="1">
      <c r="A38" s="293"/>
      <c r="B38" s="293" t="s">
        <v>25</v>
      </c>
      <c r="C38" s="127"/>
      <c r="D38" s="127"/>
      <c r="E38" s="127"/>
      <c r="F38" s="129">
        <v>5.9829999999999997</v>
      </c>
      <c r="G38" s="129">
        <v>3.9729999999999999</v>
      </c>
      <c r="H38" s="129">
        <v>5.5640000000000001</v>
      </c>
      <c r="I38" s="129">
        <v>6.3070000000000004</v>
      </c>
      <c r="J38" s="129">
        <v>6.8540000000000001</v>
      </c>
      <c r="K38" s="129">
        <v>7.4969999999999999</v>
      </c>
      <c r="L38" s="129">
        <v>8.1129999999999995</v>
      </c>
      <c r="M38" s="129">
        <v>5.8419999999999996</v>
      </c>
      <c r="N38" s="129">
        <v>9.8439999999999994</v>
      </c>
      <c r="O38" s="129">
        <v>7.1929999999999996</v>
      </c>
      <c r="P38" s="129">
        <v>7.0289999999999999</v>
      </c>
      <c r="Q38" s="129">
        <v>6.968</v>
      </c>
      <c r="R38" s="129">
        <v>34.335000000000001</v>
      </c>
      <c r="S38" s="129">
        <v>71.210999999999999</v>
      </c>
    </row>
    <row r="39" spans="1:20" ht="3" customHeight="1">
      <c r="A39" s="293"/>
      <c r="B39" s="293"/>
      <c r="C39" s="293"/>
      <c r="D39" s="293"/>
      <c r="E39" s="293"/>
      <c r="F39" s="113" t="s">
        <v>16</v>
      </c>
      <c r="G39" s="113" t="s">
        <v>16</v>
      </c>
      <c r="H39" s="113" t="s">
        <v>16</v>
      </c>
      <c r="I39" s="113" t="s">
        <v>16</v>
      </c>
      <c r="J39" s="113" t="s">
        <v>16</v>
      </c>
      <c r="K39" s="113" t="s">
        <v>16</v>
      </c>
      <c r="L39" s="113" t="s">
        <v>16</v>
      </c>
      <c r="M39" s="113" t="s">
        <v>16</v>
      </c>
      <c r="N39" s="113" t="s">
        <v>16</v>
      </c>
      <c r="O39" s="113" t="s">
        <v>16</v>
      </c>
      <c r="P39" s="113" t="s">
        <v>16</v>
      </c>
      <c r="Q39" s="113" t="s">
        <v>16</v>
      </c>
      <c r="R39" s="113" t="s">
        <v>16</v>
      </c>
      <c r="S39" s="113" t="s">
        <v>15</v>
      </c>
    </row>
    <row r="40" spans="1:20" ht="15" customHeight="1">
      <c r="A40" s="293"/>
      <c r="B40" s="293"/>
      <c r="C40" s="290"/>
      <c r="D40" s="293" t="s">
        <v>42</v>
      </c>
      <c r="E40" s="293"/>
      <c r="F40" s="129">
        <v>163.11099999999999</v>
      </c>
      <c r="G40" s="129">
        <v>169.84700000000001</v>
      </c>
      <c r="H40" s="129">
        <v>177.83</v>
      </c>
      <c r="I40" s="129">
        <v>184.58099999999999</v>
      </c>
      <c r="J40" s="129">
        <v>196.37299999999999</v>
      </c>
      <c r="K40" s="129">
        <v>197.90700000000001</v>
      </c>
      <c r="L40" s="129">
        <v>198.88399999999999</v>
      </c>
      <c r="M40" s="129">
        <v>207.64699999999999</v>
      </c>
      <c r="N40" s="129">
        <v>217.137</v>
      </c>
      <c r="O40" s="129">
        <v>220.31700000000001</v>
      </c>
      <c r="P40" s="129">
        <v>231.99700000000001</v>
      </c>
      <c r="Q40" s="129">
        <v>225.81200000000001</v>
      </c>
      <c r="R40" s="129">
        <v>955.57500000000005</v>
      </c>
      <c r="S40" s="129">
        <v>2058.4850000000001</v>
      </c>
    </row>
    <row r="41" spans="1:20" ht="15" customHeight="1">
      <c r="A41" s="293"/>
      <c r="B41" s="293"/>
      <c r="C41" s="293"/>
      <c r="D41" s="293"/>
      <c r="E41" s="293"/>
      <c r="F41" s="192"/>
      <c r="G41" s="192"/>
      <c r="H41" s="192"/>
      <c r="I41" s="192"/>
      <c r="J41" s="192"/>
      <c r="K41" s="192"/>
      <c r="L41" s="192"/>
      <c r="M41" s="192"/>
      <c r="N41" s="192"/>
      <c r="O41" s="192"/>
      <c r="P41" s="192"/>
      <c r="Q41" s="192"/>
      <c r="R41" s="192"/>
      <c r="S41" s="192"/>
    </row>
    <row r="42" spans="1:20" ht="16.5" customHeight="1">
      <c r="A42" s="293" t="s">
        <v>118</v>
      </c>
      <c r="B42" s="293"/>
      <c r="C42" s="293"/>
      <c r="D42" s="293"/>
      <c r="E42" s="293"/>
      <c r="F42" s="192"/>
      <c r="G42" s="192"/>
      <c r="H42" s="192"/>
      <c r="I42" s="192"/>
      <c r="J42" s="192"/>
      <c r="K42" s="192"/>
      <c r="L42" s="192"/>
      <c r="M42" s="192"/>
      <c r="N42" s="192"/>
      <c r="O42" s="192"/>
      <c r="P42" s="192"/>
      <c r="Q42" s="192"/>
      <c r="R42" s="192"/>
      <c r="S42" s="192"/>
    </row>
    <row r="43" spans="1:20" ht="15" customHeight="1">
      <c r="A43" s="293"/>
      <c r="B43" s="293" t="s">
        <v>117</v>
      </c>
      <c r="C43" s="127"/>
      <c r="D43" s="127"/>
      <c r="E43" s="127"/>
      <c r="F43" s="129">
        <v>85.585999999999999</v>
      </c>
      <c r="G43" s="129">
        <v>98.522999999999996</v>
      </c>
      <c r="H43" s="129">
        <v>103.494</v>
      </c>
      <c r="I43" s="129">
        <v>106.474</v>
      </c>
      <c r="J43" s="129">
        <v>119.61799999999999</v>
      </c>
      <c r="K43" s="129">
        <v>114.94</v>
      </c>
      <c r="L43" s="129">
        <v>109.205</v>
      </c>
      <c r="M43" s="129">
        <v>122.94199999999999</v>
      </c>
      <c r="N43" s="129">
        <v>127.203</v>
      </c>
      <c r="O43" s="129">
        <v>131.559</v>
      </c>
      <c r="P43" s="129">
        <v>147.351</v>
      </c>
      <c r="Q43" s="129">
        <v>129.82499999999999</v>
      </c>
      <c r="R43" s="129">
        <v>553.73099999999999</v>
      </c>
      <c r="S43" s="129">
        <v>1212.6110000000001</v>
      </c>
      <c r="T43" s="129"/>
    </row>
    <row r="44" spans="1:20" ht="15" customHeight="1">
      <c r="A44" s="293"/>
      <c r="B44" s="293" t="s">
        <v>25</v>
      </c>
      <c r="C44" s="293"/>
      <c r="D44" s="293"/>
      <c r="E44" s="293"/>
      <c r="F44" s="129">
        <v>15.731999999999999</v>
      </c>
      <c r="G44" s="129">
        <v>19.419</v>
      </c>
      <c r="H44" s="129">
        <v>18.885000000000002</v>
      </c>
      <c r="I44" s="129">
        <v>16.707000000000001</v>
      </c>
      <c r="J44" s="129">
        <v>17.937000000000001</v>
      </c>
      <c r="K44" s="129">
        <v>17.597999999999999</v>
      </c>
      <c r="L44" s="129">
        <v>17.280999999999999</v>
      </c>
      <c r="M44" s="129">
        <v>18.696000000000002</v>
      </c>
      <c r="N44" s="129">
        <v>19.344000000000001</v>
      </c>
      <c r="O44" s="129">
        <v>20.023</v>
      </c>
      <c r="P44" s="129">
        <v>21.63</v>
      </c>
      <c r="Q44" s="129">
        <v>21.123000000000001</v>
      </c>
      <c r="R44" s="129">
        <v>88.408000000000001</v>
      </c>
      <c r="S44" s="129">
        <v>189.22399999999999</v>
      </c>
    </row>
    <row r="45" spans="1:20" ht="3" customHeight="1">
      <c r="A45" s="293"/>
      <c r="B45" s="293"/>
      <c r="C45" s="293"/>
      <c r="D45" s="293"/>
      <c r="E45" s="293"/>
      <c r="F45" s="113" t="s">
        <v>16</v>
      </c>
      <c r="G45" s="113" t="s">
        <v>16</v>
      </c>
      <c r="H45" s="113" t="s">
        <v>16</v>
      </c>
      <c r="I45" s="113" t="s">
        <v>16</v>
      </c>
      <c r="J45" s="113" t="s">
        <v>16</v>
      </c>
      <c r="K45" s="113" t="s">
        <v>16</v>
      </c>
      <c r="L45" s="113" t="s">
        <v>16</v>
      </c>
      <c r="M45" s="113" t="s">
        <v>16</v>
      </c>
      <c r="N45" s="113" t="s">
        <v>16</v>
      </c>
      <c r="O45" s="113" t="s">
        <v>16</v>
      </c>
      <c r="P45" s="113" t="s">
        <v>16</v>
      </c>
      <c r="Q45" s="113" t="s">
        <v>16</v>
      </c>
      <c r="R45" s="113" t="s">
        <v>16</v>
      </c>
      <c r="S45" s="113" t="s">
        <v>15</v>
      </c>
    </row>
    <row r="46" spans="1:20" ht="15" customHeight="1">
      <c r="A46" s="293"/>
      <c r="B46" s="293"/>
      <c r="C46" s="290"/>
      <c r="D46" s="293" t="s">
        <v>42</v>
      </c>
      <c r="E46" s="293"/>
      <c r="F46" s="129">
        <v>101.318</v>
      </c>
      <c r="G46" s="129">
        <v>117.94199999999999</v>
      </c>
      <c r="H46" s="129">
        <v>122.379</v>
      </c>
      <c r="I46" s="129">
        <v>123.181</v>
      </c>
      <c r="J46" s="129">
        <v>137.55500000000001</v>
      </c>
      <c r="K46" s="129">
        <v>132.53800000000001</v>
      </c>
      <c r="L46" s="129">
        <v>126.486</v>
      </c>
      <c r="M46" s="129">
        <v>141.63800000000001</v>
      </c>
      <c r="N46" s="129">
        <v>146.547</v>
      </c>
      <c r="O46" s="129">
        <v>151.58199999999999</v>
      </c>
      <c r="P46" s="129">
        <v>168.98099999999999</v>
      </c>
      <c r="Q46" s="129">
        <v>150.94800000000001</v>
      </c>
      <c r="R46" s="129">
        <v>642.13900000000001</v>
      </c>
      <c r="S46" s="129">
        <v>1401.835</v>
      </c>
    </row>
    <row r="47" spans="1:20" ht="15" customHeight="1">
      <c r="A47" s="293"/>
      <c r="B47" s="293"/>
      <c r="C47" s="293"/>
      <c r="D47" s="293"/>
      <c r="E47" s="293"/>
      <c r="F47" s="192"/>
      <c r="G47" s="192"/>
      <c r="H47" s="192"/>
      <c r="I47" s="192"/>
      <c r="J47" s="192"/>
      <c r="K47" s="192"/>
      <c r="L47" s="192"/>
      <c r="M47" s="192"/>
      <c r="N47" s="192"/>
      <c r="O47" s="192"/>
      <c r="P47" s="192"/>
      <c r="Q47" s="192"/>
      <c r="R47" s="192"/>
      <c r="S47" s="192"/>
    </row>
    <row r="48" spans="1:20" ht="15" customHeight="1">
      <c r="A48" s="293" t="s">
        <v>59</v>
      </c>
      <c r="B48" s="127"/>
      <c r="C48" s="127"/>
      <c r="D48" s="127"/>
      <c r="E48" s="127"/>
      <c r="F48" s="192"/>
      <c r="G48" s="192"/>
      <c r="H48" s="192"/>
      <c r="I48" s="192"/>
      <c r="J48" s="192"/>
      <c r="K48" s="192"/>
      <c r="L48" s="192"/>
      <c r="M48" s="192"/>
      <c r="N48" s="192"/>
      <c r="O48" s="192"/>
      <c r="P48" s="192"/>
      <c r="Q48" s="192"/>
      <c r="R48" s="192"/>
      <c r="S48" s="192"/>
    </row>
    <row r="49" spans="1:19" ht="15" customHeight="1">
      <c r="A49" s="293"/>
      <c r="B49" s="293" t="s">
        <v>58</v>
      </c>
      <c r="C49" s="127"/>
      <c r="D49" s="127"/>
      <c r="E49" s="127"/>
      <c r="F49" s="129">
        <v>15.936999999999999</v>
      </c>
      <c r="G49" s="129">
        <v>23.733000000000001</v>
      </c>
      <c r="H49" s="129">
        <v>12.597</v>
      </c>
      <c r="I49" s="129">
        <v>13.91</v>
      </c>
      <c r="J49" s="129">
        <v>15.134</v>
      </c>
      <c r="K49" s="129">
        <v>15.348000000000001</v>
      </c>
      <c r="L49" s="129">
        <v>15.266</v>
      </c>
      <c r="M49" s="129">
        <v>15.249000000000001</v>
      </c>
      <c r="N49" s="129">
        <v>15.333</v>
      </c>
      <c r="O49" s="129">
        <v>15.432</v>
      </c>
      <c r="P49" s="129">
        <v>15.916</v>
      </c>
      <c r="Q49" s="129">
        <v>15.747</v>
      </c>
      <c r="R49" s="129">
        <v>72.254999999999995</v>
      </c>
      <c r="S49" s="129">
        <v>149.93199999999999</v>
      </c>
    </row>
    <row r="50" spans="1:19" ht="15" customHeight="1">
      <c r="A50" s="293"/>
      <c r="B50" s="293" t="s">
        <v>57</v>
      </c>
      <c r="C50" s="127"/>
      <c r="D50" s="127"/>
      <c r="E50" s="127"/>
      <c r="F50" s="129">
        <v>-15.885</v>
      </c>
      <c r="G50" s="129">
        <v>-7.7149999999999999</v>
      </c>
      <c r="H50" s="129">
        <v>-7.5469999999999997</v>
      </c>
      <c r="I50" s="129">
        <v>-6.9820000000000002</v>
      </c>
      <c r="J50" s="129">
        <v>-7.32</v>
      </c>
      <c r="K50" s="129">
        <v>-6.5140000000000002</v>
      </c>
      <c r="L50" s="129">
        <v>-6.97</v>
      </c>
      <c r="M50" s="129">
        <v>-7.4820000000000002</v>
      </c>
      <c r="N50" s="129">
        <v>-7.8780000000000001</v>
      </c>
      <c r="O50" s="129">
        <v>-8.1219999999999999</v>
      </c>
      <c r="P50" s="129">
        <v>-8.3520000000000003</v>
      </c>
      <c r="Q50" s="129">
        <v>-8.7850000000000001</v>
      </c>
      <c r="R50" s="129">
        <v>-35.332999999999998</v>
      </c>
      <c r="S50" s="129">
        <v>-75.951999999999998</v>
      </c>
    </row>
    <row r="51" spans="1:19" ht="15" customHeight="1">
      <c r="A51" s="293"/>
      <c r="B51" s="293" t="s">
        <v>50</v>
      </c>
      <c r="C51" s="127"/>
      <c r="D51" s="127"/>
      <c r="E51" s="127"/>
      <c r="F51" s="129">
        <v>10.066000000000001</v>
      </c>
      <c r="G51" s="129">
        <v>10.311999999999999</v>
      </c>
      <c r="H51" s="129">
        <v>10.789</v>
      </c>
      <c r="I51" s="129">
        <v>11.416</v>
      </c>
      <c r="J51" s="129">
        <v>11.939</v>
      </c>
      <c r="K51" s="129">
        <v>12.605</v>
      </c>
      <c r="L51" s="129">
        <v>13.183</v>
      </c>
      <c r="M51" s="129">
        <v>13.933</v>
      </c>
      <c r="N51" s="129">
        <v>14.615</v>
      </c>
      <c r="O51" s="129">
        <v>15.43</v>
      </c>
      <c r="P51" s="129">
        <v>16.184999999999999</v>
      </c>
      <c r="Q51" s="129">
        <v>16.988</v>
      </c>
      <c r="R51" s="129">
        <v>59.932000000000002</v>
      </c>
      <c r="S51" s="129">
        <v>137.083</v>
      </c>
    </row>
    <row r="52" spans="1:19" ht="16.5" customHeight="1">
      <c r="A52" s="293"/>
      <c r="B52" s="131" t="s">
        <v>212</v>
      </c>
      <c r="C52" s="127"/>
      <c r="D52" s="127"/>
      <c r="E52" s="127"/>
      <c r="F52" s="129">
        <v>3.9990000000000001</v>
      </c>
      <c r="G52" s="129">
        <v>0</v>
      </c>
      <c r="H52" s="129">
        <v>1.5</v>
      </c>
      <c r="I52" s="129">
        <v>1.6</v>
      </c>
      <c r="J52" s="129">
        <v>3.1</v>
      </c>
      <c r="K52" s="129">
        <v>3</v>
      </c>
      <c r="L52" s="129">
        <v>3.3</v>
      </c>
      <c r="M52" s="129">
        <v>3.6</v>
      </c>
      <c r="N52" s="129">
        <v>3.9</v>
      </c>
      <c r="O52" s="129">
        <v>4.0999999999999996</v>
      </c>
      <c r="P52" s="129">
        <v>4.0999999999999996</v>
      </c>
      <c r="Q52" s="129">
        <v>4.3</v>
      </c>
      <c r="R52" s="129">
        <v>12.5</v>
      </c>
      <c r="S52" s="129">
        <v>32.5</v>
      </c>
    </row>
    <row r="53" spans="1:19" ht="15" customHeight="1">
      <c r="A53" s="293"/>
      <c r="B53" s="293" t="s">
        <v>56</v>
      </c>
      <c r="C53" s="127"/>
      <c r="D53" s="127"/>
      <c r="E53" s="127"/>
      <c r="F53" s="129">
        <v>-6.18</v>
      </c>
      <c r="G53" s="129">
        <v>2.4929999999999999</v>
      </c>
      <c r="H53" s="129">
        <v>3.9049999999999998</v>
      </c>
      <c r="I53" s="129">
        <v>4.851</v>
      </c>
      <c r="J53" s="129">
        <v>5.1909999999999998</v>
      </c>
      <c r="K53" s="129">
        <v>5.6079999999999997</v>
      </c>
      <c r="L53" s="129">
        <v>5.85</v>
      </c>
      <c r="M53" s="129">
        <v>6.0129999999999999</v>
      </c>
      <c r="N53" s="129">
        <v>6.2110000000000003</v>
      </c>
      <c r="O53" s="129">
        <v>6.47</v>
      </c>
      <c r="P53" s="129">
        <v>6.7249999999999996</v>
      </c>
      <c r="Q53" s="129">
        <v>7.016</v>
      </c>
      <c r="R53" s="129">
        <v>25.405000000000001</v>
      </c>
      <c r="S53" s="129">
        <v>57.84</v>
      </c>
    </row>
    <row r="54" spans="1:19" ht="15" customHeight="1">
      <c r="A54" s="293"/>
      <c r="B54" s="293" t="s">
        <v>25</v>
      </c>
      <c r="C54" s="127"/>
      <c r="D54" s="127"/>
      <c r="E54" s="127"/>
      <c r="F54" s="129">
        <v>78.703000000000003</v>
      </c>
      <c r="G54" s="129">
        <v>72.763999999999996</v>
      </c>
      <c r="H54" s="129">
        <v>69.775999999999996</v>
      </c>
      <c r="I54" s="129">
        <v>71.623999999999995</v>
      </c>
      <c r="J54" s="129">
        <v>71.968000000000004</v>
      </c>
      <c r="K54" s="129">
        <v>70.840999999999994</v>
      </c>
      <c r="L54" s="129">
        <v>69.566000000000003</v>
      </c>
      <c r="M54" s="129">
        <v>69.504999999999995</v>
      </c>
      <c r="N54" s="129">
        <v>68.457999999999998</v>
      </c>
      <c r="O54" s="129">
        <v>68.512</v>
      </c>
      <c r="P54" s="129">
        <v>71.158000000000001</v>
      </c>
      <c r="Q54" s="129">
        <v>71.185000000000002</v>
      </c>
      <c r="R54" s="129">
        <v>353.77499999999998</v>
      </c>
      <c r="S54" s="129">
        <v>702.59299999999996</v>
      </c>
    </row>
    <row r="55" spans="1:19" ht="3" customHeight="1">
      <c r="A55" s="293"/>
      <c r="B55" s="293"/>
      <c r="C55" s="293"/>
      <c r="D55" s="293"/>
      <c r="E55" s="293"/>
      <c r="F55" s="113" t="s">
        <v>16</v>
      </c>
      <c r="G55" s="113" t="s">
        <v>16</v>
      </c>
      <c r="H55" s="113" t="s">
        <v>16</v>
      </c>
      <c r="I55" s="113" t="s">
        <v>16</v>
      </c>
      <c r="J55" s="113" t="s">
        <v>16</v>
      </c>
      <c r="K55" s="113" t="s">
        <v>16</v>
      </c>
      <c r="L55" s="113" t="s">
        <v>16</v>
      </c>
      <c r="M55" s="113" t="s">
        <v>16</v>
      </c>
      <c r="N55" s="113" t="s">
        <v>16</v>
      </c>
      <c r="O55" s="113" t="s">
        <v>16</v>
      </c>
      <c r="P55" s="113" t="s">
        <v>16</v>
      </c>
      <c r="Q55" s="113" t="s">
        <v>16</v>
      </c>
      <c r="R55" s="113" t="s">
        <v>16</v>
      </c>
      <c r="S55" s="113" t="s">
        <v>15</v>
      </c>
    </row>
    <row r="56" spans="1:19" ht="15" customHeight="1">
      <c r="A56" s="293"/>
      <c r="B56" s="293"/>
      <c r="C56" s="290"/>
      <c r="D56" s="293" t="s">
        <v>42</v>
      </c>
      <c r="E56" s="293"/>
      <c r="F56" s="129">
        <v>86.64</v>
      </c>
      <c r="G56" s="129">
        <v>101.587</v>
      </c>
      <c r="H56" s="129">
        <v>91.02</v>
      </c>
      <c r="I56" s="129">
        <v>96.418999999999997</v>
      </c>
      <c r="J56" s="129">
        <v>100.012</v>
      </c>
      <c r="K56" s="129">
        <v>100.88800000000001</v>
      </c>
      <c r="L56" s="129">
        <v>100.19499999999999</v>
      </c>
      <c r="M56" s="129">
        <v>100.818</v>
      </c>
      <c r="N56" s="129">
        <v>100.639</v>
      </c>
      <c r="O56" s="129">
        <v>101.822</v>
      </c>
      <c r="P56" s="129">
        <v>105.732</v>
      </c>
      <c r="Q56" s="129">
        <v>106.45099999999999</v>
      </c>
      <c r="R56" s="129">
        <v>488.53399999999999</v>
      </c>
      <c r="S56" s="129">
        <v>1003.996</v>
      </c>
    </row>
    <row r="57" spans="1:19" ht="15" customHeight="1">
      <c r="A57" s="293"/>
      <c r="B57" s="293"/>
      <c r="C57" s="293"/>
      <c r="D57" s="293"/>
      <c r="E57" s="293"/>
      <c r="F57" s="128"/>
      <c r="G57" s="128"/>
      <c r="H57" s="128"/>
      <c r="I57" s="128"/>
      <c r="J57" s="128"/>
      <c r="K57" s="128"/>
      <c r="L57" s="128"/>
      <c r="M57" s="128"/>
      <c r="N57" s="128"/>
      <c r="O57" s="128"/>
      <c r="P57" s="128"/>
      <c r="Q57" s="128"/>
      <c r="R57" s="192"/>
      <c r="S57" s="192"/>
    </row>
    <row r="58" spans="1:19" ht="15" customHeight="1">
      <c r="A58" s="293" t="s">
        <v>48</v>
      </c>
      <c r="B58" s="127"/>
      <c r="C58" s="127"/>
      <c r="D58" s="127"/>
      <c r="E58" s="127"/>
      <c r="F58" s="128"/>
      <c r="G58" s="128"/>
      <c r="H58" s="128"/>
      <c r="I58" s="128"/>
      <c r="J58" s="128"/>
      <c r="K58" s="128"/>
      <c r="L58" s="128"/>
      <c r="M58" s="128"/>
      <c r="N58" s="128"/>
      <c r="O58" s="128"/>
      <c r="P58" s="128"/>
      <c r="Q58" s="128"/>
      <c r="R58" s="192"/>
      <c r="S58" s="192"/>
    </row>
    <row r="59" spans="1:19" ht="16.5" customHeight="1">
      <c r="A59" s="293"/>
      <c r="B59" s="127" t="s">
        <v>213</v>
      </c>
      <c r="C59" s="127"/>
      <c r="D59" s="127"/>
      <c r="E59" s="127"/>
      <c r="F59" s="129">
        <v>-122.651</v>
      </c>
      <c r="G59" s="129">
        <v>-135.94</v>
      </c>
      <c r="H59" s="129">
        <v>-146.304</v>
      </c>
      <c r="I59" s="129">
        <v>-157.49</v>
      </c>
      <c r="J59" s="129">
        <v>-169.87799999999999</v>
      </c>
      <c r="K59" s="129">
        <v>-183.16</v>
      </c>
      <c r="L59" s="129">
        <v>-197.405</v>
      </c>
      <c r="M59" s="129">
        <v>-212.68199999999999</v>
      </c>
      <c r="N59" s="129">
        <v>-229.09299999999999</v>
      </c>
      <c r="O59" s="129">
        <v>-247.423</v>
      </c>
      <c r="P59" s="129">
        <v>-268.21499999999997</v>
      </c>
      <c r="Q59" s="129">
        <v>-288.08600000000001</v>
      </c>
      <c r="R59" s="129">
        <v>-854.23699999999997</v>
      </c>
      <c r="S59" s="129">
        <v>-2099.7359999999999</v>
      </c>
    </row>
    <row r="60" spans="1:19" ht="15" customHeight="1">
      <c r="A60" s="293"/>
      <c r="B60" s="127" t="s">
        <v>55</v>
      </c>
      <c r="C60" s="127"/>
      <c r="D60" s="127"/>
      <c r="E60" s="127"/>
      <c r="F60" s="128"/>
      <c r="G60" s="128"/>
      <c r="H60" s="128"/>
      <c r="I60" s="128"/>
      <c r="J60" s="128"/>
      <c r="K60" s="128"/>
      <c r="L60" s="128"/>
      <c r="M60" s="128"/>
      <c r="N60" s="128"/>
      <c r="O60" s="128"/>
      <c r="P60" s="128"/>
      <c r="Q60" s="128"/>
      <c r="R60" s="128"/>
      <c r="S60" s="128"/>
    </row>
    <row r="61" spans="1:19" ht="15" customHeight="1">
      <c r="A61" s="293"/>
      <c r="B61" s="127" t="s">
        <v>54</v>
      </c>
      <c r="C61" s="290"/>
      <c r="D61" s="127"/>
      <c r="E61" s="127"/>
      <c r="F61" s="128"/>
      <c r="G61" s="128"/>
      <c r="H61" s="128"/>
      <c r="I61" s="128"/>
      <c r="J61" s="128"/>
      <c r="K61" s="128"/>
      <c r="L61" s="128"/>
      <c r="M61" s="128"/>
      <c r="N61" s="128"/>
      <c r="O61" s="128"/>
      <c r="P61" s="128"/>
      <c r="Q61" s="128"/>
      <c r="R61" s="128"/>
      <c r="S61" s="128"/>
    </row>
    <row r="62" spans="1:19" ht="15" customHeight="1">
      <c r="A62" s="293"/>
      <c r="B62" s="127"/>
      <c r="C62" s="130" t="s">
        <v>3</v>
      </c>
      <c r="D62" s="130"/>
      <c r="E62" s="130"/>
      <c r="F62" s="129">
        <v>-18.193000000000001</v>
      </c>
      <c r="G62" s="129">
        <v>-17.844000000000001</v>
      </c>
      <c r="H62" s="129">
        <v>-18.486000000000001</v>
      </c>
      <c r="I62" s="129">
        <v>-19.155000000000001</v>
      </c>
      <c r="J62" s="129">
        <v>-19.818000000000001</v>
      </c>
      <c r="K62" s="129">
        <v>-20.472999999999999</v>
      </c>
      <c r="L62" s="129">
        <v>-21.13</v>
      </c>
      <c r="M62" s="129">
        <v>-21.794</v>
      </c>
      <c r="N62" s="129">
        <v>-22.469000000000001</v>
      </c>
      <c r="O62" s="129">
        <v>-23.158000000000001</v>
      </c>
      <c r="P62" s="129">
        <v>-23.867000000000001</v>
      </c>
      <c r="Q62" s="129">
        <v>-24.597000000000001</v>
      </c>
      <c r="R62" s="129">
        <v>-99.061999999999998</v>
      </c>
      <c r="S62" s="129">
        <v>-214.947</v>
      </c>
    </row>
    <row r="63" spans="1:19" ht="15" customHeight="1">
      <c r="A63" s="293"/>
      <c r="B63" s="127"/>
      <c r="C63" s="130" t="s">
        <v>53</v>
      </c>
      <c r="D63" s="130"/>
      <c r="E63" s="130"/>
      <c r="F63" s="129">
        <v>-18.204999999999998</v>
      </c>
      <c r="G63" s="129">
        <v>-20.622</v>
      </c>
      <c r="H63" s="129">
        <v>-21.585999999999999</v>
      </c>
      <c r="I63" s="129">
        <v>-22.041</v>
      </c>
      <c r="J63" s="129">
        <v>-22.59</v>
      </c>
      <c r="K63" s="129">
        <v>-23.167999999999999</v>
      </c>
      <c r="L63" s="129">
        <v>-23.727</v>
      </c>
      <c r="M63" s="129">
        <v>-24.274000000000001</v>
      </c>
      <c r="N63" s="129">
        <v>-24.812999999999999</v>
      </c>
      <c r="O63" s="129">
        <v>-25.343</v>
      </c>
      <c r="P63" s="129">
        <v>-25.882999999999999</v>
      </c>
      <c r="Q63" s="129">
        <v>-26.437999999999999</v>
      </c>
      <c r="R63" s="129">
        <v>-113.11199999999999</v>
      </c>
      <c r="S63" s="129">
        <v>-239.863</v>
      </c>
    </row>
    <row r="64" spans="1:19" ht="15" customHeight="1">
      <c r="A64" s="293"/>
      <c r="B64" s="127"/>
      <c r="C64" s="130" t="s">
        <v>52</v>
      </c>
      <c r="D64" s="130"/>
      <c r="E64" s="130"/>
      <c r="F64" s="129">
        <v>-35.756999999999998</v>
      </c>
      <c r="G64" s="129">
        <v>-36.761000000000003</v>
      </c>
      <c r="H64" s="129">
        <v>-37.942999999999998</v>
      </c>
      <c r="I64" s="129">
        <v>-39.259</v>
      </c>
      <c r="J64" s="129">
        <v>-40.694000000000003</v>
      </c>
      <c r="K64" s="129">
        <v>-42.149000000000001</v>
      </c>
      <c r="L64" s="129">
        <v>-43.570999999999998</v>
      </c>
      <c r="M64" s="129">
        <v>-44.991999999999997</v>
      </c>
      <c r="N64" s="129">
        <v>-46.408000000000001</v>
      </c>
      <c r="O64" s="129">
        <v>-47.795999999999999</v>
      </c>
      <c r="P64" s="129">
        <v>-49.198</v>
      </c>
      <c r="Q64" s="129">
        <v>-50.625</v>
      </c>
      <c r="R64" s="129">
        <v>-203.61600000000001</v>
      </c>
      <c r="S64" s="129">
        <v>-442.63499999999999</v>
      </c>
    </row>
    <row r="65" spans="1:20" ht="3" customHeight="1">
      <c r="A65" s="293"/>
      <c r="B65" s="127"/>
      <c r="C65" s="293"/>
      <c r="D65" s="293"/>
      <c r="E65" s="293"/>
      <c r="F65" s="113" t="s">
        <v>16</v>
      </c>
      <c r="G65" s="113" t="s">
        <v>16</v>
      </c>
      <c r="H65" s="113" t="s">
        <v>16</v>
      </c>
      <c r="I65" s="113" t="s">
        <v>16</v>
      </c>
      <c r="J65" s="113" t="s">
        <v>16</v>
      </c>
      <c r="K65" s="113" t="s">
        <v>16</v>
      </c>
      <c r="L65" s="113" t="s">
        <v>16</v>
      </c>
      <c r="M65" s="113" t="s">
        <v>16</v>
      </c>
      <c r="N65" s="113" t="s">
        <v>16</v>
      </c>
      <c r="O65" s="113" t="s">
        <v>16</v>
      </c>
      <c r="P65" s="113" t="s">
        <v>16</v>
      </c>
      <c r="Q65" s="113" t="s">
        <v>16</v>
      </c>
      <c r="R65" s="113" t="s">
        <v>16</v>
      </c>
      <c r="S65" s="113" t="s">
        <v>15</v>
      </c>
    </row>
    <row r="66" spans="1:20" ht="15" customHeight="1">
      <c r="A66" s="293"/>
      <c r="B66" s="127"/>
      <c r="C66" s="293"/>
      <c r="D66" s="364" t="s">
        <v>42</v>
      </c>
      <c r="E66" s="365"/>
      <c r="F66" s="129">
        <v>-72.155000000000001</v>
      </c>
      <c r="G66" s="129">
        <v>-75.227000000000004</v>
      </c>
      <c r="H66" s="129">
        <v>-78.015000000000001</v>
      </c>
      <c r="I66" s="129">
        <v>-80.454999999999998</v>
      </c>
      <c r="J66" s="129">
        <v>-83.102000000000004</v>
      </c>
      <c r="K66" s="129">
        <v>-85.79</v>
      </c>
      <c r="L66" s="129">
        <v>-88.427999999999997</v>
      </c>
      <c r="M66" s="129">
        <v>-91.06</v>
      </c>
      <c r="N66" s="129">
        <v>-93.69</v>
      </c>
      <c r="O66" s="129">
        <v>-96.296999999999997</v>
      </c>
      <c r="P66" s="129">
        <v>-98.947999999999993</v>
      </c>
      <c r="Q66" s="129">
        <v>-101.66</v>
      </c>
      <c r="R66" s="129">
        <v>-415.79</v>
      </c>
      <c r="S66" s="129">
        <v>-897.44500000000005</v>
      </c>
    </row>
    <row r="67" spans="1:20" ht="15" customHeight="1">
      <c r="A67" s="132"/>
      <c r="B67" s="131"/>
      <c r="C67" s="132"/>
      <c r="D67" s="132"/>
      <c r="E67" s="132"/>
      <c r="F67" s="134"/>
      <c r="G67" s="134"/>
      <c r="H67" s="134"/>
      <c r="I67" s="134"/>
      <c r="J67" s="134"/>
      <c r="K67" s="134"/>
      <c r="L67" s="134"/>
      <c r="M67" s="134"/>
      <c r="N67" s="134"/>
      <c r="O67" s="134"/>
      <c r="P67" s="134"/>
      <c r="Q67" s="134"/>
      <c r="R67" s="134"/>
      <c r="S67" s="134"/>
    </row>
    <row r="68" spans="1:20" ht="16.5" customHeight="1">
      <c r="A68" s="132"/>
      <c r="B68" s="131" t="s">
        <v>51</v>
      </c>
      <c r="C68" s="131"/>
      <c r="D68" s="131"/>
      <c r="E68" s="131"/>
      <c r="F68" s="129">
        <v>-11.058</v>
      </c>
      <c r="G68" s="129">
        <v>-11.494999999999999</v>
      </c>
      <c r="H68" s="129">
        <v>-11.316000000000001</v>
      </c>
      <c r="I68" s="129">
        <v>-11.239000000000001</v>
      </c>
      <c r="J68" s="129">
        <v>-12.462</v>
      </c>
      <c r="K68" s="129">
        <v>-11.069000000000001</v>
      </c>
      <c r="L68" s="129">
        <v>-11.96</v>
      </c>
      <c r="M68" s="129">
        <v>-12.43</v>
      </c>
      <c r="N68" s="129">
        <v>-12.026999999999999</v>
      </c>
      <c r="O68" s="129">
        <v>-12.263</v>
      </c>
      <c r="P68" s="129">
        <v>-12.098000000000001</v>
      </c>
      <c r="Q68" s="129">
        <v>-12.566000000000001</v>
      </c>
      <c r="R68" s="129">
        <v>-58.045999999999999</v>
      </c>
      <c r="S68" s="129">
        <v>-119.43</v>
      </c>
    </row>
    <row r="69" spans="1:20" ht="15" customHeight="1">
      <c r="A69" s="132"/>
      <c r="B69" s="135" t="s">
        <v>50</v>
      </c>
      <c r="C69" s="132"/>
      <c r="D69" s="132"/>
      <c r="E69" s="132"/>
      <c r="F69" s="129">
        <v>-8.3840000000000003</v>
      </c>
      <c r="G69" s="129">
        <v>-7.7640000000000002</v>
      </c>
      <c r="H69" s="129">
        <v>-8.1579999999999995</v>
      </c>
      <c r="I69" s="129">
        <v>-8.5860000000000003</v>
      </c>
      <c r="J69" s="129">
        <v>-9.0370000000000008</v>
      </c>
      <c r="K69" s="129">
        <v>-9.51</v>
      </c>
      <c r="L69" s="129">
        <v>-10.01</v>
      </c>
      <c r="M69" s="129">
        <v>-10.536</v>
      </c>
      <c r="N69" s="129">
        <v>-11.089</v>
      </c>
      <c r="O69" s="129">
        <v>-11.670999999999999</v>
      </c>
      <c r="P69" s="129">
        <v>-12.284000000000001</v>
      </c>
      <c r="Q69" s="129">
        <v>-12.929</v>
      </c>
      <c r="R69" s="129">
        <v>-45.301000000000002</v>
      </c>
      <c r="S69" s="129">
        <v>-103.81</v>
      </c>
    </row>
    <row r="70" spans="1:20" ht="15" customHeight="1">
      <c r="A70" s="132"/>
      <c r="B70" s="131" t="s">
        <v>212</v>
      </c>
      <c r="C70" s="135"/>
      <c r="D70" s="135"/>
      <c r="E70" s="135"/>
      <c r="F70" s="129">
        <v>-13.492000000000001</v>
      </c>
      <c r="G70" s="129">
        <v>-24</v>
      </c>
      <c r="H70" s="129">
        <v>0</v>
      </c>
      <c r="I70" s="129">
        <v>0</v>
      </c>
      <c r="J70" s="129">
        <v>0</v>
      </c>
      <c r="K70" s="129">
        <v>0</v>
      </c>
      <c r="L70" s="129">
        <v>0</v>
      </c>
      <c r="M70" s="129">
        <v>0</v>
      </c>
      <c r="N70" s="129">
        <v>0</v>
      </c>
      <c r="O70" s="129">
        <v>0</v>
      </c>
      <c r="P70" s="129">
        <v>0</v>
      </c>
      <c r="Q70" s="129">
        <v>0</v>
      </c>
      <c r="R70" s="129">
        <v>0</v>
      </c>
      <c r="S70" s="129">
        <v>0</v>
      </c>
    </row>
    <row r="71" spans="1:20" ht="15" customHeight="1">
      <c r="A71" s="132"/>
      <c r="B71" s="131" t="s">
        <v>25</v>
      </c>
      <c r="C71" s="131"/>
      <c r="D71" s="131"/>
      <c r="E71" s="131"/>
      <c r="F71" s="129">
        <v>-31.300999999999998</v>
      </c>
      <c r="G71" s="129">
        <v>-28.212</v>
      </c>
      <c r="H71" s="129">
        <v>-30.43</v>
      </c>
      <c r="I71" s="129">
        <v>-33.356000000000002</v>
      </c>
      <c r="J71" s="129">
        <v>-31.437000000000001</v>
      </c>
      <c r="K71" s="129">
        <v>-30.936</v>
      </c>
      <c r="L71" s="129">
        <v>-30.628</v>
      </c>
      <c r="M71" s="129">
        <v>-43.716000000000001</v>
      </c>
      <c r="N71" s="129">
        <v>-31.92</v>
      </c>
      <c r="O71" s="129">
        <v>-32.104999999999997</v>
      </c>
      <c r="P71" s="129">
        <v>-22.209</v>
      </c>
      <c r="Q71" s="129">
        <v>-21.247</v>
      </c>
      <c r="R71" s="129">
        <v>-156.78700000000001</v>
      </c>
      <c r="S71" s="129">
        <v>-307.98399999999998</v>
      </c>
    </row>
    <row r="72" spans="1:20" ht="3" customHeight="1">
      <c r="A72" s="132"/>
      <c r="B72" s="131"/>
      <c r="C72" s="131"/>
      <c r="D72" s="131"/>
      <c r="E72" s="131"/>
      <c r="F72" s="113" t="s">
        <v>16</v>
      </c>
      <c r="G72" s="113" t="s">
        <v>16</v>
      </c>
      <c r="H72" s="113" t="s">
        <v>16</v>
      </c>
      <c r="I72" s="113" t="s">
        <v>16</v>
      </c>
      <c r="J72" s="113" t="s">
        <v>16</v>
      </c>
      <c r="K72" s="113" t="s">
        <v>16</v>
      </c>
      <c r="L72" s="113" t="s">
        <v>16</v>
      </c>
      <c r="M72" s="113" t="s">
        <v>16</v>
      </c>
      <c r="N72" s="113" t="s">
        <v>16</v>
      </c>
      <c r="O72" s="113" t="s">
        <v>16</v>
      </c>
      <c r="P72" s="113" t="s">
        <v>16</v>
      </c>
      <c r="Q72" s="113" t="s">
        <v>16</v>
      </c>
      <c r="R72" s="113" t="s">
        <v>16</v>
      </c>
      <c r="S72" s="113" t="s">
        <v>15</v>
      </c>
    </row>
    <row r="73" spans="1:20" ht="15" customHeight="1">
      <c r="A73" s="132"/>
      <c r="B73" s="131"/>
      <c r="C73" s="290"/>
      <c r="D73" s="131" t="s">
        <v>42</v>
      </c>
      <c r="E73" s="131"/>
      <c r="F73" s="129">
        <v>-259.041</v>
      </c>
      <c r="G73" s="129">
        <v>-282.63799999999998</v>
      </c>
      <c r="H73" s="129">
        <v>-274.22300000000001</v>
      </c>
      <c r="I73" s="129">
        <v>-291.12599999999998</v>
      </c>
      <c r="J73" s="129">
        <v>-305.916</v>
      </c>
      <c r="K73" s="129">
        <v>-320.46499999999997</v>
      </c>
      <c r="L73" s="129">
        <v>-338.43099999999998</v>
      </c>
      <c r="M73" s="129">
        <v>-370.42399999999998</v>
      </c>
      <c r="N73" s="129">
        <v>-377.81900000000002</v>
      </c>
      <c r="O73" s="129">
        <v>-399.75900000000001</v>
      </c>
      <c r="P73" s="129">
        <v>-413.75400000000002</v>
      </c>
      <c r="Q73" s="129">
        <v>-436.488</v>
      </c>
      <c r="R73" s="129">
        <v>-1530.1610000000001</v>
      </c>
      <c r="S73" s="129">
        <v>-3528.4050000000002</v>
      </c>
    </row>
    <row r="74" spans="1:20" ht="15" customHeight="1">
      <c r="A74" s="132"/>
      <c r="B74" s="132"/>
      <c r="C74" s="132"/>
      <c r="D74" s="132"/>
      <c r="E74" s="132"/>
      <c r="F74" s="104"/>
      <c r="G74" s="104"/>
      <c r="H74" s="104"/>
      <c r="I74" s="104"/>
      <c r="J74" s="104"/>
      <c r="K74" s="104"/>
      <c r="L74" s="104"/>
      <c r="M74" s="104"/>
      <c r="N74" s="104"/>
      <c r="O74" s="104"/>
      <c r="P74" s="104"/>
      <c r="Q74" s="104"/>
      <c r="R74" s="104"/>
      <c r="S74" s="104"/>
    </row>
    <row r="75" spans="1:20" ht="15" customHeight="1">
      <c r="A75" s="290"/>
      <c r="B75" s="133"/>
      <c r="C75" s="133"/>
      <c r="D75" s="133"/>
      <c r="E75" s="132" t="s">
        <v>49</v>
      </c>
      <c r="F75" s="129">
        <v>2519.6509999999998</v>
      </c>
      <c r="G75" s="129">
        <v>2694.7049999999999</v>
      </c>
      <c r="H75" s="129">
        <v>2834.18</v>
      </c>
      <c r="I75" s="129">
        <v>2994.748</v>
      </c>
      <c r="J75" s="129">
        <v>3240.26</v>
      </c>
      <c r="K75" s="129">
        <v>3370.86</v>
      </c>
      <c r="L75" s="129">
        <v>3493.4459999999999</v>
      </c>
      <c r="M75" s="129">
        <v>3736.5210000000002</v>
      </c>
      <c r="N75" s="129">
        <v>3956.9090000000001</v>
      </c>
      <c r="O75" s="129">
        <v>4160.7709999999997</v>
      </c>
      <c r="P75" s="129">
        <v>4500.1679999999997</v>
      </c>
      <c r="Q75" s="129">
        <v>4584.0829999999996</v>
      </c>
      <c r="R75" s="129">
        <v>15933.494000000001</v>
      </c>
      <c r="S75" s="129">
        <v>36871.946000000004</v>
      </c>
      <c r="T75" s="129"/>
    </row>
    <row r="76" spans="1:20" ht="15" customHeight="1">
      <c r="A76" s="290"/>
      <c r="B76" s="133"/>
      <c r="C76" s="133"/>
      <c r="D76" s="133"/>
      <c r="E76" s="132"/>
      <c r="F76" s="129"/>
      <c r="G76" s="129"/>
      <c r="H76" s="129"/>
      <c r="I76" s="129"/>
      <c r="J76" s="129"/>
      <c r="K76" s="129"/>
      <c r="L76" s="129"/>
      <c r="M76" s="129"/>
      <c r="N76" s="129"/>
      <c r="O76" s="129"/>
      <c r="P76" s="129"/>
      <c r="Q76" s="129"/>
      <c r="R76" s="129"/>
      <c r="S76" s="129"/>
      <c r="T76" s="129"/>
    </row>
    <row r="77" spans="1:20" ht="15" customHeight="1">
      <c r="A77" s="165" t="s">
        <v>30</v>
      </c>
      <c r="B77" s="133"/>
      <c r="C77" s="133"/>
      <c r="D77" s="133"/>
      <c r="E77" s="132"/>
      <c r="F77" s="129"/>
      <c r="G77" s="129"/>
      <c r="H77" s="129"/>
      <c r="I77" s="129"/>
      <c r="J77" s="129"/>
      <c r="K77" s="129"/>
      <c r="L77" s="129"/>
      <c r="M77" s="129"/>
      <c r="N77" s="129"/>
      <c r="O77" s="129"/>
      <c r="P77" s="129"/>
      <c r="Q77" s="129"/>
      <c r="R77" s="129"/>
      <c r="S77" s="129"/>
      <c r="T77" s="129"/>
    </row>
    <row r="78" spans="1:20" ht="15" customHeight="1">
      <c r="A78" s="132" t="s">
        <v>227</v>
      </c>
      <c r="B78" s="133"/>
      <c r="C78" s="133"/>
      <c r="D78" s="133"/>
      <c r="E78" s="133"/>
      <c r="F78" s="134"/>
      <c r="G78" s="134"/>
      <c r="H78" s="134"/>
      <c r="I78" s="134"/>
      <c r="J78" s="134"/>
      <c r="K78" s="134"/>
      <c r="L78" s="134"/>
      <c r="M78" s="134"/>
      <c r="N78" s="134"/>
      <c r="O78" s="134"/>
      <c r="P78" s="134"/>
      <c r="Q78" s="134"/>
      <c r="R78" s="134"/>
      <c r="S78" s="134"/>
    </row>
    <row r="79" spans="1:20" ht="15" customHeight="1">
      <c r="A79" s="132"/>
      <c r="B79" s="132" t="s">
        <v>47</v>
      </c>
      <c r="C79" s="132"/>
      <c r="D79" s="132"/>
      <c r="E79" s="132"/>
      <c r="F79" s="129">
        <v>581.69100000000003</v>
      </c>
      <c r="G79" s="129">
        <v>632.12599999999998</v>
      </c>
      <c r="H79" s="129">
        <v>675.11199999999997</v>
      </c>
      <c r="I79" s="129">
        <v>724.81600000000003</v>
      </c>
      <c r="J79" s="129">
        <v>816.90200000000004</v>
      </c>
      <c r="K79" s="129">
        <v>841.01599999999996</v>
      </c>
      <c r="L79" s="129">
        <v>859.31299999999999</v>
      </c>
      <c r="M79" s="129">
        <v>963.79700000000003</v>
      </c>
      <c r="N79" s="129">
        <v>1032.501</v>
      </c>
      <c r="O79" s="129">
        <v>1107.143</v>
      </c>
      <c r="P79" s="129">
        <v>1257.48</v>
      </c>
      <c r="Q79" s="129">
        <v>1230.684</v>
      </c>
      <c r="R79" s="129">
        <v>3917.1590000000001</v>
      </c>
      <c r="S79" s="129">
        <v>9508.7639999999992</v>
      </c>
    </row>
    <row r="80" spans="1:20" ht="15" customHeight="1">
      <c r="A80" s="138"/>
      <c r="B80" s="138" t="s">
        <v>73</v>
      </c>
      <c r="C80" s="132"/>
      <c r="D80" s="132"/>
      <c r="E80" s="132"/>
      <c r="F80" s="128">
        <v>1037.405</v>
      </c>
      <c r="G80" s="128">
        <v>1113.6410000000001</v>
      </c>
      <c r="H80" s="128">
        <v>1167.047</v>
      </c>
      <c r="I80" s="128">
        <v>1239.2560000000001</v>
      </c>
      <c r="J80" s="128">
        <v>1365.97</v>
      </c>
      <c r="K80" s="128">
        <v>1421.9090000000001</v>
      </c>
      <c r="L80" s="128">
        <v>1472.825</v>
      </c>
      <c r="M80" s="128">
        <v>1611.9960000000001</v>
      </c>
      <c r="N80" s="128">
        <v>1715.2470000000001</v>
      </c>
      <c r="O80" s="128">
        <v>1827.317</v>
      </c>
      <c r="P80" s="128">
        <v>2017.8910000000001</v>
      </c>
      <c r="Q80" s="128">
        <v>2034.3489999999999</v>
      </c>
      <c r="R80" s="128">
        <v>6667.0069999999996</v>
      </c>
      <c r="S80" s="128">
        <v>15873.807000000001</v>
      </c>
    </row>
    <row r="81" spans="1:19" ht="15" customHeight="1">
      <c r="A81" s="290"/>
      <c r="B81" s="290"/>
      <c r="C81" s="136"/>
      <c r="D81" s="136"/>
      <c r="E81" s="136"/>
      <c r="F81" s="136"/>
      <c r="G81" s="136"/>
      <c r="H81" s="136"/>
      <c r="I81" s="136"/>
      <c r="J81" s="136"/>
      <c r="K81" s="136"/>
      <c r="L81" s="136"/>
      <c r="M81" s="136"/>
      <c r="N81" s="136"/>
      <c r="O81" s="136"/>
      <c r="P81" s="136"/>
      <c r="Q81" s="136"/>
      <c r="R81" s="136"/>
      <c r="S81" s="136"/>
    </row>
    <row r="82" spans="1:19" ht="15" customHeight="1">
      <c r="A82" s="115" t="s">
        <v>0</v>
      </c>
      <c r="B82" s="291"/>
      <c r="C82" s="291"/>
      <c r="D82" s="291"/>
      <c r="E82" s="291"/>
      <c r="F82" s="99"/>
      <c r="G82" s="99"/>
      <c r="H82" s="99"/>
      <c r="I82" s="116"/>
      <c r="J82" s="116"/>
      <c r="K82" s="116"/>
      <c r="L82" s="116"/>
      <c r="M82" s="116"/>
      <c r="N82" s="116"/>
      <c r="O82" s="116"/>
      <c r="P82" s="116"/>
      <c r="Q82" s="116"/>
      <c r="R82" s="116"/>
      <c r="S82" s="116"/>
    </row>
    <row r="83" spans="1:19" ht="15" customHeight="1">
      <c r="A83" s="116"/>
      <c r="B83" s="116"/>
      <c r="C83" s="115"/>
      <c r="D83" s="115"/>
      <c r="E83" s="115"/>
      <c r="F83" s="116"/>
      <c r="G83" s="116"/>
      <c r="H83" s="116"/>
      <c r="I83" s="116"/>
      <c r="J83" s="116"/>
      <c r="K83" s="116"/>
      <c r="L83" s="116"/>
      <c r="M83" s="116"/>
      <c r="N83" s="116"/>
      <c r="O83" s="116"/>
      <c r="P83" s="116"/>
      <c r="Q83" s="116"/>
      <c r="R83" s="116"/>
      <c r="S83" s="116"/>
    </row>
    <row r="84" spans="1:19" ht="15" customHeight="1">
      <c r="A84" s="367" t="s">
        <v>116</v>
      </c>
      <c r="B84" s="367"/>
      <c r="C84" s="367"/>
      <c r="D84" s="367"/>
      <c r="E84" s="367"/>
      <c r="F84" s="367"/>
      <c r="G84" s="367"/>
      <c r="H84" s="367"/>
      <c r="I84" s="367"/>
      <c r="J84" s="367"/>
      <c r="K84" s="367"/>
      <c r="L84" s="367"/>
      <c r="M84" s="367"/>
      <c r="N84" s="367"/>
      <c r="O84" s="367"/>
      <c r="P84" s="367"/>
      <c r="Q84" s="367"/>
      <c r="R84" s="367"/>
      <c r="S84" s="367"/>
    </row>
    <row r="85" spans="1:19" ht="15" customHeight="1">
      <c r="A85" s="115"/>
      <c r="B85" s="291"/>
      <c r="C85" s="291"/>
      <c r="D85" s="291"/>
      <c r="E85" s="291"/>
      <c r="F85" s="291"/>
      <c r="G85" s="291"/>
      <c r="H85" s="291"/>
      <c r="I85" s="291"/>
      <c r="J85" s="291"/>
      <c r="K85" s="291"/>
      <c r="L85" s="291"/>
      <c r="M85" s="291"/>
      <c r="N85" s="291"/>
      <c r="O85" s="291"/>
      <c r="P85" s="291"/>
      <c r="Q85" s="291"/>
      <c r="R85" s="291"/>
      <c r="S85" s="291"/>
    </row>
    <row r="86" spans="1:19" ht="15" customHeight="1">
      <c r="A86" s="367" t="s">
        <v>220</v>
      </c>
      <c r="B86" s="367"/>
      <c r="C86" s="367"/>
      <c r="D86" s="367"/>
      <c r="E86" s="367"/>
      <c r="F86" s="367"/>
      <c r="G86" s="367"/>
      <c r="H86" s="367"/>
      <c r="I86" s="367"/>
      <c r="J86" s="367"/>
      <c r="K86" s="367"/>
      <c r="L86" s="367"/>
      <c r="M86" s="367"/>
      <c r="N86" s="367"/>
      <c r="O86" s="367"/>
      <c r="P86" s="367"/>
      <c r="Q86" s="367"/>
      <c r="R86" s="367"/>
      <c r="S86" s="367"/>
    </row>
    <row r="87" spans="1:19" ht="15" customHeight="1">
      <c r="A87" s="115"/>
      <c r="B87" s="291"/>
      <c r="C87" s="291"/>
      <c r="D87" s="291"/>
      <c r="E87" s="291"/>
      <c r="F87" s="291"/>
      <c r="G87" s="291"/>
      <c r="H87" s="291"/>
      <c r="I87" s="291"/>
      <c r="J87" s="291"/>
      <c r="K87" s="291"/>
      <c r="L87" s="291"/>
      <c r="M87" s="291"/>
      <c r="N87" s="291"/>
      <c r="O87" s="291"/>
      <c r="P87" s="291"/>
      <c r="Q87" s="291"/>
      <c r="R87" s="291"/>
      <c r="S87" s="291"/>
    </row>
    <row r="88" spans="1:19" ht="15" customHeight="1">
      <c r="A88" s="357" t="s">
        <v>221</v>
      </c>
      <c r="B88" s="357"/>
      <c r="C88" s="357"/>
      <c r="D88" s="357"/>
      <c r="E88" s="357"/>
      <c r="F88" s="357"/>
      <c r="G88" s="357"/>
      <c r="H88" s="357"/>
      <c r="I88" s="357"/>
      <c r="J88" s="357"/>
      <c r="K88" s="357"/>
      <c r="L88" s="357"/>
      <c r="M88" s="357"/>
      <c r="N88" s="357"/>
      <c r="O88" s="357"/>
      <c r="P88" s="357"/>
      <c r="Q88" s="357"/>
      <c r="R88" s="357"/>
      <c r="S88" s="357"/>
    </row>
    <row r="89" spans="1:19" ht="15" customHeight="1">
      <c r="A89" s="357"/>
      <c r="B89" s="357"/>
      <c r="C89" s="357"/>
      <c r="D89" s="357"/>
      <c r="E89" s="357"/>
      <c r="F89" s="357"/>
      <c r="G89" s="357"/>
      <c r="H89" s="357"/>
      <c r="I89" s="357"/>
      <c r="J89" s="357"/>
      <c r="K89" s="357"/>
      <c r="L89" s="357"/>
      <c r="M89" s="357"/>
      <c r="N89" s="357"/>
      <c r="O89" s="357"/>
      <c r="P89" s="357"/>
      <c r="Q89" s="357"/>
      <c r="R89" s="357"/>
      <c r="S89" s="357"/>
    </row>
    <row r="90" spans="1:19" ht="45" customHeight="1">
      <c r="A90" s="357" t="s">
        <v>222</v>
      </c>
      <c r="B90" s="357"/>
      <c r="C90" s="357"/>
      <c r="D90" s="357"/>
      <c r="E90" s="357"/>
      <c r="F90" s="357"/>
      <c r="G90" s="357"/>
      <c r="H90" s="357"/>
      <c r="I90" s="357"/>
      <c r="J90" s="357"/>
      <c r="K90" s="357"/>
      <c r="L90" s="357"/>
      <c r="M90" s="357"/>
      <c r="N90" s="357"/>
      <c r="O90" s="357"/>
      <c r="P90" s="357"/>
      <c r="Q90" s="357"/>
      <c r="R90" s="357"/>
      <c r="S90" s="357"/>
    </row>
    <row r="91" spans="1:19" ht="30" customHeight="1">
      <c r="A91" s="368" t="s">
        <v>82</v>
      </c>
      <c r="B91" s="369"/>
      <c r="C91" s="369"/>
      <c r="D91" s="369"/>
      <c r="E91" s="369"/>
      <c r="F91" s="369"/>
      <c r="G91" s="369"/>
      <c r="H91" s="369"/>
      <c r="I91" s="369"/>
      <c r="J91" s="369"/>
      <c r="K91" s="369"/>
      <c r="L91" s="369"/>
      <c r="M91" s="369"/>
      <c r="N91" s="369"/>
      <c r="O91" s="369"/>
      <c r="P91" s="369"/>
      <c r="Q91" s="369"/>
      <c r="R91" s="369"/>
      <c r="S91" s="369"/>
    </row>
    <row r="92" spans="1:19" ht="30" customHeight="1">
      <c r="A92" s="366" t="s">
        <v>223</v>
      </c>
      <c r="B92" s="366"/>
      <c r="C92" s="366"/>
      <c r="D92" s="366"/>
      <c r="E92" s="366"/>
      <c r="F92" s="366"/>
      <c r="G92" s="366"/>
      <c r="H92" s="366"/>
      <c r="I92" s="366"/>
      <c r="J92" s="366"/>
      <c r="K92" s="366"/>
      <c r="L92" s="366"/>
      <c r="M92" s="366"/>
      <c r="N92" s="366"/>
      <c r="O92" s="366"/>
      <c r="P92" s="366"/>
      <c r="Q92" s="366"/>
      <c r="R92" s="366"/>
      <c r="S92" s="366"/>
    </row>
    <row r="93" spans="1:19" ht="30" customHeight="1">
      <c r="A93" s="366" t="s">
        <v>146</v>
      </c>
      <c r="B93" s="370"/>
      <c r="C93" s="370"/>
      <c r="D93" s="370"/>
      <c r="E93" s="370"/>
      <c r="F93" s="370"/>
      <c r="G93" s="370"/>
      <c r="H93" s="370"/>
      <c r="I93" s="370"/>
      <c r="J93" s="370"/>
      <c r="K93" s="370"/>
      <c r="L93" s="370"/>
      <c r="M93" s="370"/>
      <c r="N93" s="370"/>
      <c r="O93" s="370"/>
      <c r="P93" s="370"/>
      <c r="Q93" s="370"/>
      <c r="R93" s="370"/>
      <c r="S93" s="370"/>
    </row>
    <row r="94" spans="1:19" ht="30" customHeight="1">
      <c r="A94" s="357" t="s">
        <v>224</v>
      </c>
      <c r="B94" s="357"/>
      <c r="C94" s="357"/>
      <c r="D94" s="357"/>
      <c r="E94" s="357"/>
      <c r="F94" s="357"/>
      <c r="G94" s="357"/>
      <c r="H94" s="357"/>
      <c r="I94" s="357"/>
      <c r="J94" s="357"/>
      <c r="K94" s="357"/>
      <c r="L94" s="357"/>
      <c r="M94" s="357"/>
      <c r="N94" s="357"/>
      <c r="O94" s="357"/>
      <c r="P94" s="357"/>
      <c r="Q94" s="357"/>
      <c r="R94" s="357"/>
      <c r="S94" s="357"/>
    </row>
    <row r="95" spans="1:19" ht="60" customHeight="1">
      <c r="A95" s="357" t="s">
        <v>225</v>
      </c>
      <c r="B95" s="357"/>
      <c r="C95" s="357"/>
      <c r="D95" s="357"/>
      <c r="E95" s="357"/>
      <c r="F95" s="357"/>
      <c r="G95" s="357"/>
      <c r="H95" s="357"/>
      <c r="I95" s="357"/>
      <c r="J95" s="357"/>
      <c r="K95" s="357"/>
      <c r="L95" s="357"/>
      <c r="M95" s="357"/>
      <c r="N95" s="357"/>
      <c r="O95" s="357"/>
      <c r="P95" s="357"/>
      <c r="Q95" s="357"/>
      <c r="R95" s="357"/>
      <c r="S95" s="357"/>
    </row>
    <row r="96" spans="1:19" ht="30" customHeight="1">
      <c r="A96" s="366" t="s">
        <v>226</v>
      </c>
      <c r="B96" s="366"/>
      <c r="C96" s="366"/>
      <c r="D96" s="366"/>
      <c r="E96" s="366"/>
      <c r="F96" s="366"/>
      <c r="G96" s="366"/>
      <c r="H96" s="366"/>
      <c r="I96" s="366"/>
      <c r="J96" s="366"/>
      <c r="K96" s="366"/>
      <c r="L96" s="366"/>
      <c r="M96" s="366"/>
      <c r="N96" s="366"/>
      <c r="O96" s="366"/>
      <c r="P96" s="366"/>
      <c r="Q96" s="366"/>
      <c r="R96" s="366"/>
      <c r="S96" s="366"/>
    </row>
    <row r="97" spans="1:19" ht="15" customHeight="1">
      <c r="A97" s="124"/>
      <c r="B97" s="124"/>
      <c r="C97" s="124"/>
      <c r="D97" s="124"/>
      <c r="E97" s="124"/>
      <c r="F97" s="124"/>
      <c r="G97" s="124"/>
      <c r="H97" s="124"/>
      <c r="I97" s="124"/>
      <c r="J97" s="124"/>
      <c r="K97" s="124"/>
      <c r="L97" s="124"/>
      <c r="M97" s="124"/>
      <c r="N97" s="124"/>
      <c r="O97" s="124"/>
      <c r="P97" s="124"/>
      <c r="Q97" s="124"/>
      <c r="R97" s="124"/>
      <c r="S97" s="124"/>
    </row>
    <row r="98" spans="1:19" ht="15" customHeight="1"/>
    <row r="99" spans="1:19" ht="15" customHeight="1">
      <c r="A99" s="314" t="s">
        <v>298</v>
      </c>
    </row>
    <row r="100" spans="1:19" ht="15" customHeight="1"/>
    <row r="101" spans="1:19" ht="15" customHeight="1"/>
    <row r="102" spans="1:19" ht="15" customHeight="1"/>
    <row r="103" spans="1:19" ht="15" customHeight="1"/>
    <row r="104" spans="1:19" ht="15" customHeight="1"/>
    <row r="105" spans="1:19" ht="15" customHeight="1"/>
    <row r="106" spans="1:19" ht="15" customHeight="1"/>
    <row r="107" spans="1:19" ht="15" customHeight="1"/>
    <row r="108" spans="1:19" ht="15" customHeight="1"/>
    <row r="109" spans="1:19" ht="15" customHeight="1"/>
    <row r="110" spans="1:19" ht="15" customHeight="1"/>
    <row r="111" spans="1:19" ht="15" customHeight="1"/>
    <row r="112" spans="1:19"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sheetData>
  <mergeCells count="14">
    <mergeCell ref="A84:S84"/>
    <mergeCell ref="A5:S5"/>
    <mergeCell ref="A6:S6"/>
    <mergeCell ref="R8:S8"/>
    <mergeCell ref="D66:E66"/>
    <mergeCell ref="A94:S94"/>
    <mergeCell ref="A96:S96"/>
    <mergeCell ref="A86:S86"/>
    <mergeCell ref="A88:S89"/>
    <mergeCell ref="A91:S91"/>
    <mergeCell ref="A92:S92"/>
    <mergeCell ref="A93:S93"/>
    <mergeCell ref="A95:S95"/>
    <mergeCell ref="A90:S90"/>
  </mergeCells>
  <hyperlinks>
    <hyperlink ref="A99" location="Contents!A1" display="Back to Table of Contents"/>
    <hyperlink ref="A2"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fitToPage="1"/>
  </sheetPr>
  <dimension ref="A1:Q84"/>
  <sheetViews>
    <sheetView workbookViewId="0"/>
  </sheetViews>
  <sheetFormatPr defaultColWidth="20.140625" defaultRowHeight="15" customHeight="1"/>
  <cols>
    <col min="1" max="3" width="2.7109375" style="4" customWidth="1"/>
    <col min="4" max="4" width="39.85546875" style="4" customWidth="1"/>
    <col min="5" max="15" width="7.5703125" style="4" customWidth="1"/>
    <col min="16" max="16" width="7.5703125" style="5" customWidth="1"/>
    <col min="17" max="17" width="7.5703125" style="4" customWidth="1"/>
    <col min="18" max="16384" width="20.140625" style="4"/>
  </cols>
  <sheetData>
    <row r="1" spans="1:17" ht="15" customHeight="1">
      <c r="A1" s="319" t="s">
        <v>341</v>
      </c>
    </row>
    <row r="2" spans="1:17" ht="15" customHeight="1">
      <c r="A2" s="320" t="s">
        <v>342</v>
      </c>
    </row>
    <row r="5" spans="1:17" ht="30.75" customHeight="1">
      <c r="A5" s="374" t="s">
        <v>285</v>
      </c>
      <c r="B5" s="375"/>
      <c r="C5" s="375"/>
      <c r="D5" s="375"/>
      <c r="E5" s="375"/>
      <c r="F5" s="375"/>
      <c r="G5" s="375"/>
      <c r="H5" s="375"/>
      <c r="I5" s="375"/>
      <c r="J5" s="375"/>
      <c r="K5" s="375"/>
      <c r="L5" s="375"/>
      <c r="M5" s="375"/>
      <c r="N5" s="375"/>
      <c r="O5" s="375"/>
      <c r="P5" s="375"/>
      <c r="Q5" s="375"/>
    </row>
    <row r="6" spans="1:17" ht="15" customHeight="1">
      <c r="A6" s="378" t="s">
        <v>271</v>
      </c>
      <c r="B6" s="379"/>
      <c r="C6" s="379"/>
      <c r="D6" s="379"/>
      <c r="E6" s="379"/>
      <c r="F6" s="379"/>
      <c r="G6" s="379"/>
      <c r="H6" s="379"/>
      <c r="I6" s="379"/>
      <c r="J6" s="379"/>
      <c r="K6" s="379"/>
      <c r="L6" s="379"/>
      <c r="M6" s="379"/>
      <c r="N6" s="379"/>
      <c r="O6" s="379"/>
      <c r="P6" s="379"/>
      <c r="Q6" s="379"/>
    </row>
    <row r="7" spans="1:17" ht="15" customHeight="1">
      <c r="A7" s="198"/>
      <c r="B7" s="86"/>
      <c r="C7" s="86"/>
      <c r="D7" s="86"/>
      <c r="E7" s="86"/>
      <c r="F7" s="86"/>
      <c r="G7" s="86"/>
      <c r="H7" s="86"/>
      <c r="I7" s="86"/>
      <c r="J7" s="86"/>
      <c r="K7" s="86"/>
      <c r="L7" s="86"/>
      <c r="M7" s="86"/>
      <c r="N7" s="86"/>
      <c r="O7" s="86"/>
      <c r="P7" s="86"/>
      <c r="Q7" s="86"/>
    </row>
    <row r="8" spans="1:17" ht="15" customHeight="1">
      <c r="A8" s="106"/>
      <c r="B8" s="105"/>
      <c r="C8" s="105"/>
      <c r="D8" s="105"/>
      <c r="E8" s="105"/>
      <c r="F8" s="105"/>
      <c r="G8" s="105"/>
      <c r="H8" s="105"/>
      <c r="I8" s="105"/>
      <c r="J8" s="105"/>
      <c r="K8" s="105"/>
      <c r="L8" s="105"/>
      <c r="M8" s="105"/>
      <c r="N8" s="105"/>
      <c r="O8" s="105"/>
      <c r="P8" s="345" t="s">
        <v>11</v>
      </c>
      <c r="Q8" s="345"/>
    </row>
    <row r="9" spans="1:17" ht="15" customHeight="1">
      <c r="A9" s="105"/>
      <c r="B9" s="105"/>
      <c r="C9" s="105"/>
      <c r="D9" s="105"/>
      <c r="E9" s="105"/>
      <c r="F9" s="105"/>
      <c r="G9" s="105"/>
      <c r="H9" s="105"/>
      <c r="I9" s="105"/>
      <c r="J9" s="105"/>
      <c r="K9" s="105"/>
      <c r="L9" s="105"/>
      <c r="M9" s="105"/>
      <c r="N9" s="105"/>
      <c r="O9" s="105"/>
      <c r="P9" s="6" t="s">
        <v>305</v>
      </c>
      <c r="Q9" s="6" t="s">
        <v>305</v>
      </c>
    </row>
    <row r="10" spans="1:17" ht="15" customHeight="1">
      <c r="A10" s="107"/>
      <c r="B10" s="107"/>
      <c r="C10" s="107"/>
      <c r="D10" s="107"/>
      <c r="E10" s="224">
        <v>2019</v>
      </c>
      <c r="F10" s="224">
        <v>2020</v>
      </c>
      <c r="G10" s="224">
        <v>2021</v>
      </c>
      <c r="H10" s="224">
        <v>2022</v>
      </c>
      <c r="I10" s="224">
        <v>2023</v>
      </c>
      <c r="J10" s="224">
        <v>2024</v>
      </c>
      <c r="K10" s="224">
        <v>2025</v>
      </c>
      <c r="L10" s="224">
        <v>2026</v>
      </c>
      <c r="M10" s="224">
        <v>2027</v>
      </c>
      <c r="N10" s="224">
        <v>2028</v>
      </c>
      <c r="O10" s="224">
        <v>2029</v>
      </c>
      <c r="P10" s="19">
        <v>2024</v>
      </c>
      <c r="Q10" s="19">
        <v>2029</v>
      </c>
    </row>
    <row r="11" spans="1:17" ht="15" customHeight="1">
      <c r="A11" s="16" t="s">
        <v>65</v>
      </c>
      <c r="B11" s="16"/>
      <c r="C11" s="16"/>
      <c r="D11" s="16"/>
      <c r="E11" s="108"/>
      <c r="F11" s="108"/>
      <c r="G11" s="108"/>
      <c r="H11" s="108"/>
      <c r="I11" s="108"/>
      <c r="J11" s="108"/>
      <c r="K11" s="108"/>
      <c r="L11" s="108"/>
      <c r="M11" s="108"/>
      <c r="N11" s="108"/>
      <c r="O11" s="108"/>
      <c r="P11" s="106"/>
      <c r="Q11" s="16"/>
    </row>
    <row r="12" spans="1:17" ht="15" customHeight="1">
      <c r="A12" s="1"/>
      <c r="B12" s="16" t="s">
        <v>70</v>
      </c>
      <c r="C12" s="16"/>
      <c r="D12" s="16"/>
      <c r="E12" s="142">
        <v>0</v>
      </c>
      <c r="F12" s="142">
        <v>0</v>
      </c>
      <c r="G12" s="142">
        <v>0</v>
      </c>
      <c r="H12" s="142">
        <v>0</v>
      </c>
      <c r="I12" s="142">
        <v>0</v>
      </c>
      <c r="J12" s="142">
        <v>66.260000000000005</v>
      </c>
      <c r="K12" s="142">
        <v>66.896000000000001</v>
      </c>
      <c r="L12" s="142">
        <v>67.647000000000006</v>
      </c>
      <c r="M12" s="142">
        <v>69.099999999999994</v>
      </c>
      <c r="N12" s="142">
        <v>70.52</v>
      </c>
      <c r="O12" s="142">
        <v>72.120999999999995</v>
      </c>
      <c r="P12" s="142">
        <v>66.260000000000005</v>
      </c>
      <c r="Q12" s="142">
        <v>412.54399999999998</v>
      </c>
    </row>
    <row r="13" spans="1:17" ht="15" customHeight="1">
      <c r="A13" s="1"/>
      <c r="B13" s="16" t="s">
        <v>2</v>
      </c>
      <c r="C13" s="16"/>
      <c r="D13" s="16"/>
      <c r="E13" s="142">
        <v>0</v>
      </c>
      <c r="F13" s="142">
        <v>0</v>
      </c>
      <c r="G13" s="142">
        <v>0</v>
      </c>
      <c r="H13" s="142">
        <v>0</v>
      </c>
      <c r="I13" s="142">
        <v>0</v>
      </c>
      <c r="J13" s="142">
        <v>66.233000000000004</v>
      </c>
      <c r="K13" s="142">
        <v>66.864000000000004</v>
      </c>
      <c r="L13" s="142">
        <v>67.61</v>
      </c>
      <c r="M13" s="142">
        <v>69.028000000000006</v>
      </c>
      <c r="N13" s="142">
        <v>70.45</v>
      </c>
      <c r="O13" s="142">
        <v>72.040999999999997</v>
      </c>
      <c r="P13" s="142">
        <v>66.233000000000004</v>
      </c>
      <c r="Q13" s="142">
        <v>412.226</v>
      </c>
    </row>
    <row r="14" spans="1:17" ht="15" customHeight="1">
      <c r="A14" s="1"/>
      <c r="B14" s="1"/>
      <c r="C14" s="1"/>
      <c r="D14" s="1"/>
      <c r="E14" s="142"/>
      <c r="F14" s="142"/>
      <c r="G14" s="142"/>
      <c r="H14" s="142"/>
      <c r="I14" s="142"/>
      <c r="J14" s="142"/>
      <c r="K14" s="142"/>
      <c r="L14" s="142"/>
      <c r="M14" s="142"/>
      <c r="N14" s="142"/>
      <c r="O14" s="142"/>
      <c r="P14" s="142"/>
      <c r="Q14" s="142"/>
    </row>
    <row r="15" spans="1:17" ht="15" customHeight="1">
      <c r="A15" s="16" t="s">
        <v>228</v>
      </c>
      <c r="B15" s="16"/>
      <c r="C15" s="16"/>
      <c r="D15" s="16"/>
      <c r="E15" s="142"/>
      <c r="F15" s="142"/>
      <c r="G15" s="142"/>
      <c r="H15" s="142"/>
      <c r="I15" s="142"/>
      <c r="J15" s="142"/>
      <c r="K15" s="142"/>
      <c r="L15" s="142"/>
      <c r="M15" s="142"/>
      <c r="N15" s="142"/>
      <c r="O15" s="142"/>
      <c r="P15" s="142"/>
      <c r="Q15" s="142"/>
    </row>
    <row r="16" spans="1:17" ht="15" customHeight="1">
      <c r="A16" s="1"/>
      <c r="B16" s="16" t="s">
        <v>70</v>
      </c>
      <c r="C16" s="16"/>
      <c r="D16" s="16"/>
      <c r="E16" s="142">
        <v>11.622999999999999</v>
      </c>
      <c r="F16" s="142">
        <v>17.347000000000001</v>
      </c>
      <c r="G16" s="142">
        <v>17.347000000000001</v>
      </c>
      <c r="H16" s="142">
        <v>17.347000000000001</v>
      </c>
      <c r="I16" s="142">
        <v>17.347000000000001</v>
      </c>
      <c r="J16" s="142">
        <v>17.347000000000001</v>
      </c>
      <c r="K16" s="142">
        <v>17.347000000000001</v>
      </c>
      <c r="L16" s="142">
        <v>17.347000000000001</v>
      </c>
      <c r="M16" s="142">
        <v>17.347000000000001</v>
      </c>
      <c r="N16" s="142">
        <v>17.347000000000001</v>
      </c>
      <c r="O16" s="142">
        <v>17.347000000000001</v>
      </c>
      <c r="P16" s="142">
        <v>86.734999999999999</v>
      </c>
      <c r="Q16" s="142">
        <v>173.47</v>
      </c>
    </row>
    <row r="17" spans="1:17" ht="15" customHeight="1">
      <c r="A17" s="16" t="s">
        <v>71</v>
      </c>
      <c r="B17" s="16" t="s">
        <v>2</v>
      </c>
      <c r="C17" s="16"/>
      <c r="D17" s="16"/>
      <c r="E17" s="142">
        <v>8.8780000000000001</v>
      </c>
      <c r="F17" s="142">
        <v>14.936</v>
      </c>
      <c r="G17" s="142">
        <v>16.177</v>
      </c>
      <c r="H17" s="142">
        <v>16.567</v>
      </c>
      <c r="I17" s="142">
        <v>16.79</v>
      </c>
      <c r="J17" s="142">
        <v>16.957000000000001</v>
      </c>
      <c r="K17" s="142">
        <v>17.123999999999999</v>
      </c>
      <c r="L17" s="142">
        <v>17.292000000000002</v>
      </c>
      <c r="M17" s="142">
        <v>17.347000000000001</v>
      </c>
      <c r="N17" s="142">
        <v>17.347000000000001</v>
      </c>
      <c r="O17" s="142">
        <v>17.347000000000001</v>
      </c>
      <c r="P17" s="142">
        <v>81.427000000000007</v>
      </c>
      <c r="Q17" s="142">
        <v>167.88399999999999</v>
      </c>
    </row>
    <row r="18" spans="1:17" ht="15" customHeight="1">
      <c r="A18" s="1"/>
      <c r="B18" s="1"/>
      <c r="C18" s="1"/>
      <c r="D18" s="1"/>
      <c r="E18" s="142"/>
      <c r="F18" s="142"/>
      <c r="G18" s="142"/>
      <c r="H18" s="142"/>
      <c r="I18" s="142"/>
      <c r="J18" s="142"/>
      <c r="K18" s="142"/>
      <c r="L18" s="142"/>
      <c r="M18" s="142"/>
      <c r="N18" s="142"/>
      <c r="O18" s="142"/>
      <c r="P18" s="142"/>
      <c r="Q18" s="142"/>
    </row>
    <row r="19" spans="1:17" ht="15" customHeight="1">
      <c r="A19" s="16" t="s">
        <v>137</v>
      </c>
      <c r="B19" s="16"/>
      <c r="C19" s="16"/>
      <c r="D19" s="16"/>
      <c r="E19" s="142"/>
      <c r="F19" s="142"/>
      <c r="G19" s="142"/>
      <c r="H19" s="142"/>
      <c r="I19" s="142"/>
      <c r="J19" s="142"/>
      <c r="K19" s="142"/>
      <c r="L19" s="142"/>
      <c r="M19" s="142"/>
      <c r="N19" s="142"/>
      <c r="O19" s="142"/>
      <c r="P19" s="142"/>
      <c r="Q19" s="142"/>
    </row>
    <row r="20" spans="1:17" ht="15" customHeight="1">
      <c r="A20" s="1"/>
      <c r="B20" s="16" t="s">
        <v>70</v>
      </c>
      <c r="C20" s="16"/>
      <c r="D20" s="16"/>
      <c r="E20" s="142">
        <v>0</v>
      </c>
      <c r="F20" s="142">
        <v>4.242</v>
      </c>
      <c r="G20" s="142">
        <v>6.7889999999999997</v>
      </c>
      <c r="H20" s="142">
        <v>9.5489999999999995</v>
      </c>
      <c r="I20" s="142">
        <v>12.366</v>
      </c>
      <c r="J20" s="142">
        <v>15.215</v>
      </c>
      <c r="K20" s="142">
        <v>18.18</v>
      </c>
      <c r="L20" s="142">
        <v>21.183</v>
      </c>
      <c r="M20" s="142">
        <v>24.297999999999998</v>
      </c>
      <c r="N20" s="142">
        <v>27.545999999999999</v>
      </c>
      <c r="O20" s="142">
        <v>30.928999999999998</v>
      </c>
      <c r="P20" s="142">
        <v>48.161000000000001</v>
      </c>
      <c r="Q20" s="142">
        <v>170.297</v>
      </c>
    </row>
    <row r="21" spans="1:17" ht="15" customHeight="1">
      <c r="A21" s="1"/>
      <c r="B21" s="16" t="s">
        <v>2</v>
      </c>
      <c r="C21" s="16"/>
      <c r="D21" s="16"/>
      <c r="E21" s="142">
        <v>0</v>
      </c>
      <c r="F21" s="142">
        <v>4.0640000000000001</v>
      </c>
      <c r="G21" s="142">
        <v>6.577</v>
      </c>
      <c r="H21" s="142">
        <v>10.115</v>
      </c>
      <c r="I21" s="142">
        <v>12.366</v>
      </c>
      <c r="J21" s="142">
        <v>13.946999999999999</v>
      </c>
      <c r="K21" s="142">
        <v>17.933</v>
      </c>
      <c r="L21" s="142">
        <v>20.933</v>
      </c>
      <c r="M21" s="142">
        <v>24.038</v>
      </c>
      <c r="N21" s="142">
        <v>29.57</v>
      </c>
      <c r="O21" s="142">
        <v>28.350999999999999</v>
      </c>
      <c r="P21" s="142">
        <v>47.069000000000003</v>
      </c>
      <c r="Q21" s="142">
        <v>167.89400000000001</v>
      </c>
    </row>
    <row r="22" spans="1:17" ht="15" customHeight="1">
      <c r="A22" s="16"/>
      <c r="B22" s="16"/>
      <c r="C22" s="16"/>
      <c r="D22" s="16"/>
      <c r="E22" s="142"/>
      <c r="F22" s="142"/>
      <c r="G22" s="142"/>
      <c r="H22" s="142"/>
      <c r="I22" s="142"/>
      <c r="J22" s="142"/>
      <c r="K22" s="142"/>
      <c r="L22" s="142"/>
      <c r="M22" s="142"/>
      <c r="N22" s="142"/>
      <c r="O22" s="142"/>
      <c r="P22" s="142"/>
      <c r="Q22" s="142"/>
    </row>
    <row r="23" spans="1:17" ht="15" customHeight="1">
      <c r="A23" s="16" t="s">
        <v>229</v>
      </c>
      <c r="B23" s="16"/>
      <c r="C23" s="16"/>
      <c r="D23" s="16"/>
      <c r="E23" s="142"/>
      <c r="F23" s="142"/>
      <c r="G23" s="142"/>
      <c r="H23" s="142"/>
      <c r="I23" s="142"/>
      <c r="J23" s="142"/>
      <c r="K23" s="142"/>
      <c r="L23" s="142"/>
      <c r="M23" s="142"/>
      <c r="N23" s="142"/>
      <c r="O23" s="142"/>
      <c r="P23" s="142"/>
      <c r="Q23" s="142"/>
    </row>
    <row r="24" spans="1:17" ht="15" customHeight="1">
      <c r="A24" s="1"/>
      <c r="B24" s="16" t="s">
        <v>70</v>
      </c>
      <c r="C24" s="16"/>
      <c r="D24" s="16"/>
      <c r="E24" s="142">
        <v>0</v>
      </c>
      <c r="F24" s="142">
        <v>0</v>
      </c>
      <c r="G24" s="142">
        <v>0</v>
      </c>
      <c r="H24" s="142">
        <v>0</v>
      </c>
      <c r="I24" s="142">
        <v>0</v>
      </c>
      <c r="J24" s="142">
        <v>3.7930000000000001</v>
      </c>
      <c r="K24" s="142">
        <v>4.2759999999999998</v>
      </c>
      <c r="L24" s="142">
        <v>10.951000000000001</v>
      </c>
      <c r="M24" s="142">
        <v>11.144</v>
      </c>
      <c r="N24" s="142">
        <v>11.625</v>
      </c>
      <c r="O24" s="142">
        <v>11.48</v>
      </c>
      <c r="P24" s="142">
        <v>3.7930000000000001</v>
      </c>
      <c r="Q24" s="142">
        <v>53.268999999999998</v>
      </c>
    </row>
    <row r="25" spans="1:17" ht="15" customHeight="1">
      <c r="A25" s="1"/>
      <c r="B25" s="16" t="s">
        <v>2</v>
      </c>
      <c r="C25" s="16"/>
      <c r="D25" s="16"/>
      <c r="E25" s="142">
        <v>0</v>
      </c>
      <c r="F25" s="142">
        <v>0</v>
      </c>
      <c r="G25" s="142">
        <v>0</v>
      </c>
      <c r="H25" s="142">
        <v>0</v>
      </c>
      <c r="I25" s="142">
        <v>0</v>
      </c>
      <c r="J25" s="142">
        <v>1.0609999999999999</v>
      </c>
      <c r="K25" s="142">
        <v>2.5009999999999999</v>
      </c>
      <c r="L25" s="142">
        <v>9.6999999999999993</v>
      </c>
      <c r="M25" s="142">
        <v>10.331</v>
      </c>
      <c r="N25" s="142">
        <v>11.173999999999999</v>
      </c>
      <c r="O25" s="142">
        <v>11.259</v>
      </c>
      <c r="P25" s="142">
        <v>1.0609999999999999</v>
      </c>
      <c r="Q25" s="142">
        <v>46.026000000000003</v>
      </c>
    </row>
    <row r="26" spans="1:17" ht="15" customHeight="1">
      <c r="A26" s="16"/>
      <c r="B26" s="16"/>
      <c r="C26" s="16"/>
      <c r="D26" s="16"/>
      <c r="E26" s="142"/>
      <c r="F26" s="142"/>
      <c r="G26" s="142"/>
      <c r="H26" s="142"/>
      <c r="I26" s="142"/>
      <c r="J26" s="142"/>
      <c r="K26" s="142"/>
      <c r="L26" s="142"/>
      <c r="M26" s="142"/>
      <c r="N26" s="142"/>
      <c r="O26" s="142"/>
      <c r="P26" s="142"/>
      <c r="Q26" s="142"/>
    </row>
    <row r="27" spans="1:17" ht="15" customHeight="1">
      <c r="A27" s="16" t="s">
        <v>230</v>
      </c>
      <c r="B27" s="16"/>
      <c r="C27" s="16"/>
      <c r="D27" s="16"/>
      <c r="E27" s="142"/>
      <c r="F27" s="142"/>
      <c r="G27" s="142"/>
      <c r="H27" s="142"/>
      <c r="I27" s="142"/>
      <c r="J27" s="142"/>
      <c r="K27" s="142"/>
      <c r="L27" s="142"/>
      <c r="M27" s="142"/>
      <c r="N27" s="142"/>
      <c r="O27" s="142"/>
      <c r="P27" s="142"/>
      <c r="Q27" s="142"/>
    </row>
    <row r="28" spans="1:17" ht="15" customHeight="1">
      <c r="A28" s="1"/>
      <c r="B28" s="16" t="s">
        <v>70</v>
      </c>
      <c r="C28" s="16"/>
      <c r="D28" s="16"/>
      <c r="E28" s="142">
        <v>1.954</v>
      </c>
      <c r="F28" s="142">
        <v>2.9169999999999998</v>
      </c>
      <c r="G28" s="142">
        <v>2.9169999999999998</v>
      </c>
      <c r="H28" s="142">
        <v>2.9169999999999998</v>
      </c>
      <c r="I28" s="142">
        <v>2.9169999999999998</v>
      </c>
      <c r="J28" s="142">
        <v>2.9169999999999998</v>
      </c>
      <c r="K28" s="142">
        <v>2.9169999999999998</v>
      </c>
      <c r="L28" s="142">
        <v>2.9169999999999998</v>
      </c>
      <c r="M28" s="142">
        <v>2.9169999999999998</v>
      </c>
      <c r="N28" s="142">
        <v>2.9169999999999998</v>
      </c>
      <c r="O28" s="142">
        <v>2.9169999999999998</v>
      </c>
      <c r="P28" s="142">
        <v>14.585000000000001</v>
      </c>
      <c r="Q28" s="142">
        <v>29.17</v>
      </c>
    </row>
    <row r="29" spans="1:17" ht="15" customHeight="1">
      <c r="A29" s="1"/>
      <c r="B29" s="16" t="s">
        <v>2</v>
      </c>
      <c r="C29" s="16"/>
      <c r="D29" s="16"/>
      <c r="E29" s="142">
        <v>1.5049999999999999</v>
      </c>
      <c r="F29" s="142">
        <v>2.6080000000000001</v>
      </c>
      <c r="G29" s="142">
        <v>2.8490000000000002</v>
      </c>
      <c r="H29" s="142">
        <v>2.883</v>
      </c>
      <c r="I29" s="142">
        <v>2.9169999999999998</v>
      </c>
      <c r="J29" s="142">
        <v>2.9169999999999998</v>
      </c>
      <c r="K29" s="142">
        <v>2.9169999999999998</v>
      </c>
      <c r="L29" s="142">
        <v>2.9169999999999998</v>
      </c>
      <c r="M29" s="142">
        <v>2.9169999999999998</v>
      </c>
      <c r="N29" s="142">
        <v>2.9169999999999998</v>
      </c>
      <c r="O29" s="142">
        <v>2.9169999999999998</v>
      </c>
      <c r="P29" s="142">
        <v>14.173999999999999</v>
      </c>
      <c r="Q29" s="142">
        <v>28.759</v>
      </c>
    </row>
    <row r="30" spans="1:17" ht="15" customHeight="1">
      <c r="A30" s="16"/>
      <c r="B30" s="16"/>
      <c r="C30" s="16"/>
      <c r="D30" s="16"/>
      <c r="E30" s="142"/>
      <c r="F30" s="142"/>
      <c r="G30" s="142"/>
      <c r="H30" s="142"/>
      <c r="I30" s="142"/>
      <c r="J30" s="142"/>
      <c r="K30" s="142"/>
      <c r="L30" s="142"/>
      <c r="M30" s="142"/>
      <c r="N30" s="142"/>
      <c r="O30" s="142"/>
      <c r="P30" s="142"/>
      <c r="Q30" s="142"/>
    </row>
    <row r="31" spans="1:17" ht="15" customHeight="1">
      <c r="A31" s="16" t="s">
        <v>83</v>
      </c>
      <c r="B31" s="16"/>
      <c r="C31" s="16"/>
      <c r="D31" s="16"/>
      <c r="E31" s="142"/>
      <c r="F31" s="142"/>
      <c r="G31" s="142"/>
      <c r="H31" s="142"/>
      <c r="I31" s="142"/>
      <c r="J31" s="142"/>
      <c r="K31" s="142"/>
      <c r="L31" s="142"/>
      <c r="M31" s="142"/>
      <c r="N31" s="142"/>
      <c r="O31" s="142"/>
      <c r="P31" s="142"/>
      <c r="Q31" s="142"/>
    </row>
    <row r="32" spans="1:17" ht="15" customHeight="1">
      <c r="A32" s="1"/>
      <c r="B32" s="16" t="s">
        <v>70</v>
      </c>
      <c r="C32" s="16"/>
      <c r="D32" s="16"/>
      <c r="E32" s="142">
        <v>0</v>
      </c>
      <c r="F32" s="142">
        <v>0</v>
      </c>
      <c r="G32" s="142">
        <v>0</v>
      </c>
      <c r="H32" s="142">
        <v>0</v>
      </c>
      <c r="I32" s="142">
        <v>3.8759999999999999</v>
      </c>
      <c r="J32" s="142">
        <v>3.9729999999999999</v>
      </c>
      <c r="K32" s="142">
        <v>4.0679999999999996</v>
      </c>
      <c r="L32" s="142">
        <v>4.1660000000000004</v>
      </c>
      <c r="M32" s="142">
        <v>4.2619999999999996</v>
      </c>
      <c r="N32" s="142">
        <v>4.3600000000000003</v>
      </c>
      <c r="O32" s="142">
        <v>4.46</v>
      </c>
      <c r="P32" s="142">
        <v>7.8490000000000002</v>
      </c>
      <c r="Q32" s="142">
        <v>29.164999999999999</v>
      </c>
    </row>
    <row r="33" spans="1:17" ht="15" customHeight="1">
      <c r="A33" s="1"/>
      <c r="B33" s="16" t="s">
        <v>2</v>
      </c>
      <c r="C33" s="16"/>
      <c r="D33" s="16"/>
      <c r="E33" s="142">
        <v>0</v>
      </c>
      <c r="F33" s="142">
        <v>0</v>
      </c>
      <c r="G33" s="142">
        <v>0</v>
      </c>
      <c r="H33" s="142">
        <v>0</v>
      </c>
      <c r="I33" s="142">
        <v>2.0539999999999998</v>
      </c>
      <c r="J33" s="142">
        <v>3.6560000000000001</v>
      </c>
      <c r="K33" s="142">
        <v>3.9</v>
      </c>
      <c r="L33" s="142">
        <v>4.0129999999999999</v>
      </c>
      <c r="M33" s="142">
        <v>4.1269999999999998</v>
      </c>
      <c r="N33" s="142">
        <v>4.2229999999999999</v>
      </c>
      <c r="O33" s="142">
        <v>4.319</v>
      </c>
      <c r="P33" s="142">
        <v>5.71</v>
      </c>
      <c r="Q33" s="142">
        <v>26.292000000000002</v>
      </c>
    </row>
    <row r="34" spans="1:17" ht="15" customHeight="1">
      <c r="A34" s="16"/>
      <c r="B34" s="16"/>
      <c r="C34" s="16"/>
      <c r="D34" s="16"/>
      <c r="E34" s="142"/>
      <c r="F34" s="142"/>
      <c r="G34" s="142"/>
      <c r="H34" s="142"/>
      <c r="I34" s="142"/>
      <c r="J34" s="142"/>
      <c r="K34" s="142"/>
      <c r="L34" s="142"/>
      <c r="M34" s="142"/>
      <c r="N34" s="142"/>
      <c r="O34" s="142"/>
      <c r="P34" s="142"/>
      <c r="Q34" s="142"/>
    </row>
    <row r="35" spans="1:17" ht="15" customHeight="1">
      <c r="A35" s="16" t="s">
        <v>231</v>
      </c>
      <c r="B35" s="16"/>
      <c r="C35" s="16"/>
      <c r="D35" s="16"/>
      <c r="E35" s="142"/>
      <c r="F35" s="142"/>
      <c r="G35" s="142"/>
      <c r="H35" s="142"/>
      <c r="I35" s="142"/>
      <c r="J35" s="142"/>
      <c r="K35" s="142"/>
      <c r="L35" s="142"/>
      <c r="M35" s="142"/>
      <c r="N35" s="142"/>
      <c r="O35" s="142"/>
      <c r="P35" s="142"/>
      <c r="Q35" s="142"/>
    </row>
    <row r="36" spans="1:17" ht="15" customHeight="1">
      <c r="A36" s="1"/>
      <c r="B36" s="16" t="s">
        <v>70</v>
      </c>
      <c r="C36" s="16"/>
      <c r="D36" s="16"/>
      <c r="E36" s="142">
        <v>0.69499999999999995</v>
      </c>
      <c r="F36" s="142">
        <v>0.81799999999999995</v>
      </c>
      <c r="G36" s="142">
        <v>0.84499999999999997</v>
      </c>
      <c r="H36" s="142">
        <v>0.874</v>
      </c>
      <c r="I36" s="142">
        <v>0.90300000000000002</v>
      </c>
      <c r="J36" s="142">
        <v>0.93400000000000005</v>
      </c>
      <c r="K36" s="142">
        <v>0.96599999999999997</v>
      </c>
      <c r="L36" s="142">
        <v>0.999</v>
      </c>
      <c r="M36" s="142">
        <v>1.0329999999999999</v>
      </c>
      <c r="N36" s="142">
        <v>1.069</v>
      </c>
      <c r="O36" s="142">
        <v>1.105</v>
      </c>
      <c r="P36" s="142">
        <v>4.3739999999999997</v>
      </c>
      <c r="Q36" s="142">
        <v>9.5459999999999994</v>
      </c>
    </row>
    <row r="37" spans="1:17" ht="15" customHeight="1">
      <c r="A37" s="1"/>
      <c r="B37" s="16" t="s">
        <v>2</v>
      </c>
      <c r="C37" s="16"/>
      <c r="D37" s="16"/>
      <c r="E37" s="142">
        <v>0.57699999999999996</v>
      </c>
      <c r="F37" s="142">
        <v>0.79700000000000004</v>
      </c>
      <c r="G37" s="142">
        <v>0.84</v>
      </c>
      <c r="H37" s="142">
        <v>0.86899999999999999</v>
      </c>
      <c r="I37" s="142">
        <v>0.89800000000000002</v>
      </c>
      <c r="J37" s="142">
        <v>0.92900000000000005</v>
      </c>
      <c r="K37" s="142">
        <v>0.96099999999999997</v>
      </c>
      <c r="L37" s="142">
        <v>0.99299999999999999</v>
      </c>
      <c r="M37" s="142">
        <v>1.0269999999999999</v>
      </c>
      <c r="N37" s="142">
        <v>1.0629999999999999</v>
      </c>
      <c r="O37" s="142">
        <v>1.099</v>
      </c>
      <c r="P37" s="142">
        <v>4.3330000000000002</v>
      </c>
      <c r="Q37" s="142">
        <v>9.4760000000000009</v>
      </c>
    </row>
    <row r="38" spans="1:17" ht="15" customHeight="1">
      <c r="A38" s="1"/>
      <c r="B38" s="16"/>
      <c r="C38" s="16"/>
      <c r="D38" s="16"/>
      <c r="E38" s="142"/>
      <c r="F38" s="142"/>
      <c r="G38" s="142"/>
      <c r="H38" s="142"/>
      <c r="I38" s="142"/>
      <c r="J38" s="142"/>
      <c r="K38" s="142"/>
      <c r="L38" s="142"/>
      <c r="M38" s="142"/>
      <c r="N38" s="142"/>
      <c r="O38" s="142"/>
      <c r="P38" s="142"/>
      <c r="Q38" s="142"/>
    </row>
    <row r="39" spans="1:17" ht="15" customHeight="1">
      <c r="A39" s="16" t="s">
        <v>139</v>
      </c>
      <c r="B39" s="16"/>
      <c r="C39" s="16"/>
      <c r="D39" s="16"/>
      <c r="E39" s="142"/>
      <c r="F39" s="142"/>
      <c r="G39" s="142"/>
      <c r="H39" s="142"/>
      <c r="I39" s="142"/>
      <c r="J39" s="142"/>
      <c r="K39" s="142"/>
      <c r="L39" s="142"/>
      <c r="M39" s="142"/>
      <c r="N39" s="142"/>
      <c r="O39" s="142"/>
      <c r="P39" s="142"/>
      <c r="Q39" s="142"/>
    </row>
    <row r="40" spans="1:17" ht="15" customHeight="1">
      <c r="A40" s="16" t="s">
        <v>140</v>
      </c>
      <c r="B40" s="16"/>
      <c r="C40" s="16"/>
      <c r="D40" s="16"/>
      <c r="E40" s="142"/>
      <c r="F40" s="142"/>
      <c r="G40" s="142"/>
      <c r="H40" s="142"/>
      <c r="I40" s="142"/>
      <c r="J40" s="142"/>
      <c r="K40" s="142"/>
      <c r="L40" s="142"/>
      <c r="M40" s="142"/>
      <c r="N40" s="142"/>
      <c r="O40" s="142"/>
      <c r="P40" s="142"/>
      <c r="Q40" s="142"/>
    </row>
    <row r="41" spans="1:17" ht="15" customHeight="1">
      <c r="A41" s="1"/>
      <c r="B41" s="16" t="s">
        <v>70</v>
      </c>
      <c r="C41" s="16"/>
      <c r="D41" s="16"/>
      <c r="E41" s="142">
        <v>0</v>
      </c>
      <c r="F41" s="142">
        <v>0</v>
      </c>
      <c r="G41" s="142">
        <v>0.73899999999999999</v>
      </c>
      <c r="H41" s="142">
        <v>0.73899999999999999</v>
      </c>
      <c r="I41" s="142">
        <v>0.73899999999999999</v>
      </c>
      <c r="J41" s="142">
        <v>0.73899999999999999</v>
      </c>
      <c r="K41" s="142">
        <v>0.73899999999999999</v>
      </c>
      <c r="L41" s="142">
        <v>0.73899999999999999</v>
      </c>
      <c r="M41" s="142">
        <v>0.73899999999999999</v>
      </c>
      <c r="N41" s="142">
        <v>0.73899999999999999</v>
      </c>
      <c r="O41" s="142">
        <v>0.73899999999999999</v>
      </c>
      <c r="P41" s="142">
        <v>2.956</v>
      </c>
      <c r="Q41" s="142">
        <v>6.6509999999999998</v>
      </c>
    </row>
    <row r="42" spans="1:17" ht="15" customHeight="1">
      <c r="A42" s="1"/>
      <c r="B42" s="16" t="s">
        <v>2</v>
      </c>
      <c r="C42" s="16"/>
      <c r="D42" s="16"/>
      <c r="E42" s="142">
        <v>0</v>
      </c>
      <c r="F42" s="142">
        <v>0</v>
      </c>
      <c r="G42" s="142">
        <v>0.185</v>
      </c>
      <c r="H42" s="142">
        <v>0.495</v>
      </c>
      <c r="I42" s="142">
        <v>0.60599999999999998</v>
      </c>
      <c r="J42" s="142">
        <v>0.64300000000000002</v>
      </c>
      <c r="K42" s="142">
        <v>0.67200000000000004</v>
      </c>
      <c r="L42" s="142">
        <v>0.69499999999999995</v>
      </c>
      <c r="M42" s="142">
        <v>0.70899999999999996</v>
      </c>
      <c r="N42" s="142">
        <v>0.71699999999999997</v>
      </c>
      <c r="O42" s="142">
        <v>0.71699999999999997</v>
      </c>
      <c r="P42" s="142">
        <v>1.929</v>
      </c>
      <c r="Q42" s="142">
        <v>5.4390000000000001</v>
      </c>
    </row>
    <row r="43" spans="1:17" ht="15" customHeight="1">
      <c r="A43" s="1"/>
      <c r="B43" s="1"/>
      <c r="C43" s="1"/>
      <c r="D43" s="1"/>
      <c r="E43" s="142"/>
      <c r="F43" s="142"/>
      <c r="G43" s="142"/>
      <c r="H43" s="142"/>
      <c r="I43" s="142"/>
      <c r="J43" s="142"/>
      <c r="K43" s="142"/>
      <c r="L43" s="142"/>
      <c r="M43" s="142"/>
      <c r="N43" s="142"/>
      <c r="O43" s="142"/>
      <c r="P43" s="142"/>
      <c r="Q43" s="142"/>
    </row>
    <row r="44" spans="1:17" ht="15" customHeight="1">
      <c r="A44" s="1" t="s">
        <v>232</v>
      </c>
      <c r="B44" s="1"/>
      <c r="C44" s="1"/>
      <c r="D44" s="1"/>
      <c r="E44" s="142"/>
      <c r="F44" s="142"/>
      <c r="G44" s="142"/>
      <c r="H44" s="142"/>
      <c r="I44" s="142"/>
      <c r="J44" s="142"/>
      <c r="K44" s="142"/>
      <c r="L44" s="142"/>
      <c r="M44" s="142"/>
      <c r="N44" s="142"/>
      <c r="O44" s="142"/>
      <c r="P44" s="142"/>
      <c r="Q44" s="142"/>
    </row>
    <row r="45" spans="1:17" ht="15" customHeight="1">
      <c r="A45" s="1"/>
      <c r="B45" s="16" t="s">
        <v>70</v>
      </c>
      <c r="C45" s="16"/>
      <c r="D45" s="16"/>
      <c r="E45" s="142">
        <v>0</v>
      </c>
      <c r="F45" s="142">
        <v>0</v>
      </c>
      <c r="G45" s="142">
        <v>0</v>
      </c>
      <c r="H45" s="142">
        <v>0</v>
      </c>
      <c r="I45" s="142">
        <v>0.48099999999999998</v>
      </c>
      <c r="J45" s="142">
        <v>0.48899999999999999</v>
      </c>
      <c r="K45" s="142">
        <v>0.496</v>
      </c>
      <c r="L45" s="142">
        <v>0.505</v>
      </c>
      <c r="M45" s="142">
        <v>0.51300000000000001</v>
      </c>
      <c r="N45" s="142">
        <v>0.51800000000000002</v>
      </c>
      <c r="O45" s="142">
        <v>0.52500000000000002</v>
      </c>
      <c r="P45" s="142">
        <v>0.97</v>
      </c>
      <c r="Q45" s="142">
        <v>3.5270000000000001</v>
      </c>
    </row>
    <row r="46" spans="1:17" ht="15" customHeight="1">
      <c r="A46" s="1"/>
      <c r="B46" s="16" t="s">
        <v>2</v>
      </c>
      <c r="C46" s="16"/>
      <c r="D46" s="16"/>
      <c r="E46" s="142">
        <v>0</v>
      </c>
      <c r="F46" s="142">
        <v>0</v>
      </c>
      <c r="G46" s="142">
        <v>0</v>
      </c>
      <c r="H46" s="142">
        <v>0</v>
      </c>
      <c r="I46" s="142">
        <v>0.09</v>
      </c>
      <c r="J46" s="142">
        <v>0.27800000000000002</v>
      </c>
      <c r="K46" s="142">
        <v>0.48499999999999999</v>
      </c>
      <c r="L46" s="142">
        <v>0.49299999999999999</v>
      </c>
      <c r="M46" s="142">
        <v>0.501</v>
      </c>
      <c r="N46" s="142">
        <v>0.50900000000000001</v>
      </c>
      <c r="O46" s="142">
        <v>0.51600000000000001</v>
      </c>
      <c r="P46" s="142">
        <v>0.36799999999999999</v>
      </c>
      <c r="Q46" s="142">
        <v>2.8719999999999999</v>
      </c>
    </row>
    <row r="47" spans="1:17" ht="15" customHeight="1">
      <c r="A47" s="16"/>
      <c r="B47" s="16"/>
      <c r="C47" s="16"/>
      <c r="D47" s="16"/>
      <c r="E47" s="142"/>
      <c r="F47" s="142"/>
      <c r="G47" s="142"/>
      <c r="H47" s="142"/>
      <c r="I47" s="142"/>
      <c r="J47" s="142"/>
      <c r="K47" s="142"/>
      <c r="L47" s="142"/>
      <c r="M47" s="142"/>
      <c r="N47" s="142"/>
      <c r="O47" s="142"/>
      <c r="P47" s="142"/>
      <c r="Q47" s="142"/>
    </row>
    <row r="48" spans="1:17" ht="15" customHeight="1">
      <c r="A48" s="16" t="s">
        <v>138</v>
      </c>
      <c r="B48" s="16"/>
      <c r="C48" s="16"/>
      <c r="D48" s="16"/>
      <c r="E48" s="142"/>
      <c r="F48" s="142"/>
      <c r="G48" s="142"/>
      <c r="H48" s="142"/>
      <c r="I48" s="142"/>
      <c r="J48" s="142"/>
      <c r="K48" s="142"/>
      <c r="L48" s="142"/>
      <c r="M48" s="142"/>
      <c r="N48" s="142"/>
      <c r="O48" s="142"/>
      <c r="P48" s="142"/>
      <c r="Q48" s="142"/>
    </row>
    <row r="49" spans="1:17" ht="15" customHeight="1">
      <c r="A49" s="1"/>
      <c r="B49" s="16" t="s">
        <v>70</v>
      </c>
      <c r="C49" s="16"/>
      <c r="D49" s="16"/>
      <c r="E49" s="142">
        <v>0</v>
      </c>
      <c r="F49" s="142">
        <v>0</v>
      </c>
      <c r="G49" s="142">
        <v>0</v>
      </c>
      <c r="H49" s="142">
        <v>0.32500000000000001</v>
      </c>
      <c r="I49" s="142">
        <v>0.32500000000000001</v>
      </c>
      <c r="J49" s="142">
        <v>0.32500000000000001</v>
      </c>
      <c r="K49" s="142">
        <v>0.32500000000000001</v>
      </c>
      <c r="L49" s="142">
        <v>0.32500000000000001</v>
      </c>
      <c r="M49" s="142">
        <v>0.32500000000000001</v>
      </c>
      <c r="N49" s="142">
        <v>0.32500000000000001</v>
      </c>
      <c r="O49" s="142">
        <v>0.32500000000000001</v>
      </c>
      <c r="P49" s="142">
        <v>0.97499999999999998</v>
      </c>
      <c r="Q49" s="142">
        <v>2.6</v>
      </c>
    </row>
    <row r="50" spans="1:17" ht="15" customHeight="1">
      <c r="A50" s="1"/>
      <c r="B50" s="16" t="s">
        <v>2</v>
      </c>
      <c r="C50" s="16"/>
      <c r="D50" s="16"/>
      <c r="E50" s="142">
        <v>0</v>
      </c>
      <c r="F50" s="142">
        <v>0</v>
      </c>
      <c r="G50" s="142">
        <v>0</v>
      </c>
      <c r="H50" s="142">
        <v>9.8000000000000004E-2</v>
      </c>
      <c r="I50" s="142">
        <v>0.27600000000000002</v>
      </c>
      <c r="J50" s="142">
        <v>0.312</v>
      </c>
      <c r="K50" s="142">
        <v>0.315</v>
      </c>
      <c r="L50" s="142">
        <v>0.31900000000000001</v>
      </c>
      <c r="M50" s="142">
        <v>0.31900000000000001</v>
      </c>
      <c r="N50" s="142">
        <v>0.31900000000000001</v>
      </c>
      <c r="O50" s="142">
        <v>0.31900000000000001</v>
      </c>
      <c r="P50" s="142">
        <v>0.68600000000000005</v>
      </c>
      <c r="Q50" s="142">
        <v>2.2770000000000001</v>
      </c>
    </row>
    <row r="51" spans="1:17" ht="15" customHeight="1">
      <c r="A51" s="96"/>
      <c r="B51" s="199"/>
      <c r="C51" s="199"/>
      <c r="D51" s="199"/>
      <c r="E51" s="142"/>
      <c r="F51" s="142"/>
      <c r="G51" s="142"/>
      <c r="H51" s="142"/>
      <c r="I51" s="142"/>
      <c r="J51" s="142"/>
      <c r="K51" s="142"/>
      <c r="L51" s="142"/>
      <c r="M51" s="142"/>
      <c r="N51" s="142"/>
      <c r="O51" s="142"/>
      <c r="P51" s="142"/>
      <c r="Q51" s="142"/>
    </row>
    <row r="52" spans="1:17" ht="15" customHeight="1">
      <c r="A52" s="16" t="s">
        <v>142</v>
      </c>
      <c r="B52" s="16"/>
      <c r="C52" s="16"/>
      <c r="D52" s="16"/>
      <c r="E52" s="142"/>
      <c r="F52" s="142"/>
      <c r="G52" s="142"/>
      <c r="H52" s="142"/>
      <c r="I52" s="142"/>
      <c r="J52" s="142"/>
      <c r="K52" s="142"/>
      <c r="L52" s="142"/>
      <c r="M52" s="142"/>
      <c r="N52" s="142"/>
      <c r="O52" s="142"/>
      <c r="P52" s="142"/>
      <c r="Q52" s="142"/>
    </row>
    <row r="53" spans="1:17" ht="15" customHeight="1">
      <c r="A53" s="16" t="s">
        <v>141</v>
      </c>
      <c r="B53" s="16"/>
      <c r="C53" s="16"/>
      <c r="D53" s="16"/>
      <c r="E53" s="142"/>
      <c r="F53" s="142"/>
      <c r="G53" s="142"/>
      <c r="H53" s="142"/>
      <c r="I53" s="142"/>
      <c r="J53" s="142"/>
      <c r="K53" s="142"/>
      <c r="L53" s="142"/>
      <c r="M53" s="142"/>
      <c r="N53" s="142"/>
      <c r="O53" s="142"/>
      <c r="P53" s="142"/>
      <c r="Q53" s="142"/>
    </row>
    <row r="54" spans="1:17" ht="15" customHeight="1">
      <c r="A54" s="1"/>
      <c r="B54" s="16" t="s">
        <v>70</v>
      </c>
      <c r="C54" s="16"/>
      <c r="D54" s="16"/>
      <c r="E54" s="142">
        <v>0</v>
      </c>
      <c r="F54" s="142">
        <v>0</v>
      </c>
      <c r="G54" s="142">
        <v>50.402000000000001</v>
      </c>
      <c r="H54" s="142">
        <v>50.402000000000001</v>
      </c>
      <c r="I54" s="142">
        <v>50.402000000000001</v>
      </c>
      <c r="J54" s="142">
        <v>50.402000000000001</v>
      </c>
      <c r="K54" s="142">
        <v>50.402000000000001</v>
      </c>
      <c r="L54" s="142">
        <v>50.402000000000001</v>
      </c>
      <c r="M54" s="142">
        <v>50.402000000000001</v>
      </c>
      <c r="N54" s="142">
        <v>50.402000000000001</v>
      </c>
      <c r="O54" s="142">
        <v>50.402000000000001</v>
      </c>
      <c r="P54" s="142">
        <v>201.608</v>
      </c>
      <c r="Q54" s="142">
        <v>453.61799999999999</v>
      </c>
    </row>
    <row r="55" spans="1:17" ht="15" customHeight="1">
      <c r="A55" s="1"/>
      <c r="B55" s="16" t="s">
        <v>2</v>
      </c>
      <c r="C55" s="16"/>
      <c r="D55" s="16"/>
      <c r="E55" s="142">
        <v>0</v>
      </c>
      <c r="F55" s="142">
        <v>0</v>
      </c>
      <c r="G55" s="142">
        <v>0</v>
      </c>
      <c r="H55" s="142">
        <v>0</v>
      </c>
      <c r="I55" s="142">
        <v>0</v>
      </c>
      <c r="J55" s="142">
        <v>0</v>
      </c>
      <c r="K55" s="142">
        <v>0</v>
      </c>
      <c r="L55" s="142">
        <v>0</v>
      </c>
      <c r="M55" s="142">
        <v>0</v>
      </c>
      <c r="N55" s="142">
        <v>0</v>
      </c>
      <c r="O55" s="142">
        <v>0</v>
      </c>
      <c r="P55" s="142">
        <v>0</v>
      </c>
      <c r="Q55" s="142">
        <v>0</v>
      </c>
    </row>
    <row r="56" spans="1:17" ht="15" customHeight="1">
      <c r="A56" s="1"/>
      <c r="B56" s="1"/>
      <c r="C56" s="1"/>
      <c r="D56" s="1"/>
      <c r="E56" s="142"/>
      <c r="F56" s="142"/>
      <c r="G56" s="142"/>
      <c r="H56" s="142"/>
      <c r="I56" s="142"/>
      <c r="J56" s="142"/>
      <c r="K56" s="142"/>
      <c r="L56" s="142"/>
      <c r="M56" s="142"/>
      <c r="N56" s="142"/>
      <c r="O56" s="142"/>
      <c r="P56" s="142"/>
      <c r="Q56" s="142"/>
    </row>
    <row r="57" spans="1:17" ht="15" customHeight="1">
      <c r="A57" s="16" t="s">
        <v>143</v>
      </c>
      <c r="B57" s="16"/>
      <c r="C57" s="16"/>
      <c r="D57" s="16"/>
      <c r="E57" s="142"/>
      <c r="F57" s="142"/>
      <c r="G57" s="142"/>
      <c r="H57" s="142"/>
      <c r="I57" s="142"/>
      <c r="J57" s="142"/>
      <c r="K57" s="142"/>
      <c r="L57" s="142"/>
      <c r="M57" s="142"/>
      <c r="N57" s="142"/>
      <c r="O57" s="142"/>
      <c r="P57" s="142"/>
      <c r="Q57" s="142"/>
    </row>
    <row r="58" spans="1:17" ht="15" customHeight="1">
      <c r="A58" s="16" t="s">
        <v>233</v>
      </c>
      <c r="B58" s="16"/>
      <c r="C58" s="16"/>
      <c r="D58" s="16"/>
      <c r="E58" s="142"/>
      <c r="F58" s="142"/>
      <c r="G58" s="142"/>
      <c r="H58" s="142"/>
      <c r="I58" s="142"/>
      <c r="J58" s="142"/>
      <c r="K58" s="142"/>
      <c r="L58" s="142"/>
      <c r="M58" s="142"/>
      <c r="N58" s="142"/>
      <c r="O58" s="142"/>
      <c r="P58" s="142"/>
      <c r="Q58" s="142"/>
    </row>
    <row r="59" spans="1:17" ht="15" customHeight="1">
      <c r="A59" s="1"/>
      <c r="B59" s="16" t="s">
        <v>70</v>
      </c>
      <c r="C59" s="16"/>
      <c r="D59" s="16"/>
      <c r="E59" s="142">
        <v>0</v>
      </c>
      <c r="F59" s="142">
        <v>0</v>
      </c>
      <c r="G59" s="142">
        <v>0</v>
      </c>
      <c r="H59" s="142">
        <v>0</v>
      </c>
      <c r="I59" s="142">
        <v>0</v>
      </c>
      <c r="J59" s="142">
        <v>3.35</v>
      </c>
      <c r="K59" s="142">
        <v>3.35</v>
      </c>
      <c r="L59" s="142">
        <v>3.35</v>
      </c>
      <c r="M59" s="142">
        <v>3.35</v>
      </c>
      <c r="N59" s="142">
        <v>3.35</v>
      </c>
      <c r="O59" s="142">
        <v>3.35</v>
      </c>
      <c r="P59" s="142">
        <v>3.35</v>
      </c>
      <c r="Q59" s="142">
        <v>20.100000000000001</v>
      </c>
    </row>
    <row r="60" spans="1:17" ht="15" customHeight="1">
      <c r="A60" s="1"/>
      <c r="B60" s="16" t="s">
        <v>2</v>
      </c>
      <c r="C60" s="16"/>
      <c r="D60" s="16"/>
      <c r="E60" s="142">
        <v>0</v>
      </c>
      <c r="F60" s="142">
        <v>0</v>
      </c>
      <c r="G60" s="142">
        <v>0</v>
      </c>
      <c r="H60" s="142">
        <v>0</v>
      </c>
      <c r="I60" s="142">
        <v>0</v>
      </c>
      <c r="J60" s="142">
        <v>0</v>
      </c>
      <c r="K60" s="142">
        <v>0</v>
      </c>
      <c r="L60" s="142">
        <v>0</v>
      </c>
      <c r="M60" s="142">
        <v>0</v>
      </c>
      <c r="N60" s="142">
        <v>0</v>
      </c>
      <c r="O60" s="142">
        <v>0</v>
      </c>
      <c r="P60" s="142">
        <v>0</v>
      </c>
      <c r="Q60" s="142">
        <v>0</v>
      </c>
    </row>
    <row r="61" spans="1:17" ht="15" customHeight="1">
      <c r="A61" s="1"/>
      <c r="B61" s="16"/>
      <c r="C61" s="16"/>
      <c r="D61" s="16"/>
      <c r="E61" s="142"/>
      <c r="F61" s="142"/>
      <c r="G61" s="142"/>
      <c r="H61" s="142"/>
      <c r="I61" s="142"/>
      <c r="J61" s="142"/>
      <c r="K61" s="142"/>
      <c r="L61" s="142"/>
      <c r="M61" s="142"/>
      <c r="N61" s="142"/>
      <c r="O61" s="142"/>
      <c r="P61" s="142"/>
      <c r="Q61" s="142"/>
    </row>
    <row r="62" spans="1:17" ht="15" customHeight="1">
      <c r="A62" s="16" t="s">
        <v>67</v>
      </c>
      <c r="B62" s="16"/>
      <c r="C62" s="16"/>
      <c r="D62" s="16"/>
      <c r="E62" s="142"/>
      <c r="F62" s="142"/>
      <c r="G62" s="142"/>
      <c r="H62" s="142"/>
      <c r="I62" s="142"/>
      <c r="J62" s="142"/>
      <c r="K62" s="142"/>
      <c r="L62" s="142"/>
      <c r="M62" s="142"/>
      <c r="N62" s="142"/>
      <c r="O62" s="142"/>
      <c r="P62" s="142"/>
      <c r="Q62" s="142"/>
    </row>
    <row r="63" spans="1:17" ht="15" customHeight="1">
      <c r="A63" s="1"/>
      <c r="B63" s="16" t="s">
        <v>70</v>
      </c>
      <c r="C63" s="16"/>
      <c r="D63" s="16"/>
      <c r="E63" s="142">
        <v>0</v>
      </c>
      <c r="F63" s="142">
        <v>0</v>
      </c>
      <c r="G63" s="142">
        <v>0</v>
      </c>
      <c r="H63" s="142">
        <v>0</v>
      </c>
      <c r="I63" s="142">
        <v>0</v>
      </c>
      <c r="J63" s="142">
        <v>0</v>
      </c>
      <c r="K63" s="142">
        <v>0</v>
      </c>
      <c r="L63" s="142">
        <v>0</v>
      </c>
      <c r="M63" s="142">
        <v>0</v>
      </c>
      <c r="N63" s="142">
        <v>15.3</v>
      </c>
      <c r="O63" s="142">
        <v>15.3</v>
      </c>
      <c r="P63" s="142">
        <v>0</v>
      </c>
      <c r="Q63" s="142">
        <v>30.6</v>
      </c>
    </row>
    <row r="64" spans="1:17" ht="15" customHeight="1">
      <c r="A64" s="1"/>
      <c r="B64" s="16" t="s">
        <v>2</v>
      </c>
      <c r="C64" s="16"/>
      <c r="D64" s="16"/>
      <c r="E64" s="142">
        <v>0</v>
      </c>
      <c r="F64" s="142">
        <v>0</v>
      </c>
      <c r="G64" s="142">
        <v>0</v>
      </c>
      <c r="H64" s="142">
        <v>0</v>
      </c>
      <c r="I64" s="142">
        <v>0</v>
      </c>
      <c r="J64" s="142">
        <v>0</v>
      </c>
      <c r="K64" s="142">
        <v>0</v>
      </c>
      <c r="L64" s="142">
        <v>0</v>
      </c>
      <c r="M64" s="142">
        <v>0</v>
      </c>
      <c r="N64" s="142">
        <v>6.5940000000000003</v>
      </c>
      <c r="O64" s="142">
        <v>10.461</v>
      </c>
      <c r="P64" s="142">
        <v>0</v>
      </c>
      <c r="Q64" s="142">
        <v>17.055</v>
      </c>
    </row>
    <row r="65" spans="1:17" ht="15" customHeight="1">
      <c r="A65" s="1"/>
      <c r="B65" s="16"/>
      <c r="C65" s="16"/>
      <c r="D65" s="16"/>
      <c r="E65" s="142"/>
      <c r="F65" s="142"/>
      <c r="G65" s="142"/>
      <c r="H65" s="142"/>
      <c r="I65" s="142"/>
      <c r="J65" s="142"/>
      <c r="K65" s="142"/>
      <c r="L65" s="142"/>
      <c r="M65" s="142"/>
      <c r="N65" s="142"/>
      <c r="O65" s="142"/>
      <c r="P65" s="142"/>
      <c r="Q65" s="142"/>
    </row>
    <row r="66" spans="1:17" ht="15" customHeight="1">
      <c r="A66" s="16" t="s">
        <v>235</v>
      </c>
      <c r="B66" s="16"/>
      <c r="C66" s="16"/>
      <c r="D66" s="16"/>
      <c r="E66" s="142"/>
      <c r="F66" s="142"/>
      <c r="G66" s="142"/>
      <c r="H66" s="142"/>
      <c r="I66" s="142"/>
      <c r="J66" s="142"/>
      <c r="K66" s="142"/>
      <c r="L66" s="142"/>
      <c r="M66" s="142"/>
      <c r="N66" s="142"/>
      <c r="O66" s="142"/>
      <c r="P66" s="142"/>
      <c r="Q66" s="142"/>
    </row>
    <row r="67" spans="1:17" ht="15" customHeight="1">
      <c r="A67" s="1"/>
      <c r="B67" s="112" t="s">
        <v>70</v>
      </c>
      <c r="C67" s="16"/>
      <c r="D67" s="16"/>
      <c r="E67" s="142">
        <v>0</v>
      </c>
      <c r="F67" s="142">
        <v>0</v>
      </c>
      <c r="G67" s="142">
        <v>0</v>
      </c>
      <c r="H67" s="142">
        <v>0</v>
      </c>
      <c r="I67" s="142">
        <v>0</v>
      </c>
      <c r="J67" s="142">
        <v>0</v>
      </c>
      <c r="K67" s="142">
        <v>0</v>
      </c>
      <c r="L67" s="142">
        <v>0</v>
      </c>
      <c r="M67" s="142">
        <v>0</v>
      </c>
      <c r="N67" s="142">
        <v>0</v>
      </c>
      <c r="O67" s="142">
        <v>0</v>
      </c>
      <c r="P67" s="142">
        <v>0</v>
      </c>
      <c r="Q67" s="142">
        <v>0</v>
      </c>
    </row>
    <row r="68" spans="1:17" ht="15" customHeight="1">
      <c r="A68" s="1"/>
      <c r="B68" s="112" t="s">
        <v>2</v>
      </c>
      <c r="C68" s="16"/>
      <c r="D68" s="16"/>
      <c r="E68" s="142">
        <v>0</v>
      </c>
      <c r="F68" s="142">
        <v>-0.253</v>
      </c>
      <c r="G68" s="142">
        <v>-0.122</v>
      </c>
      <c r="H68" s="142">
        <v>0</v>
      </c>
      <c r="I68" s="142">
        <v>-1.4999999999999999E-2</v>
      </c>
      <c r="J68" s="142">
        <v>0</v>
      </c>
      <c r="K68" s="142">
        <v>0</v>
      </c>
      <c r="L68" s="142">
        <v>0</v>
      </c>
      <c r="M68" s="142">
        <v>0</v>
      </c>
      <c r="N68" s="142">
        <v>0</v>
      </c>
      <c r="O68" s="142">
        <v>0</v>
      </c>
      <c r="P68" s="142">
        <v>-0.39</v>
      </c>
      <c r="Q68" s="142">
        <v>-0.39</v>
      </c>
    </row>
    <row r="69" spans="1:17" ht="15" customHeight="1">
      <c r="A69" s="1"/>
      <c r="B69" s="1"/>
      <c r="C69" s="1"/>
      <c r="D69" s="1"/>
      <c r="E69" s="142"/>
      <c r="F69" s="142"/>
      <c r="G69" s="142"/>
      <c r="H69" s="142"/>
      <c r="I69" s="142"/>
      <c r="J69" s="142"/>
      <c r="K69" s="142"/>
      <c r="L69" s="142"/>
      <c r="M69" s="142"/>
      <c r="N69" s="142"/>
      <c r="O69" s="142"/>
      <c r="P69" s="142"/>
      <c r="Q69" s="142"/>
    </row>
    <row r="70" spans="1:17" ht="15" customHeight="1">
      <c r="A70" s="1"/>
      <c r="B70" s="16"/>
      <c r="C70" s="16" t="s">
        <v>11</v>
      </c>
      <c r="D70" s="16"/>
      <c r="E70" s="142"/>
      <c r="F70" s="142"/>
      <c r="G70" s="142"/>
      <c r="H70" s="142"/>
      <c r="I70" s="142"/>
      <c r="J70" s="142"/>
      <c r="K70" s="142"/>
      <c r="L70" s="142"/>
      <c r="M70" s="142"/>
      <c r="N70" s="142"/>
      <c r="O70" s="142"/>
      <c r="P70" s="142"/>
      <c r="Q70" s="142"/>
    </row>
    <row r="71" spans="1:17" ht="15" customHeight="1">
      <c r="A71" s="1"/>
      <c r="B71" s="16"/>
      <c r="C71" s="16"/>
      <c r="D71" s="16" t="s">
        <v>70</v>
      </c>
      <c r="E71" s="142">
        <v>14.272</v>
      </c>
      <c r="F71" s="142">
        <v>25.324000000000002</v>
      </c>
      <c r="G71" s="142">
        <v>79.039000000000001</v>
      </c>
      <c r="H71" s="142">
        <v>82.153000000000006</v>
      </c>
      <c r="I71" s="142">
        <v>89.355999999999995</v>
      </c>
      <c r="J71" s="142">
        <v>165.744</v>
      </c>
      <c r="K71" s="142">
        <v>169.96199999999999</v>
      </c>
      <c r="L71" s="142">
        <v>180.53100000000001</v>
      </c>
      <c r="M71" s="142">
        <v>185.43</v>
      </c>
      <c r="N71" s="142">
        <v>206.018</v>
      </c>
      <c r="O71" s="142">
        <v>211</v>
      </c>
      <c r="P71" s="142">
        <v>441.61599999999999</v>
      </c>
      <c r="Q71" s="142">
        <v>1394.557</v>
      </c>
    </row>
    <row r="72" spans="1:17" ht="15" customHeight="1">
      <c r="A72" s="140"/>
      <c r="B72" s="103"/>
      <c r="C72" s="103"/>
      <c r="D72" s="103" t="s">
        <v>2</v>
      </c>
      <c r="E72" s="142">
        <v>10.96</v>
      </c>
      <c r="F72" s="142">
        <v>22.152000000000001</v>
      </c>
      <c r="G72" s="142">
        <v>26.506</v>
      </c>
      <c r="H72" s="142">
        <v>31.027000000000001</v>
      </c>
      <c r="I72" s="142">
        <v>35.981999999999999</v>
      </c>
      <c r="J72" s="142">
        <v>106.93300000000001</v>
      </c>
      <c r="K72" s="142">
        <v>113.672</v>
      </c>
      <c r="L72" s="142">
        <v>124.965</v>
      </c>
      <c r="M72" s="142">
        <v>130.34399999999999</v>
      </c>
      <c r="N72" s="142">
        <v>144.88300000000001</v>
      </c>
      <c r="O72" s="142">
        <v>149.346</v>
      </c>
      <c r="P72" s="142">
        <v>222.6</v>
      </c>
      <c r="Q72" s="142">
        <v>885.81</v>
      </c>
    </row>
    <row r="73" spans="1:17" ht="15" customHeight="1">
      <c r="A73" s="1"/>
      <c r="B73" s="1"/>
      <c r="C73" s="1"/>
      <c r="D73" s="1"/>
      <c r="E73" s="171"/>
      <c r="F73" s="172"/>
      <c r="G73" s="172"/>
      <c r="H73" s="172"/>
      <c r="I73" s="172"/>
      <c r="J73" s="172"/>
      <c r="K73" s="172"/>
      <c r="L73" s="172"/>
      <c r="M73" s="172"/>
      <c r="N73" s="172"/>
      <c r="O73" s="172"/>
      <c r="P73" s="173"/>
      <c r="Q73" s="172"/>
    </row>
    <row r="74" spans="1:17" ht="15" customHeight="1">
      <c r="A74" s="373" t="s">
        <v>0</v>
      </c>
      <c r="B74" s="373"/>
      <c r="C74" s="373"/>
      <c r="D74" s="373"/>
      <c r="E74" s="373"/>
      <c r="F74" s="373"/>
      <c r="G74" s="373"/>
      <c r="H74" s="373"/>
      <c r="I74" s="373"/>
      <c r="J74" s="373"/>
      <c r="K74" s="373"/>
      <c r="L74" s="373"/>
      <c r="M74" s="373"/>
      <c r="N74" s="373"/>
      <c r="O74" s="373"/>
      <c r="P74" s="373"/>
      <c r="Q74" s="373"/>
    </row>
    <row r="75" spans="1:17" s="315" customFormat="1" ht="30" customHeight="1">
      <c r="A75" s="377" t="s">
        <v>115</v>
      </c>
      <c r="B75" s="377"/>
      <c r="C75" s="377"/>
      <c r="D75" s="377"/>
      <c r="E75" s="377"/>
      <c r="F75" s="377"/>
      <c r="G75" s="377"/>
      <c r="H75" s="377"/>
      <c r="I75" s="377"/>
      <c r="J75" s="377"/>
      <c r="K75" s="377"/>
      <c r="L75" s="377"/>
      <c r="M75" s="377"/>
      <c r="N75" s="377"/>
      <c r="O75" s="377"/>
      <c r="P75" s="377"/>
      <c r="Q75" s="377"/>
    </row>
    <row r="76" spans="1:17" s="315" customFormat="1" ht="30" customHeight="1">
      <c r="A76" s="377" t="s">
        <v>238</v>
      </c>
      <c r="B76" s="377"/>
      <c r="C76" s="377"/>
      <c r="D76" s="377"/>
      <c r="E76" s="377"/>
      <c r="F76" s="377"/>
      <c r="G76" s="377"/>
      <c r="H76" s="377"/>
      <c r="I76" s="377"/>
      <c r="J76" s="377"/>
      <c r="K76" s="377"/>
      <c r="L76" s="377"/>
      <c r="M76" s="377"/>
      <c r="N76" s="377"/>
      <c r="O76" s="377"/>
      <c r="P76" s="377"/>
      <c r="Q76" s="377"/>
    </row>
    <row r="77" spans="1:17" s="315" customFormat="1" ht="69.95" customHeight="1">
      <c r="A77" s="376" t="s">
        <v>234</v>
      </c>
      <c r="B77" s="376"/>
      <c r="C77" s="376"/>
      <c r="D77" s="376"/>
      <c r="E77" s="376"/>
      <c r="F77" s="376"/>
      <c r="G77" s="376"/>
      <c r="H77" s="376"/>
      <c r="I77" s="376"/>
      <c r="J77" s="376"/>
      <c r="K77" s="376"/>
      <c r="L77" s="376"/>
      <c r="M77" s="376"/>
      <c r="N77" s="376"/>
      <c r="O77" s="376"/>
      <c r="P77" s="376"/>
      <c r="Q77" s="376"/>
    </row>
    <row r="78" spans="1:17" s="315" customFormat="1" ht="30" customHeight="1">
      <c r="A78" s="376" t="s">
        <v>303</v>
      </c>
      <c r="B78" s="376"/>
      <c r="C78" s="376"/>
      <c r="D78" s="376"/>
      <c r="E78" s="376"/>
      <c r="F78" s="376"/>
      <c r="G78" s="376"/>
      <c r="H78" s="376"/>
      <c r="I78" s="376"/>
      <c r="J78" s="376"/>
      <c r="K78" s="376"/>
      <c r="L78" s="376"/>
      <c r="M78" s="376"/>
      <c r="N78" s="376"/>
      <c r="O78" s="376"/>
      <c r="P78" s="376"/>
      <c r="Q78" s="376"/>
    </row>
    <row r="79" spans="1:17" s="315" customFormat="1" ht="30" customHeight="1">
      <c r="A79" s="377" t="s">
        <v>304</v>
      </c>
      <c r="B79" s="377"/>
      <c r="C79" s="377"/>
      <c r="D79" s="377"/>
      <c r="E79" s="377"/>
      <c r="F79" s="377"/>
      <c r="G79" s="377"/>
      <c r="H79" s="377"/>
      <c r="I79" s="377"/>
      <c r="J79" s="377"/>
      <c r="K79" s="377"/>
      <c r="L79" s="377"/>
      <c r="M79" s="377"/>
      <c r="N79" s="377"/>
      <c r="O79" s="377"/>
      <c r="P79" s="377"/>
      <c r="Q79" s="377"/>
    </row>
    <row r="80" spans="1:17" s="315" customFormat="1" ht="45" customHeight="1">
      <c r="A80" s="376" t="s">
        <v>236</v>
      </c>
      <c r="B80" s="376"/>
      <c r="C80" s="376"/>
      <c r="D80" s="376"/>
      <c r="E80" s="376"/>
      <c r="F80" s="376"/>
      <c r="G80" s="376"/>
      <c r="H80" s="376"/>
      <c r="I80" s="376"/>
      <c r="J80" s="376"/>
      <c r="K80" s="376"/>
      <c r="L80" s="376"/>
      <c r="M80" s="376"/>
      <c r="N80" s="376"/>
      <c r="O80" s="376"/>
      <c r="P80" s="376"/>
      <c r="Q80" s="376"/>
    </row>
    <row r="81" spans="1:17" s="315" customFormat="1" ht="30" customHeight="1">
      <c r="A81" s="376" t="s">
        <v>237</v>
      </c>
      <c r="B81" s="376"/>
      <c r="C81" s="376"/>
      <c r="D81" s="376"/>
      <c r="E81" s="376"/>
      <c r="F81" s="376"/>
      <c r="G81" s="376"/>
      <c r="H81" s="376"/>
      <c r="I81" s="376"/>
      <c r="J81" s="376"/>
      <c r="K81" s="376"/>
      <c r="L81" s="376"/>
      <c r="M81" s="376"/>
      <c r="N81" s="376"/>
      <c r="O81" s="376"/>
      <c r="P81" s="376"/>
      <c r="Q81" s="376"/>
    </row>
    <row r="82" spans="1:17" ht="15" customHeight="1">
      <c r="A82" s="13"/>
      <c r="B82" s="13"/>
      <c r="C82" s="13"/>
      <c r="D82" s="13"/>
      <c r="E82" s="13"/>
      <c r="F82" s="13"/>
      <c r="G82" s="13"/>
      <c r="H82" s="13"/>
      <c r="I82" s="13"/>
      <c r="J82" s="13"/>
      <c r="K82" s="13"/>
      <c r="L82" s="13"/>
      <c r="M82" s="13"/>
      <c r="N82" s="13"/>
      <c r="O82" s="13"/>
      <c r="P82" s="13"/>
      <c r="Q82" s="13"/>
    </row>
    <row r="83" spans="1:17" ht="15" customHeight="1">
      <c r="A83" s="114"/>
      <c r="B83" s="114"/>
      <c r="C83" s="114"/>
      <c r="D83" s="114"/>
      <c r="E83" s="114"/>
      <c r="F83" s="114"/>
      <c r="G83" s="114"/>
      <c r="H83" s="114"/>
      <c r="I83" s="114"/>
      <c r="J83" s="114"/>
      <c r="K83" s="114"/>
      <c r="L83" s="114"/>
      <c r="M83" s="114"/>
      <c r="N83" s="114"/>
      <c r="O83" s="114"/>
      <c r="P83" s="114"/>
      <c r="Q83" s="114"/>
    </row>
    <row r="84" spans="1:17" ht="15" customHeight="1">
      <c r="A84" s="314" t="s">
        <v>298</v>
      </c>
      <c r="B84" s="1"/>
      <c r="C84" s="1"/>
      <c r="D84" s="1"/>
      <c r="E84" s="1"/>
      <c r="F84" s="1"/>
      <c r="G84" s="1"/>
      <c r="H84" s="1"/>
      <c r="I84" s="1"/>
      <c r="J84" s="1"/>
      <c r="K84" s="1"/>
      <c r="L84" s="1"/>
      <c r="M84" s="1"/>
      <c r="N84" s="1"/>
      <c r="O84" s="1"/>
      <c r="P84" s="106"/>
      <c r="Q84" s="1"/>
    </row>
  </sheetData>
  <mergeCells count="11">
    <mergeCell ref="A74:Q74"/>
    <mergeCell ref="A5:Q5"/>
    <mergeCell ref="A81:Q81"/>
    <mergeCell ref="A78:Q78"/>
    <mergeCell ref="A79:Q79"/>
    <mergeCell ref="A6:Q6"/>
    <mergeCell ref="P8:Q8"/>
    <mergeCell ref="A75:Q75"/>
    <mergeCell ref="A77:Q77"/>
    <mergeCell ref="A76:Q76"/>
    <mergeCell ref="A80:Q80"/>
  </mergeCells>
  <hyperlinks>
    <hyperlink ref="A84" location="Contents!A1" display="Back to Table of Contents"/>
    <hyperlink ref="A2" r:id="rId1"/>
  </hyperlinks>
  <pageMargins left="0.75" right="0.75" top="1" bottom="1" header="0.5" footer="0.5"/>
  <pageSetup scale="47" fitToHeight="0"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Table 1-1</vt:lpstr>
      <vt:lpstr>Table 1-2</vt:lpstr>
      <vt:lpstr>Table 1-3</vt:lpstr>
      <vt:lpstr>Table 1-4</vt:lpstr>
      <vt:lpstr>Table 3-1</vt:lpstr>
      <vt:lpstr>Table 3-2</vt:lpstr>
      <vt:lpstr>Table 3-2, Supplement</vt:lpstr>
      <vt:lpstr>Table 3-3</vt:lpstr>
      <vt:lpstr>Table 3-4</vt:lpstr>
      <vt:lpstr>Table 3-5</vt:lpstr>
      <vt:lpstr>Table 3-6</vt:lpstr>
      <vt:lpstr>Table 3-7</vt:lpstr>
      <vt:lpstr>Table 5-1</vt:lpstr>
      <vt:lpstr>Table A-1</vt:lpstr>
    </vt:vector>
  </TitlesOfParts>
  <Company>CBO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Jeanine Rees</dc:creator>
  <cp:lastModifiedBy>Bo Peery</cp:lastModifiedBy>
  <cp:lastPrinted>2019-01-24T15:24:42Z</cp:lastPrinted>
  <dcterms:created xsi:type="dcterms:W3CDTF">2014-01-30T23:09:06Z</dcterms:created>
  <dcterms:modified xsi:type="dcterms:W3CDTF">2019-01-26T00:53:49Z</dcterms:modified>
</cp:coreProperties>
</file>