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ocument\Python\logistic_regression\data\"/>
    </mc:Choice>
  </mc:AlternateContent>
  <xr:revisionPtr revIDLastSave="0" documentId="13_ncr:1_{F911D0C3-3B7C-4D42-A0F9-C61E9B70F6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6" i="1"/>
  <c r="U5" i="1"/>
  <c r="U4" i="1"/>
  <c r="U3" i="1"/>
  <c r="U2" i="1"/>
  <c r="Q2" i="1"/>
  <c r="Q7" i="1"/>
  <c r="Q6" i="1"/>
  <c r="Q5" i="1"/>
  <c r="Q4" i="1"/>
  <c r="Q3" i="1"/>
  <c r="R2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<sst xmlns="http://schemas.openxmlformats.org/spreadsheetml/2006/main" count="18" uniqueCount="18">
  <si>
    <t>サイト滞在時間(min)</t>
    <phoneticPr fontId="2"/>
  </si>
  <si>
    <t>ページビュー数</t>
    <phoneticPr fontId="2"/>
  </si>
  <si>
    <t>イベント数</t>
  </si>
  <si>
    <t>地域:北海道・東北</t>
  </si>
  <si>
    <t>地域:関東甲信越</t>
  </si>
  <si>
    <t>地域:東海・中部</t>
  </si>
  <si>
    <t>地域:近畿・中国四国</t>
  </si>
  <si>
    <t>地域:九州沖縄</t>
  </si>
  <si>
    <t>使用端末:スマートフォン、タブレット</t>
  </si>
  <si>
    <t>使用端末:パソコン</t>
  </si>
  <si>
    <t>流入経路:organic search</t>
  </si>
  <si>
    <t>流入経路:instagram</t>
  </si>
  <si>
    <t>流入経路:blog</t>
  </si>
  <si>
    <t>流入経路:twitter</t>
  </si>
  <si>
    <t>正解ラベル</t>
  </si>
  <si>
    <t>予測結果2</t>
    <rPh sb="0" eb="4">
      <t>ヨソクケッカ</t>
    </rPh>
    <phoneticPr fontId="1"/>
  </si>
  <si>
    <t>予測結果1</t>
    <rPh sb="0" eb="2">
      <t>ヨソク</t>
    </rPh>
    <rPh sb="2" eb="4">
      <t>ケッカ</t>
    </rPh>
    <phoneticPr fontId="1"/>
  </si>
  <si>
    <t>bias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</si>
</sst>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Sheet1!$T$2:$T$7</c:f>
              <c:numCache>
                <c:formatCode>General</c:formatCode>
                <c:ptCount val="6"/>
                <c:pt idx="0">
                  <c:v>-2.4893999999999998</c:v>
                </c:pt>
                <c:pt idx="1">
                  <c:v>-1.9533000000000003</c:v>
                </c:pt>
                <c:pt idx="2">
                  <c:v>-1.7424000000000004</c:v>
                </c:pt>
                <c:pt idx="3">
                  <c:v>2.5724000000000005</c:v>
                </c:pt>
                <c:pt idx="4">
                  <c:v>2.6300000000000003</c:v>
                </c:pt>
                <c:pt idx="5">
                  <c:v>3.5548000000000002</c:v>
                </c:pt>
              </c:numCache>
            </c:numRef>
          </c:xVal>
          <c:yVal>
            <c:numRef>
              <c:f>Sheet1!$U$2:$U$7</c:f>
              <c:numCache>
                <c:formatCode>General</c:formatCode>
                <c:ptCount val="6"/>
                <c:pt idx="0">
                  <c:v>7.6604628387054924E-2</c:v>
                </c:pt>
                <c:pt idx="1">
                  <c:v>0.12419397238000039</c:v>
                </c:pt>
                <c:pt idx="2">
                  <c:v>0.14900834643622785</c:v>
                </c:pt>
                <c:pt idx="3">
                  <c:v>0.92906402862581683</c:v>
                </c:pt>
                <c:pt idx="4">
                  <c:v>0.93276754941215001</c:v>
                </c:pt>
                <c:pt idx="5">
                  <c:v>0.97220741734768057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D-49DA-B119-4D277559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81871"/>
        <c:axId val="1757966863"/>
      </c:scatterChart>
      <c:valAx>
        <c:axId val="187138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966863"/>
        <c:crosses val="autoZero"/>
        <c:crossBetween val="midCat"/>
      </c:valAx>
      <c:valAx>
        <c:axId val="17579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138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1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0</xdr:col>
      <xdr:colOff>137160</xdr:colOff>
      <xdr:row>8</xdr:row>
      <xdr:rowOff>160020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5DF87D72-7961-F9D7-B8AC-E2A6765D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2750820"/>
          <a:ext cx="1371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137160</xdr:colOff>
      <xdr:row>8</xdr:row>
      <xdr:rowOff>160020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95B53EA-9A42-B38D-C275-7B84C6076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750820"/>
          <a:ext cx="1371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137160</xdr:colOff>
      <xdr:row>8</xdr:row>
      <xdr:rowOff>160020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7A4FE516-5617-965C-7012-A3487B6FD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2750820"/>
          <a:ext cx="1371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137160</xdr:colOff>
      <xdr:row>8</xdr:row>
      <xdr:rowOff>160020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2207A75E-D26A-9D5D-E316-7B3912D21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2750820"/>
          <a:ext cx="1371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137160</xdr:colOff>
      <xdr:row>8</xdr:row>
      <xdr:rowOff>160020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C9E1A797-698F-3581-3378-EF98D5ACD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7280" y="2750820"/>
          <a:ext cx="1371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137160</xdr:colOff>
      <xdr:row>8</xdr:row>
      <xdr:rowOff>160020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E9900040-772D-B5B7-F8D5-DD1BD9333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7840" y="2750820"/>
          <a:ext cx="1371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137160</xdr:colOff>
      <xdr:row>8</xdr:row>
      <xdr:rowOff>160020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D9B1FED6-D7FB-9BB5-FBAD-AE71E2574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2750820"/>
          <a:ext cx="1371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7</xdr:col>
      <xdr:colOff>137160</xdr:colOff>
      <xdr:row>8</xdr:row>
      <xdr:rowOff>160020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35DA4621-2E73-D441-2277-BA25771E9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8960" y="2750820"/>
          <a:ext cx="1371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137160</xdr:colOff>
      <xdr:row>8</xdr:row>
      <xdr:rowOff>160020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E9B5E07-4B9B-D7FF-F55A-DB714340E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9520" y="2750820"/>
          <a:ext cx="1371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9</xdr:col>
      <xdr:colOff>190500</xdr:colOff>
      <xdr:row>8</xdr:row>
      <xdr:rowOff>160020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23C334A0-00D8-2045-5BB7-EEB34A187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0080" y="27508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190500</xdr:colOff>
      <xdr:row>8</xdr:row>
      <xdr:rowOff>160020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4E7DE6AF-66BE-4BDF-9B22-22FEA77F1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0640" y="27508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11</xdr:col>
      <xdr:colOff>190500</xdr:colOff>
      <xdr:row>8</xdr:row>
      <xdr:rowOff>160020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B11BEC6-023F-F74B-1B65-3AD7C79C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7508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8</xdr:row>
      <xdr:rowOff>0</xdr:rowOff>
    </xdr:from>
    <xdr:to>
      <xdr:col>12</xdr:col>
      <xdr:colOff>190500</xdr:colOff>
      <xdr:row>8</xdr:row>
      <xdr:rowOff>160020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17BEB361-3956-FC6A-AE28-718451CDB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760" y="27508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190500</xdr:colOff>
      <xdr:row>8</xdr:row>
      <xdr:rowOff>160020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83332197-4918-1CC2-C07D-7C0DD0084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" y="27508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163830</xdr:colOff>
      <xdr:row>8</xdr:row>
      <xdr:rowOff>118110</xdr:rowOff>
    </xdr:from>
    <xdr:to>
      <xdr:col>23</xdr:col>
      <xdr:colOff>41910</xdr:colOff>
      <xdr:row>20</xdr:row>
      <xdr:rowOff>118110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C6B8775B-B292-F225-DE35-4F5713CCB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topLeftCell="K8" workbookViewId="0">
      <selection activeCell="O16" sqref="O16"/>
    </sheetView>
  </sheetViews>
  <sheetFormatPr defaultRowHeight="18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16</v>
      </c>
      <c r="R1" s="1" t="s">
        <v>15</v>
      </c>
    </row>
    <row r="2" spans="1:21">
      <c r="A2" s="1">
        <v>2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Q2">
        <f>A2*$A$10+B2*$B$10+C2*$C$10+D2*$D$10+E2*$E$10+F2*$F$10+G2*$G$10+H2*$H$10+I2*$I$10+J2*$J$10+K2*$K$10+L2*$L$10+M2*$M$10+N2*$N$10+$O$10</f>
        <v>-2.4893999999999998</v>
      </c>
      <c r="R2">
        <f>1/(1 + EXP(-Q2))</f>
        <v>7.6604628387054924E-2</v>
      </c>
      <c r="T2">
        <v>-2.4893999999999998</v>
      </c>
      <c r="U2">
        <f>1/(1 + EXP(-T2))</f>
        <v>7.6604628387054924E-2</v>
      </c>
    </row>
    <row r="3" spans="1:21">
      <c r="A3" s="1">
        <v>5</v>
      </c>
      <c r="B3" s="1">
        <v>1</v>
      </c>
      <c r="C3" s="1">
        <v>6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Q3">
        <f t="shared" ref="Q3:Q7" si="0">A3*$A$10+B3*$B$10+C3*$C$10+D3*$D$10+E3*$E$10+F3*$F$10+G3*$G$10+H3*$H$10+I3*$I$10+J3*$J$10+K3*$K$10+L3*$L$10+M3*$M$10+N3*$N$10+$O$10</f>
        <v>-1.7424000000000004</v>
      </c>
      <c r="R3">
        <f t="shared" ref="R3:R7" si="1">1/(1 + EXP(-Q3))</f>
        <v>0.14900834643622785</v>
      </c>
      <c r="T3">
        <v>-1.9533000000000003</v>
      </c>
      <c r="U3">
        <f t="shared" ref="U3:U7" si="2">1/(1 + EXP(-T3))</f>
        <v>0.12419397238000039</v>
      </c>
    </row>
    <row r="4" spans="1:21">
      <c r="A4" s="1">
        <v>10</v>
      </c>
      <c r="B4" s="1">
        <v>4</v>
      </c>
      <c r="C4" s="1">
        <v>7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1</v>
      </c>
      <c r="Q4">
        <f t="shared" si="0"/>
        <v>2.5724000000000005</v>
      </c>
      <c r="R4">
        <f t="shared" si="1"/>
        <v>0.92906402862581683</v>
      </c>
      <c r="T4">
        <v>-1.7424000000000004</v>
      </c>
      <c r="U4">
        <f t="shared" si="2"/>
        <v>0.14900834643622785</v>
      </c>
    </row>
    <row r="5" spans="1:21">
      <c r="A5" s="1">
        <v>12</v>
      </c>
      <c r="B5" s="1">
        <v>5</v>
      </c>
      <c r="C5" s="1">
        <v>8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Q5">
        <f t="shared" si="0"/>
        <v>3.5548000000000002</v>
      </c>
      <c r="R5">
        <f t="shared" si="1"/>
        <v>0.97220741734768057</v>
      </c>
      <c r="T5">
        <v>2.5724000000000005</v>
      </c>
      <c r="U5">
        <f t="shared" si="2"/>
        <v>0.92906402862581683</v>
      </c>
    </row>
    <row r="6" spans="1:21">
      <c r="A6" s="1">
        <v>8</v>
      </c>
      <c r="B6" s="1">
        <v>4</v>
      </c>
      <c r="C6" s="1">
        <v>6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Q6">
        <f t="shared" si="0"/>
        <v>2.6300000000000003</v>
      </c>
      <c r="R6">
        <f t="shared" si="1"/>
        <v>0.93276754941215001</v>
      </c>
      <c r="T6">
        <v>2.6300000000000003</v>
      </c>
      <c r="U6">
        <f t="shared" si="2"/>
        <v>0.93276754941215001</v>
      </c>
    </row>
    <row r="7" spans="1:21">
      <c r="A7" s="1">
        <v>1</v>
      </c>
      <c r="B7" s="1">
        <v>1</v>
      </c>
      <c r="C7" s="1">
        <v>4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Q7">
        <f t="shared" si="0"/>
        <v>-1.9533000000000003</v>
      </c>
      <c r="R7">
        <f t="shared" si="1"/>
        <v>0.12419397238000039</v>
      </c>
      <c r="T7">
        <v>3.5548000000000002</v>
      </c>
      <c r="U7">
        <f t="shared" si="2"/>
        <v>0.97220741734768057</v>
      </c>
    </row>
    <row r="9" spans="1:21">
      <c r="O9" t="s">
        <v>17</v>
      </c>
    </row>
    <row r="10" spans="1:21">
      <c r="A10">
        <v>0.66090000000000004</v>
      </c>
      <c r="B10">
        <v>0.5161</v>
      </c>
      <c r="C10">
        <v>-0.83250000000000002</v>
      </c>
      <c r="D10">
        <v>1.5699999999999999E-2</v>
      </c>
      <c r="E10">
        <v>4.4000000000000003E-3</v>
      </c>
      <c r="F10">
        <v>-7.1099999999999997E-2</v>
      </c>
      <c r="G10">
        <v>6.6299999999999998E-2</v>
      </c>
      <c r="H10">
        <v>0.09</v>
      </c>
      <c r="I10">
        <v>-0.22589999999999999</v>
      </c>
      <c r="J10">
        <v>0.16170000000000001</v>
      </c>
      <c r="K10">
        <v>-7.6999999999999999E-2</v>
      </c>
      <c r="L10">
        <v>2.0400000000000001E-2</v>
      </c>
      <c r="M10">
        <v>-0.1</v>
      </c>
      <c r="N10">
        <v>-0.3715</v>
      </c>
      <c r="O10" s="1">
        <v>2.5000000000000001E-2</v>
      </c>
    </row>
    <row r="13" spans="1:21">
      <c r="E13">
        <v>0.66090000000000004</v>
      </c>
      <c r="I13">
        <v>-0.83250000000000002</v>
      </c>
    </row>
    <row r="14" spans="1:21">
      <c r="E14">
        <v>0.5161</v>
      </c>
      <c r="I14">
        <v>-0.3715</v>
      </c>
    </row>
    <row r="15" spans="1:21">
      <c r="E15">
        <v>-0.83250000000000002</v>
      </c>
      <c r="I15">
        <v>-0.22589999999999999</v>
      </c>
    </row>
    <row r="16" spans="1:21">
      <c r="E16">
        <v>1.5699999999999999E-2</v>
      </c>
      <c r="I16">
        <v>-0.1</v>
      </c>
    </row>
    <row r="17" spans="5:9">
      <c r="E17">
        <v>4.4000000000000003E-3</v>
      </c>
      <c r="I17">
        <v>-7.6999999999999999E-2</v>
      </c>
    </row>
    <row r="18" spans="5:9">
      <c r="E18">
        <v>-7.1099999999999997E-2</v>
      </c>
      <c r="I18">
        <v>-7.1099999999999997E-2</v>
      </c>
    </row>
    <row r="19" spans="5:9">
      <c r="E19">
        <v>6.6299999999999998E-2</v>
      </c>
      <c r="I19">
        <v>4.4000000000000003E-3</v>
      </c>
    </row>
    <row r="20" spans="5:9">
      <c r="E20">
        <v>0.09</v>
      </c>
      <c r="I20">
        <v>1.5699999999999999E-2</v>
      </c>
    </row>
    <row r="21" spans="5:9">
      <c r="E21">
        <v>-0.22589999999999999</v>
      </c>
      <c r="I21">
        <v>2.0400000000000001E-2</v>
      </c>
    </row>
    <row r="22" spans="5:9">
      <c r="E22">
        <v>0.16170000000000001</v>
      </c>
      <c r="I22" s="1">
        <v>2.5000000000000001E-2</v>
      </c>
    </row>
    <row r="23" spans="5:9">
      <c r="E23">
        <v>-7.6999999999999999E-2</v>
      </c>
      <c r="I23">
        <v>6.6299999999999998E-2</v>
      </c>
    </row>
    <row r="24" spans="5:9">
      <c r="E24">
        <v>2.0400000000000001E-2</v>
      </c>
      <c r="I24">
        <v>0.09</v>
      </c>
    </row>
    <row r="25" spans="5:9">
      <c r="E25">
        <v>-0.1</v>
      </c>
      <c r="I25">
        <v>0.16170000000000001</v>
      </c>
    </row>
    <row r="26" spans="5:9">
      <c r="E26">
        <v>-0.3715</v>
      </c>
      <c r="I26">
        <v>0.5161</v>
      </c>
    </row>
    <row r="27" spans="5:9">
      <c r="E27" s="1">
        <v>2.5000000000000001E-2</v>
      </c>
      <c r="I27">
        <v>0.66090000000000004</v>
      </c>
    </row>
  </sheetData>
  <sortState xmlns:xlrd2="http://schemas.microsoft.com/office/spreadsheetml/2017/richdata2" ref="I13:I27">
    <sortCondition ref="I13:I27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 Ito</dc:creator>
  <cp:lastModifiedBy>Daichi Ito</cp:lastModifiedBy>
  <dcterms:created xsi:type="dcterms:W3CDTF">2015-06-05T18:19:34Z</dcterms:created>
  <dcterms:modified xsi:type="dcterms:W3CDTF">2024-02-12T19:51:13Z</dcterms:modified>
</cp:coreProperties>
</file>