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rn\FSM_app\ProyectoFinal\"/>
    </mc:Choice>
  </mc:AlternateContent>
  <xr:revisionPtr revIDLastSave="0" documentId="13_ncr:1_{F0EC83C7-B2E4-4248-B926-B9B49644CE84}" xr6:coauthVersionLast="47" xr6:coauthVersionMax="47" xr10:uidLastSave="{00000000-0000-0000-0000-000000000000}"/>
  <bookViews>
    <workbookView xWindow="5565" yWindow="675" windowWidth="11145" windowHeight="10605" activeTab="1" xr2:uid="{D205BBFD-9866-4329-8FFA-255B709D7A0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1" l="1"/>
  <c r="J57" i="1" s="1"/>
  <c r="J58" i="1" s="1"/>
  <c r="J59" i="1" s="1"/>
  <c r="J60" i="1" s="1"/>
  <c r="J61" i="1" s="1"/>
  <c r="J62" i="1" s="1"/>
  <c r="J63" i="1" s="1"/>
  <c r="J64" i="1" s="1"/>
  <c r="J65" i="1" s="1"/>
  <c r="J55" i="1"/>
  <c r="J54" i="1"/>
  <c r="J25" i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24" i="1"/>
  <c r="J49" i="1" l="1"/>
</calcChain>
</file>

<file path=xl/sharedStrings.xml><?xml version="1.0" encoding="utf-8"?>
<sst xmlns="http://schemas.openxmlformats.org/spreadsheetml/2006/main" count="159" uniqueCount="71">
  <si>
    <t>Fecha</t>
  </si>
  <si>
    <t>Operación o Comercio</t>
  </si>
  <si>
    <t>N° cuotas</t>
  </si>
  <si>
    <t>Tasa de interés</t>
  </si>
  <si>
    <t>Monto original</t>
  </si>
  <si>
    <t>Copec Com Albatros Lim</t>
  </si>
  <si>
    <t>$15.000</t>
  </si>
  <si>
    <t>Cugat Talca</t>
  </si>
  <si>
    <t>$10.640</t>
  </si>
  <si>
    <t>Libreria Pedagogica</t>
  </si>
  <si>
    <t>$11.000</t>
  </si>
  <si>
    <t>Cruz Verde Talca-L9067</t>
  </si>
  <si>
    <t>$7.242</t>
  </si>
  <si>
    <t>Farmacia Del Dr Simi</t>
  </si>
  <si>
    <t>$15.600</t>
  </si>
  <si>
    <t>Hip Lider Talca</t>
  </si>
  <si>
    <t>$43.818</t>
  </si>
  <si>
    <t>Farmacia Junto A Ti</t>
  </si>
  <si>
    <t>$1.500</t>
  </si>
  <si>
    <t>Farmacia Vidanueva 2</t>
  </si>
  <si>
    <t>$7.860</t>
  </si>
  <si>
    <t>$28.743</t>
  </si>
  <si>
    <t>Farmacia Norte</t>
  </si>
  <si>
    <t>$2.410</t>
  </si>
  <si>
    <t>Fcia Cruz Verde Cv 933</t>
  </si>
  <si>
    <t>$13.808</t>
  </si>
  <si>
    <t>Jumbo Talca</t>
  </si>
  <si>
    <t>$2.508</t>
  </si>
  <si>
    <t>$12.340</t>
  </si>
  <si>
    <t>Ruta Del Maipo Sc Sa</t>
  </si>
  <si>
    <t>$12.878</t>
  </si>
  <si>
    <t>Lipigas Sv Pedido Cili</t>
  </si>
  <si>
    <t>$22.300</t>
  </si>
  <si>
    <t>Recorrido</t>
  </si>
  <si>
    <t>$17.340</t>
  </si>
  <si>
    <t>Fonasa Web</t>
  </si>
  <si>
    <t>$6.590</t>
  </si>
  <si>
    <t>Hogar De Cristo **</t>
  </si>
  <si>
    <t>$23.706</t>
  </si>
  <si>
    <t>$24.695</t>
  </si>
  <si>
    <t>Supermercado La Villa</t>
  </si>
  <si>
    <t>Cafetearte Emporio</t>
  </si>
  <si>
    <t>Restaurant Estrella Or</t>
  </si>
  <si>
    <t>Udd Cursos Santiag 1/6</t>
  </si>
  <si>
    <t>6 Cuotas</t>
  </si>
  <si>
    <t>Entel Pcs Pago En Line</t>
  </si>
  <si>
    <t>Buscalibre Com</t>
  </si>
  <si>
    <t>Lipiapp-Envasado</t>
  </si>
  <si>
    <t>Muevo Copec</t>
  </si>
  <si>
    <t>Fpay *Falabella Lini</t>
  </si>
  <si>
    <t>Tulipanes Eirl</t>
  </si>
  <si>
    <t>Mercado Pago Santiag 2/3</t>
  </si>
  <si>
    <t>3 Cuotas</t>
  </si>
  <si>
    <t>Dafiti - Mercadopago Santiag 6/6</t>
  </si>
  <si>
    <t>-2508-12340-12878-22300-17340-6590-23706-24695-6100-92975-6300-9500-9990-20840-22300-4400-28452-43990-20000-28678</t>
  </si>
  <si>
    <t>-15000-10640-11000-7242-15600-43818-1500-7860-28743-15000-2410-13808</t>
  </si>
  <si>
    <t>A. A</t>
  </si>
  <si>
    <t>B. B</t>
  </si>
  <si>
    <t>C. 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</si>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</sst>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Nunito-Regular"/>
    </font>
    <font>
      <sz val="11"/>
      <color rgb="FF122E43"/>
      <name val="NunitoSans-Bold"/>
    </font>
    <font>
      <sz val="11"/>
      <color rgb="FF416179"/>
      <name val="NunitoSans-SemiBold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 vertical="center" wrapText="1" indent="3"/>
    </xf>
    <xf numFmtId="0" fontId="2" fillId="0" borderId="0" xfId="0" applyFont="1" applyAlignment="1">
      <alignment horizontal="right" vertical="center" wrapText="1" indent="3"/>
    </xf>
    <xf numFmtId="0" fontId="1" fillId="0" borderId="0" xfId="0" applyFont="1" applyAlignment="1">
      <alignment horizontal="left" vertical="center" wrapText="1" indent="1"/>
    </xf>
    <xf numFmtId="14" fontId="0" fillId="0" borderId="0" xfId="0" applyNumberFormat="1"/>
    <xf numFmtId="1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10" fontId="0" fillId="0" borderId="0" xfId="0" applyNumberFormat="1"/>
    <xf numFmtId="10" fontId="3" fillId="0" borderId="0" xfId="0" applyNumberFormat="1" applyFont="1" applyAlignment="1">
      <alignment horizontal="right" vertical="center" wrapText="1"/>
    </xf>
    <xf numFmtId="14" fontId="3" fillId="2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>
      <alignment horizontal="right" vertical="center" wrapText="1"/>
    </xf>
    <xf numFmtId="10" fontId="3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left" vertical="center" wrapText="1" inden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114300</xdr:rowOff>
    </xdr:to>
    <xdr:sp macro="" textlink="">
      <xdr:nvSpPr>
        <xdr:cNvPr id="1105" name="AutoShape 81">
          <a:extLst>
            <a:ext uri="{FF2B5EF4-FFF2-40B4-BE49-F238E27FC236}">
              <a16:creationId xmlns:a16="http://schemas.microsoft.com/office/drawing/2014/main" id="{C053BBAB-F56D-3563-77D2-6E1E28DF9844}"/>
            </a:ext>
          </a:extLst>
        </xdr:cNvPr>
        <xdr:cNvSpPr>
          <a:spLocks noChangeAspect="1" noChangeArrowheads="1"/>
        </xdr:cNvSpPr>
      </xdr:nvSpPr>
      <xdr:spPr bwMode="auto">
        <a:xfrm>
          <a:off x="762000" y="256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114300</xdr:rowOff>
    </xdr:to>
    <xdr:sp macro="" textlink="">
      <xdr:nvSpPr>
        <xdr:cNvPr id="1106" name="AutoShape 82">
          <a:extLst>
            <a:ext uri="{FF2B5EF4-FFF2-40B4-BE49-F238E27FC236}">
              <a16:creationId xmlns:a16="http://schemas.microsoft.com/office/drawing/2014/main" id="{77BD038E-D5F9-FB6B-91DA-11A40F1800F0}"/>
            </a:ext>
          </a:extLst>
        </xdr:cNvPr>
        <xdr:cNvSpPr>
          <a:spLocks noChangeAspect="1" noChangeArrowheads="1"/>
        </xdr:cNvSpPr>
      </xdr:nvSpPr>
      <xdr:spPr bwMode="auto">
        <a:xfrm>
          <a:off x="762000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114300</xdr:rowOff>
    </xdr:to>
    <xdr:sp macro="" textlink="">
      <xdr:nvSpPr>
        <xdr:cNvPr id="1107" name="AutoShape 83">
          <a:extLst>
            <a:ext uri="{FF2B5EF4-FFF2-40B4-BE49-F238E27FC236}">
              <a16:creationId xmlns:a16="http://schemas.microsoft.com/office/drawing/2014/main" id="{D64BF777-EB50-C165-F248-D0714C93B59D}"/>
            </a:ext>
          </a:extLst>
        </xdr:cNvPr>
        <xdr:cNvSpPr>
          <a:spLocks noChangeAspect="1" noChangeArrowheads="1"/>
        </xdr:cNvSpPr>
      </xdr:nvSpPr>
      <xdr:spPr bwMode="auto">
        <a:xfrm>
          <a:off x="762000" y="423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114300</xdr:rowOff>
    </xdr:to>
    <xdr:sp macro="" textlink="">
      <xdr:nvSpPr>
        <xdr:cNvPr id="1108" name="AutoShape 84">
          <a:extLst>
            <a:ext uri="{FF2B5EF4-FFF2-40B4-BE49-F238E27FC236}">
              <a16:creationId xmlns:a16="http://schemas.microsoft.com/office/drawing/2014/main" id="{26210002-F035-8CC7-4A22-CD86AA560A7B}"/>
            </a:ext>
          </a:extLst>
        </xdr:cNvPr>
        <xdr:cNvSpPr>
          <a:spLocks noChangeAspect="1" noChangeArrowheads="1"/>
        </xdr:cNvSpPr>
      </xdr:nvSpPr>
      <xdr:spPr bwMode="auto">
        <a:xfrm>
          <a:off x="762000" y="517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114300</xdr:rowOff>
    </xdr:to>
    <xdr:sp macro="" textlink="">
      <xdr:nvSpPr>
        <xdr:cNvPr id="1109" name="AutoShape 85">
          <a:extLst>
            <a:ext uri="{FF2B5EF4-FFF2-40B4-BE49-F238E27FC236}">
              <a16:creationId xmlns:a16="http://schemas.microsoft.com/office/drawing/2014/main" id="{1CF968C9-AD56-84C8-DB06-93A94DB345D7}"/>
            </a:ext>
          </a:extLst>
        </xdr:cNvPr>
        <xdr:cNvSpPr>
          <a:spLocks noChangeAspect="1" noChangeArrowheads="1"/>
        </xdr:cNvSpPr>
      </xdr:nvSpPr>
      <xdr:spPr bwMode="auto">
        <a:xfrm>
          <a:off x="762000" y="555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114300</xdr:rowOff>
    </xdr:to>
    <xdr:sp macro="" textlink="">
      <xdr:nvSpPr>
        <xdr:cNvPr id="1110" name="AutoShape 86">
          <a:extLst>
            <a:ext uri="{FF2B5EF4-FFF2-40B4-BE49-F238E27FC236}">
              <a16:creationId xmlns:a16="http://schemas.microsoft.com/office/drawing/2014/main" id="{9C6391A0-D01A-F732-CDE6-1626523C544B}"/>
            </a:ext>
          </a:extLst>
        </xdr:cNvPr>
        <xdr:cNvSpPr>
          <a:spLocks noChangeAspect="1" noChangeArrowheads="1"/>
        </xdr:cNvSpPr>
      </xdr:nvSpPr>
      <xdr:spPr bwMode="auto">
        <a:xfrm>
          <a:off x="7620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114300</xdr:rowOff>
    </xdr:to>
    <xdr:sp macro="" textlink="">
      <xdr:nvSpPr>
        <xdr:cNvPr id="1111" name="AutoShape 87">
          <a:extLst>
            <a:ext uri="{FF2B5EF4-FFF2-40B4-BE49-F238E27FC236}">
              <a16:creationId xmlns:a16="http://schemas.microsoft.com/office/drawing/2014/main" id="{1CD9F897-E012-C9CF-2C23-9E300E4D6795}"/>
            </a:ext>
          </a:extLst>
        </xdr:cNvPr>
        <xdr:cNvSpPr>
          <a:spLocks noChangeAspect="1" noChangeArrowheads="1"/>
        </xdr:cNvSpPr>
      </xdr:nvSpPr>
      <xdr:spPr bwMode="auto">
        <a:xfrm>
          <a:off x="7620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114300</xdr:rowOff>
    </xdr:to>
    <xdr:sp macro="" textlink="">
      <xdr:nvSpPr>
        <xdr:cNvPr id="1112" name="AutoShape 88">
          <a:extLst>
            <a:ext uri="{FF2B5EF4-FFF2-40B4-BE49-F238E27FC236}">
              <a16:creationId xmlns:a16="http://schemas.microsoft.com/office/drawing/2014/main" id="{26DD9D5E-CDFC-6AE2-DFE5-B914A46405C1}"/>
            </a:ext>
          </a:extLst>
        </xdr:cNvPr>
        <xdr:cNvSpPr>
          <a:spLocks noChangeAspect="1" noChangeArrowheads="1"/>
        </xdr:cNvSpPr>
      </xdr:nvSpPr>
      <xdr:spPr bwMode="auto">
        <a:xfrm>
          <a:off x="762000" y="83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114300</xdr:rowOff>
    </xdr:to>
    <xdr:sp macro="" textlink="">
      <xdr:nvSpPr>
        <xdr:cNvPr id="1113" name="AutoShape 89">
          <a:extLst>
            <a:ext uri="{FF2B5EF4-FFF2-40B4-BE49-F238E27FC236}">
              <a16:creationId xmlns:a16="http://schemas.microsoft.com/office/drawing/2014/main" id="{A296828A-51D0-00FE-D12B-CEDF5F95378B}"/>
            </a:ext>
          </a:extLst>
        </xdr:cNvPr>
        <xdr:cNvSpPr>
          <a:spLocks noChangeAspect="1" noChangeArrowheads="1"/>
        </xdr:cNvSpPr>
      </xdr:nvSpPr>
      <xdr:spPr bwMode="auto">
        <a:xfrm>
          <a:off x="762000" y="872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114300</xdr:rowOff>
    </xdr:to>
    <xdr:sp macro="" textlink="">
      <xdr:nvSpPr>
        <xdr:cNvPr id="1114" name="AutoShape 90">
          <a:extLst>
            <a:ext uri="{FF2B5EF4-FFF2-40B4-BE49-F238E27FC236}">
              <a16:creationId xmlns:a16="http://schemas.microsoft.com/office/drawing/2014/main" id="{1301379D-0A05-AF41-E605-CD8F462F90A1}"/>
            </a:ext>
          </a:extLst>
        </xdr:cNvPr>
        <xdr:cNvSpPr>
          <a:spLocks noChangeAspect="1" noChangeArrowheads="1"/>
        </xdr:cNvSpPr>
      </xdr:nvSpPr>
      <xdr:spPr bwMode="auto">
        <a:xfrm>
          <a:off x="762000" y="983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114300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9B890CAD-ED95-D233-1640-8BD4D2972623}"/>
            </a:ext>
          </a:extLst>
        </xdr:cNvPr>
        <xdr:cNvSpPr>
          <a:spLocks noChangeAspect="1" noChangeArrowheads="1"/>
        </xdr:cNvSpPr>
      </xdr:nvSpPr>
      <xdr:spPr bwMode="auto">
        <a:xfrm>
          <a:off x="762000" y="1022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114300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FDB37221-BC22-CFB3-501D-8F6EE17EE7E7}"/>
            </a:ext>
          </a:extLst>
        </xdr:cNvPr>
        <xdr:cNvSpPr>
          <a:spLocks noChangeAspect="1" noChangeArrowheads="1"/>
        </xdr:cNvSpPr>
      </xdr:nvSpPr>
      <xdr:spPr bwMode="auto">
        <a:xfrm>
          <a:off x="762000" y="1115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114300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792098CB-7C93-60AA-90C8-88E48ADDD039}"/>
            </a:ext>
          </a:extLst>
        </xdr:cNvPr>
        <xdr:cNvSpPr>
          <a:spLocks noChangeAspect="1" noChangeArrowheads="1"/>
        </xdr:cNvSpPr>
      </xdr:nvSpPr>
      <xdr:spPr bwMode="auto">
        <a:xfrm>
          <a:off x="762000" y="1153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114300</xdr:rowOff>
    </xdr:to>
    <xdr:sp macro="" textlink="">
      <xdr:nvSpPr>
        <xdr:cNvPr id="1118" name="AutoShape 94">
          <a:extLst>
            <a:ext uri="{FF2B5EF4-FFF2-40B4-BE49-F238E27FC236}">
              <a16:creationId xmlns:a16="http://schemas.microsoft.com/office/drawing/2014/main" id="{84AC8C34-96F3-0C18-5049-28023DFD0D11}"/>
            </a:ext>
          </a:extLst>
        </xdr:cNvPr>
        <xdr:cNvSpPr>
          <a:spLocks noChangeAspect="1" noChangeArrowheads="1"/>
        </xdr:cNvSpPr>
      </xdr:nvSpPr>
      <xdr:spPr bwMode="auto">
        <a:xfrm>
          <a:off x="762000" y="124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114300</xdr:rowOff>
    </xdr:to>
    <xdr:sp macro="" textlink="">
      <xdr:nvSpPr>
        <xdr:cNvPr id="1119" name="AutoShape 95">
          <a:extLst>
            <a:ext uri="{FF2B5EF4-FFF2-40B4-BE49-F238E27FC236}">
              <a16:creationId xmlns:a16="http://schemas.microsoft.com/office/drawing/2014/main" id="{7835EF39-5AF9-E845-7181-19A555D9FCDD}"/>
            </a:ext>
          </a:extLst>
        </xdr:cNvPr>
        <xdr:cNvSpPr>
          <a:spLocks noChangeAspect="1" noChangeArrowheads="1"/>
        </xdr:cNvSpPr>
      </xdr:nvSpPr>
      <xdr:spPr bwMode="auto">
        <a:xfrm>
          <a:off x="762000" y="1284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114300</xdr:rowOff>
    </xdr:to>
    <xdr:sp macro="" textlink="">
      <xdr:nvSpPr>
        <xdr:cNvPr id="1120" name="AutoShape 96">
          <a:extLst>
            <a:ext uri="{FF2B5EF4-FFF2-40B4-BE49-F238E27FC236}">
              <a16:creationId xmlns:a16="http://schemas.microsoft.com/office/drawing/2014/main" id="{4858F5A9-786D-525D-4738-BCD73BAC73FA}"/>
            </a:ext>
          </a:extLst>
        </xdr:cNvPr>
        <xdr:cNvSpPr>
          <a:spLocks noChangeAspect="1" noChangeArrowheads="1"/>
        </xdr:cNvSpPr>
      </xdr:nvSpPr>
      <xdr:spPr bwMode="auto">
        <a:xfrm>
          <a:off x="762000" y="1396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38</xdr:row>
      <xdr:rowOff>114300</xdr:rowOff>
    </xdr:to>
    <xdr:sp macro="" textlink="">
      <xdr:nvSpPr>
        <xdr:cNvPr id="1121" name="AutoShape 97">
          <a:extLst>
            <a:ext uri="{FF2B5EF4-FFF2-40B4-BE49-F238E27FC236}">
              <a16:creationId xmlns:a16="http://schemas.microsoft.com/office/drawing/2014/main" id="{5F0FB16F-FC22-6421-3AF8-ED24F18DDBCE}"/>
            </a:ext>
          </a:extLst>
        </xdr:cNvPr>
        <xdr:cNvSpPr>
          <a:spLocks noChangeAspect="1" noChangeArrowheads="1"/>
        </xdr:cNvSpPr>
      </xdr:nvSpPr>
      <xdr:spPr bwMode="auto">
        <a:xfrm>
          <a:off x="762000" y="1434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42</xdr:row>
      <xdr:rowOff>114300</xdr:rowOff>
    </xdr:to>
    <xdr:sp macro="" textlink="">
      <xdr:nvSpPr>
        <xdr:cNvPr id="1122" name="AutoShape 98">
          <a:extLst>
            <a:ext uri="{FF2B5EF4-FFF2-40B4-BE49-F238E27FC236}">
              <a16:creationId xmlns:a16="http://schemas.microsoft.com/office/drawing/2014/main" id="{E5758EAF-B95A-530E-A1B9-350D9FCC142E}"/>
            </a:ext>
          </a:extLst>
        </xdr:cNvPr>
        <xdr:cNvSpPr>
          <a:spLocks noChangeAspect="1" noChangeArrowheads="1"/>
        </xdr:cNvSpPr>
      </xdr:nvSpPr>
      <xdr:spPr bwMode="auto">
        <a:xfrm>
          <a:off x="762000" y="152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44</xdr:row>
      <xdr:rowOff>114300</xdr:rowOff>
    </xdr:to>
    <xdr:sp macro="" textlink="">
      <xdr:nvSpPr>
        <xdr:cNvPr id="1123" name="AutoShape 99">
          <a:extLst>
            <a:ext uri="{FF2B5EF4-FFF2-40B4-BE49-F238E27FC236}">
              <a16:creationId xmlns:a16="http://schemas.microsoft.com/office/drawing/2014/main" id="{2842FB1B-7833-4F61-9571-10F230F33220}"/>
            </a:ext>
          </a:extLst>
        </xdr:cNvPr>
        <xdr:cNvSpPr>
          <a:spLocks noChangeAspect="1" noChangeArrowheads="1"/>
        </xdr:cNvSpPr>
      </xdr:nvSpPr>
      <xdr:spPr bwMode="auto">
        <a:xfrm>
          <a:off x="762000" y="1565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114300</xdr:rowOff>
    </xdr:to>
    <xdr:sp macro="" textlink="">
      <xdr:nvSpPr>
        <xdr:cNvPr id="1124" name="AutoShape 100">
          <a:extLst>
            <a:ext uri="{FF2B5EF4-FFF2-40B4-BE49-F238E27FC236}">
              <a16:creationId xmlns:a16="http://schemas.microsoft.com/office/drawing/2014/main" id="{81EE3D84-23DE-5E74-20DF-13BB1DB1B07E}"/>
            </a:ext>
          </a:extLst>
        </xdr:cNvPr>
        <xdr:cNvSpPr>
          <a:spLocks noChangeAspect="1" noChangeArrowheads="1"/>
        </xdr:cNvSpPr>
      </xdr:nvSpPr>
      <xdr:spPr bwMode="auto">
        <a:xfrm>
          <a:off x="762000" y="1695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50</xdr:row>
      <xdr:rowOff>114300</xdr:rowOff>
    </xdr:to>
    <xdr:sp macro="" textlink="">
      <xdr:nvSpPr>
        <xdr:cNvPr id="1125" name="AutoShape 101">
          <a:extLst>
            <a:ext uri="{FF2B5EF4-FFF2-40B4-BE49-F238E27FC236}">
              <a16:creationId xmlns:a16="http://schemas.microsoft.com/office/drawing/2014/main" id="{A65CB363-8AA2-6D43-A102-E7CA612E6EEB}"/>
            </a:ext>
          </a:extLst>
        </xdr:cNvPr>
        <xdr:cNvSpPr>
          <a:spLocks noChangeAspect="1" noChangeArrowheads="1"/>
        </xdr:cNvSpPr>
      </xdr:nvSpPr>
      <xdr:spPr bwMode="auto">
        <a:xfrm>
          <a:off x="762000" y="173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304800</xdr:colOff>
      <xdr:row>53</xdr:row>
      <xdr:rowOff>304800</xdr:rowOff>
    </xdr:to>
    <xdr:sp macro="" textlink="">
      <xdr:nvSpPr>
        <xdr:cNvPr id="1126" name="AutoShape 102">
          <a:extLst>
            <a:ext uri="{FF2B5EF4-FFF2-40B4-BE49-F238E27FC236}">
              <a16:creationId xmlns:a16="http://schemas.microsoft.com/office/drawing/2014/main" id="{18FFF3B2-AEC6-6144-3DDD-C951EA907C70}"/>
            </a:ext>
          </a:extLst>
        </xdr:cNvPr>
        <xdr:cNvSpPr>
          <a:spLocks noChangeAspect="1" noChangeArrowheads="1"/>
        </xdr:cNvSpPr>
      </xdr:nvSpPr>
      <xdr:spPr bwMode="auto">
        <a:xfrm>
          <a:off x="762000" y="1826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304800</xdr:colOff>
      <xdr:row>56</xdr:row>
      <xdr:rowOff>114300</xdr:rowOff>
    </xdr:to>
    <xdr:sp macro="" textlink="">
      <xdr:nvSpPr>
        <xdr:cNvPr id="1127" name="AutoShape 103">
          <a:extLst>
            <a:ext uri="{FF2B5EF4-FFF2-40B4-BE49-F238E27FC236}">
              <a16:creationId xmlns:a16="http://schemas.microsoft.com/office/drawing/2014/main" id="{0CE885F9-B4D4-54C6-A39E-2FA357784FF5}"/>
            </a:ext>
          </a:extLst>
        </xdr:cNvPr>
        <xdr:cNvSpPr>
          <a:spLocks noChangeAspect="1" noChangeArrowheads="1"/>
        </xdr:cNvSpPr>
      </xdr:nvSpPr>
      <xdr:spPr bwMode="auto">
        <a:xfrm>
          <a:off x="762000" y="1864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114300</xdr:rowOff>
    </xdr:to>
    <xdr:sp macro="" textlink="">
      <xdr:nvSpPr>
        <xdr:cNvPr id="1128" name="AutoShape 104">
          <a:extLst>
            <a:ext uri="{FF2B5EF4-FFF2-40B4-BE49-F238E27FC236}">
              <a16:creationId xmlns:a16="http://schemas.microsoft.com/office/drawing/2014/main" id="{D44D71F1-2F6D-AB9D-7235-76B501017A93}"/>
            </a:ext>
          </a:extLst>
        </xdr:cNvPr>
        <xdr:cNvSpPr>
          <a:spLocks noChangeAspect="1" noChangeArrowheads="1"/>
        </xdr:cNvSpPr>
      </xdr:nvSpPr>
      <xdr:spPr bwMode="auto">
        <a:xfrm>
          <a:off x="762000" y="1976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304800</xdr:colOff>
      <xdr:row>62</xdr:row>
      <xdr:rowOff>114300</xdr:rowOff>
    </xdr:to>
    <xdr:sp macro="" textlink="">
      <xdr:nvSpPr>
        <xdr:cNvPr id="1129" name="AutoShape 105">
          <a:extLst>
            <a:ext uri="{FF2B5EF4-FFF2-40B4-BE49-F238E27FC236}">
              <a16:creationId xmlns:a16="http://schemas.microsoft.com/office/drawing/2014/main" id="{F50950AC-E2E7-74DE-990C-B4184CAFCDCA}"/>
            </a:ext>
          </a:extLst>
        </xdr:cNvPr>
        <xdr:cNvSpPr>
          <a:spLocks noChangeAspect="1" noChangeArrowheads="1"/>
        </xdr:cNvSpPr>
      </xdr:nvSpPr>
      <xdr:spPr bwMode="auto">
        <a:xfrm>
          <a:off x="762000" y="2014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304800</xdr:colOff>
      <xdr:row>66</xdr:row>
      <xdr:rowOff>114300</xdr:rowOff>
    </xdr:to>
    <xdr:sp macro="" textlink="">
      <xdr:nvSpPr>
        <xdr:cNvPr id="1130" name="AutoShape 106">
          <a:extLst>
            <a:ext uri="{FF2B5EF4-FFF2-40B4-BE49-F238E27FC236}">
              <a16:creationId xmlns:a16="http://schemas.microsoft.com/office/drawing/2014/main" id="{096BE440-0E5B-C944-647F-19612FB98D7A}"/>
            </a:ext>
          </a:extLst>
        </xdr:cNvPr>
        <xdr:cNvSpPr>
          <a:spLocks noChangeAspect="1" noChangeArrowheads="1"/>
        </xdr:cNvSpPr>
      </xdr:nvSpPr>
      <xdr:spPr bwMode="auto">
        <a:xfrm>
          <a:off x="762000" y="2107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114300</xdr:rowOff>
    </xdr:to>
    <xdr:sp macro="" textlink="">
      <xdr:nvSpPr>
        <xdr:cNvPr id="1131" name="AutoShape 107">
          <a:extLst>
            <a:ext uri="{FF2B5EF4-FFF2-40B4-BE49-F238E27FC236}">
              <a16:creationId xmlns:a16="http://schemas.microsoft.com/office/drawing/2014/main" id="{2B11392B-BCF4-E734-8117-17502C3894F3}"/>
            </a:ext>
          </a:extLst>
        </xdr:cNvPr>
        <xdr:cNvSpPr>
          <a:spLocks noChangeAspect="1" noChangeArrowheads="1"/>
        </xdr:cNvSpPr>
      </xdr:nvSpPr>
      <xdr:spPr bwMode="auto">
        <a:xfrm>
          <a:off x="762000" y="2145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114300</xdr:rowOff>
    </xdr:to>
    <xdr:sp macro="" textlink="">
      <xdr:nvSpPr>
        <xdr:cNvPr id="1132" name="AutoShape 108">
          <a:extLst>
            <a:ext uri="{FF2B5EF4-FFF2-40B4-BE49-F238E27FC236}">
              <a16:creationId xmlns:a16="http://schemas.microsoft.com/office/drawing/2014/main" id="{246FBE63-4A18-084C-20CB-B31A7F7BC0B0}"/>
            </a:ext>
          </a:extLst>
        </xdr:cNvPr>
        <xdr:cNvSpPr>
          <a:spLocks noChangeAspect="1" noChangeArrowheads="1"/>
        </xdr:cNvSpPr>
      </xdr:nvSpPr>
      <xdr:spPr bwMode="auto">
        <a:xfrm>
          <a:off x="762000" y="2239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114300</xdr:rowOff>
    </xdr:to>
    <xdr:sp macro="" textlink="">
      <xdr:nvSpPr>
        <xdr:cNvPr id="1133" name="AutoShape 109">
          <a:extLst>
            <a:ext uri="{FF2B5EF4-FFF2-40B4-BE49-F238E27FC236}">
              <a16:creationId xmlns:a16="http://schemas.microsoft.com/office/drawing/2014/main" id="{DB9CC4A8-3888-C77A-19DE-DB746A27EB3F}"/>
            </a:ext>
          </a:extLst>
        </xdr:cNvPr>
        <xdr:cNvSpPr>
          <a:spLocks noChangeAspect="1" noChangeArrowheads="1"/>
        </xdr:cNvSpPr>
      </xdr:nvSpPr>
      <xdr:spPr bwMode="auto">
        <a:xfrm>
          <a:off x="762000" y="2277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114300</xdr:rowOff>
    </xdr:to>
    <xdr:sp macro="" textlink="">
      <xdr:nvSpPr>
        <xdr:cNvPr id="1134" name="AutoShape 110">
          <a:extLst>
            <a:ext uri="{FF2B5EF4-FFF2-40B4-BE49-F238E27FC236}">
              <a16:creationId xmlns:a16="http://schemas.microsoft.com/office/drawing/2014/main" id="{2EF4638C-03D9-B8AE-B3C4-DE643CD636D1}"/>
            </a:ext>
          </a:extLst>
        </xdr:cNvPr>
        <xdr:cNvSpPr>
          <a:spLocks noChangeAspect="1" noChangeArrowheads="1"/>
        </xdr:cNvSpPr>
      </xdr:nvSpPr>
      <xdr:spPr bwMode="auto">
        <a:xfrm>
          <a:off x="762000" y="2388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304800</xdr:colOff>
      <xdr:row>80</xdr:row>
      <xdr:rowOff>114300</xdr:rowOff>
    </xdr:to>
    <xdr:sp macro="" textlink="">
      <xdr:nvSpPr>
        <xdr:cNvPr id="1135" name="AutoShape 111">
          <a:extLst>
            <a:ext uri="{FF2B5EF4-FFF2-40B4-BE49-F238E27FC236}">
              <a16:creationId xmlns:a16="http://schemas.microsoft.com/office/drawing/2014/main" id="{ED429FAA-7FEC-21E2-EBC6-1F04DB4E3796}"/>
            </a:ext>
          </a:extLst>
        </xdr:cNvPr>
        <xdr:cNvSpPr>
          <a:spLocks noChangeAspect="1" noChangeArrowheads="1"/>
        </xdr:cNvSpPr>
      </xdr:nvSpPr>
      <xdr:spPr bwMode="auto">
        <a:xfrm>
          <a:off x="762000" y="2426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114300</xdr:rowOff>
    </xdr:to>
    <xdr:sp macro="" textlink="">
      <xdr:nvSpPr>
        <xdr:cNvPr id="1136" name="AutoShape 112">
          <a:extLst>
            <a:ext uri="{FF2B5EF4-FFF2-40B4-BE49-F238E27FC236}">
              <a16:creationId xmlns:a16="http://schemas.microsoft.com/office/drawing/2014/main" id="{B224DAF1-3F7B-41A8-4C39-C402A9CE41EF}"/>
            </a:ext>
          </a:extLst>
        </xdr:cNvPr>
        <xdr:cNvSpPr>
          <a:spLocks noChangeAspect="1" noChangeArrowheads="1"/>
        </xdr:cNvSpPr>
      </xdr:nvSpPr>
      <xdr:spPr bwMode="auto">
        <a:xfrm>
          <a:off x="762000" y="2520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114300</xdr:rowOff>
    </xdr:to>
    <xdr:sp macro="" textlink="">
      <xdr:nvSpPr>
        <xdr:cNvPr id="1137" name="AutoShape 113">
          <a:extLst>
            <a:ext uri="{FF2B5EF4-FFF2-40B4-BE49-F238E27FC236}">
              <a16:creationId xmlns:a16="http://schemas.microsoft.com/office/drawing/2014/main" id="{6D1A280D-18FE-D99D-C39C-D06AFC127535}"/>
            </a:ext>
          </a:extLst>
        </xdr:cNvPr>
        <xdr:cNvSpPr>
          <a:spLocks noChangeAspect="1" noChangeArrowheads="1"/>
        </xdr:cNvSpPr>
      </xdr:nvSpPr>
      <xdr:spPr bwMode="auto">
        <a:xfrm>
          <a:off x="762000" y="255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114300</xdr:rowOff>
    </xdr:to>
    <xdr:sp macro="" textlink="">
      <xdr:nvSpPr>
        <xdr:cNvPr id="1138" name="AutoShape 114">
          <a:extLst>
            <a:ext uri="{FF2B5EF4-FFF2-40B4-BE49-F238E27FC236}">
              <a16:creationId xmlns:a16="http://schemas.microsoft.com/office/drawing/2014/main" id="{71224EDC-216B-97D4-1578-45D02E0A2C27}"/>
            </a:ext>
          </a:extLst>
        </xdr:cNvPr>
        <xdr:cNvSpPr>
          <a:spLocks noChangeAspect="1" noChangeArrowheads="1"/>
        </xdr:cNvSpPr>
      </xdr:nvSpPr>
      <xdr:spPr bwMode="auto">
        <a:xfrm>
          <a:off x="762000" y="2634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114300</xdr:rowOff>
    </xdr:to>
    <xdr:sp macro="" textlink="">
      <xdr:nvSpPr>
        <xdr:cNvPr id="1139" name="AutoShape 115">
          <a:extLst>
            <a:ext uri="{FF2B5EF4-FFF2-40B4-BE49-F238E27FC236}">
              <a16:creationId xmlns:a16="http://schemas.microsoft.com/office/drawing/2014/main" id="{EB41EC38-E361-F3C3-8423-0413E6C7372C}"/>
            </a:ext>
          </a:extLst>
        </xdr:cNvPr>
        <xdr:cNvSpPr>
          <a:spLocks noChangeAspect="1" noChangeArrowheads="1"/>
        </xdr:cNvSpPr>
      </xdr:nvSpPr>
      <xdr:spPr bwMode="auto">
        <a:xfrm>
          <a:off x="762000" y="2672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304800</xdr:colOff>
      <xdr:row>96</xdr:row>
      <xdr:rowOff>114300</xdr:rowOff>
    </xdr:to>
    <xdr:sp macro="" textlink="">
      <xdr:nvSpPr>
        <xdr:cNvPr id="1140" name="AutoShape 116">
          <a:extLst>
            <a:ext uri="{FF2B5EF4-FFF2-40B4-BE49-F238E27FC236}">
              <a16:creationId xmlns:a16="http://schemas.microsoft.com/office/drawing/2014/main" id="{17222D19-B86A-FF1E-6150-0217BE4DB54B}"/>
            </a:ext>
          </a:extLst>
        </xdr:cNvPr>
        <xdr:cNvSpPr>
          <a:spLocks noChangeAspect="1" noChangeArrowheads="1"/>
        </xdr:cNvSpPr>
      </xdr:nvSpPr>
      <xdr:spPr bwMode="auto">
        <a:xfrm>
          <a:off x="762000" y="276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304800</xdr:colOff>
      <xdr:row>98</xdr:row>
      <xdr:rowOff>114300</xdr:rowOff>
    </xdr:to>
    <xdr:sp macro="" textlink="">
      <xdr:nvSpPr>
        <xdr:cNvPr id="1141" name="AutoShape 117">
          <a:extLst>
            <a:ext uri="{FF2B5EF4-FFF2-40B4-BE49-F238E27FC236}">
              <a16:creationId xmlns:a16="http://schemas.microsoft.com/office/drawing/2014/main" id="{C978A117-9910-A66A-3DFC-EEC13B2FA7B4}"/>
            </a:ext>
          </a:extLst>
        </xdr:cNvPr>
        <xdr:cNvSpPr>
          <a:spLocks noChangeAspect="1" noChangeArrowheads="1"/>
        </xdr:cNvSpPr>
      </xdr:nvSpPr>
      <xdr:spPr bwMode="auto">
        <a:xfrm>
          <a:off x="76200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304800</xdr:colOff>
      <xdr:row>102</xdr:row>
      <xdr:rowOff>114300</xdr:rowOff>
    </xdr:to>
    <xdr:sp macro="" textlink="">
      <xdr:nvSpPr>
        <xdr:cNvPr id="1142" name="AutoShape 118">
          <a:extLst>
            <a:ext uri="{FF2B5EF4-FFF2-40B4-BE49-F238E27FC236}">
              <a16:creationId xmlns:a16="http://schemas.microsoft.com/office/drawing/2014/main" id="{8611B552-F2F0-FB21-2DF8-DAD52961BE50}"/>
            </a:ext>
          </a:extLst>
        </xdr:cNvPr>
        <xdr:cNvSpPr>
          <a:spLocks noChangeAspect="1" noChangeArrowheads="1"/>
        </xdr:cNvSpPr>
      </xdr:nvSpPr>
      <xdr:spPr bwMode="auto">
        <a:xfrm>
          <a:off x="762000" y="289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304800</xdr:colOff>
      <xdr:row>104</xdr:row>
      <xdr:rowOff>114300</xdr:rowOff>
    </xdr:to>
    <xdr:sp macro="" textlink="">
      <xdr:nvSpPr>
        <xdr:cNvPr id="1143" name="AutoShape 119">
          <a:extLst>
            <a:ext uri="{FF2B5EF4-FFF2-40B4-BE49-F238E27FC236}">
              <a16:creationId xmlns:a16="http://schemas.microsoft.com/office/drawing/2014/main" id="{35B50456-8942-35BD-70A2-16C2812EE607}"/>
            </a:ext>
          </a:extLst>
        </xdr:cNvPr>
        <xdr:cNvSpPr>
          <a:spLocks noChangeAspect="1" noChangeArrowheads="1"/>
        </xdr:cNvSpPr>
      </xdr:nvSpPr>
      <xdr:spPr bwMode="auto">
        <a:xfrm>
          <a:off x="762000" y="293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304800</xdr:colOff>
      <xdr:row>108</xdr:row>
      <xdr:rowOff>114300</xdr:rowOff>
    </xdr:to>
    <xdr:sp macro="" textlink="">
      <xdr:nvSpPr>
        <xdr:cNvPr id="1144" name="AutoShape 120">
          <a:extLst>
            <a:ext uri="{FF2B5EF4-FFF2-40B4-BE49-F238E27FC236}">
              <a16:creationId xmlns:a16="http://schemas.microsoft.com/office/drawing/2014/main" id="{2CCBA236-8B43-68FB-9CC2-55AC74108FE3}"/>
            </a:ext>
          </a:extLst>
        </xdr:cNvPr>
        <xdr:cNvSpPr>
          <a:spLocks noChangeAspect="1" noChangeArrowheads="1"/>
        </xdr:cNvSpPr>
      </xdr:nvSpPr>
      <xdr:spPr bwMode="auto">
        <a:xfrm>
          <a:off x="762000" y="302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E647-FCD6-4F5C-9733-59B88B426A00}">
  <dimension ref="B2:O109"/>
  <sheetViews>
    <sheetView topLeftCell="A58" zoomScale="70" zoomScaleNormal="70" workbookViewId="0">
      <selection activeCell="I51" sqref="I51"/>
    </sheetView>
  </sheetViews>
  <sheetFormatPr baseColWidth="10" defaultRowHeight="15"/>
  <cols>
    <col min="9" max="9" width="22.7109375" customWidth="1"/>
    <col min="10" max="10" width="11.140625" bestFit="1" customWidth="1"/>
    <col min="11" max="11" width="24.85546875" bestFit="1" customWidth="1"/>
    <col min="12" max="12" width="14" bestFit="1" customWidth="1"/>
    <col min="13" max="13" width="19.42578125" bestFit="1" customWidth="1"/>
    <col min="14" max="14" width="18.140625" bestFit="1" customWidth="1"/>
    <col min="15" max="15" width="55.5703125" customWidth="1"/>
    <col min="16" max="16" width="31.5703125" customWidth="1"/>
  </cols>
  <sheetData>
    <row r="2" spans="2:15" ht="28.5">
      <c r="J2" s="1" t="s">
        <v>0</v>
      </c>
      <c r="K2" s="2" t="s">
        <v>1</v>
      </c>
      <c r="L2" s="2" t="s">
        <v>2</v>
      </c>
      <c r="M2" s="2" t="s">
        <v>3</v>
      </c>
      <c r="N2" s="2" t="s">
        <v>4</v>
      </c>
    </row>
    <row r="3" spans="2:15">
      <c r="B3" s="1"/>
      <c r="J3" s="9">
        <v>44816</v>
      </c>
      <c r="K3" s="10" t="s">
        <v>5</v>
      </c>
      <c r="L3" s="11">
        <v>0</v>
      </c>
      <c r="M3" s="12"/>
      <c r="N3" s="10" t="s">
        <v>6</v>
      </c>
      <c r="O3" s="12" t="s">
        <v>5</v>
      </c>
    </row>
    <row r="4" spans="2:15">
      <c r="B4" s="2"/>
      <c r="J4" s="9">
        <v>44816</v>
      </c>
      <c r="K4" s="10" t="s">
        <v>7</v>
      </c>
      <c r="L4" s="11">
        <v>0</v>
      </c>
      <c r="M4" s="12"/>
      <c r="N4" s="10" t="s">
        <v>8</v>
      </c>
      <c r="O4" s="12" t="s">
        <v>7</v>
      </c>
    </row>
    <row r="5" spans="2:15">
      <c r="B5" s="2"/>
      <c r="J5" s="9">
        <v>44812</v>
      </c>
      <c r="K5" s="10" t="s">
        <v>9</v>
      </c>
      <c r="L5" s="11">
        <v>0</v>
      </c>
      <c r="M5" s="12"/>
      <c r="N5" s="10" t="s">
        <v>10</v>
      </c>
      <c r="O5" s="12" t="s">
        <v>9</v>
      </c>
    </row>
    <row r="6" spans="2:15">
      <c r="B6" s="5"/>
      <c r="J6" s="9">
        <v>44803</v>
      </c>
      <c r="K6" s="10" t="s">
        <v>11</v>
      </c>
      <c r="L6" s="11">
        <v>0</v>
      </c>
      <c r="M6" s="12"/>
      <c r="N6" s="10" t="s">
        <v>12</v>
      </c>
      <c r="O6" s="12" t="s">
        <v>11</v>
      </c>
    </row>
    <row r="7" spans="2:15">
      <c r="B7" s="8"/>
      <c r="J7" s="9">
        <v>44797</v>
      </c>
      <c r="K7" s="10" t="s">
        <v>13</v>
      </c>
      <c r="L7" s="11">
        <v>0</v>
      </c>
      <c r="M7" s="12"/>
      <c r="N7" s="10" t="s">
        <v>14</v>
      </c>
      <c r="O7" s="12" t="s">
        <v>13</v>
      </c>
    </row>
    <row r="8" spans="2:15">
      <c r="B8" s="6"/>
      <c r="J8" s="9">
        <v>44797</v>
      </c>
      <c r="K8" s="10" t="s">
        <v>15</v>
      </c>
      <c r="L8" s="11">
        <v>0</v>
      </c>
      <c r="M8" s="12"/>
      <c r="N8" s="10" t="s">
        <v>16</v>
      </c>
      <c r="O8" s="12" t="s">
        <v>15</v>
      </c>
    </row>
    <row r="9" spans="2:15">
      <c r="B9" s="5"/>
      <c r="J9" s="9">
        <v>44796</v>
      </c>
      <c r="K9" s="10" t="s">
        <v>17</v>
      </c>
      <c r="L9" s="11">
        <v>0</v>
      </c>
      <c r="M9" s="12"/>
      <c r="N9" s="10" t="s">
        <v>18</v>
      </c>
      <c r="O9" s="12" t="s">
        <v>17</v>
      </c>
    </row>
    <row r="10" spans="2:15">
      <c r="B10" s="8"/>
      <c r="J10" s="9">
        <v>44796</v>
      </c>
      <c r="K10" s="10" t="s">
        <v>19</v>
      </c>
      <c r="L10" s="11">
        <v>0</v>
      </c>
      <c r="M10" s="12"/>
      <c r="N10" s="10" t="s">
        <v>20</v>
      </c>
      <c r="O10" s="12" t="s">
        <v>19</v>
      </c>
    </row>
    <row r="11" spans="2:15">
      <c r="B11" s="6"/>
      <c r="J11" s="9">
        <v>44791</v>
      </c>
      <c r="K11" s="10" t="s">
        <v>7</v>
      </c>
      <c r="L11" s="11">
        <v>0</v>
      </c>
      <c r="M11" s="12"/>
      <c r="N11" s="10" t="s">
        <v>21</v>
      </c>
      <c r="O11" s="12" t="s">
        <v>7</v>
      </c>
    </row>
    <row r="12" spans="2:15">
      <c r="B12" s="5"/>
      <c r="J12" s="9">
        <v>44791</v>
      </c>
      <c r="K12" s="10" t="s">
        <v>5</v>
      </c>
      <c r="L12" s="11">
        <v>0</v>
      </c>
      <c r="M12" s="12"/>
      <c r="N12" s="10" t="s">
        <v>6</v>
      </c>
      <c r="O12" s="12" t="s">
        <v>5</v>
      </c>
    </row>
    <row r="13" spans="2:15">
      <c r="B13" s="8"/>
      <c r="J13" s="9">
        <v>44791</v>
      </c>
      <c r="K13" s="10" t="s">
        <v>22</v>
      </c>
      <c r="L13" s="11">
        <v>0</v>
      </c>
      <c r="M13" s="12"/>
      <c r="N13" s="10" t="s">
        <v>23</v>
      </c>
      <c r="O13" s="12" t="s">
        <v>22</v>
      </c>
    </row>
    <row r="14" spans="2:15">
      <c r="B14" s="6"/>
      <c r="J14" s="9">
        <v>44790</v>
      </c>
      <c r="K14" s="10" t="s">
        <v>24</v>
      </c>
      <c r="L14" s="11">
        <v>0</v>
      </c>
      <c r="M14" s="12"/>
      <c r="N14" s="10" t="s">
        <v>25</v>
      </c>
      <c r="O14" s="12" t="s">
        <v>24</v>
      </c>
    </row>
    <row r="15" spans="2:15">
      <c r="B15" s="5"/>
      <c r="J15" s="5">
        <v>44816</v>
      </c>
      <c r="K15" s="6" t="s">
        <v>26</v>
      </c>
      <c r="L15" s="8">
        <v>0</v>
      </c>
      <c r="M15" s="3"/>
      <c r="N15" s="6" t="s">
        <v>27</v>
      </c>
      <c r="O15" s="3" t="s">
        <v>26</v>
      </c>
    </row>
    <row r="16" spans="2:15">
      <c r="B16" s="8"/>
      <c r="J16" s="5">
        <v>44816</v>
      </c>
      <c r="K16" s="6" t="s">
        <v>26</v>
      </c>
      <c r="L16" s="8">
        <v>0</v>
      </c>
      <c r="M16" s="3"/>
      <c r="N16" s="6" t="s">
        <v>28</v>
      </c>
      <c r="O16" s="3" t="s">
        <v>26</v>
      </c>
    </row>
    <row r="17" spans="2:15">
      <c r="B17" s="6"/>
      <c r="J17" s="5">
        <v>44816</v>
      </c>
      <c r="K17" s="6" t="s">
        <v>29</v>
      </c>
      <c r="L17" s="8">
        <v>0</v>
      </c>
      <c r="M17" s="3"/>
      <c r="N17" s="6" t="s">
        <v>30</v>
      </c>
      <c r="O17" s="3" t="s">
        <v>29</v>
      </c>
    </row>
    <row r="18" spans="2:15">
      <c r="B18" s="5"/>
      <c r="J18" s="5">
        <v>44816</v>
      </c>
      <c r="K18" s="6" t="s">
        <v>31</v>
      </c>
      <c r="L18" s="8">
        <v>0</v>
      </c>
      <c r="M18" s="3"/>
      <c r="N18" s="6" t="s">
        <v>32</v>
      </c>
      <c r="O18" s="3" t="s">
        <v>31</v>
      </c>
    </row>
    <row r="19" spans="2:15">
      <c r="B19" s="8"/>
      <c r="J19" s="5">
        <v>44815</v>
      </c>
      <c r="K19" s="6" t="s">
        <v>33</v>
      </c>
      <c r="L19" s="8">
        <v>0</v>
      </c>
      <c r="M19" s="3"/>
      <c r="N19" s="6" t="s">
        <v>34</v>
      </c>
      <c r="O19" s="3" t="s">
        <v>33</v>
      </c>
    </row>
    <row r="20" spans="2:15">
      <c r="B20" s="6"/>
      <c r="J20" s="5">
        <v>44812</v>
      </c>
      <c r="K20" s="6" t="s">
        <v>35</v>
      </c>
      <c r="L20" s="8">
        <v>0</v>
      </c>
      <c r="M20" s="3"/>
      <c r="N20" s="6" t="s">
        <v>36</v>
      </c>
      <c r="O20" s="3" t="s">
        <v>35</v>
      </c>
    </row>
    <row r="21" spans="2:15">
      <c r="B21" s="5"/>
      <c r="J21" s="5">
        <v>44811</v>
      </c>
      <c r="K21" s="6" t="s">
        <v>37</v>
      </c>
      <c r="L21" s="8">
        <v>0</v>
      </c>
      <c r="M21" s="3"/>
      <c r="N21" s="6" t="s">
        <v>38</v>
      </c>
      <c r="O21" s="3" t="s">
        <v>37</v>
      </c>
    </row>
    <row r="22" spans="2:15">
      <c r="B22" s="8"/>
      <c r="J22" s="5">
        <v>44810</v>
      </c>
      <c r="K22" s="6" t="s">
        <v>26</v>
      </c>
      <c r="L22" s="8">
        <v>0</v>
      </c>
      <c r="M22" s="3"/>
      <c r="N22" s="6" t="s">
        <v>39</v>
      </c>
      <c r="O22" t="s">
        <v>26</v>
      </c>
    </row>
    <row r="23" spans="2:15">
      <c r="B23" s="3"/>
    </row>
    <row r="24" spans="2:15">
      <c r="B24" s="6"/>
      <c r="H24">
        <v>2508</v>
      </c>
      <c r="I24" t="s">
        <v>26</v>
      </c>
      <c r="J24">
        <f>-H24</f>
        <v>-2508</v>
      </c>
    </row>
    <row r="25" spans="2:15">
      <c r="B25" s="3"/>
      <c r="H25">
        <v>12340</v>
      </c>
      <c r="I25" t="s">
        <v>26</v>
      </c>
      <c r="J25" t="str">
        <f t="shared" ref="J25:J32" si="0">J24&amp;"-"&amp;H25</f>
        <v>-2508-12340</v>
      </c>
    </row>
    <row r="26" spans="2:15">
      <c r="B26" s="5"/>
      <c r="H26">
        <v>12878</v>
      </c>
      <c r="I26" t="s">
        <v>29</v>
      </c>
      <c r="J26" t="str">
        <f t="shared" si="0"/>
        <v>-2508-12340-12878</v>
      </c>
    </row>
    <row r="27" spans="2:15">
      <c r="B27" s="5"/>
      <c r="H27">
        <v>22300</v>
      </c>
      <c r="I27" t="s">
        <v>31</v>
      </c>
      <c r="J27" t="str">
        <f t="shared" si="0"/>
        <v>-2508-12340-12878-22300</v>
      </c>
    </row>
    <row r="28" spans="2:15">
      <c r="B28" s="5"/>
      <c r="H28">
        <v>17340</v>
      </c>
      <c r="I28" t="s">
        <v>33</v>
      </c>
      <c r="J28" t="str">
        <f t="shared" si="0"/>
        <v>-2508-12340-12878-22300-17340</v>
      </c>
    </row>
    <row r="29" spans="2:15">
      <c r="B29" s="5"/>
      <c r="H29">
        <v>6590</v>
      </c>
      <c r="I29" t="s">
        <v>35</v>
      </c>
      <c r="J29" t="str">
        <f t="shared" si="0"/>
        <v>-2508-12340-12878-22300-17340-6590</v>
      </c>
    </row>
    <row r="30" spans="2:15">
      <c r="B30" s="6"/>
      <c r="H30">
        <v>23706</v>
      </c>
      <c r="I30" t="s">
        <v>37</v>
      </c>
      <c r="J30" t="str">
        <f t="shared" si="0"/>
        <v>-2508-12340-12878-22300-17340-6590-23706</v>
      </c>
    </row>
    <row r="31" spans="2:15">
      <c r="B31" s="3"/>
      <c r="H31">
        <v>24695</v>
      </c>
      <c r="I31" t="s">
        <v>26</v>
      </c>
      <c r="J31" t="str">
        <f t="shared" si="0"/>
        <v>-2508-12340-12878-22300-17340-6590-23706-24695</v>
      </c>
    </row>
    <row r="32" spans="2:15">
      <c r="B32" s="3"/>
      <c r="D32" s="4">
        <v>44808</v>
      </c>
      <c r="E32" t="s">
        <v>40</v>
      </c>
      <c r="F32" s="7">
        <v>0</v>
      </c>
      <c r="H32">
        <v>6100</v>
      </c>
      <c r="I32" t="s">
        <v>40</v>
      </c>
      <c r="J32" t="str">
        <f t="shared" si="0"/>
        <v>-2508-12340-12878-22300-17340-6590-23706-24695-6100</v>
      </c>
    </row>
    <row r="33" spans="2:10">
      <c r="B33" s="5"/>
      <c r="D33" s="4">
        <v>44806</v>
      </c>
      <c r="E33" t="s">
        <v>15</v>
      </c>
      <c r="F33" s="7">
        <v>0</v>
      </c>
      <c r="H33">
        <v>92975</v>
      </c>
      <c r="I33" t="s">
        <v>15</v>
      </c>
      <c r="J33" t="str">
        <f>J32&amp;"-"&amp;H33</f>
        <v>-2508-12340-12878-22300-17340-6590-23706-24695-6100-92975</v>
      </c>
    </row>
    <row r="34" spans="2:10">
      <c r="B34" s="6"/>
      <c r="D34" s="4">
        <v>44806</v>
      </c>
      <c r="E34" t="s">
        <v>41</v>
      </c>
      <c r="F34" s="7">
        <v>0</v>
      </c>
      <c r="H34">
        <v>6300</v>
      </c>
      <c r="I34" t="s">
        <v>41</v>
      </c>
      <c r="J34" t="str">
        <f t="shared" ref="J34:J43" si="1">J33&amp;"-"&amp;H34</f>
        <v>-2508-12340-12878-22300-17340-6590-23706-24695-6100-92975-6300</v>
      </c>
    </row>
    <row r="35" spans="2:10">
      <c r="B35" s="8"/>
      <c r="C35" s="4"/>
      <c r="D35" s="4">
        <v>44805</v>
      </c>
      <c r="E35" t="s">
        <v>42</v>
      </c>
      <c r="F35" s="7">
        <v>0</v>
      </c>
      <c r="H35">
        <v>9500</v>
      </c>
      <c r="I35" t="s">
        <v>42</v>
      </c>
      <c r="J35" t="str">
        <f t="shared" si="1"/>
        <v>-2508-12340-12878-22300-17340-6590-23706-24695-6100-92975-6300-9500</v>
      </c>
    </row>
    <row r="36" spans="2:10">
      <c r="B36" s="3"/>
      <c r="D36" s="4">
        <v>44803</v>
      </c>
      <c r="E36" t="s">
        <v>45</v>
      </c>
      <c r="F36" s="7">
        <v>0</v>
      </c>
      <c r="H36">
        <v>9990</v>
      </c>
      <c r="I36" t="s">
        <v>45</v>
      </c>
      <c r="J36" t="str">
        <f t="shared" si="1"/>
        <v>-2508-12340-12878-22300-17340-6590-23706-24695-6100-92975-6300-9500-9990</v>
      </c>
    </row>
    <row r="37" spans="2:10">
      <c r="B37" s="6"/>
      <c r="C37" s="7"/>
      <c r="D37" s="4">
        <v>44802</v>
      </c>
      <c r="E37" t="s">
        <v>46</v>
      </c>
      <c r="F37" s="7">
        <v>0</v>
      </c>
      <c r="H37">
        <v>20840</v>
      </c>
      <c r="I37" t="s">
        <v>46</v>
      </c>
      <c r="J37" t="str">
        <f t="shared" si="1"/>
        <v>-2508-12340-12878-22300-17340-6590-23706-24695-6100-92975-6300-9500-9990-20840</v>
      </c>
    </row>
    <row r="38" spans="2:10">
      <c r="B38" s="3"/>
      <c r="D38" s="4">
        <v>44801</v>
      </c>
      <c r="E38" t="s">
        <v>47</v>
      </c>
      <c r="F38" s="7">
        <v>0</v>
      </c>
      <c r="H38">
        <v>22300</v>
      </c>
      <c r="I38" t="s">
        <v>47</v>
      </c>
      <c r="J38" t="str">
        <f t="shared" si="1"/>
        <v>-2508-12340-12878-22300-17340-6590-23706-24695-6100-92975-6300-9500-9990-20840-22300</v>
      </c>
    </row>
    <row r="39" spans="2:10">
      <c r="B39" s="5"/>
      <c r="C39" s="4"/>
      <c r="D39" s="4">
        <v>44795</v>
      </c>
      <c r="E39" t="s">
        <v>48</v>
      </c>
      <c r="F39" s="7">
        <v>0</v>
      </c>
      <c r="H39">
        <v>4400</v>
      </c>
      <c r="I39" t="s">
        <v>48</v>
      </c>
      <c r="J39" t="str">
        <f t="shared" si="1"/>
        <v>-2508-12340-12878-22300-17340-6590-23706-24695-6100-92975-6300-9500-9990-20840-22300-4400</v>
      </c>
    </row>
    <row r="40" spans="2:10">
      <c r="B40" s="6"/>
      <c r="D40" s="4">
        <v>44794</v>
      </c>
      <c r="E40" t="s">
        <v>26</v>
      </c>
      <c r="F40" s="7">
        <v>0</v>
      </c>
      <c r="H40">
        <v>28452</v>
      </c>
      <c r="I40" t="s">
        <v>26</v>
      </c>
      <c r="J40" t="str">
        <f t="shared" si="1"/>
        <v>-2508-12340-12878-22300-17340-6590-23706-24695-6100-92975-6300-9500-9990-20840-22300-4400-28452</v>
      </c>
    </row>
    <row r="41" spans="2:10">
      <c r="B41" s="8"/>
      <c r="C41" s="7"/>
      <c r="D41" s="4">
        <v>44794</v>
      </c>
      <c r="E41" t="s">
        <v>49</v>
      </c>
      <c r="F41" s="7">
        <v>0</v>
      </c>
      <c r="H41">
        <v>43990</v>
      </c>
      <c r="I41" t="s">
        <v>49</v>
      </c>
      <c r="J41" t="str">
        <f t="shared" si="1"/>
        <v>-2508-12340-12878-22300-17340-6590-23706-24695-6100-92975-6300-9500-9990-20840-22300-4400-28452-43990</v>
      </c>
    </row>
    <row r="42" spans="2:10">
      <c r="B42" s="3"/>
      <c r="D42" s="4">
        <v>44791</v>
      </c>
      <c r="E42" t="s">
        <v>50</v>
      </c>
      <c r="F42" s="7">
        <v>0</v>
      </c>
      <c r="H42">
        <v>20000</v>
      </c>
      <c r="I42" t="s">
        <v>50</v>
      </c>
      <c r="J42" t="str">
        <f t="shared" si="1"/>
        <v>-2508-12340-12878-22300-17340-6590-23706-24695-6100-92975-6300-9500-9990-20840-22300-4400-28452-43990-20000</v>
      </c>
    </row>
    <row r="43" spans="2:10">
      <c r="B43" s="6"/>
      <c r="C43" s="4"/>
      <c r="D43" s="4">
        <v>44791</v>
      </c>
      <c r="E43" t="s">
        <v>29</v>
      </c>
      <c r="F43" s="7">
        <v>0</v>
      </c>
      <c r="H43">
        <v>28678</v>
      </c>
      <c r="I43" t="s">
        <v>29</v>
      </c>
      <c r="J43" t="str">
        <f t="shared" si="1"/>
        <v>-2508-12340-12878-22300-17340-6590-23706-24695-6100-92975-6300-9500-9990-20840-22300-4400-28452-43990-20000-28678</v>
      </c>
    </row>
    <row r="44" spans="2:10">
      <c r="B44" s="3"/>
      <c r="J44" t="s">
        <v>54</v>
      </c>
    </row>
    <row r="45" spans="2:10">
      <c r="B45" s="5"/>
      <c r="C45" s="7"/>
    </row>
    <row r="46" spans="2:10">
      <c r="B46" s="6"/>
    </row>
    <row r="47" spans="2:10">
      <c r="B47" s="8"/>
      <c r="C47" s="4"/>
    </row>
    <row r="48" spans="2:10">
      <c r="B48" s="3"/>
    </row>
    <row r="49" spans="2:10">
      <c r="B49" s="6"/>
      <c r="C49" s="7"/>
      <c r="D49" s="4">
        <v>44804</v>
      </c>
      <c r="E49" t="s">
        <v>43</v>
      </c>
      <c r="F49" t="s">
        <v>44</v>
      </c>
      <c r="G49" s="7">
        <v>0</v>
      </c>
      <c r="H49">
        <v>49030</v>
      </c>
      <c r="I49" t="s">
        <v>43</v>
      </c>
      <c r="J49" t="str">
        <f>J35&amp;"-"&amp;H49</f>
        <v>-2508-12340-12878-22300-17340-6590-23706-24695-6100-92975-6300-9500-49030</v>
      </c>
    </row>
    <row r="50" spans="2:10">
      <c r="B50" s="3"/>
      <c r="D50" s="4">
        <v>44732</v>
      </c>
      <c r="E50" t="s">
        <v>51</v>
      </c>
      <c r="F50" t="s">
        <v>52</v>
      </c>
      <c r="G50" s="7">
        <v>3.3399999999999999E-2</v>
      </c>
      <c r="H50">
        <v>20114</v>
      </c>
      <c r="I50" t="s">
        <v>51</v>
      </c>
    </row>
    <row r="51" spans="2:10">
      <c r="B51" s="5"/>
      <c r="C51" s="4"/>
      <c r="D51" s="4">
        <v>44653</v>
      </c>
      <c r="E51" t="s">
        <v>53</v>
      </c>
      <c r="F51" t="s">
        <v>44</v>
      </c>
      <c r="G51" s="7">
        <v>0</v>
      </c>
      <c r="H51">
        <v>10990</v>
      </c>
      <c r="I51" t="s">
        <v>53</v>
      </c>
    </row>
    <row r="52" spans="2:10">
      <c r="B52" s="6"/>
    </row>
    <row r="53" spans="2:10">
      <c r="B53" s="8"/>
    </row>
    <row r="54" spans="2:10" ht="28.5">
      <c r="B54" s="3"/>
      <c r="C54" s="7"/>
      <c r="H54" s="3">
        <v>15000</v>
      </c>
      <c r="I54" s="3" t="s">
        <v>5</v>
      </c>
      <c r="J54">
        <f>-H54</f>
        <v>-15000</v>
      </c>
    </row>
    <row r="55" spans="2:10">
      <c r="B55" s="6"/>
      <c r="H55">
        <v>10640</v>
      </c>
      <c r="I55" t="s">
        <v>7</v>
      </c>
      <c r="J55" t="str">
        <f t="shared" ref="J55:J65" si="2">J54&amp;"-"&amp;H55</f>
        <v>-15000-10640</v>
      </c>
    </row>
    <row r="56" spans="2:10">
      <c r="B56" s="3"/>
      <c r="C56" s="4"/>
      <c r="H56">
        <v>11000</v>
      </c>
      <c r="I56" t="s">
        <v>9</v>
      </c>
      <c r="J56" t="str">
        <f t="shared" si="2"/>
        <v>-15000-10640-11000</v>
      </c>
    </row>
    <row r="57" spans="2:10">
      <c r="B57" s="5"/>
      <c r="H57">
        <v>7242</v>
      </c>
      <c r="I57" t="s">
        <v>11</v>
      </c>
      <c r="J57" t="str">
        <f t="shared" si="2"/>
        <v>-15000-10640-11000-7242</v>
      </c>
    </row>
    <row r="58" spans="2:10">
      <c r="B58" s="6"/>
      <c r="C58" s="7"/>
      <c r="H58">
        <v>15600</v>
      </c>
      <c r="I58" t="s">
        <v>13</v>
      </c>
      <c r="J58" t="str">
        <f t="shared" si="2"/>
        <v>-15000-10640-11000-7242-15600</v>
      </c>
    </row>
    <row r="59" spans="2:10">
      <c r="B59" s="8"/>
      <c r="H59">
        <v>43818</v>
      </c>
      <c r="I59" t="s">
        <v>15</v>
      </c>
      <c r="J59" t="str">
        <f t="shared" si="2"/>
        <v>-15000-10640-11000-7242-15600-43818</v>
      </c>
    </row>
    <row r="60" spans="2:10">
      <c r="B60" s="3"/>
      <c r="C60" s="4"/>
      <c r="H60">
        <v>1500</v>
      </c>
      <c r="I60" t="s">
        <v>17</v>
      </c>
      <c r="J60" t="str">
        <f t="shared" si="2"/>
        <v>-15000-10640-11000-7242-15600-43818-1500</v>
      </c>
    </row>
    <row r="61" spans="2:10">
      <c r="B61" s="6"/>
      <c r="H61">
        <v>7860</v>
      </c>
      <c r="I61" t="s">
        <v>19</v>
      </c>
      <c r="J61" t="str">
        <f t="shared" si="2"/>
        <v>-15000-10640-11000-7242-15600-43818-1500-7860</v>
      </c>
    </row>
    <row r="62" spans="2:10">
      <c r="B62" s="3"/>
      <c r="C62" s="7"/>
      <c r="H62">
        <v>28743</v>
      </c>
      <c r="I62" t="s">
        <v>7</v>
      </c>
      <c r="J62" t="str">
        <f t="shared" si="2"/>
        <v>-15000-10640-11000-7242-15600-43818-1500-7860-28743</v>
      </c>
    </row>
    <row r="63" spans="2:10">
      <c r="B63" s="5"/>
      <c r="H63">
        <v>15000</v>
      </c>
      <c r="I63" t="s">
        <v>5</v>
      </c>
      <c r="J63" t="str">
        <f t="shared" si="2"/>
        <v>-15000-10640-11000-7242-15600-43818-1500-7860-28743-15000</v>
      </c>
    </row>
    <row r="64" spans="2:10">
      <c r="B64" s="6"/>
      <c r="C64" s="4"/>
      <c r="H64">
        <v>2410</v>
      </c>
      <c r="I64" t="s">
        <v>22</v>
      </c>
      <c r="J64" t="str">
        <f t="shared" si="2"/>
        <v>-15000-10640-11000-7242-15600-43818-1500-7860-28743-15000-2410</v>
      </c>
    </row>
    <row r="65" spans="2:10">
      <c r="B65" s="8"/>
      <c r="H65">
        <v>13808</v>
      </c>
      <c r="I65" t="s">
        <v>24</v>
      </c>
      <c r="J65" t="str">
        <f t="shared" si="2"/>
        <v>-15000-10640-11000-7242-15600-43818-1500-7860-28743-15000-2410-13808</v>
      </c>
    </row>
    <row r="66" spans="2:10">
      <c r="B66" s="3"/>
      <c r="C66" s="7"/>
      <c r="J66" t="s">
        <v>55</v>
      </c>
    </row>
    <row r="67" spans="2:10">
      <c r="B67" s="6"/>
    </row>
    <row r="68" spans="2:10">
      <c r="B68" s="3"/>
      <c r="C68" s="4"/>
    </row>
    <row r="69" spans="2:10">
      <c r="B69" s="5"/>
    </row>
    <row r="70" spans="2:10">
      <c r="B70" s="6"/>
      <c r="C70" s="7"/>
    </row>
    <row r="71" spans="2:10">
      <c r="B71" s="8"/>
    </row>
    <row r="72" spans="2:10">
      <c r="B72" s="3"/>
      <c r="C72" s="4"/>
    </row>
    <row r="73" spans="2:10">
      <c r="B73" s="6"/>
    </row>
    <row r="74" spans="2:10">
      <c r="B74" s="3"/>
      <c r="C74" s="7"/>
    </row>
    <row r="75" spans="2:10">
      <c r="B75" s="5"/>
    </row>
    <row r="76" spans="2:10">
      <c r="B76" s="6"/>
      <c r="C76" s="4"/>
    </row>
    <row r="77" spans="2:10">
      <c r="B77" s="8"/>
    </row>
    <row r="78" spans="2:10">
      <c r="B78" s="3"/>
      <c r="C78" s="7"/>
    </row>
    <row r="79" spans="2:10">
      <c r="B79" s="6"/>
    </row>
    <row r="80" spans="2:10">
      <c r="B80" s="3"/>
      <c r="C80" s="4"/>
    </row>
    <row r="81" spans="2:3">
      <c r="B81" s="5"/>
    </row>
    <row r="82" spans="2:3">
      <c r="B82" s="6"/>
      <c r="C82" s="7"/>
    </row>
    <row r="83" spans="2:3">
      <c r="B83" s="8"/>
    </row>
    <row r="84" spans="2:3">
      <c r="B84" s="3"/>
      <c r="C84" s="4"/>
    </row>
    <row r="85" spans="2:3">
      <c r="B85" s="6"/>
    </row>
    <row r="86" spans="2:3">
      <c r="B86" s="3"/>
      <c r="C86" s="7"/>
    </row>
    <row r="87" spans="2:3">
      <c r="B87" s="5"/>
    </row>
    <row r="88" spans="2:3">
      <c r="B88" s="6"/>
      <c r="C88" s="4"/>
    </row>
    <row r="89" spans="2:3">
      <c r="B89" s="8"/>
    </row>
    <row r="90" spans="2:3">
      <c r="B90" s="3"/>
    </row>
    <row r="91" spans="2:3">
      <c r="B91" s="6"/>
      <c r="C91" s="7"/>
    </row>
    <row r="92" spans="2:3">
      <c r="B92" s="3"/>
    </row>
    <row r="93" spans="2:3">
      <c r="B93" s="5"/>
      <c r="C93" s="4"/>
    </row>
    <row r="94" spans="2:3">
      <c r="B94" s="6"/>
    </row>
    <row r="95" spans="2:3">
      <c r="B95" s="8"/>
    </row>
    <row r="96" spans="2:3">
      <c r="B96" s="3"/>
      <c r="C96" s="7"/>
    </row>
    <row r="97" spans="2:2">
      <c r="B97" s="6"/>
    </row>
    <row r="98" spans="2:2">
      <c r="B98" s="3"/>
    </row>
    <row r="99" spans="2:2">
      <c r="B99" s="5"/>
    </row>
    <row r="100" spans="2:2">
      <c r="B100" s="6"/>
    </row>
    <row r="101" spans="2:2">
      <c r="B101" s="8"/>
    </row>
    <row r="102" spans="2:2">
      <c r="B102" s="3"/>
    </row>
    <row r="103" spans="2:2">
      <c r="B103" s="6"/>
    </row>
    <row r="104" spans="2:2">
      <c r="B104" s="3"/>
    </row>
    <row r="105" spans="2:2">
      <c r="B105" s="5"/>
    </row>
    <row r="106" spans="2:2">
      <c r="B106" s="6"/>
    </row>
    <row r="107" spans="2:2">
      <c r="B107" s="8"/>
    </row>
    <row r="108" spans="2:2">
      <c r="B108" s="3"/>
    </row>
    <row r="109" spans="2:2">
      <c r="B109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F11C-D0AE-4AED-8CC8-615FE9634AFB}">
  <dimension ref="A2:F38"/>
  <sheetViews>
    <sheetView tabSelected="1" zoomScale="145" zoomScaleNormal="145" workbookViewId="0">
      <pane ySplit="2" topLeftCell="A3" activePane="bottomLeft" state="frozen"/>
      <selection pane="bottomLeft" activeCell="F28" sqref="F28"/>
    </sheetView>
  </sheetViews>
  <sheetFormatPr baseColWidth="10" defaultRowHeight="15"/>
  <cols>
    <col min="1" max="1" width="6.7109375" customWidth="1"/>
    <col min="2" max="2" width="5.5703125" customWidth="1"/>
    <col min="4" max="6" width="7" customWidth="1"/>
  </cols>
  <sheetData>
    <row r="2" spans="1:6">
      <c r="D2" t="s">
        <v>56</v>
      </c>
      <c r="E2" t="s">
        <v>57</v>
      </c>
      <c r="F2" t="s">
        <v>58</v>
      </c>
    </row>
    <row r="3" spans="1:6">
      <c r="A3" s="13">
        <v>2020</v>
      </c>
      <c r="B3" s="13">
        <v>1</v>
      </c>
      <c r="C3" s="13" t="s">
        <v>59</v>
      </c>
      <c r="D3" s="13">
        <v>105</v>
      </c>
      <c r="E3" s="13">
        <v>230</v>
      </c>
      <c r="F3" s="13">
        <v>5</v>
      </c>
    </row>
    <row r="4" spans="1:6">
      <c r="A4" s="13">
        <v>2020</v>
      </c>
      <c r="B4" s="13">
        <v>2</v>
      </c>
      <c r="C4" s="13" t="s">
        <v>60</v>
      </c>
      <c r="D4" s="13">
        <v>116</v>
      </c>
      <c r="E4" s="13">
        <v>248</v>
      </c>
      <c r="F4" s="13">
        <v>32</v>
      </c>
    </row>
    <row r="5" spans="1:6">
      <c r="A5" s="13">
        <v>2020</v>
      </c>
      <c r="B5" s="13">
        <v>3</v>
      </c>
      <c r="C5" s="13" t="s">
        <v>61</v>
      </c>
      <c r="D5" s="13">
        <v>126</v>
      </c>
      <c r="E5" s="13">
        <v>267</v>
      </c>
      <c r="F5" s="13">
        <v>59</v>
      </c>
    </row>
    <row r="6" spans="1:6">
      <c r="A6" s="13">
        <v>2020</v>
      </c>
      <c r="B6" s="13">
        <v>4</v>
      </c>
      <c r="C6" s="13" t="s">
        <v>62</v>
      </c>
      <c r="D6" s="13">
        <v>136</v>
      </c>
      <c r="E6" s="13">
        <v>285</v>
      </c>
      <c r="F6" s="13">
        <v>84</v>
      </c>
    </row>
    <row r="7" spans="1:6">
      <c r="A7" s="13">
        <v>2020</v>
      </c>
      <c r="B7" s="13">
        <v>5</v>
      </c>
      <c r="C7" s="13" t="s">
        <v>63</v>
      </c>
      <c r="D7" s="13">
        <v>146</v>
      </c>
      <c r="E7" s="13">
        <v>304</v>
      </c>
      <c r="F7" s="13">
        <v>113</v>
      </c>
    </row>
    <row r="8" spans="1:6">
      <c r="A8" s="13">
        <v>2020</v>
      </c>
      <c r="B8" s="13">
        <v>6</v>
      </c>
      <c r="C8" s="13" t="s">
        <v>64</v>
      </c>
      <c r="D8" s="13">
        <v>155</v>
      </c>
      <c r="E8" s="13">
        <v>320</v>
      </c>
      <c r="F8" s="13">
        <v>141</v>
      </c>
    </row>
    <row r="9" spans="1:6">
      <c r="A9">
        <v>2020</v>
      </c>
      <c r="B9">
        <v>7</v>
      </c>
      <c r="C9" s="13" t="s">
        <v>65</v>
      </c>
      <c r="D9">
        <v>163</v>
      </c>
      <c r="E9">
        <v>339</v>
      </c>
      <c r="F9">
        <v>168</v>
      </c>
    </row>
    <row r="10" spans="1:6">
      <c r="A10">
        <v>2020</v>
      </c>
      <c r="B10">
        <v>8</v>
      </c>
      <c r="C10" s="13" t="s">
        <v>66</v>
      </c>
      <c r="D10">
        <v>174</v>
      </c>
      <c r="E10">
        <v>356</v>
      </c>
      <c r="F10">
        <v>193</v>
      </c>
    </row>
    <row r="11" spans="1:6">
      <c r="A11">
        <v>2020</v>
      </c>
      <c r="B11">
        <v>9</v>
      </c>
      <c r="C11" s="13" t="s">
        <v>67</v>
      </c>
      <c r="D11">
        <v>184</v>
      </c>
      <c r="E11">
        <v>373</v>
      </c>
      <c r="F11">
        <v>219</v>
      </c>
    </row>
    <row r="12" spans="1:6">
      <c r="A12">
        <v>2020</v>
      </c>
      <c r="B12">
        <v>10</v>
      </c>
      <c r="C12" s="13" t="s">
        <v>68</v>
      </c>
      <c r="D12">
        <v>194</v>
      </c>
      <c r="E12">
        <v>392</v>
      </c>
      <c r="F12">
        <v>247</v>
      </c>
    </row>
    <row r="13" spans="1:6">
      <c r="A13">
        <v>2020</v>
      </c>
      <c r="B13">
        <v>11</v>
      </c>
      <c r="C13" s="13" t="s">
        <v>69</v>
      </c>
      <c r="D13">
        <v>205</v>
      </c>
      <c r="E13">
        <v>410</v>
      </c>
      <c r="F13">
        <v>276</v>
      </c>
    </row>
    <row r="14" spans="1:6">
      <c r="A14">
        <v>2020</v>
      </c>
      <c r="B14">
        <v>12</v>
      </c>
      <c r="C14" s="13" t="s">
        <v>70</v>
      </c>
      <c r="D14">
        <v>213</v>
      </c>
      <c r="E14">
        <v>428</v>
      </c>
      <c r="F14">
        <v>303</v>
      </c>
    </row>
    <row r="15" spans="1:6">
      <c r="A15">
        <v>2021</v>
      </c>
      <c r="B15">
        <v>1</v>
      </c>
      <c r="C15" s="13" t="s">
        <v>59</v>
      </c>
      <c r="D15">
        <v>225</v>
      </c>
      <c r="E15">
        <v>446</v>
      </c>
      <c r="F15">
        <v>331</v>
      </c>
    </row>
    <row r="16" spans="1:6">
      <c r="A16">
        <v>2021</v>
      </c>
      <c r="B16">
        <v>2</v>
      </c>
      <c r="C16" s="13" t="s">
        <v>60</v>
      </c>
      <c r="D16">
        <v>237</v>
      </c>
      <c r="E16">
        <v>462</v>
      </c>
      <c r="F16">
        <v>359</v>
      </c>
    </row>
    <row r="17" spans="1:6">
      <c r="A17">
        <v>2021</v>
      </c>
      <c r="B17">
        <v>3</v>
      </c>
      <c r="C17" s="13" t="s">
        <v>61</v>
      </c>
      <c r="D17">
        <v>245</v>
      </c>
      <c r="E17">
        <v>478</v>
      </c>
      <c r="F17">
        <v>385</v>
      </c>
    </row>
    <row r="18" spans="1:6">
      <c r="A18">
        <v>2021</v>
      </c>
      <c r="B18">
        <v>4</v>
      </c>
      <c r="C18" s="13" t="s">
        <v>62</v>
      </c>
      <c r="D18">
        <v>255</v>
      </c>
      <c r="E18">
        <v>494</v>
      </c>
      <c r="F18">
        <v>414</v>
      </c>
    </row>
    <row r="19" spans="1:6">
      <c r="A19">
        <v>2021</v>
      </c>
      <c r="B19">
        <v>5</v>
      </c>
      <c r="C19" s="13" t="s">
        <v>63</v>
      </c>
      <c r="D19">
        <v>263</v>
      </c>
      <c r="E19">
        <v>512</v>
      </c>
      <c r="F19">
        <v>439</v>
      </c>
    </row>
    <row r="20" spans="1:6">
      <c r="A20">
        <v>2021</v>
      </c>
      <c r="B20">
        <v>6</v>
      </c>
      <c r="C20" s="13" t="s">
        <v>64</v>
      </c>
      <c r="D20">
        <v>274</v>
      </c>
      <c r="E20">
        <v>530</v>
      </c>
      <c r="F20">
        <v>465</v>
      </c>
    </row>
    <row r="21" spans="1:6">
      <c r="A21">
        <v>2021</v>
      </c>
      <c r="B21">
        <v>7</v>
      </c>
      <c r="C21" s="13" t="s">
        <v>65</v>
      </c>
      <c r="D21">
        <v>285</v>
      </c>
      <c r="E21">
        <v>546</v>
      </c>
      <c r="F21">
        <v>491</v>
      </c>
    </row>
    <row r="22" spans="1:6">
      <c r="A22">
        <v>2021</v>
      </c>
      <c r="B22">
        <v>8</v>
      </c>
      <c r="C22" s="13" t="s">
        <v>66</v>
      </c>
      <c r="D22">
        <v>295</v>
      </c>
      <c r="E22">
        <v>564</v>
      </c>
      <c r="F22">
        <v>518</v>
      </c>
    </row>
    <row r="23" spans="1:6">
      <c r="A23">
        <v>2021</v>
      </c>
      <c r="B23">
        <v>9</v>
      </c>
      <c r="C23" s="13" t="s">
        <v>67</v>
      </c>
      <c r="D23">
        <v>305</v>
      </c>
      <c r="E23">
        <v>582</v>
      </c>
      <c r="F23">
        <v>547</v>
      </c>
    </row>
    <row r="24" spans="1:6">
      <c r="A24">
        <v>2021</v>
      </c>
      <c r="B24">
        <v>10</v>
      </c>
      <c r="C24" s="13" t="s">
        <v>68</v>
      </c>
      <c r="D24">
        <v>314</v>
      </c>
      <c r="E24">
        <v>598</v>
      </c>
      <c r="F24">
        <v>573</v>
      </c>
    </row>
    <row r="25" spans="1:6">
      <c r="A25">
        <v>2021</v>
      </c>
      <c r="B25">
        <v>11</v>
      </c>
      <c r="C25" s="13" t="s">
        <v>69</v>
      </c>
      <c r="D25">
        <v>324</v>
      </c>
      <c r="E25">
        <v>615</v>
      </c>
      <c r="F25">
        <v>599</v>
      </c>
    </row>
    <row r="26" spans="1:6">
      <c r="A26">
        <v>2021</v>
      </c>
      <c r="B26">
        <v>12</v>
      </c>
      <c r="C26" s="13" t="s">
        <v>70</v>
      </c>
      <c r="D26">
        <v>332</v>
      </c>
      <c r="E26">
        <v>634</v>
      </c>
      <c r="F26">
        <v>625</v>
      </c>
    </row>
    <row r="27" spans="1:6">
      <c r="A27">
        <v>2022</v>
      </c>
      <c r="B27">
        <v>1</v>
      </c>
      <c r="C27" s="13" t="s">
        <v>59</v>
      </c>
      <c r="D27">
        <v>341</v>
      </c>
      <c r="E27">
        <v>651</v>
      </c>
      <c r="F27">
        <v>654</v>
      </c>
    </row>
    <row r="28" spans="1:6">
      <c r="A28">
        <v>2022</v>
      </c>
      <c r="B28">
        <v>2</v>
      </c>
      <c r="C28" s="13" t="s">
        <v>60</v>
      </c>
      <c r="D28">
        <v>350</v>
      </c>
      <c r="E28">
        <v>669</v>
      </c>
      <c r="F28">
        <v>681</v>
      </c>
    </row>
    <row r="29" spans="1:6">
      <c r="A29">
        <v>2022</v>
      </c>
      <c r="B29">
        <v>3</v>
      </c>
      <c r="C29" s="13" t="s">
        <v>61</v>
      </c>
      <c r="D29">
        <v>358</v>
      </c>
      <c r="E29">
        <v>688</v>
      </c>
      <c r="F29">
        <v>707</v>
      </c>
    </row>
    <row r="30" spans="1:6">
      <c r="A30">
        <v>2022</v>
      </c>
      <c r="B30">
        <v>4</v>
      </c>
      <c r="C30" s="13" t="s">
        <v>62</v>
      </c>
      <c r="D30">
        <v>370</v>
      </c>
      <c r="E30">
        <v>706</v>
      </c>
      <c r="F30">
        <v>733</v>
      </c>
    </row>
    <row r="31" spans="1:6">
      <c r="A31">
        <v>2022</v>
      </c>
      <c r="B31">
        <v>5</v>
      </c>
      <c r="C31" s="13" t="s">
        <v>63</v>
      </c>
      <c r="D31">
        <v>378</v>
      </c>
      <c r="E31">
        <v>724</v>
      </c>
      <c r="F31">
        <v>760</v>
      </c>
    </row>
    <row r="32" spans="1:6">
      <c r="A32">
        <v>2022</v>
      </c>
      <c r="B32">
        <v>6</v>
      </c>
      <c r="C32" s="13" t="s">
        <v>64</v>
      </c>
      <c r="D32">
        <v>386</v>
      </c>
      <c r="E32">
        <v>740</v>
      </c>
      <c r="F32">
        <v>789</v>
      </c>
    </row>
    <row r="33" spans="1:6">
      <c r="A33">
        <v>2022</v>
      </c>
      <c r="B33">
        <v>7</v>
      </c>
      <c r="C33" s="13" t="s">
        <v>65</v>
      </c>
      <c r="D33">
        <v>398</v>
      </c>
      <c r="E33">
        <v>756</v>
      </c>
      <c r="F33">
        <v>817</v>
      </c>
    </row>
    <row r="34" spans="1:6">
      <c r="A34">
        <v>2022</v>
      </c>
      <c r="B34">
        <v>8</v>
      </c>
      <c r="C34" s="13" t="s">
        <v>66</v>
      </c>
      <c r="D34">
        <v>408</v>
      </c>
      <c r="E34">
        <v>772</v>
      </c>
      <c r="F34">
        <v>845</v>
      </c>
    </row>
    <row r="35" spans="1:6">
      <c r="A35">
        <v>2022</v>
      </c>
      <c r="B35">
        <v>9</v>
      </c>
      <c r="C35" s="13" t="s">
        <v>67</v>
      </c>
      <c r="D35">
        <v>417</v>
      </c>
      <c r="E35">
        <v>788</v>
      </c>
      <c r="F35">
        <v>874</v>
      </c>
    </row>
    <row r="36" spans="1:6">
      <c r="A36">
        <v>2022</v>
      </c>
      <c r="B36">
        <v>10</v>
      </c>
      <c r="C36" s="13" t="s">
        <v>68</v>
      </c>
      <c r="D36">
        <v>425</v>
      </c>
      <c r="E36">
        <v>804</v>
      </c>
      <c r="F36">
        <v>900</v>
      </c>
    </row>
    <row r="37" spans="1:6">
      <c r="A37">
        <v>2022</v>
      </c>
      <c r="B37">
        <v>11</v>
      </c>
      <c r="C37" s="13" t="s">
        <v>69</v>
      </c>
      <c r="D37">
        <v>435</v>
      </c>
      <c r="E37">
        <v>822</v>
      </c>
      <c r="F37">
        <v>927</v>
      </c>
    </row>
    <row r="38" spans="1:6">
      <c r="A38">
        <v>2022</v>
      </c>
      <c r="B38">
        <v>12</v>
      </c>
      <c r="C38" s="13" t="s">
        <v>70</v>
      </c>
      <c r="D38">
        <v>445</v>
      </c>
      <c r="E38">
        <v>839</v>
      </c>
      <c r="F38">
        <v>953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Toledo Saavedra</dc:creator>
  <cp:lastModifiedBy>Ignacio Toledo Saavedra</cp:lastModifiedBy>
  <dcterms:created xsi:type="dcterms:W3CDTF">2022-09-15T23:48:53Z</dcterms:created>
  <dcterms:modified xsi:type="dcterms:W3CDTF">2022-09-21T01:15:48Z</dcterms:modified>
</cp:coreProperties>
</file>