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multiprocessor-benchmarking-exploration/result_graphs/"/>
    </mc:Choice>
  </mc:AlternateContent>
  <bookViews>
    <workbookView xWindow="0" yWindow="460" windowWidth="25600" windowHeight="15460" tabRatio="500"/>
  </bookViews>
  <sheets>
    <sheet name="npb-benchmark-all-t4-linux.csv" sheetId="1" r:id="rId1"/>
    <sheet name="pivot" sheetId="2" r:id="rId2"/>
    <sheet name="speedup-data" sheetId="3" r:id="rId3"/>
    <sheet name="IS-C" sheetId="7" r:id="rId4"/>
    <sheet name="EP-C" sheetId="5" r:id="rId5"/>
    <sheet name="CG-C" sheetId="11" r:id="rId6"/>
    <sheet name="MG-C" sheetId="9" r:id="rId7"/>
    <sheet name="FT-C" sheetId="6" r:id="rId8"/>
    <sheet name="BT-C" sheetId="4" r:id="rId9"/>
    <sheet name="SP-C" sheetId="10" r:id="rId10"/>
    <sheet name="LU-C" sheetId="8" r:id="rId11"/>
  </sheets>
  <definedNames>
    <definedName name="_xlnm._FilterDatabase" localSheetId="0" hidden="1">'npb-benchmark-all-t4-linux.csv'!$A$1:$H$5391</definedName>
  </definedNames>
  <calcPr calcId="150001" concurrentCalc="0"/>
  <pivotCaches>
    <pivotCache cacheId="12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3" l="1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5" i="3"/>
  <c r="M35" i="3"/>
  <c r="N35" i="3"/>
  <c r="O35" i="3"/>
  <c r="L36" i="3"/>
  <c r="M36" i="3"/>
  <c r="N36" i="3"/>
  <c r="O36" i="3"/>
  <c r="L37" i="3"/>
  <c r="M37" i="3"/>
  <c r="N37" i="3"/>
  <c r="O37" i="3"/>
  <c r="L38" i="3"/>
  <c r="M38" i="3"/>
  <c r="N38" i="3"/>
  <c r="O38" i="3"/>
  <c r="L39" i="3"/>
  <c r="M39" i="3"/>
  <c r="N39" i="3"/>
  <c r="O39" i="3"/>
  <c r="L40" i="3"/>
  <c r="M40" i="3"/>
  <c r="N40" i="3"/>
  <c r="O40" i="3"/>
  <c r="L41" i="3"/>
  <c r="M41" i="3"/>
  <c r="N41" i="3"/>
  <c r="O41" i="3"/>
  <c r="L42" i="3"/>
  <c r="M42" i="3"/>
  <c r="N42" i="3"/>
  <c r="O42" i="3"/>
  <c r="L43" i="3"/>
  <c r="M43" i="3"/>
  <c r="N43" i="3"/>
  <c r="O43" i="3"/>
  <c r="L44" i="3"/>
  <c r="M44" i="3"/>
  <c r="N44" i="3"/>
  <c r="O44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L55" i="3"/>
  <c r="M55" i="3"/>
  <c r="N55" i="3"/>
  <c r="O55" i="3"/>
  <c r="L56" i="3"/>
  <c r="M56" i="3"/>
  <c r="N56" i="3"/>
  <c r="O56" i="3"/>
  <c r="L57" i="3"/>
  <c r="M57" i="3"/>
  <c r="N57" i="3"/>
  <c r="O57" i="3"/>
  <c r="L58" i="3"/>
  <c r="M58" i="3"/>
  <c r="N58" i="3"/>
  <c r="O58" i="3"/>
  <c r="L59" i="3"/>
  <c r="M59" i="3"/>
  <c r="N59" i="3"/>
  <c r="O59" i="3"/>
  <c r="L60" i="3"/>
  <c r="M60" i="3"/>
  <c r="N60" i="3"/>
  <c r="O60" i="3"/>
  <c r="L61" i="3"/>
  <c r="M61" i="3"/>
  <c r="N61" i="3"/>
  <c r="O61" i="3"/>
  <c r="L62" i="3"/>
  <c r="M62" i="3"/>
  <c r="N62" i="3"/>
  <c r="O62" i="3"/>
  <c r="L63" i="3"/>
  <c r="M63" i="3"/>
  <c r="N63" i="3"/>
  <c r="O63" i="3"/>
  <c r="L64" i="3"/>
  <c r="M64" i="3"/>
  <c r="N64" i="3"/>
  <c r="O64" i="3"/>
  <c r="L65" i="3"/>
  <c r="M65" i="3"/>
  <c r="N65" i="3"/>
  <c r="O65" i="3"/>
  <c r="L66" i="3"/>
  <c r="M66" i="3"/>
  <c r="N66" i="3"/>
  <c r="O66" i="3"/>
  <c r="L67" i="3"/>
  <c r="M67" i="3"/>
  <c r="N67" i="3"/>
  <c r="O67" i="3"/>
  <c r="L68" i="3"/>
  <c r="M68" i="3"/>
  <c r="N68" i="3"/>
  <c r="O68" i="3"/>
  <c r="L69" i="3"/>
  <c r="M69" i="3"/>
  <c r="N69" i="3"/>
  <c r="O69" i="3"/>
  <c r="L70" i="3"/>
  <c r="M70" i="3"/>
  <c r="N70" i="3"/>
  <c r="O70" i="3"/>
  <c r="L71" i="3"/>
  <c r="M71" i="3"/>
  <c r="N71" i="3"/>
  <c r="O71" i="3"/>
  <c r="L72" i="3"/>
  <c r="M72" i="3"/>
  <c r="N72" i="3"/>
  <c r="O72" i="3"/>
  <c r="L73" i="3"/>
  <c r="M73" i="3"/>
  <c r="N73" i="3"/>
  <c r="O73" i="3"/>
  <c r="L74" i="3"/>
  <c r="M74" i="3"/>
  <c r="N74" i="3"/>
  <c r="O74" i="3"/>
  <c r="L75" i="3"/>
  <c r="M75" i="3"/>
  <c r="N75" i="3"/>
  <c r="O75" i="3"/>
  <c r="L76" i="3"/>
  <c r="M76" i="3"/>
  <c r="N76" i="3"/>
  <c r="O76" i="3"/>
  <c r="L77" i="3"/>
  <c r="M77" i="3"/>
  <c r="N77" i="3"/>
  <c r="O77" i="3"/>
  <c r="L78" i="3"/>
  <c r="M78" i="3"/>
  <c r="N78" i="3"/>
  <c r="O78" i="3"/>
  <c r="L79" i="3"/>
  <c r="M79" i="3"/>
  <c r="N79" i="3"/>
  <c r="O79" i="3"/>
  <c r="L80" i="3"/>
  <c r="M80" i="3"/>
  <c r="N80" i="3"/>
  <c r="O80" i="3"/>
  <c r="L81" i="3"/>
  <c r="M81" i="3"/>
  <c r="N81" i="3"/>
  <c r="O81" i="3"/>
  <c r="L82" i="3"/>
  <c r="M82" i="3"/>
  <c r="N82" i="3"/>
  <c r="O82" i="3"/>
  <c r="L83" i="3"/>
  <c r="M83" i="3"/>
  <c r="N83" i="3"/>
  <c r="O83" i="3"/>
  <c r="L84" i="3"/>
  <c r="M84" i="3"/>
  <c r="N84" i="3"/>
  <c r="O84" i="3"/>
  <c r="L85" i="3"/>
  <c r="M85" i="3"/>
  <c r="N85" i="3"/>
  <c r="O85" i="3"/>
  <c r="L86" i="3"/>
  <c r="M86" i="3"/>
  <c r="N86" i="3"/>
  <c r="O86" i="3"/>
  <c r="L87" i="3"/>
  <c r="M87" i="3"/>
  <c r="N87" i="3"/>
  <c r="O87" i="3"/>
  <c r="L88" i="3"/>
  <c r="M88" i="3"/>
  <c r="N88" i="3"/>
  <c r="O88" i="3"/>
  <c r="L89" i="3"/>
  <c r="M89" i="3"/>
  <c r="N89" i="3"/>
  <c r="O89" i="3"/>
  <c r="L90" i="3"/>
  <c r="M90" i="3"/>
  <c r="N90" i="3"/>
  <c r="O90" i="3"/>
  <c r="L91" i="3"/>
  <c r="M91" i="3"/>
  <c r="N91" i="3"/>
  <c r="O91" i="3"/>
  <c r="L92" i="3"/>
  <c r="M92" i="3"/>
  <c r="N92" i="3"/>
  <c r="O92" i="3"/>
  <c r="L93" i="3"/>
  <c r="M93" i="3"/>
  <c r="N93" i="3"/>
  <c r="O93" i="3"/>
  <c r="L94" i="3"/>
  <c r="M94" i="3"/>
  <c r="N94" i="3"/>
  <c r="O94" i="3"/>
  <c r="L95" i="3"/>
  <c r="M95" i="3"/>
  <c r="N95" i="3"/>
  <c r="O95" i="3"/>
  <c r="L96" i="3"/>
  <c r="M96" i="3"/>
  <c r="N96" i="3"/>
  <c r="O96" i="3"/>
  <c r="L97" i="3"/>
  <c r="M97" i="3"/>
  <c r="N97" i="3"/>
  <c r="O97" i="3"/>
  <c r="L98" i="3"/>
  <c r="M98" i="3"/>
  <c r="N98" i="3"/>
  <c r="O98" i="3"/>
  <c r="L99" i="3"/>
  <c r="M99" i="3"/>
  <c r="N99" i="3"/>
  <c r="O99" i="3"/>
  <c r="L100" i="3"/>
  <c r="M100" i="3"/>
  <c r="N100" i="3"/>
  <c r="O100" i="3"/>
  <c r="L101" i="3"/>
  <c r="M101" i="3"/>
  <c r="N101" i="3"/>
  <c r="O101" i="3"/>
  <c r="L102" i="3"/>
  <c r="M102" i="3"/>
  <c r="N102" i="3"/>
  <c r="O102" i="3"/>
  <c r="L103" i="3"/>
  <c r="M103" i="3"/>
  <c r="N103" i="3"/>
  <c r="O103" i="3"/>
  <c r="L104" i="3"/>
  <c r="M104" i="3"/>
  <c r="N104" i="3"/>
  <c r="O104" i="3"/>
  <c r="L105" i="3"/>
  <c r="M105" i="3"/>
  <c r="N105" i="3"/>
  <c r="O105" i="3"/>
  <c r="L106" i="3"/>
  <c r="M106" i="3"/>
  <c r="N106" i="3"/>
  <c r="O106" i="3"/>
  <c r="L107" i="3"/>
  <c r="M107" i="3"/>
  <c r="N107" i="3"/>
  <c r="O107" i="3"/>
  <c r="L108" i="3"/>
  <c r="M108" i="3"/>
  <c r="N108" i="3"/>
  <c r="O108" i="3"/>
  <c r="L109" i="3"/>
  <c r="M109" i="3"/>
  <c r="N109" i="3"/>
  <c r="O109" i="3"/>
  <c r="L110" i="3"/>
  <c r="M110" i="3"/>
  <c r="N110" i="3"/>
  <c r="O110" i="3"/>
  <c r="L111" i="3"/>
  <c r="M111" i="3"/>
  <c r="N111" i="3"/>
  <c r="O111" i="3"/>
  <c r="L112" i="3"/>
  <c r="M112" i="3"/>
  <c r="N112" i="3"/>
  <c r="O112" i="3"/>
  <c r="L113" i="3"/>
  <c r="M113" i="3"/>
  <c r="N113" i="3"/>
  <c r="O113" i="3"/>
  <c r="L114" i="3"/>
  <c r="M114" i="3"/>
  <c r="N114" i="3"/>
  <c r="O114" i="3"/>
  <c r="L115" i="3"/>
  <c r="M115" i="3"/>
  <c r="N115" i="3"/>
  <c r="O115" i="3"/>
  <c r="L116" i="3"/>
  <c r="M116" i="3"/>
  <c r="N116" i="3"/>
  <c r="O116" i="3"/>
  <c r="L117" i="3"/>
  <c r="M117" i="3"/>
  <c r="N117" i="3"/>
  <c r="O117" i="3"/>
  <c r="L118" i="3"/>
  <c r="M118" i="3"/>
  <c r="N118" i="3"/>
  <c r="O118" i="3"/>
  <c r="L119" i="3"/>
  <c r="M119" i="3"/>
  <c r="N119" i="3"/>
  <c r="O119" i="3"/>
  <c r="L120" i="3"/>
  <c r="M120" i="3"/>
  <c r="N120" i="3"/>
  <c r="O120" i="3"/>
  <c r="L121" i="3"/>
  <c r="M121" i="3"/>
  <c r="N121" i="3"/>
  <c r="O121" i="3"/>
  <c r="L122" i="3"/>
  <c r="M122" i="3"/>
  <c r="N122" i="3"/>
  <c r="O122" i="3"/>
  <c r="L123" i="3"/>
  <c r="M123" i="3"/>
  <c r="N123" i="3"/>
  <c r="O123" i="3"/>
  <c r="L124" i="3"/>
  <c r="M124" i="3"/>
  <c r="N124" i="3"/>
  <c r="O124" i="3"/>
  <c r="L125" i="3"/>
  <c r="M125" i="3"/>
  <c r="N125" i="3"/>
  <c r="O125" i="3"/>
  <c r="L126" i="3"/>
  <c r="M126" i="3"/>
  <c r="N126" i="3"/>
  <c r="O126" i="3"/>
  <c r="L127" i="3"/>
  <c r="M127" i="3"/>
  <c r="N127" i="3"/>
  <c r="O127" i="3"/>
  <c r="L128" i="3"/>
  <c r="M128" i="3"/>
  <c r="N128" i="3"/>
  <c r="O128" i="3"/>
  <c r="L129" i="3"/>
  <c r="M129" i="3"/>
  <c r="N129" i="3"/>
  <c r="O129" i="3"/>
  <c r="L130" i="3"/>
  <c r="M130" i="3"/>
  <c r="N130" i="3"/>
  <c r="O130" i="3"/>
  <c r="L131" i="3"/>
  <c r="M131" i="3"/>
  <c r="N131" i="3"/>
  <c r="O131" i="3"/>
  <c r="L132" i="3"/>
  <c r="M132" i="3"/>
  <c r="N132" i="3"/>
  <c r="O132" i="3"/>
  <c r="L133" i="3"/>
  <c r="M133" i="3"/>
  <c r="N133" i="3"/>
  <c r="O133" i="3"/>
  <c r="L134" i="3"/>
  <c r="M134" i="3"/>
  <c r="N134" i="3"/>
  <c r="O134" i="3"/>
  <c r="L135" i="3"/>
  <c r="M135" i="3"/>
  <c r="N135" i="3"/>
  <c r="O135" i="3"/>
  <c r="L136" i="3"/>
  <c r="M136" i="3"/>
  <c r="N136" i="3"/>
  <c r="O136" i="3"/>
  <c r="L137" i="3"/>
  <c r="M137" i="3"/>
  <c r="N137" i="3"/>
  <c r="O137" i="3"/>
  <c r="L138" i="3"/>
  <c r="M138" i="3"/>
  <c r="N138" i="3"/>
  <c r="O138" i="3"/>
  <c r="L139" i="3"/>
  <c r="M139" i="3"/>
  <c r="N139" i="3"/>
  <c r="O139" i="3"/>
  <c r="L140" i="3"/>
  <c r="M140" i="3"/>
  <c r="N140" i="3"/>
  <c r="O140" i="3"/>
  <c r="L141" i="3"/>
  <c r="M141" i="3"/>
  <c r="N141" i="3"/>
  <c r="O141" i="3"/>
  <c r="L142" i="3"/>
  <c r="M142" i="3"/>
  <c r="N142" i="3"/>
  <c r="O142" i="3"/>
  <c r="L143" i="3"/>
  <c r="M143" i="3"/>
  <c r="N143" i="3"/>
  <c r="O143" i="3"/>
  <c r="L144" i="3"/>
  <c r="M144" i="3"/>
  <c r="N144" i="3"/>
  <c r="O144" i="3"/>
  <c r="L145" i="3"/>
  <c r="M145" i="3"/>
  <c r="N145" i="3"/>
  <c r="O145" i="3"/>
  <c r="L146" i="3"/>
  <c r="M146" i="3"/>
  <c r="N146" i="3"/>
  <c r="O146" i="3"/>
  <c r="L147" i="3"/>
  <c r="M147" i="3"/>
  <c r="N147" i="3"/>
  <c r="O147" i="3"/>
  <c r="L148" i="3"/>
  <c r="M148" i="3"/>
  <c r="N148" i="3"/>
  <c r="O148" i="3"/>
  <c r="L149" i="3"/>
  <c r="M149" i="3"/>
  <c r="N149" i="3"/>
  <c r="O149" i="3"/>
  <c r="L150" i="3"/>
  <c r="M150" i="3"/>
  <c r="N150" i="3"/>
  <c r="O150" i="3"/>
  <c r="L151" i="3"/>
  <c r="M151" i="3"/>
  <c r="N151" i="3"/>
  <c r="O151" i="3"/>
  <c r="L152" i="3"/>
  <c r="M152" i="3"/>
  <c r="N152" i="3"/>
  <c r="O152" i="3"/>
  <c r="L153" i="3"/>
  <c r="M153" i="3"/>
  <c r="N153" i="3"/>
  <c r="O153" i="3"/>
  <c r="L154" i="3"/>
  <c r="M154" i="3"/>
  <c r="N154" i="3"/>
  <c r="O154" i="3"/>
  <c r="L155" i="3"/>
  <c r="M155" i="3"/>
  <c r="N155" i="3"/>
  <c r="O155" i="3"/>
  <c r="L156" i="3"/>
  <c r="M156" i="3"/>
  <c r="N156" i="3"/>
  <c r="O156" i="3"/>
  <c r="L157" i="3"/>
  <c r="M157" i="3"/>
  <c r="N157" i="3"/>
  <c r="O157" i="3"/>
  <c r="L158" i="3"/>
  <c r="M158" i="3"/>
  <c r="N158" i="3"/>
  <c r="O158" i="3"/>
  <c r="L159" i="3"/>
  <c r="M159" i="3"/>
  <c r="N159" i="3"/>
  <c r="O159" i="3"/>
  <c r="L160" i="3"/>
  <c r="M160" i="3"/>
  <c r="N160" i="3"/>
  <c r="O160" i="3"/>
  <c r="L161" i="3"/>
  <c r="M161" i="3"/>
  <c r="N161" i="3"/>
  <c r="O161" i="3"/>
  <c r="L162" i="3"/>
  <c r="M162" i="3"/>
  <c r="N162" i="3"/>
  <c r="O162" i="3"/>
  <c r="L163" i="3"/>
  <c r="M163" i="3"/>
  <c r="N163" i="3"/>
  <c r="O163" i="3"/>
  <c r="L164" i="3"/>
  <c r="M164" i="3"/>
  <c r="N164" i="3"/>
  <c r="O164" i="3"/>
  <c r="L165" i="3"/>
  <c r="M165" i="3"/>
  <c r="N165" i="3"/>
  <c r="O165" i="3"/>
  <c r="L166" i="3"/>
  <c r="M166" i="3"/>
  <c r="N166" i="3"/>
  <c r="O166" i="3"/>
  <c r="L167" i="3"/>
  <c r="M167" i="3"/>
  <c r="N167" i="3"/>
  <c r="O167" i="3"/>
  <c r="L168" i="3"/>
  <c r="M168" i="3"/>
  <c r="N168" i="3"/>
  <c r="O168" i="3"/>
  <c r="L169" i="3"/>
  <c r="M169" i="3"/>
  <c r="N169" i="3"/>
  <c r="O169" i="3"/>
  <c r="L170" i="3"/>
  <c r="M170" i="3"/>
  <c r="N170" i="3"/>
  <c r="O170" i="3"/>
  <c r="L171" i="3"/>
  <c r="M171" i="3"/>
  <c r="N171" i="3"/>
  <c r="O171" i="3"/>
  <c r="L172" i="3"/>
  <c r="M172" i="3"/>
  <c r="N172" i="3"/>
  <c r="O172" i="3"/>
  <c r="L173" i="3"/>
  <c r="M173" i="3"/>
  <c r="N173" i="3"/>
  <c r="O173" i="3"/>
  <c r="L174" i="3"/>
  <c r="M174" i="3"/>
  <c r="N174" i="3"/>
  <c r="O174" i="3"/>
  <c r="L175" i="3"/>
  <c r="M175" i="3"/>
  <c r="N175" i="3"/>
  <c r="O175" i="3"/>
  <c r="L176" i="3"/>
  <c r="M176" i="3"/>
  <c r="N176" i="3"/>
  <c r="O176" i="3"/>
  <c r="L177" i="3"/>
  <c r="M177" i="3"/>
  <c r="N177" i="3"/>
  <c r="O177" i="3"/>
  <c r="L178" i="3"/>
  <c r="M178" i="3"/>
  <c r="N178" i="3"/>
  <c r="O178" i="3"/>
  <c r="L179" i="3"/>
  <c r="M179" i="3"/>
  <c r="N179" i="3"/>
  <c r="O179" i="3"/>
  <c r="L180" i="3"/>
  <c r="M180" i="3"/>
  <c r="N180" i="3"/>
  <c r="O180" i="3"/>
  <c r="L181" i="3"/>
  <c r="M181" i="3"/>
  <c r="N181" i="3"/>
  <c r="O181" i="3"/>
  <c r="L182" i="3"/>
  <c r="M182" i="3"/>
  <c r="N182" i="3"/>
  <c r="O182" i="3"/>
  <c r="L183" i="3"/>
  <c r="M183" i="3"/>
  <c r="N183" i="3"/>
  <c r="O183" i="3"/>
  <c r="L184" i="3"/>
  <c r="M184" i="3"/>
  <c r="N184" i="3"/>
  <c r="O184" i="3"/>
  <c r="L185" i="3"/>
  <c r="M185" i="3"/>
  <c r="N185" i="3"/>
  <c r="O185" i="3"/>
  <c r="L186" i="3"/>
  <c r="M186" i="3"/>
  <c r="N186" i="3"/>
  <c r="O186" i="3"/>
  <c r="L187" i="3"/>
  <c r="M187" i="3"/>
  <c r="N187" i="3"/>
  <c r="O187" i="3"/>
  <c r="L188" i="3"/>
  <c r="M188" i="3"/>
  <c r="N188" i="3"/>
  <c r="O188" i="3"/>
  <c r="L189" i="3"/>
  <c r="M189" i="3"/>
  <c r="N189" i="3"/>
  <c r="O189" i="3"/>
  <c r="L190" i="3"/>
  <c r="M190" i="3"/>
  <c r="N190" i="3"/>
  <c r="O190" i="3"/>
  <c r="L191" i="3"/>
  <c r="M191" i="3"/>
  <c r="N191" i="3"/>
  <c r="O191" i="3"/>
  <c r="L192" i="3"/>
  <c r="M192" i="3"/>
  <c r="N192" i="3"/>
  <c r="O192" i="3"/>
  <c r="L193" i="3"/>
  <c r="M193" i="3"/>
  <c r="N193" i="3"/>
  <c r="O193" i="3"/>
  <c r="L194" i="3"/>
  <c r="M194" i="3"/>
  <c r="N194" i="3"/>
  <c r="O194" i="3"/>
  <c r="L195" i="3"/>
  <c r="M195" i="3"/>
  <c r="N195" i="3"/>
  <c r="O195" i="3"/>
  <c r="L196" i="3"/>
  <c r="M196" i="3"/>
  <c r="N196" i="3"/>
  <c r="O196" i="3"/>
  <c r="L197" i="3"/>
  <c r="M197" i="3"/>
  <c r="N197" i="3"/>
  <c r="O197" i="3"/>
  <c r="L198" i="3"/>
  <c r="M198" i="3"/>
  <c r="N198" i="3"/>
  <c r="O198" i="3"/>
  <c r="L199" i="3"/>
  <c r="M199" i="3"/>
  <c r="N199" i="3"/>
  <c r="O199" i="3"/>
  <c r="L200" i="3"/>
  <c r="M200" i="3"/>
  <c r="N200" i="3"/>
  <c r="O200" i="3"/>
  <c r="L201" i="3"/>
  <c r="M201" i="3"/>
  <c r="N201" i="3"/>
  <c r="O201" i="3"/>
  <c r="L202" i="3"/>
  <c r="M202" i="3"/>
  <c r="N202" i="3"/>
  <c r="O202" i="3"/>
  <c r="L203" i="3"/>
  <c r="M203" i="3"/>
  <c r="N203" i="3"/>
  <c r="O203" i="3"/>
  <c r="L204" i="3"/>
  <c r="M204" i="3"/>
  <c r="N204" i="3"/>
  <c r="O204" i="3"/>
  <c r="L205" i="3"/>
  <c r="M205" i="3"/>
  <c r="N205" i="3"/>
  <c r="O205" i="3"/>
  <c r="L206" i="3"/>
  <c r="M206" i="3"/>
  <c r="N206" i="3"/>
  <c r="O206" i="3"/>
  <c r="L207" i="3"/>
  <c r="M207" i="3"/>
  <c r="N207" i="3"/>
  <c r="O207" i="3"/>
  <c r="L208" i="3"/>
  <c r="M208" i="3"/>
  <c r="N208" i="3"/>
  <c r="O208" i="3"/>
  <c r="L209" i="3"/>
  <c r="M209" i="3"/>
  <c r="N209" i="3"/>
  <c r="O209" i="3"/>
  <c r="L210" i="3"/>
  <c r="M210" i="3"/>
  <c r="N210" i="3"/>
  <c r="O210" i="3"/>
  <c r="L211" i="3"/>
  <c r="M211" i="3"/>
  <c r="N211" i="3"/>
  <c r="O211" i="3"/>
  <c r="L212" i="3"/>
  <c r="M212" i="3"/>
  <c r="N212" i="3"/>
  <c r="O212" i="3"/>
  <c r="L213" i="3"/>
  <c r="M213" i="3"/>
  <c r="N213" i="3"/>
  <c r="O213" i="3"/>
  <c r="L214" i="3"/>
  <c r="M214" i="3"/>
  <c r="N214" i="3"/>
  <c r="O214" i="3"/>
  <c r="L215" i="3"/>
  <c r="M215" i="3"/>
  <c r="N215" i="3"/>
  <c r="O215" i="3"/>
  <c r="L216" i="3"/>
  <c r="M216" i="3"/>
  <c r="N216" i="3"/>
  <c r="O216" i="3"/>
  <c r="L217" i="3"/>
  <c r="M217" i="3"/>
  <c r="N217" i="3"/>
  <c r="O217" i="3"/>
  <c r="L218" i="3"/>
  <c r="M218" i="3"/>
  <c r="N218" i="3"/>
  <c r="O218" i="3"/>
  <c r="L219" i="3"/>
  <c r="M219" i="3"/>
  <c r="N219" i="3"/>
  <c r="O219" i="3"/>
  <c r="L220" i="3"/>
  <c r="M220" i="3"/>
  <c r="N220" i="3"/>
  <c r="O220" i="3"/>
  <c r="L221" i="3"/>
  <c r="M221" i="3"/>
  <c r="N221" i="3"/>
  <c r="O221" i="3"/>
  <c r="L222" i="3"/>
  <c r="M222" i="3"/>
  <c r="N222" i="3"/>
  <c r="O222" i="3"/>
  <c r="L223" i="3"/>
  <c r="M223" i="3"/>
  <c r="N223" i="3"/>
  <c r="O223" i="3"/>
  <c r="L224" i="3"/>
  <c r="M224" i="3"/>
  <c r="N224" i="3"/>
  <c r="O224" i="3"/>
  <c r="L225" i="3"/>
  <c r="M225" i="3"/>
  <c r="N225" i="3"/>
  <c r="O225" i="3"/>
  <c r="L226" i="3"/>
  <c r="M226" i="3"/>
  <c r="N226" i="3"/>
  <c r="O226" i="3"/>
  <c r="L227" i="3"/>
  <c r="M227" i="3"/>
  <c r="N227" i="3"/>
  <c r="O227" i="3"/>
  <c r="L228" i="3"/>
  <c r="M228" i="3"/>
  <c r="N228" i="3"/>
  <c r="O228" i="3"/>
  <c r="L229" i="3"/>
  <c r="M229" i="3"/>
  <c r="N229" i="3"/>
  <c r="O229" i="3"/>
  <c r="L230" i="3"/>
  <c r="M230" i="3"/>
  <c r="N230" i="3"/>
  <c r="O230" i="3"/>
  <c r="L231" i="3"/>
  <c r="M231" i="3"/>
  <c r="N231" i="3"/>
  <c r="O231" i="3"/>
  <c r="L232" i="3"/>
  <c r="M232" i="3"/>
  <c r="N232" i="3"/>
  <c r="O232" i="3"/>
  <c r="L233" i="3"/>
  <c r="M233" i="3"/>
  <c r="N233" i="3"/>
  <c r="O233" i="3"/>
  <c r="L234" i="3"/>
  <c r="M234" i="3"/>
  <c r="N234" i="3"/>
  <c r="O234" i="3"/>
  <c r="L235" i="3"/>
  <c r="M235" i="3"/>
  <c r="N235" i="3"/>
  <c r="O235" i="3"/>
  <c r="L236" i="3"/>
  <c r="M236" i="3"/>
  <c r="N236" i="3"/>
  <c r="O236" i="3"/>
  <c r="L237" i="3"/>
  <c r="M237" i="3"/>
  <c r="N237" i="3"/>
  <c r="O237" i="3"/>
  <c r="L238" i="3"/>
  <c r="M238" i="3"/>
  <c r="N238" i="3"/>
  <c r="O238" i="3"/>
  <c r="L239" i="3"/>
  <c r="M239" i="3"/>
  <c r="N239" i="3"/>
  <c r="O239" i="3"/>
  <c r="L240" i="3"/>
  <c r="M240" i="3"/>
  <c r="N240" i="3"/>
  <c r="O240" i="3"/>
  <c r="L241" i="3"/>
  <c r="M241" i="3"/>
  <c r="N241" i="3"/>
  <c r="O241" i="3"/>
  <c r="L242" i="3"/>
  <c r="M242" i="3"/>
  <c r="N242" i="3"/>
  <c r="O242" i="3"/>
  <c r="L243" i="3"/>
  <c r="M243" i="3"/>
  <c r="N243" i="3"/>
  <c r="O243" i="3"/>
  <c r="L244" i="3"/>
  <c r="M244" i="3"/>
  <c r="N244" i="3"/>
  <c r="O244" i="3"/>
  <c r="L245" i="3"/>
  <c r="M245" i="3"/>
  <c r="N245" i="3"/>
  <c r="O245" i="3"/>
  <c r="L246" i="3"/>
  <c r="M246" i="3"/>
  <c r="N246" i="3"/>
  <c r="O246" i="3"/>
  <c r="L247" i="3"/>
  <c r="M247" i="3"/>
  <c r="N247" i="3"/>
  <c r="O247" i="3"/>
  <c r="L248" i="3"/>
  <c r="M248" i="3"/>
  <c r="N248" i="3"/>
  <c r="O248" i="3"/>
  <c r="L249" i="3"/>
  <c r="M249" i="3"/>
  <c r="N249" i="3"/>
  <c r="O249" i="3"/>
  <c r="L250" i="3"/>
  <c r="M250" i="3"/>
  <c r="N250" i="3"/>
  <c r="O250" i="3"/>
  <c r="L251" i="3"/>
  <c r="M251" i="3"/>
  <c r="N251" i="3"/>
  <c r="O251" i="3"/>
  <c r="L252" i="3"/>
  <c r="M252" i="3"/>
  <c r="N252" i="3"/>
  <c r="O252" i="3"/>
  <c r="L253" i="3"/>
  <c r="M253" i="3"/>
  <c r="N253" i="3"/>
  <c r="O253" i="3"/>
  <c r="L254" i="3"/>
  <c r="M254" i="3"/>
  <c r="N254" i="3"/>
  <c r="O254" i="3"/>
  <c r="L255" i="3"/>
  <c r="M255" i="3"/>
  <c r="N255" i="3"/>
  <c r="O255" i="3"/>
  <c r="L256" i="3"/>
  <c r="M256" i="3"/>
  <c r="N256" i="3"/>
  <c r="O256" i="3"/>
  <c r="L257" i="3"/>
  <c r="M257" i="3"/>
  <c r="N257" i="3"/>
  <c r="O257" i="3"/>
  <c r="L258" i="3"/>
  <c r="M258" i="3"/>
  <c r="N258" i="3"/>
  <c r="O258" i="3"/>
  <c r="L259" i="3"/>
  <c r="M259" i="3"/>
  <c r="N259" i="3"/>
  <c r="O259" i="3"/>
  <c r="L260" i="3"/>
  <c r="M260" i="3"/>
  <c r="N260" i="3"/>
  <c r="O260" i="3"/>
  <c r="L261" i="3"/>
  <c r="M261" i="3"/>
  <c r="N261" i="3"/>
  <c r="O261" i="3"/>
  <c r="L262" i="3"/>
  <c r="M262" i="3"/>
  <c r="N262" i="3"/>
  <c r="O262" i="3"/>
  <c r="L263" i="3"/>
  <c r="M263" i="3"/>
  <c r="N263" i="3"/>
  <c r="O263" i="3"/>
  <c r="L264" i="3"/>
  <c r="M264" i="3"/>
  <c r="N264" i="3"/>
  <c r="O264" i="3"/>
  <c r="L265" i="3"/>
  <c r="M265" i="3"/>
  <c r="N265" i="3"/>
  <c r="O265" i="3"/>
  <c r="L266" i="3"/>
  <c r="M266" i="3"/>
  <c r="N266" i="3"/>
  <c r="O266" i="3"/>
  <c r="L267" i="3"/>
  <c r="M267" i="3"/>
  <c r="N267" i="3"/>
  <c r="O267" i="3"/>
  <c r="L268" i="3"/>
  <c r="M268" i="3"/>
  <c r="N268" i="3"/>
  <c r="O268" i="3"/>
  <c r="L269" i="3"/>
  <c r="M269" i="3"/>
  <c r="N269" i="3"/>
  <c r="O269" i="3"/>
  <c r="L270" i="3"/>
  <c r="M270" i="3"/>
  <c r="N270" i="3"/>
  <c r="O270" i="3"/>
  <c r="L271" i="3"/>
  <c r="M271" i="3"/>
  <c r="N271" i="3"/>
  <c r="O271" i="3"/>
  <c r="L272" i="3"/>
  <c r="M272" i="3"/>
  <c r="N272" i="3"/>
  <c r="O272" i="3"/>
  <c r="M4" i="3"/>
  <c r="N4" i="3"/>
  <c r="O4" i="3"/>
  <c r="L4" i="3"/>
  <c r="O3" i="3"/>
  <c r="N3" i="3"/>
  <c r="M3" i="3"/>
  <c r="L3" i="3"/>
</calcChain>
</file>

<file path=xl/sharedStrings.xml><?xml version="1.0" encoding="utf-8"?>
<sst xmlns="http://schemas.openxmlformats.org/spreadsheetml/2006/main" count="2451" uniqueCount="63">
  <si>
    <t>program</t>
  </si>
  <si>
    <t>class</t>
  </si>
  <si>
    <t>threads</t>
  </si>
  <si>
    <t>run</t>
  </si>
  <si>
    <t>section</t>
  </si>
  <si>
    <t>section time</t>
  </si>
  <si>
    <t>section percentage</t>
  </si>
  <si>
    <t>total time</t>
  </si>
  <si>
    <t>BT</t>
  </si>
  <si>
    <t>A</t>
  </si>
  <si>
    <t>rhsx</t>
  </si>
  <si>
    <t>rhsy</t>
  </si>
  <si>
    <t>rhsz</t>
  </si>
  <si>
    <t>rhs</t>
  </si>
  <si>
    <t>xsolve</t>
  </si>
  <si>
    <t>ysolve</t>
  </si>
  <si>
    <t>zsolve</t>
  </si>
  <si>
    <t>redist1</t>
  </si>
  <si>
    <t>redist2</t>
  </si>
  <si>
    <t>add</t>
  </si>
  <si>
    <t>B</t>
  </si>
  <si>
    <t>C</t>
  </si>
  <si>
    <t>S</t>
  </si>
  <si>
    <t>W</t>
  </si>
  <si>
    <t>CG</t>
  </si>
  <si>
    <t>conjgd</t>
  </si>
  <si>
    <t>EP</t>
  </si>
  <si>
    <t>Gaussian pairs</t>
  </si>
  <si>
    <t>Random numbers</t>
  </si>
  <si>
    <t>FT</t>
  </si>
  <si>
    <t>setup</t>
  </si>
  <si>
    <t>fft</t>
  </si>
  <si>
    <t>evolve</t>
  </si>
  <si>
    <t>checksum</t>
  </si>
  <si>
    <t>fftx</t>
  </si>
  <si>
    <t>ffty</t>
  </si>
  <si>
    <t>fftz</t>
  </si>
  <si>
    <t>IS</t>
  </si>
  <si>
    <t>Initialization</t>
  </si>
  <si>
    <t>Benchmarking</t>
  </si>
  <si>
    <t>Sorting</t>
  </si>
  <si>
    <t>LU</t>
  </si>
  <si>
    <t>jacld</t>
  </si>
  <si>
    <t>blts</t>
  </si>
  <si>
    <t>jacu</t>
  </si>
  <si>
    <t>buts</t>
  </si>
  <si>
    <t>l2norm</t>
  </si>
  <si>
    <t>MG</t>
  </si>
  <si>
    <t>mg3P</t>
  </si>
  <si>
    <t>psinv</t>
  </si>
  <si>
    <t>resid</t>
  </si>
  <si>
    <t>rprj3</t>
  </si>
  <si>
    <t>interp</t>
  </si>
  <si>
    <t>norm2</t>
  </si>
  <si>
    <t>comm3</t>
  </si>
  <si>
    <t>SP</t>
  </si>
  <si>
    <t>txinvr</t>
  </si>
  <si>
    <t>pinvr</t>
  </si>
  <si>
    <t>ninvr</t>
  </si>
  <si>
    <t>tzetar</t>
  </si>
  <si>
    <t>Average of section time</t>
  </si>
  <si>
    <t>Run Times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</si>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</sst>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39997558519241921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1" fillId="2" borderId="5" xfId="0" applyFont="1" applyFill="1" applyBorder="1"/>
    <xf numFmtId="0" fontId="1" fillId="2" borderId="4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0" xfId="0" applyNumberFormat="1"/>
    <xf numFmtId="0" fontId="0" fillId="0" borderId="1" xfId="0" applyNumberFormat="1" applyFont="1" applyBorder="1"/>
    <xf numFmtId="0" fontId="1" fillId="3" borderId="6" xfId="0" applyFont="1" applyFill="1" applyBorder="1"/>
    <xf numFmtId="0" fontId="0" fillId="4" borderId="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9" xfId="0" applyFont="1" applyBorder="1"/>
    <xf numFmtId="0" fontId="0" fillId="0" borderId="9" xfId="0" applyNumberFormat="1" applyFont="1" applyBorder="1"/>
    <xf numFmtId="0" fontId="2" fillId="0" borderId="3" xfId="0" applyFont="1" applyBorder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'speedup-data'!$K$109</c:f>
              <c:strCache>
                <c:ptCount val="1"/>
                <c:pt idx="0">
                  <c:v>Benchmarking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'speedup-data'!$L$109:$O$109</c:f>
              <c:numCache>
                <c:formatCode>General</c:formatCode>
                <c:ptCount val="4"/>
                <c:pt idx="0">
                  <c:v>1.0</c:v>
                </c:pt>
                <c:pt idx="1">
                  <c:v>1.936951316839585</c:v>
                </c:pt>
                <c:pt idx="2">
                  <c:v>1.892151767151767</c:v>
                </c:pt>
                <c:pt idx="3">
                  <c:v>1.872685185185185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'speedup-data'!$K$110</c:f>
              <c:strCache>
                <c:ptCount val="1"/>
                <c:pt idx="0">
                  <c:v>Initialization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'speedup-data'!$L$110:$O$110</c:f>
              <c:numCache>
                <c:formatCode>General</c:formatCode>
                <c:ptCount val="4"/>
                <c:pt idx="0">
                  <c:v>1.0</c:v>
                </c:pt>
                <c:pt idx="1">
                  <c:v>1.984473133286811</c:v>
                </c:pt>
                <c:pt idx="2">
                  <c:v>2.683415899976409</c:v>
                </c:pt>
                <c:pt idx="3">
                  <c:v>2.540763904400268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'speedup-data'!$K$111</c:f>
              <c:strCache>
                <c:ptCount val="1"/>
                <c:pt idx="0">
                  <c:v>Sorting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'speedup-data'!$L$111:$O$111</c:f>
              <c:numCache>
                <c:formatCode>General</c:formatCode>
                <c:ptCount val="4"/>
                <c:pt idx="0">
                  <c:v>1.0</c:v>
                </c:pt>
                <c:pt idx="1">
                  <c:v>1.997557997557998</c:v>
                </c:pt>
                <c:pt idx="2">
                  <c:v>2.52080123266564</c:v>
                </c:pt>
                <c:pt idx="3">
                  <c:v>2.735785953177257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849104"/>
        <c:axId val="2110905504"/>
      </c:lineChart>
      <c:catAx>
        <c:axId val="21448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5504"/>
        <c:crosses val="autoZero"/>
        <c:auto val="1"/>
        <c:lblAlgn val="ctr"/>
        <c:lblOffset val="100"/>
        <c:noMultiLvlLbl val="0"/>
      </c:catAx>
      <c:valAx>
        <c:axId val="21109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'speedup-data'!$K$62</c:f>
              <c:strCache>
                <c:ptCount val="1"/>
                <c:pt idx="0">
                  <c:v>Gaussian pairs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'speedup-data'!$L$62:$O$62</c:f>
              <c:numCache>
                <c:formatCode>General</c:formatCode>
                <c:ptCount val="4"/>
                <c:pt idx="0">
                  <c:v>1.0</c:v>
                </c:pt>
                <c:pt idx="1">
                  <c:v>1.971176742367701</c:v>
                </c:pt>
                <c:pt idx="2">
                  <c:v>2.379637310145591</c:v>
                </c:pt>
                <c:pt idx="3">
                  <c:v>2.823071311016475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'speedup-data'!$K$63</c:f>
              <c:strCache>
                <c:ptCount val="1"/>
                <c:pt idx="0">
                  <c:v>Random numbers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'speedup-data'!$L$63:$O$63</c:f>
              <c:numCache>
                <c:formatCode>General</c:formatCode>
                <c:ptCount val="4"/>
                <c:pt idx="0">
                  <c:v>1.0</c:v>
                </c:pt>
                <c:pt idx="1">
                  <c:v>2.169889243476629</c:v>
                </c:pt>
                <c:pt idx="2">
                  <c:v>2.62049421899796</c:v>
                </c:pt>
                <c:pt idx="3">
                  <c:v>3.104754230459307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943344"/>
        <c:axId val="2144946384"/>
      </c:lineChart>
      <c:catAx>
        <c:axId val="21449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46384"/>
        <c:crosses val="autoZero"/>
        <c:auto val="1"/>
        <c:lblAlgn val="ctr"/>
        <c:lblOffset val="100"/>
        <c:noMultiLvlLbl val="0"/>
      </c:catAx>
      <c:valAx>
        <c:axId val="21449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4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'speedup-data'!$K$55</c:f>
              <c:strCache>
                <c:ptCount val="1"/>
                <c:pt idx="0">
                  <c:v>conjgd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'speedup-data'!$L$55:$O$55</c:f>
              <c:numCache>
                <c:formatCode>General</c:formatCode>
                <c:ptCount val="4"/>
                <c:pt idx="0">
                  <c:v>1.0</c:v>
                </c:pt>
                <c:pt idx="1">
                  <c:v>0.951181958155964</c:v>
                </c:pt>
                <c:pt idx="2">
                  <c:v>0.79257718818656</c:v>
                </c:pt>
                <c:pt idx="3">
                  <c:v>0.690249976265765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985248"/>
        <c:axId val="2144988352"/>
      </c:lineChart>
      <c:catAx>
        <c:axId val="21449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88352"/>
        <c:crosses val="autoZero"/>
        <c:auto val="1"/>
        <c:lblAlgn val="ctr"/>
        <c:lblOffset val="100"/>
        <c:noMultiLvlLbl val="0"/>
      </c:catAx>
      <c:valAx>
        <c:axId val="21449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'speedup-data'!$K$182</c:f>
              <c:strCache>
                <c:ptCount val="1"/>
                <c:pt idx="0">
                  <c:v>comm3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'speedup-data'!$L$182:$O$182</c:f>
              <c:numCache>
                <c:formatCode>General</c:formatCode>
                <c:ptCount val="4"/>
                <c:pt idx="0">
                  <c:v>1.0</c:v>
                </c:pt>
                <c:pt idx="1">
                  <c:v>1.501089324618736</c:v>
                </c:pt>
                <c:pt idx="2">
                  <c:v>1.465957446808511</c:v>
                </c:pt>
                <c:pt idx="3">
                  <c:v>1.146422628951747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'speedup-data'!$K$183</c:f>
              <c:strCache>
                <c:ptCount val="1"/>
                <c:pt idx="0">
                  <c:v>interp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'speedup-data'!$L$183:$O$183</c:f>
              <c:numCache>
                <c:formatCode>General</c:formatCode>
                <c:ptCount val="4"/>
                <c:pt idx="0">
                  <c:v>1.0</c:v>
                </c:pt>
                <c:pt idx="1">
                  <c:v>1.297748729121278</c:v>
                </c:pt>
                <c:pt idx="2">
                  <c:v>1.256680731364276</c:v>
                </c:pt>
                <c:pt idx="3">
                  <c:v>1.234116022099448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'speedup-data'!$K$184</c:f>
              <c:strCache>
                <c:ptCount val="1"/>
                <c:pt idx="0">
                  <c:v>mg3P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'speedup-data'!$L$184:$O$184</c:f>
              <c:numCache>
                <c:formatCode>General</c:formatCode>
                <c:ptCount val="4"/>
                <c:pt idx="0">
                  <c:v>1.0</c:v>
                </c:pt>
                <c:pt idx="1">
                  <c:v>1.604374915953203</c:v>
                </c:pt>
                <c:pt idx="2">
                  <c:v>1.605022421524664</c:v>
                </c:pt>
                <c:pt idx="3">
                  <c:v>1.603727932610449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'speedup-data'!$K$185</c:f>
              <c:strCache>
                <c:ptCount val="1"/>
                <c:pt idx="0">
                  <c:v>norm2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'speedup-data'!$L$185:$O$185</c:f>
              <c:numCache>
                <c:formatCode>General</c:formatCode>
                <c:ptCount val="4"/>
                <c:pt idx="0">
                  <c:v>1.0</c:v>
                </c:pt>
                <c:pt idx="1">
                  <c:v>1.938888888888889</c:v>
                </c:pt>
                <c:pt idx="2">
                  <c:v>1.907103825136612</c:v>
                </c:pt>
                <c:pt idx="3">
                  <c:v>1.949720670391061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'speedup-data'!$K$186</c:f>
              <c:strCache>
                <c:ptCount val="1"/>
                <c:pt idx="0">
                  <c:v>psinv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'speedup-data'!$L$186:$O$186</c:f>
              <c:numCache>
                <c:formatCode>General</c:formatCode>
                <c:ptCount val="4"/>
                <c:pt idx="0">
                  <c:v>1.0</c:v>
                </c:pt>
                <c:pt idx="1">
                  <c:v>1.715590259396506</c:v>
                </c:pt>
                <c:pt idx="2">
                  <c:v>1.761516510395434</c:v>
                </c:pt>
                <c:pt idx="3">
                  <c:v>1.787014061207609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'speedup-data'!$K$187</c:f>
              <c:strCache>
                <c:ptCount val="1"/>
                <c:pt idx="0">
                  <c:v>resid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'speedup-data'!$L$187:$O$187</c:f>
              <c:numCache>
                <c:formatCode>General</c:formatCode>
                <c:ptCount val="4"/>
                <c:pt idx="0">
                  <c:v>1.0</c:v>
                </c:pt>
                <c:pt idx="1">
                  <c:v>1.626935171746492</c:v>
                </c:pt>
                <c:pt idx="2">
                  <c:v>1.637032980406474</c:v>
                </c:pt>
                <c:pt idx="3">
                  <c:v>1.64062690572021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'speedup-data'!$K$188</c:f>
              <c:strCache>
                <c:ptCount val="1"/>
                <c:pt idx="0">
                  <c:v>rprj3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'speedup-data'!$L$188:$O$188</c:f>
              <c:numCache>
                <c:formatCode>General</c:formatCode>
                <c:ptCount val="4"/>
                <c:pt idx="0">
                  <c:v>1.0</c:v>
                </c:pt>
                <c:pt idx="1">
                  <c:v>1.560028248587571</c:v>
                </c:pt>
                <c:pt idx="2">
                  <c:v>1.546377318865943</c:v>
                </c:pt>
                <c:pt idx="3">
                  <c:v>1.546918767507003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603488"/>
        <c:axId val="2113606560"/>
      </c:lineChart>
      <c:catAx>
        <c:axId val="21136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06560"/>
        <c:crosses val="autoZero"/>
        <c:auto val="1"/>
        <c:lblAlgn val="ctr"/>
        <c:lblOffset val="100"/>
        <c:noMultiLvlLbl val="0"/>
      </c:catAx>
      <c:valAx>
        <c:axId val="21136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0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'speedup-data'!$K$82</c:f>
              <c:strCache>
                <c:ptCount val="1"/>
                <c:pt idx="0">
                  <c:v>checksum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'speedup-data'!$L$82:$O$82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0.333333333333333</c:v>
                </c:pt>
                <c:pt idx="3">
                  <c:v>0.0429292929292929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'speedup-data'!$K$83</c:f>
              <c:strCache>
                <c:ptCount val="1"/>
                <c:pt idx="0">
                  <c:v>evolve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'speedup-data'!$L$83:$O$83</c:f>
              <c:numCache>
                <c:formatCode>General</c:formatCode>
                <c:ptCount val="4"/>
                <c:pt idx="0">
                  <c:v>1.0</c:v>
                </c:pt>
                <c:pt idx="1">
                  <c:v>1.17893711354554</c:v>
                </c:pt>
                <c:pt idx="2">
                  <c:v>1.158065366625328</c:v>
                </c:pt>
                <c:pt idx="3">
                  <c:v>1.083267871170464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'speedup-data'!$K$84</c:f>
              <c:strCache>
                <c:ptCount val="1"/>
                <c:pt idx="0">
                  <c:v>fft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'speedup-data'!$L$84:$O$84</c:f>
              <c:numCache>
                <c:formatCode>General</c:formatCode>
                <c:ptCount val="4"/>
                <c:pt idx="0">
                  <c:v>1.0</c:v>
                </c:pt>
                <c:pt idx="1">
                  <c:v>1.900917085504737</c:v>
                </c:pt>
                <c:pt idx="2">
                  <c:v>2.007483351906716</c:v>
                </c:pt>
                <c:pt idx="3">
                  <c:v>1.887734748563828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'speedup-data'!$K$85</c:f>
              <c:strCache>
                <c:ptCount val="1"/>
                <c:pt idx="0">
                  <c:v>fftx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'speedup-data'!$L$85:$O$85</c:f>
              <c:numCache>
                <c:formatCode>General</c:formatCode>
                <c:ptCount val="4"/>
                <c:pt idx="0">
                  <c:v>1.0</c:v>
                </c:pt>
                <c:pt idx="1">
                  <c:v>1.949406455159717</c:v>
                </c:pt>
                <c:pt idx="2">
                  <c:v>2.103179064177853</c:v>
                </c:pt>
                <c:pt idx="3">
                  <c:v>2.014550006771286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'speedup-data'!$K$86</c:f>
              <c:strCache>
                <c:ptCount val="1"/>
                <c:pt idx="0">
                  <c:v>ffty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'speedup-data'!$L$86:$O$86</c:f>
              <c:numCache>
                <c:formatCode>General</c:formatCode>
                <c:ptCount val="4"/>
                <c:pt idx="0">
                  <c:v>1.0</c:v>
                </c:pt>
                <c:pt idx="1">
                  <c:v>1.902709793205732</c:v>
                </c:pt>
                <c:pt idx="2">
                  <c:v>1.99749768576821</c:v>
                </c:pt>
                <c:pt idx="3">
                  <c:v>1.848848157870038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'speedup-data'!$K$87</c:f>
              <c:strCache>
                <c:ptCount val="1"/>
                <c:pt idx="0">
                  <c:v>fftz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'speedup-data'!$L$87:$O$87</c:f>
              <c:numCache>
                <c:formatCode>General</c:formatCode>
                <c:ptCount val="4"/>
                <c:pt idx="0">
                  <c:v>1.0</c:v>
                </c:pt>
                <c:pt idx="1">
                  <c:v>1.854174937928501</c:v>
                </c:pt>
                <c:pt idx="2">
                  <c:v>1.931220278414684</c:v>
                </c:pt>
                <c:pt idx="3">
                  <c:v>1.813574057437622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'speedup-data'!$K$88</c:f>
              <c:strCache>
                <c:ptCount val="1"/>
                <c:pt idx="0">
                  <c:v>setup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'speedup-data'!$L$88:$O$88</c:f>
              <c:numCache>
                <c:formatCode>General</c:formatCode>
                <c:ptCount val="4"/>
                <c:pt idx="0">
                  <c:v>1.0</c:v>
                </c:pt>
                <c:pt idx="1">
                  <c:v>1.850084265359277</c:v>
                </c:pt>
                <c:pt idx="2">
                  <c:v>1.883118908382066</c:v>
                </c:pt>
                <c:pt idx="3">
                  <c:v>1.938126956103041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64816"/>
        <c:axId val="-2125161744"/>
      </c:lineChart>
      <c:catAx>
        <c:axId val="-21251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161744"/>
        <c:crosses val="autoZero"/>
        <c:auto val="1"/>
        <c:lblAlgn val="ctr"/>
        <c:lblOffset val="100"/>
        <c:noMultiLvlLbl val="0"/>
      </c:catAx>
      <c:valAx>
        <c:axId val="-21251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1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'speedup-data'!$K$23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'speedup-data'!$L$23:$O$23</c:f>
              <c:numCache>
                <c:formatCode>General</c:formatCode>
                <c:ptCount val="4"/>
                <c:pt idx="0">
                  <c:v>1.0</c:v>
                </c:pt>
                <c:pt idx="1">
                  <c:v>1.03249752556912</c:v>
                </c:pt>
                <c:pt idx="2">
                  <c:v>1.609825102880658</c:v>
                </c:pt>
                <c:pt idx="3">
                  <c:v>1.853969194312796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'speedup-data'!$K$26</c:f>
              <c:strCache>
                <c:ptCount val="1"/>
                <c:pt idx="0">
                  <c:v>rhs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'speedup-data'!$L$26:$O$26</c:f>
              <c:numCache>
                <c:formatCode>General</c:formatCode>
                <c:ptCount val="4"/>
                <c:pt idx="0">
                  <c:v>1.0</c:v>
                </c:pt>
                <c:pt idx="1">
                  <c:v>0.979409209383145</c:v>
                </c:pt>
                <c:pt idx="2">
                  <c:v>0.980431379370325</c:v>
                </c:pt>
                <c:pt idx="3">
                  <c:v>0.976440017323517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'speedup-data'!$K$30</c:f>
              <c:strCache>
                <c:ptCount val="1"/>
                <c:pt idx="0">
                  <c:v>xsolve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'speedup-data'!$L$30:$O$30</c:f>
              <c:numCache>
                <c:formatCode>General</c:formatCode>
                <c:ptCount val="4"/>
                <c:pt idx="0">
                  <c:v>1.0</c:v>
                </c:pt>
                <c:pt idx="1">
                  <c:v>0.996992116593162</c:v>
                </c:pt>
                <c:pt idx="2">
                  <c:v>0.946998226012262</c:v>
                </c:pt>
                <c:pt idx="3">
                  <c:v>1.419600451614709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'speedup-data'!$K$30</c:f>
              <c:strCache>
                <c:ptCount val="1"/>
                <c:pt idx="0">
                  <c:v>xsolve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'speedup-data'!$L$31:$O$31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1.034482758620689</c:v>
                </c:pt>
                <c:pt idx="3">
                  <c:v>1.034482758620689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'speedup-data'!$K$32</c:f>
              <c:strCache>
                <c:ptCount val="1"/>
                <c:pt idx="0">
                  <c:v>zsolve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'speedup-data'!$L$32:$O$32</c:f>
              <c:numCache>
                <c:formatCode>General</c:formatCode>
                <c:ptCount val="4"/>
                <c:pt idx="0">
                  <c:v>1.0</c:v>
                </c:pt>
                <c:pt idx="1">
                  <c:v>1.147367333992299</c:v>
                </c:pt>
                <c:pt idx="2">
                  <c:v>1.469489555876768</c:v>
                </c:pt>
                <c:pt idx="3">
                  <c:v>1.663198639877674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629200"/>
        <c:axId val="2113632240"/>
      </c:lineChart>
      <c:catAx>
        <c:axId val="21136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32240"/>
        <c:crosses val="autoZero"/>
        <c:auto val="1"/>
        <c:lblAlgn val="ctr"/>
        <c:lblOffset val="100"/>
        <c:noMultiLvlLbl val="0"/>
      </c:catAx>
      <c:valAx>
        <c:axId val="21136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2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'speedup-data'!$K$231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'speedup-data'!$L$231:$O$231</c:f>
              <c:numCache>
                <c:formatCode>General</c:formatCode>
                <c:ptCount val="4"/>
                <c:pt idx="0">
                  <c:v>1.0</c:v>
                </c:pt>
                <c:pt idx="1">
                  <c:v>1.110617760617761</c:v>
                </c:pt>
                <c:pt idx="2">
                  <c:v>1.074323062558357</c:v>
                </c:pt>
                <c:pt idx="3">
                  <c:v>0.970806614917314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'speedup-data'!$K$232</c:f>
              <c:strCache>
                <c:ptCount val="1"/>
                <c:pt idx="0">
                  <c:v>ninvr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'speedup-data'!$L$232:$O$232</c:f>
              <c:numCache>
                <c:formatCode>General</c:formatCode>
                <c:ptCount val="4"/>
                <c:pt idx="0">
                  <c:v>1.0</c:v>
                </c:pt>
                <c:pt idx="1">
                  <c:v>1.211515151515152</c:v>
                </c:pt>
                <c:pt idx="2">
                  <c:v>1.179177112520277</c:v>
                </c:pt>
                <c:pt idx="3">
                  <c:v>1.069985280342567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'speedup-data'!$K$233</c:f>
              <c:strCache>
                <c:ptCount val="1"/>
                <c:pt idx="0">
                  <c:v>pinvr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'speedup-data'!$L$233:$O$233</c:f>
              <c:numCache>
                <c:formatCode>General</c:formatCode>
                <c:ptCount val="4"/>
                <c:pt idx="0">
                  <c:v>1.0</c:v>
                </c:pt>
                <c:pt idx="1">
                  <c:v>1.224390243902439</c:v>
                </c:pt>
                <c:pt idx="2">
                  <c:v>1.190455017044612</c:v>
                </c:pt>
                <c:pt idx="3">
                  <c:v>1.070505131280821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'speedup-data'!$K$236</c:f>
              <c:strCache>
                <c:ptCount val="1"/>
                <c:pt idx="0">
                  <c:v>rhs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'speedup-data'!$L$236:$O$236</c:f>
              <c:numCache>
                <c:formatCode>General</c:formatCode>
                <c:ptCount val="4"/>
                <c:pt idx="0">
                  <c:v>1.0</c:v>
                </c:pt>
                <c:pt idx="1">
                  <c:v>1.327480393296898</c:v>
                </c:pt>
                <c:pt idx="2">
                  <c:v>1.332412576756732</c:v>
                </c:pt>
                <c:pt idx="3">
                  <c:v>1.243297534412343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'speedup-data'!$K$237</c:f>
              <c:strCache>
                <c:ptCount val="1"/>
                <c:pt idx="0">
                  <c:v>rhsx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'speedup-data'!$L$237:$O$237</c:f>
              <c:numCache>
                <c:formatCode>General</c:formatCode>
                <c:ptCount val="4"/>
                <c:pt idx="0">
                  <c:v>1.0</c:v>
                </c:pt>
                <c:pt idx="1">
                  <c:v>1.728267307759312</c:v>
                </c:pt>
                <c:pt idx="2">
                  <c:v>1.766992020518666</c:v>
                </c:pt>
                <c:pt idx="3">
                  <c:v>1.662020438934495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'speedup-data'!$K$238</c:f>
              <c:strCache>
                <c:ptCount val="1"/>
                <c:pt idx="0">
                  <c:v>rhsy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'speedup-data'!$L$238:$O$238</c:f>
              <c:numCache>
                <c:formatCode>General</c:formatCode>
                <c:ptCount val="4"/>
                <c:pt idx="0">
                  <c:v>1.0</c:v>
                </c:pt>
                <c:pt idx="1">
                  <c:v>1.650841160078439</c:v>
                </c:pt>
                <c:pt idx="2">
                  <c:v>1.675863514127056</c:v>
                </c:pt>
                <c:pt idx="3">
                  <c:v>1.534537895746722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'speedup-data'!$K$239</c:f>
              <c:strCache>
                <c:ptCount val="1"/>
                <c:pt idx="0">
                  <c:v>rhsz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'speedup-data'!$L$239:$O$239</c:f>
              <c:numCache>
                <c:formatCode>General</c:formatCode>
                <c:ptCount val="4"/>
                <c:pt idx="0">
                  <c:v>1.0</c:v>
                </c:pt>
                <c:pt idx="1">
                  <c:v>1.096155624749514</c:v>
                </c:pt>
                <c:pt idx="2">
                  <c:v>1.09762761047741</c:v>
                </c:pt>
                <c:pt idx="3">
                  <c:v>1.029385368113257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'speedup-data'!$K$240</c:f>
              <c:strCache>
                <c:ptCount val="1"/>
                <c:pt idx="0">
                  <c:v>txinvr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'speedup-data'!$L$240:$O$240</c:f>
              <c:numCache>
                <c:formatCode>General</c:formatCode>
                <c:ptCount val="4"/>
                <c:pt idx="0">
                  <c:v>1.0</c:v>
                </c:pt>
                <c:pt idx="1">
                  <c:v>1.124025974025974</c:v>
                </c:pt>
                <c:pt idx="2">
                  <c:v>1.103426294820717</c:v>
                </c:pt>
                <c:pt idx="3">
                  <c:v>1.014505494505495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'speedup-data'!$K$241</c:f>
              <c:strCache>
                <c:ptCount val="1"/>
                <c:pt idx="0">
                  <c:v>tzetar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'speedup-data'!$L$241:$O$241</c:f>
              <c:numCache>
                <c:formatCode>General</c:formatCode>
                <c:ptCount val="4"/>
                <c:pt idx="0">
                  <c:v>1.0</c:v>
                </c:pt>
                <c:pt idx="1">
                  <c:v>1.109109825086156</c:v>
                </c:pt>
                <c:pt idx="2">
                  <c:v>1.086571537775513</c:v>
                </c:pt>
                <c:pt idx="3">
                  <c:v>1.007322978798795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'speedup-data'!$K$242</c:f>
              <c:strCache>
                <c:ptCount val="1"/>
                <c:pt idx="0">
                  <c:v>xsolve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'speedup-data'!$L$242:$O$242</c:f>
              <c:numCache>
                <c:formatCode>General</c:formatCode>
                <c:ptCount val="4"/>
                <c:pt idx="0">
                  <c:v>1.0</c:v>
                </c:pt>
                <c:pt idx="1">
                  <c:v>1.143154186746251</c:v>
                </c:pt>
                <c:pt idx="2">
                  <c:v>1.138475406241626</c:v>
                </c:pt>
                <c:pt idx="3">
                  <c:v>0.999828836731637</c:v>
                </c:pt>
              </c:numCache>
            </c:numRef>
          </c:val>
          <c:smooth val="0"/>
        </c:ser>
        <c:ser>
          <c:idx val="12"/>
          <c:order val="10"/>
          <c:tx>
            <c:strRef>
              <c:f>'speedup-data'!$K$243</c:f>
              <c:strCache>
                <c:ptCount val="1"/>
                <c:pt idx="0">
                  <c:v>ysolve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'speedup-data'!$L$243:$O$243</c:f>
              <c:numCache>
                <c:formatCode>General</c:formatCode>
                <c:ptCount val="4"/>
                <c:pt idx="0">
                  <c:v>1.0</c:v>
                </c:pt>
                <c:pt idx="1">
                  <c:v>1.265578652548482</c:v>
                </c:pt>
                <c:pt idx="2">
                  <c:v>1.251118613970116</c:v>
                </c:pt>
                <c:pt idx="3">
                  <c:v>1.13967669500995</c:v>
                </c:pt>
              </c:numCache>
            </c:numRef>
          </c:val>
          <c:smooth val="0"/>
        </c:ser>
        <c:ser>
          <c:idx val="13"/>
          <c:order val="11"/>
          <c:tx>
            <c:strRef>
              <c:f>'speedup-data'!$K$244</c:f>
              <c:strCache>
                <c:ptCount val="1"/>
                <c:pt idx="0">
                  <c:v>zsolve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'speedup-data'!$L$244:$O$244</c:f>
              <c:numCache>
                <c:formatCode>General</c:formatCode>
                <c:ptCount val="4"/>
                <c:pt idx="0">
                  <c:v>1.0</c:v>
                </c:pt>
                <c:pt idx="1">
                  <c:v>1.306361049975844</c:v>
                </c:pt>
                <c:pt idx="2">
                  <c:v>1.299136265120699</c:v>
                </c:pt>
                <c:pt idx="3">
                  <c:v>1.219896337734468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779792"/>
        <c:axId val="2113782560"/>
      </c:lineChart>
      <c:catAx>
        <c:axId val="21137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82560"/>
        <c:crosses val="autoZero"/>
        <c:auto val="1"/>
        <c:lblAlgn val="ctr"/>
        <c:lblOffset val="100"/>
        <c:noMultiLvlLbl val="0"/>
      </c:catAx>
      <c:valAx>
        <c:axId val="21137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'speedup-data'!$K$138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'speedup-data'!$L$138:$O$138</c:f>
              <c:numCache>
                <c:formatCode>General</c:formatCode>
                <c:ptCount val="4"/>
                <c:pt idx="0">
                  <c:v>1.0</c:v>
                </c:pt>
                <c:pt idx="1">
                  <c:v>1.182513661202186</c:v>
                </c:pt>
                <c:pt idx="2">
                  <c:v>1.135532233883058</c:v>
                </c:pt>
                <c:pt idx="3">
                  <c:v>1.134851663170512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'speedup-data'!$K$139</c:f>
              <c:strCache>
                <c:ptCount val="1"/>
                <c:pt idx="0">
                  <c:v>blts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'speedup-data'!$L$139:$O$139</c:f>
              <c:numCache>
                <c:formatCode>General</c:formatCode>
                <c:ptCount val="4"/>
                <c:pt idx="0">
                  <c:v>1.0</c:v>
                </c:pt>
                <c:pt idx="1">
                  <c:v>1.528234252217552</c:v>
                </c:pt>
                <c:pt idx="2">
                  <c:v>1.259882487918506</c:v>
                </c:pt>
                <c:pt idx="3">
                  <c:v>1.259648919529575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'speedup-data'!$K$140</c:f>
              <c:strCache>
                <c:ptCount val="1"/>
                <c:pt idx="0">
                  <c:v>buts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'speedup-data'!$L$140:$O$140</c:f>
              <c:numCache>
                <c:formatCode>General</c:formatCode>
                <c:ptCount val="4"/>
                <c:pt idx="0">
                  <c:v>1.0</c:v>
                </c:pt>
                <c:pt idx="1">
                  <c:v>1.608333651120518</c:v>
                </c:pt>
                <c:pt idx="2">
                  <c:v>1.377198711250435</c:v>
                </c:pt>
                <c:pt idx="3">
                  <c:v>1.362707191246001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'speedup-data'!$K$141</c:f>
              <c:strCache>
                <c:ptCount val="1"/>
                <c:pt idx="0">
                  <c:v>jacld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'speedup-data'!$L$141:$O$141</c:f>
              <c:numCache>
                <c:formatCode>General</c:formatCode>
                <c:ptCount val="4"/>
                <c:pt idx="0">
                  <c:v>1.0</c:v>
                </c:pt>
                <c:pt idx="1">
                  <c:v>1.483955096949768</c:v>
                </c:pt>
                <c:pt idx="2">
                  <c:v>1.534933908821149</c:v>
                </c:pt>
                <c:pt idx="3">
                  <c:v>1.63055531329039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'speedup-data'!$K$142</c:f>
              <c:strCache>
                <c:ptCount val="1"/>
                <c:pt idx="0">
                  <c:v>jacu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'speedup-data'!$L$142:$O$142</c:f>
              <c:numCache>
                <c:formatCode>General</c:formatCode>
                <c:ptCount val="4"/>
                <c:pt idx="0">
                  <c:v>1.0</c:v>
                </c:pt>
                <c:pt idx="1">
                  <c:v>1.551578198834702</c:v>
                </c:pt>
                <c:pt idx="2">
                  <c:v>1.571367173887792</c:v>
                </c:pt>
                <c:pt idx="3">
                  <c:v>1.69443992133973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'speedup-data'!$K$143</c:f>
              <c:strCache>
                <c:ptCount val="1"/>
                <c:pt idx="0">
                  <c:v>l2norm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'speedup-data'!$L$143:$O$143</c:f>
              <c:numCache>
                <c:formatCode>General</c:formatCode>
                <c:ptCount val="4"/>
                <c:pt idx="0">
                  <c:v>1.0</c:v>
                </c:pt>
                <c:pt idx="1">
                  <c:v>1.5625</c:v>
                </c:pt>
                <c:pt idx="2">
                  <c:v>1.388888888888889</c:v>
                </c:pt>
                <c:pt idx="3">
                  <c:v>1.5625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'speedup-data'!$K$144</c:f>
              <c:strCache>
                <c:ptCount val="1"/>
                <c:pt idx="0">
                  <c:v>rhs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'speedup-data'!$L$144:$O$144</c:f>
              <c:numCache>
                <c:formatCode>General</c:formatCode>
                <c:ptCount val="4"/>
                <c:pt idx="0">
                  <c:v>1.0</c:v>
                </c:pt>
                <c:pt idx="1">
                  <c:v>1.756595597585215</c:v>
                </c:pt>
                <c:pt idx="2">
                  <c:v>1.823945647993847</c:v>
                </c:pt>
                <c:pt idx="3">
                  <c:v>1.889136726944422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'speedup-data'!$K$145</c:f>
              <c:strCache>
                <c:ptCount val="1"/>
                <c:pt idx="0">
                  <c:v>rhsx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'speedup-data'!$L$145:$O$145</c:f>
              <c:numCache>
                <c:formatCode>General</c:formatCode>
                <c:ptCount val="4"/>
                <c:pt idx="0">
                  <c:v>1.0</c:v>
                </c:pt>
                <c:pt idx="1">
                  <c:v>1.985276152510769</c:v>
                </c:pt>
                <c:pt idx="2">
                  <c:v>2.082625118035883</c:v>
                </c:pt>
                <c:pt idx="3">
                  <c:v>2.215469613259668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'speedup-data'!$K$146</c:f>
              <c:strCache>
                <c:ptCount val="1"/>
                <c:pt idx="0">
                  <c:v>rhsy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'speedup-data'!$L$146:$O$146</c:f>
              <c:numCache>
                <c:formatCode>General</c:formatCode>
                <c:ptCount val="4"/>
                <c:pt idx="0">
                  <c:v>1.0</c:v>
                </c:pt>
                <c:pt idx="1">
                  <c:v>1.790205216253781</c:v>
                </c:pt>
                <c:pt idx="2">
                  <c:v>1.876103161682804</c:v>
                </c:pt>
                <c:pt idx="3">
                  <c:v>1.942253958398013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'speedup-data'!$K$147</c:f>
              <c:strCache>
                <c:ptCount val="1"/>
                <c:pt idx="0">
                  <c:v>rhsz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'speedup-data'!$L$147:$O$147</c:f>
              <c:numCache>
                <c:formatCode>General</c:formatCode>
                <c:ptCount val="4"/>
                <c:pt idx="0">
                  <c:v>1.0</c:v>
                </c:pt>
                <c:pt idx="1">
                  <c:v>1.935800812847729</c:v>
                </c:pt>
                <c:pt idx="2">
                  <c:v>2.156818781324189</c:v>
                </c:pt>
                <c:pt idx="3">
                  <c:v>2.29172700518522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21296"/>
        <c:axId val="-2125018272"/>
      </c:lineChart>
      <c:catAx>
        <c:axId val="-21250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018272"/>
        <c:crosses val="autoZero"/>
        <c:auto val="1"/>
        <c:lblAlgn val="ctr"/>
        <c:lblOffset val="100"/>
        <c:noMultiLvlLbl val="0"/>
      </c:catAx>
      <c:valAx>
        <c:axId val="-21250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0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6.835431597225" createdVersion="4" refreshedVersion="4" minRefreshableVersion="3" recordCount="1081">
  <cacheSource type="worksheet">
    <worksheetSource ref="A1:H1048576" sheet="npb-benchmark-all-t4-linux.csv"/>
  </cacheSource>
  <cacheFields count="8">
    <cacheField name="program" numFmtId="0">
      <sharedItems containsBlank="1" count="9">
        <s v="BT"/>
        <s v="CG"/>
        <s v="EP"/>
        <s v="FT"/>
        <s v="IS"/>
        <s v="LU"/>
        <s v="MG"/>
        <s v="SP"/>
        <m/>
      </sharedItems>
    </cacheField>
    <cacheField name="class" numFmtId="0">
      <sharedItems containsBlank="1" count="6">
        <s v="C"/>
        <m/>
        <s v="S" u="1"/>
        <s v="A" u="1"/>
        <s v="W" u="1"/>
        <s v="B" u="1"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run" numFmtId="0">
      <sharedItems containsString="0" containsBlank="1" containsNumber="1" containsInteger="1" minValue="1" maxValue="1"/>
    </cacheField>
    <cacheField name="section" numFmtId="0">
      <sharedItems containsBlank="1" count="40">
        <s v="rhsx"/>
        <s v="rhsy"/>
        <s v="rhsz"/>
        <s v="rhs"/>
        <s v="xsolve"/>
        <s v="ysolve"/>
        <s v="zsolve"/>
        <s v="redist1"/>
        <s v="redist2"/>
        <s v="add"/>
        <s v="conjgd"/>
        <s v="Gaussian pairs"/>
        <s v="Random numbers"/>
        <s v="setup"/>
        <s v="fft"/>
        <s v="evolve"/>
        <s v="checksum"/>
        <s v="fftx"/>
        <s v="ffty"/>
        <s v="fftz"/>
        <s v="Initialization"/>
        <s v="Benchmarking"/>
        <s v="Sorting"/>
        <s v="jacld"/>
        <s v="blts"/>
        <s v="jacu"/>
        <s v="buts"/>
        <s v="l2norm"/>
        <s v="mg3P"/>
        <s v="psinv"/>
        <s v="resid"/>
        <s v="rprj3"/>
        <s v="interp"/>
        <s v="norm2"/>
        <s v="comm3"/>
        <s v="txinvr"/>
        <s v="pinvr"/>
        <s v="ninvr"/>
        <s v="tzetar"/>
        <m/>
      </sharedItems>
    </cacheField>
    <cacheField name="section time" numFmtId="0">
      <sharedItems containsString="0" containsBlank="1" containsNumber="1" minValue="0" maxValue="278.649"/>
    </cacheField>
    <cacheField name="section percentage" numFmtId="0">
      <sharedItems containsString="0" containsBlank="1" containsNumber="1" minValue="0" maxValue="99.99"/>
    </cacheField>
    <cacheField name="total time" numFmtId="0">
      <sharedItems containsString="0" containsBlank="1" containsNumber="1" minValue="3.38" maxValue="808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1">
  <r>
    <x v="0"/>
    <x v="0"/>
    <x v="0"/>
    <n v="1"/>
    <x v="0"/>
    <n v="24.523"/>
    <n v="3.03"/>
    <n v="808.02"/>
  </r>
  <r>
    <x v="0"/>
    <x v="0"/>
    <x v="0"/>
    <n v="1"/>
    <x v="1"/>
    <n v="23.053999999999998"/>
    <n v="2.85"/>
    <n v="808.02"/>
  </r>
  <r>
    <x v="0"/>
    <x v="0"/>
    <x v="0"/>
    <n v="1"/>
    <x v="2"/>
    <n v="35.311999999999998"/>
    <n v="4.37"/>
    <n v="808.02"/>
  </r>
  <r>
    <x v="0"/>
    <x v="0"/>
    <x v="0"/>
    <n v="1"/>
    <x v="3"/>
    <n v="109.248"/>
    <n v="13.52"/>
    <n v="808.02"/>
  </r>
  <r>
    <x v="0"/>
    <x v="0"/>
    <x v="0"/>
    <n v="1"/>
    <x v="4"/>
    <n v="218.94800000000001"/>
    <n v="27.1"/>
    <n v="808.02"/>
  </r>
  <r>
    <x v="0"/>
    <x v="0"/>
    <x v="0"/>
    <n v="1"/>
    <x v="5"/>
    <n v="235.86600000000001"/>
    <n v="29.19"/>
    <n v="808.02"/>
  </r>
  <r>
    <x v="0"/>
    <x v="0"/>
    <x v="0"/>
    <n v="1"/>
    <x v="6"/>
    <n v="235.44900000000001"/>
    <n v="29.14"/>
    <n v="808.02"/>
  </r>
  <r>
    <x v="0"/>
    <x v="0"/>
    <x v="0"/>
    <n v="1"/>
    <x v="7"/>
    <n v="0"/>
    <n v="0"/>
    <n v="808.02"/>
  </r>
  <r>
    <x v="0"/>
    <x v="0"/>
    <x v="0"/>
    <n v="1"/>
    <x v="8"/>
    <n v="0"/>
    <n v="0"/>
    <n v="808.02"/>
  </r>
  <r>
    <x v="0"/>
    <x v="0"/>
    <x v="0"/>
    <n v="1"/>
    <x v="9"/>
    <n v="9.0570000000000004"/>
    <n v="1.1200000000000001"/>
    <n v="808.02"/>
  </r>
  <r>
    <x v="0"/>
    <x v="0"/>
    <x v="1"/>
    <n v="1"/>
    <x v="0"/>
    <n v="23.081"/>
    <n v="2.95"/>
    <n v="781.7"/>
  </r>
  <r>
    <x v="0"/>
    <x v="0"/>
    <x v="1"/>
    <n v="1"/>
    <x v="1"/>
    <n v="21.733000000000001"/>
    <n v="2.78"/>
    <n v="781.7"/>
  </r>
  <r>
    <x v="0"/>
    <x v="0"/>
    <x v="1"/>
    <n v="1"/>
    <x v="2"/>
    <n v="68.358999999999995"/>
    <n v="8.74"/>
    <n v="781.7"/>
  </r>
  <r>
    <x v="0"/>
    <x v="0"/>
    <x v="1"/>
    <n v="1"/>
    <x v="3"/>
    <n v="139.845"/>
    <n v="17.89"/>
    <n v="781.7"/>
  </r>
  <r>
    <x v="0"/>
    <x v="0"/>
    <x v="1"/>
    <n v="1"/>
    <x v="4"/>
    <n v="202.65299999999999"/>
    <n v="25.92"/>
    <n v="781.7"/>
  </r>
  <r>
    <x v="0"/>
    <x v="0"/>
    <x v="1"/>
    <n v="1"/>
    <x v="5"/>
    <n v="212.66800000000001"/>
    <n v="27.21"/>
    <n v="781.7"/>
  </r>
  <r>
    <x v="0"/>
    <x v="0"/>
    <x v="1"/>
    <n v="1"/>
    <x v="6"/>
    <n v="218.029"/>
    <n v="27.89"/>
    <n v="781.7"/>
  </r>
  <r>
    <x v="0"/>
    <x v="0"/>
    <x v="1"/>
    <n v="1"/>
    <x v="7"/>
    <n v="0"/>
    <n v="0"/>
    <n v="781.7"/>
  </r>
  <r>
    <x v="0"/>
    <x v="0"/>
    <x v="1"/>
    <n v="1"/>
    <x v="8"/>
    <n v="0"/>
    <n v="0"/>
    <n v="781.7"/>
  </r>
  <r>
    <x v="0"/>
    <x v="0"/>
    <x v="1"/>
    <n v="1"/>
    <x v="9"/>
    <n v="9.1940000000000008"/>
    <n v="1.18"/>
    <n v="781.7"/>
  </r>
  <r>
    <x v="0"/>
    <x v="0"/>
    <x v="2"/>
    <n v="1"/>
    <x v="0"/>
    <n v="21.689"/>
    <n v="3.87"/>
    <n v="561.12"/>
  </r>
  <r>
    <x v="0"/>
    <x v="0"/>
    <x v="2"/>
    <n v="1"/>
    <x v="1"/>
    <n v="18.684999999999999"/>
    <n v="3.33"/>
    <n v="561.12"/>
  </r>
  <r>
    <x v="0"/>
    <x v="0"/>
    <x v="2"/>
    <n v="1"/>
    <x v="2"/>
    <n v="57.591000000000001"/>
    <n v="10.26"/>
    <n v="561.12"/>
  </r>
  <r>
    <x v="0"/>
    <x v="0"/>
    <x v="2"/>
    <n v="1"/>
    <x v="3"/>
    <n v="124.602"/>
    <n v="22.21"/>
    <n v="561.12"/>
  </r>
  <r>
    <x v="0"/>
    <x v="0"/>
    <x v="2"/>
    <n v="1"/>
    <x v="4"/>
    <n v="138.464"/>
    <n v="24.68"/>
    <n v="561.12"/>
  </r>
  <r>
    <x v="0"/>
    <x v="0"/>
    <x v="2"/>
    <n v="1"/>
    <x v="5"/>
    <n v="144.22900000000001"/>
    <n v="25.7"/>
    <n v="561.12"/>
  </r>
  <r>
    <x v="0"/>
    <x v="0"/>
    <x v="2"/>
    <n v="1"/>
    <x v="6"/>
    <n v="145.304"/>
    <n v="25.9"/>
    <n v="561.12"/>
  </r>
  <r>
    <x v="0"/>
    <x v="0"/>
    <x v="2"/>
    <n v="1"/>
    <x v="7"/>
    <n v="0"/>
    <n v="0"/>
    <n v="561.12"/>
  </r>
  <r>
    <x v="0"/>
    <x v="0"/>
    <x v="2"/>
    <n v="1"/>
    <x v="8"/>
    <n v="0"/>
    <n v="0"/>
    <n v="561.12"/>
  </r>
  <r>
    <x v="0"/>
    <x v="0"/>
    <x v="2"/>
    <n v="1"/>
    <x v="9"/>
    <n v="9.1419999999999995"/>
    <n v="1.63"/>
    <n v="561.12"/>
  </r>
  <r>
    <x v="0"/>
    <x v="0"/>
    <x v="3"/>
    <n v="1"/>
    <x v="0"/>
    <n v="20.030999999999999"/>
    <n v="4.38"/>
    <n v="457.24"/>
  </r>
  <r>
    <x v="0"/>
    <x v="0"/>
    <x v="3"/>
    <n v="1"/>
    <x v="1"/>
    <n v="22.152999999999999"/>
    <n v="4.84"/>
    <n v="457.24"/>
  </r>
  <r>
    <x v="0"/>
    <x v="0"/>
    <x v="3"/>
    <n v="1"/>
    <x v="2"/>
    <n v="53.014000000000003"/>
    <n v="11.59"/>
    <n v="457.24"/>
  </r>
  <r>
    <x v="0"/>
    <x v="0"/>
    <x v="3"/>
    <n v="1"/>
    <x v="3"/>
    <n v="121.846"/>
    <n v="26.65"/>
    <n v="457.24"/>
  </r>
  <r>
    <x v="0"/>
    <x v="0"/>
    <x v="3"/>
    <n v="1"/>
    <x v="4"/>
    <n v="105.61499999999999"/>
    <n v="23.1"/>
    <n v="457.24"/>
  </r>
  <r>
    <x v="0"/>
    <x v="0"/>
    <x v="3"/>
    <n v="1"/>
    <x v="5"/>
    <n v="109.41"/>
    <n v="23.93"/>
    <n v="457.24"/>
  </r>
  <r>
    <x v="0"/>
    <x v="0"/>
    <x v="3"/>
    <n v="1"/>
    <x v="6"/>
    <n v="111.83799999999999"/>
    <n v="24.46"/>
    <n v="457.24"/>
  </r>
  <r>
    <x v="0"/>
    <x v="0"/>
    <x v="3"/>
    <n v="1"/>
    <x v="7"/>
    <n v="0"/>
    <n v="0"/>
    <n v="457.24"/>
  </r>
  <r>
    <x v="0"/>
    <x v="0"/>
    <x v="3"/>
    <n v="1"/>
    <x v="8"/>
    <n v="0"/>
    <n v="0"/>
    <n v="457.24"/>
  </r>
  <r>
    <x v="0"/>
    <x v="0"/>
    <x v="3"/>
    <n v="1"/>
    <x v="9"/>
    <n v="9.1340000000000003"/>
    <n v="2"/>
    <n v="457.24"/>
  </r>
  <r>
    <x v="1"/>
    <x v="0"/>
    <x v="0"/>
    <n v="1"/>
    <x v="10"/>
    <n v="225.916"/>
    <n v="99.99"/>
    <n v="225.94"/>
  </r>
  <r>
    <x v="1"/>
    <x v="0"/>
    <x v="1"/>
    <n v="1"/>
    <x v="10"/>
    <n v="193.001"/>
    <n v="99.99"/>
    <n v="193.02"/>
  </r>
  <r>
    <x v="1"/>
    <x v="0"/>
    <x v="2"/>
    <n v="1"/>
    <x v="10"/>
    <n v="139.279"/>
    <n v="99.99"/>
    <n v="139.29"/>
  </r>
  <r>
    <x v="1"/>
    <x v="0"/>
    <x v="3"/>
    <n v="1"/>
    <x v="10"/>
    <n v="110.958"/>
    <n v="99.99"/>
    <n v="110.97"/>
  </r>
  <r>
    <x v="2"/>
    <x v="0"/>
    <x v="0"/>
    <n v="1"/>
    <x v="11"/>
    <n v="179.779"/>
    <n v="94.92"/>
    <n v="189.4"/>
  </r>
  <r>
    <x v="2"/>
    <x v="0"/>
    <x v="0"/>
    <n v="1"/>
    <x v="12"/>
    <n v="9.6110000000000007"/>
    <n v="5.07"/>
    <n v="189.4"/>
  </r>
  <r>
    <x v="2"/>
    <x v="0"/>
    <x v="1"/>
    <n v="1"/>
    <x v="11"/>
    <n v="119.664"/>
    <n v="94.75"/>
    <n v="126.3"/>
  </r>
  <r>
    <x v="2"/>
    <x v="0"/>
    <x v="1"/>
    <n v="1"/>
    <x v="12"/>
    <n v="6.2910000000000004"/>
    <n v="4.9800000000000004"/>
    <n v="126.3"/>
  </r>
  <r>
    <x v="2"/>
    <x v="0"/>
    <x v="2"/>
    <n v="1"/>
    <x v="11"/>
    <n v="79.188999999999993"/>
    <n v="94.88"/>
    <n v="83.47"/>
  </r>
  <r>
    <x v="2"/>
    <x v="0"/>
    <x v="2"/>
    <n v="1"/>
    <x v="12"/>
    <n v="4.2590000000000003"/>
    <n v="5.0999999999999996"/>
    <n v="83.47"/>
  </r>
  <r>
    <x v="2"/>
    <x v="0"/>
    <x v="3"/>
    <n v="1"/>
    <x v="11"/>
    <n v="59.540999999999997"/>
    <n v="94.58"/>
    <n v="62.95"/>
  </r>
  <r>
    <x v="2"/>
    <x v="0"/>
    <x v="3"/>
    <n v="1"/>
    <x v="12"/>
    <n v="3.2429999999999999"/>
    <n v="5.15"/>
    <n v="62.95"/>
  </r>
  <r>
    <x v="3"/>
    <x v="0"/>
    <x v="0"/>
    <n v="1"/>
    <x v="13"/>
    <n v="3.4310999999999998"/>
    <n v="1.9"/>
    <n v="181.03"/>
  </r>
  <r>
    <x v="3"/>
    <x v="0"/>
    <x v="0"/>
    <n v="1"/>
    <x v="14"/>
    <n v="159.24090000000001"/>
    <n v="87.96"/>
    <n v="181.03"/>
  </r>
  <r>
    <x v="3"/>
    <x v="0"/>
    <x v="0"/>
    <n v="1"/>
    <x v="15"/>
    <n v="18.3599"/>
    <n v="10.14"/>
    <n v="181.03"/>
  </r>
  <r>
    <x v="3"/>
    <x v="0"/>
    <x v="0"/>
    <n v="1"/>
    <x v="16"/>
    <n v="8.9999999999999998E-4"/>
    <n v="0"/>
    <n v="181.03"/>
  </r>
  <r>
    <x v="3"/>
    <x v="0"/>
    <x v="0"/>
    <n v="1"/>
    <x v="17"/>
    <n v="52.613799999999998"/>
    <n v="29.06"/>
    <n v="181.03"/>
  </r>
  <r>
    <x v="3"/>
    <x v="0"/>
    <x v="0"/>
    <n v="1"/>
    <x v="18"/>
    <n v="52.387900000000002"/>
    <n v="28.94"/>
    <n v="181.03"/>
  </r>
  <r>
    <x v="3"/>
    <x v="0"/>
    <x v="0"/>
    <n v="1"/>
    <x v="19"/>
    <n v="54.239100000000001"/>
    <n v="29.96"/>
    <n v="181.03"/>
  </r>
  <r>
    <x v="3"/>
    <x v="0"/>
    <x v="1"/>
    <n v="1"/>
    <x v="13"/>
    <n v="2.2483"/>
    <n v="1.51"/>
    <n v="149.01"/>
  </r>
  <r>
    <x v="3"/>
    <x v="0"/>
    <x v="1"/>
    <n v="1"/>
    <x v="14"/>
    <n v="128.29599999999999"/>
    <n v="86.1"/>
    <n v="149.01"/>
  </r>
  <r>
    <x v="3"/>
    <x v="0"/>
    <x v="1"/>
    <n v="1"/>
    <x v="15"/>
    <n v="18.466699999999999"/>
    <n v="12.39"/>
    <n v="149.01"/>
  </r>
  <r>
    <x v="3"/>
    <x v="0"/>
    <x v="1"/>
    <n v="1"/>
    <x v="16"/>
    <n v="1.1000000000000001E-3"/>
    <n v="0"/>
    <n v="149.01"/>
  </r>
  <r>
    <x v="3"/>
    <x v="0"/>
    <x v="1"/>
    <n v="1"/>
    <x v="17"/>
    <n v="43.093400000000003"/>
    <n v="28.92"/>
    <n v="149.01"/>
  </r>
  <r>
    <x v="3"/>
    <x v="0"/>
    <x v="1"/>
    <n v="1"/>
    <x v="18"/>
    <n v="41.587699999999998"/>
    <n v="27.91"/>
    <n v="149.01"/>
  </r>
  <r>
    <x v="3"/>
    <x v="0"/>
    <x v="1"/>
    <n v="1"/>
    <x v="19"/>
    <n v="43.614800000000002"/>
    <n v="29.27"/>
    <n v="149.01"/>
  </r>
  <r>
    <x v="3"/>
    <x v="0"/>
    <x v="2"/>
    <n v="1"/>
    <x v="13"/>
    <n v="1.6767000000000001"/>
    <n v="1.52"/>
    <n v="110.61"/>
  </r>
  <r>
    <x v="3"/>
    <x v="0"/>
    <x v="2"/>
    <n v="1"/>
    <x v="14"/>
    <n v="90.402299999999997"/>
    <n v="81.73"/>
    <n v="110.61"/>
  </r>
  <r>
    <x v="3"/>
    <x v="0"/>
    <x v="2"/>
    <n v="1"/>
    <x v="15"/>
    <n v="18.524999999999999"/>
    <n v="16.75"/>
    <n v="110.61"/>
  </r>
  <r>
    <x v="3"/>
    <x v="0"/>
    <x v="2"/>
    <n v="1"/>
    <x v="16"/>
    <n v="1.2999999999999999E-3"/>
    <n v="0"/>
    <n v="110.61"/>
  </r>
  <r>
    <x v="3"/>
    <x v="0"/>
    <x v="2"/>
    <n v="1"/>
    <x v="17"/>
    <n v="29.688800000000001"/>
    <n v="26.84"/>
    <n v="110.61"/>
  </r>
  <r>
    <x v="3"/>
    <x v="0"/>
    <x v="2"/>
    <n v="1"/>
    <x v="18"/>
    <n v="29.132300000000001"/>
    <n v="26.34"/>
    <n v="110.61"/>
  </r>
  <r>
    <x v="3"/>
    <x v="0"/>
    <x v="2"/>
    <n v="1"/>
    <x v="19"/>
    <n v="31.581199999999999"/>
    <n v="28.55"/>
    <n v="110.61"/>
  </r>
  <r>
    <x v="3"/>
    <x v="0"/>
    <x v="3"/>
    <n v="1"/>
    <x v="13"/>
    <n v="1.3726"/>
    <n v="1.41"/>
    <n v="97.69"/>
  </r>
  <r>
    <x v="3"/>
    <x v="0"/>
    <x v="3"/>
    <n v="1"/>
    <x v="14"/>
    <n v="77.823599999999999"/>
    <n v="79.66"/>
    <n v="97.69"/>
  </r>
  <r>
    <x v="3"/>
    <x v="0"/>
    <x v="3"/>
    <n v="1"/>
    <x v="15"/>
    <n v="18.495999999999999"/>
    <n v="18.93"/>
    <n v="97.69"/>
  </r>
  <r>
    <x v="3"/>
    <x v="0"/>
    <x v="3"/>
    <n v="1"/>
    <x v="16"/>
    <n v="1.1999999999999999E-3"/>
    <n v="0"/>
    <n v="97.69"/>
  </r>
  <r>
    <x v="3"/>
    <x v="0"/>
    <x v="3"/>
    <n v="1"/>
    <x v="17"/>
    <n v="23.69"/>
    <n v="24.25"/>
    <n v="97.69"/>
  </r>
  <r>
    <x v="3"/>
    <x v="0"/>
    <x v="3"/>
    <n v="1"/>
    <x v="18"/>
    <n v="26.328099999999999"/>
    <n v="26.95"/>
    <n v="97.69"/>
  </r>
  <r>
    <x v="3"/>
    <x v="0"/>
    <x v="3"/>
    <n v="1"/>
    <x v="19"/>
    <n v="27.805499999999999"/>
    <n v="28.46"/>
    <n v="97.69"/>
  </r>
  <r>
    <x v="4"/>
    <x v="0"/>
    <x v="0"/>
    <n v="1"/>
    <x v="20"/>
    <n v="13.013"/>
    <n v="61.47"/>
    <n v="6.26"/>
  </r>
  <r>
    <x v="4"/>
    <x v="0"/>
    <x v="0"/>
    <n v="1"/>
    <x v="21"/>
    <n v="6.2590000000000003"/>
    <n v="29.57"/>
    <n v="6.26"/>
  </r>
  <r>
    <x v="4"/>
    <x v="0"/>
    <x v="0"/>
    <n v="1"/>
    <x v="22"/>
    <n v="1.268"/>
    <n v="5.99"/>
    <n v="6.26"/>
  </r>
  <r>
    <x v="4"/>
    <x v="0"/>
    <x v="1"/>
    <n v="1"/>
    <x v="20"/>
    <n v="6.6870000000000003"/>
    <n v="47.08"/>
    <n v="6.06"/>
  </r>
  <r>
    <x v="4"/>
    <x v="0"/>
    <x v="1"/>
    <n v="1"/>
    <x v="21"/>
    <n v="6.0620000000000003"/>
    <n v="42.68"/>
    <n v="6.06"/>
  </r>
  <r>
    <x v="4"/>
    <x v="0"/>
    <x v="1"/>
    <n v="1"/>
    <x v="22"/>
    <n v="0.84399999999999997"/>
    <n v="5.94"/>
    <n v="6.06"/>
  </r>
  <r>
    <x v="4"/>
    <x v="0"/>
    <x v="2"/>
    <n v="1"/>
    <x v="20"/>
    <n v="4.5979999999999999"/>
    <n v="48.81"/>
    <n v="3.89"/>
  </r>
  <r>
    <x v="4"/>
    <x v="0"/>
    <x v="2"/>
    <n v="1"/>
    <x v="21"/>
    <n v="3.8879999999999999"/>
    <n v="41.27"/>
    <n v="3.89"/>
  </r>
  <r>
    <x v="4"/>
    <x v="0"/>
    <x v="2"/>
    <n v="1"/>
    <x v="22"/>
    <n v="0.53900000000000003"/>
    <n v="5.73"/>
    <n v="3.89"/>
  </r>
  <r>
    <x v="4"/>
    <x v="0"/>
    <x v="3"/>
    <n v="1"/>
    <x v="20"/>
    <n v="3.504"/>
    <n v="45.69"/>
    <n v="3.38"/>
  </r>
  <r>
    <x v="4"/>
    <x v="0"/>
    <x v="3"/>
    <n v="1"/>
    <x v="21"/>
    <n v="3.3759999999999999"/>
    <n v="44.02"/>
    <n v="3.38"/>
  </r>
  <r>
    <x v="4"/>
    <x v="0"/>
    <x v="3"/>
    <n v="1"/>
    <x v="22"/>
    <n v="0.442"/>
    <n v="5.76"/>
    <n v="3.38"/>
  </r>
  <r>
    <x v="5"/>
    <x v="0"/>
    <x v="0"/>
    <n v="1"/>
    <x v="0"/>
    <n v="33.588999999999999"/>
    <n v="4.51"/>
    <n v="745.25"/>
  </r>
  <r>
    <x v="5"/>
    <x v="0"/>
    <x v="0"/>
    <n v="1"/>
    <x v="1"/>
    <n v="42.014000000000003"/>
    <n v="5.64"/>
    <n v="745.25"/>
  </r>
  <r>
    <x v="5"/>
    <x v="0"/>
    <x v="0"/>
    <n v="1"/>
    <x v="2"/>
    <n v="53.4"/>
    <n v="7.17"/>
    <n v="745.25"/>
  </r>
  <r>
    <x v="5"/>
    <x v="0"/>
    <x v="0"/>
    <n v="1"/>
    <x v="3"/>
    <n v="155.54400000000001"/>
    <n v="20.87"/>
    <n v="745.25"/>
  </r>
  <r>
    <x v="5"/>
    <x v="0"/>
    <x v="0"/>
    <n v="1"/>
    <x v="23"/>
    <n v="150.33500000000001"/>
    <n v="20.170000000000002"/>
    <n v="745.25"/>
  </r>
  <r>
    <x v="5"/>
    <x v="0"/>
    <x v="0"/>
    <n v="1"/>
    <x v="24"/>
    <n v="129.06399999999999"/>
    <n v="17.32"/>
    <n v="745.25"/>
  </r>
  <r>
    <x v="5"/>
    <x v="0"/>
    <x v="0"/>
    <n v="1"/>
    <x v="25"/>
    <n v="152.13999999999999"/>
    <n v="20.41"/>
    <n v="745.25"/>
  </r>
  <r>
    <x v="5"/>
    <x v="0"/>
    <x v="0"/>
    <n v="1"/>
    <x v="26"/>
    <n v="146.84"/>
    <n v="19.7"/>
    <n v="745.25"/>
  </r>
  <r>
    <x v="5"/>
    <x v="0"/>
    <x v="0"/>
    <n v="1"/>
    <x v="9"/>
    <n v="11.273"/>
    <n v="1.51"/>
    <n v="745.25"/>
  </r>
  <r>
    <x v="5"/>
    <x v="0"/>
    <x v="0"/>
    <n v="1"/>
    <x v="27"/>
    <n v="0.03"/>
    <n v="0"/>
    <n v="745.25"/>
  </r>
  <r>
    <x v="5"/>
    <x v="0"/>
    <x v="1"/>
    <n v="1"/>
    <x v="0"/>
    <n v="27.384"/>
    <n v="4.0199999999999996"/>
    <n v="681.76"/>
  </r>
  <r>
    <x v="5"/>
    <x v="0"/>
    <x v="1"/>
    <n v="1"/>
    <x v="1"/>
    <n v="38.307000000000002"/>
    <n v="5.62"/>
    <n v="681.76"/>
  </r>
  <r>
    <x v="5"/>
    <x v="0"/>
    <x v="1"/>
    <n v="1"/>
    <x v="2"/>
    <n v="43.072000000000003"/>
    <n v="6.32"/>
    <n v="681.76"/>
  </r>
  <r>
    <x v="5"/>
    <x v="0"/>
    <x v="1"/>
    <n v="1"/>
    <x v="3"/>
    <n v="135.566"/>
    <n v="19.88"/>
    <n v="681.76"/>
  </r>
  <r>
    <x v="5"/>
    <x v="0"/>
    <x v="1"/>
    <n v="1"/>
    <x v="23"/>
    <n v="143.828"/>
    <n v="21.1"/>
    <n v="681.76"/>
  </r>
  <r>
    <x v="5"/>
    <x v="0"/>
    <x v="1"/>
    <n v="1"/>
    <x v="24"/>
    <n v="116.43300000000001"/>
    <n v="17.079999999999998"/>
    <n v="681.76"/>
  </r>
  <r>
    <x v="5"/>
    <x v="0"/>
    <x v="1"/>
    <n v="1"/>
    <x v="25"/>
    <n v="152.59899999999999"/>
    <n v="22.38"/>
    <n v="681.76"/>
  </r>
  <r>
    <x v="5"/>
    <x v="0"/>
    <x v="1"/>
    <n v="1"/>
    <x v="26"/>
    <n v="120.10299999999999"/>
    <n v="17.62"/>
    <n v="681.76"/>
  </r>
  <r>
    <x v="5"/>
    <x v="0"/>
    <x v="1"/>
    <n v="1"/>
    <x v="9"/>
    <n v="11.51"/>
    <n v="1.69"/>
    <n v="681.76"/>
  </r>
  <r>
    <x v="5"/>
    <x v="0"/>
    <x v="1"/>
    <n v="1"/>
    <x v="27"/>
    <n v="0.03"/>
    <n v="0"/>
    <n v="681.76"/>
  </r>
  <r>
    <x v="5"/>
    <x v="0"/>
    <x v="2"/>
    <n v="1"/>
    <x v="0"/>
    <n v="21.279"/>
    <n v="3.31"/>
    <n v="641.98"/>
  </r>
  <r>
    <x v="5"/>
    <x v="0"/>
    <x v="2"/>
    <n v="1"/>
    <x v="1"/>
    <n v="26.943000000000001"/>
    <n v="4.2"/>
    <n v="641.98"/>
  </r>
  <r>
    <x v="5"/>
    <x v="0"/>
    <x v="2"/>
    <n v="1"/>
    <x v="2"/>
    <n v="30.777999999999999"/>
    <n v="4.79"/>
    <n v="641.98"/>
  </r>
  <r>
    <x v="5"/>
    <x v="0"/>
    <x v="2"/>
    <n v="1"/>
    <x v="3"/>
    <n v="105.849"/>
    <n v="16.489999999999998"/>
    <n v="641.98"/>
  </r>
  <r>
    <x v="5"/>
    <x v="0"/>
    <x v="2"/>
    <n v="1"/>
    <x v="23"/>
    <n v="142.494"/>
    <n v="22.2"/>
    <n v="641.98"/>
  </r>
  <r>
    <x v="5"/>
    <x v="0"/>
    <x v="2"/>
    <n v="1"/>
    <x v="24"/>
    <n v="113.52500000000001"/>
    <n v="17.68"/>
    <n v="641.98"/>
  </r>
  <r>
    <x v="5"/>
    <x v="0"/>
    <x v="2"/>
    <n v="1"/>
    <x v="25"/>
    <n v="160.655"/>
    <n v="25.03"/>
    <n v="641.98"/>
  </r>
  <r>
    <x v="5"/>
    <x v="0"/>
    <x v="2"/>
    <n v="1"/>
    <x v="26"/>
    <n v="105.871"/>
    <n v="16.489999999999998"/>
    <n v="641.98"/>
  </r>
  <r>
    <x v="5"/>
    <x v="0"/>
    <x v="2"/>
    <n v="1"/>
    <x v="9"/>
    <n v="11.497999999999999"/>
    <n v="1.79"/>
    <n v="641.98"/>
  </r>
  <r>
    <x v="5"/>
    <x v="0"/>
    <x v="2"/>
    <n v="1"/>
    <x v="27"/>
    <n v="2.9000000000000001E-2"/>
    <n v="0"/>
    <n v="641.98"/>
  </r>
  <r>
    <x v="5"/>
    <x v="0"/>
    <x v="3"/>
    <n v="1"/>
    <x v="0"/>
    <n v="16.995999999999999"/>
    <n v="2.67"/>
    <n v="636.30999999999995"/>
  </r>
  <r>
    <x v="5"/>
    <x v="0"/>
    <x v="3"/>
    <n v="1"/>
    <x v="1"/>
    <n v="25.518000000000001"/>
    <n v="4.01"/>
    <n v="636.30999999999995"/>
  </r>
  <r>
    <x v="5"/>
    <x v="0"/>
    <x v="3"/>
    <n v="1"/>
    <x v="2"/>
    <n v="24.113"/>
    <n v="3.79"/>
    <n v="636.30999999999995"/>
  </r>
  <r>
    <x v="5"/>
    <x v="0"/>
    <x v="3"/>
    <n v="1"/>
    <x v="3"/>
    <n v="93.521000000000001"/>
    <n v="14.7"/>
    <n v="636.30999999999995"/>
  </r>
  <r>
    <x v="5"/>
    <x v="0"/>
    <x v="3"/>
    <n v="1"/>
    <x v="23"/>
    <n v="125.803"/>
    <n v="19.77"/>
    <n v="636.30999999999995"/>
  </r>
  <r>
    <x v="5"/>
    <x v="0"/>
    <x v="3"/>
    <n v="1"/>
    <x v="24"/>
    <n v="132.49"/>
    <n v="20.82"/>
    <n v="636.30999999999995"/>
  </r>
  <r>
    <x v="5"/>
    <x v="0"/>
    <x v="3"/>
    <n v="1"/>
    <x v="25"/>
    <n v="107.17100000000001"/>
    <n v="16.84"/>
    <n v="636.30999999999995"/>
  </r>
  <r>
    <x v="5"/>
    <x v="0"/>
    <x v="3"/>
    <n v="1"/>
    <x v="26"/>
    <n v="161.09"/>
    <n v="25.32"/>
    <n v="636.30999999999995"/>
  </r>
  <r>
    <x v="5"/>
    <x v="0"/>
    <x v="3"/>
    <n v="1"/>
    <x v="9"/>
    <n v="11.545"/>
    <n v="1.81"/>
    <n v="636.30999999999995"/>
  </r>
  <r>
    <x v="5"/>
    <x v="0"/>
    <x v="3"/>
    <n v="1"/>
    <x v="27"/>
    <n v="2.9000000000000001E-2"/>
    <n v="0"/>
    <n v="636.30999999999995"/>
  </r>
  <r>
    <x v="6"/>
    <x v="0"/>
    <x v="0"/>
    <n v="1"/>
    <x v="28"/>
    <n v="39.273000000000003"/>
    <n v="72.31"/>
    <n v="54.31"/>
  </r>
  <r>
    <x v="6"/>
    <x v="0"/>
    <x v="0"/>
    <n v="1"/>
    <x v="29"/>
    <n v="13.643000000000001"/>
    <n v="25.12"/>
    <n v="54.31"/>
  </r>
  <r>
    <x v="6"/>
    <x v="0"/>
    <x v="0"/>
    <n v="1"/>
    <x v="30"/>
    <n v="29.943999999999999"/>
    <n v="55.13"/>
    <n v="54.31"/>
  </r>
  <r>
    <x v="6"/>
    <x v="0"/>
    <x v="0"/>
    <n v="1"/>
    <x v="31"/>
    <n v="4.2460000000000004"/>
    <n v="7.82"/>
    <n v="54.31"/>
  </r>
  <r>
    <x v="6"/>
    <x v="0"/>
    <x v="0"/>
    <n v="1"/>
    <x v="32"/>
    <n v="4.944"/>
    <n v="9.1"/>
    <n v="54.31"/>
  </r>
  <r>
    <x v="6"/>
    <x v="0"/>
    <x v="0"/>
    <n v="1"/>
    <x v="33"/>
    <n v="0.35"/>
    <n v="0.65"/>
    <n v="54.31"/>
  </r>
  <r>
    <x v="6"/>
    <x v="0"/>
    <x v="0"/>
    <n v="1"/>
    <x v="34"/>
    <n v="0.61299999999999999"/>
    <n v="1.1299999999999999"/>
    <n v="54.31"/>
  </r>
  <r>
    <x v="6"/>
    <x v="0"/>
    <x v="1"/>
    <n v="1"/>
    <x v="28"/>
    <n v="37.448"/>
    <n v="73.22"/>
    <n v="51.14"/>
  </r>
  <r>
    <x v="6"/>
    <x v="0"/>
    <x v="1"/>
    <n v="1"/>
    <x v="29"/>
    <n v="13.135"/>
    <n v="25.68"/>
    <n v="51.14"/>
  </r>
  <r>
    <x v="6"/>
    <x v="0"/>
    <x v="1"/>
    <n v="1"/>
    <x v="30"/>
    <n v="27.369"/>
    <n v="53.51"/>
    <n v="51.14"/>
  </r>
  <r>
    <x v="6"/>
    <x v="0"/>
    <x v="1"/>
    <n v="1"/>
    <x v="31"/>
    <n v="4.0199999999999996"/>
    <n v="7.86"/>
    <n v="51.14"/>
  </r>
  <r>
    <x v="6"/>
    <x v="0"/>
    <x v="1"/>
    <n v="1"/>
    <x v="32"/>
    <n v="5.16"/>
    <n v="10.09"/>
    <n v="51.14"/>
  </r>
  <r>
    <x v="6"/>
    <x v="0"/>
    <x v="1"/>
    <n v="1"/>
    <x v="33"/>
    <n v="0.317"/>
    <n v="0.62"/>
    <n v="51.14"/>
  </r>
  <r>
    <x v="6"/>
    <x v="0"/>
    <x v="1"/>
    <n v="1"/>
    <x v="34"/>
    <n v="0.55300000000000005"/>
    <n v="1.08"/>
    <n v="51.14"/>
  </r>
  <r>
    <x v="6"/>
    <x v="0"/>
    <x v="2"/>
    <n v="1"/>
    <x v="28"/>
    <n v="34.465000000000003"/>
    <n v="72.89"/>
    <n v="47.28"/>
  </r>
  <r>
    <x v="6"/>
    <x v="0"/>
    <x v="2"/>
    <n v="1"/>
    <x v="29"/>
    <n v="11.401999999999999"/>
    <n v="24.11"/>
    <n v="47.28"/>
  </r>
  <r>
    <x v="6"/>
    <x v="0"/>
    <x v="2"/>
    <n v="1"/>
    <x v="30"/>
    <n v="25.548999999999999"/>
    <n v="54.04"/>
    <n v="47.28"/>
  </r>
  <r>
    <x v="6"/>
    <x v="0"/>
    <x v="2"/>
    <n v="1"/>
    <x v="31"/>
    <n v="3.8210000000000002"/>
    <n v="8.08"/>
    <n v="47.28"/>
  </r>
  <r>
    <x v="6"/>
    <x v="0"/>
    <x v="2"/>
    <n v="1"/>
    <x v="32"/>
    <n v="5.1749999999999998"/>
    <n v="10.95"/>
    <n v="47.28"/>
  </r>
  <r>
    <x v="6"/>
    <x v="0"/>
    <x v="2"/>
    <n v="1"/>
    <x v="33"/>
    <n v="0.223"/>
    <n v="0.47"/>
    <n v="47.28"/>
  </r>
  <r>
    <x v="6"/>
    <x v="0"/>
    <x v="2"/>
    <n v="1"/>
    <x v="34"/>
    <n v="0.52200000000000002"/>
    <n v="1.1000000000000001"/>
    <n v="47.28"/>
  </r>
  <r>
    <x v="6"/>
    <x v="0"/>
    <x v="3"/>
    <n v="1"/>
    <x v="28"/>
    <n v="34.04"/>
    <n v="72.91"/>
    <n v="46.69"/>
  </r>
  <r>
    <x v="6"/>
    <x v="0"/>
    <x v="3"/>
    <n v="1"/>
    <x v="29"/>
    <n v="11.004"/>
    <n v="23.57"/>
    <n v="46.69"/>
  </r>
  <r>
    <x v="6"/>
    <x v="0"/>
    <x v="3"/>
    <n v="1"/>
    <x v="30"/>
    <n v="25.292999999999999"/>
    <n v="54.18"/>
    <n v="46.69"/>
  </r>
  <r>
    <x v="6"/>
    <x v="0"/>
    <x v="3"/>
    <n v="1"/>
    <x v="31"/>
    <n v="3.8090000000000002"/>
    <n v="8.16"/>
    <n v="46.69"/>
  </r>
  <r>
    <x v="6"/>
    <x v="0"/>
    <x v="3"/>
    <n v="1"/>
    <x v="32"/>
    <n v="5.2830000000000004"/>
    <n v="11.32"/>
    <n v="46.69"/>
  </r>
  <r>
    <x v="6"/>
    <x v="0"/>
    <x v="3"/>
    <n v="1"/>
    <x v="33"/>
    <n v="0.191"/>
    <n v="0.41"/>
    <n v="46.69"/>
  </r>
  <r>
    <x v="6"/>
    <x v="0"/>
    <x v="3"/>
    <n v="1"/>
    <x v="34"/>
    <n v="0.50800000000000001"/>
    <n v="1.0900000000000001"/>
    <n v="46.69"/>
  </r>
  <r>
    <x v="7"/>
    <x v="0"/>
    <x v="0"/>
    <n v="1"/>
    <x v="0"/>
    <n v="48.774000000000001"/>
    <n v="8.27"/>
    <n v="589.62"/>
  </r>
  <r>
    <x v="7"/>
    <x v="0"/>
    <x v="0"/>
    <n v="1"/>
    <x v="1"/>
    <n v="45.994"/>
    <n v="7.8"/>
    <n v="589.62"/>
  </r>
  <r>
    <x v="7"/>
    <x v="0"/>
    <x v="0"/>
    <n v="1"/>
    <x v="2"/>
    <n v="70.085999999999999"/>
    <n v="11.89"/>
    <n v="589.62"/>
  </r>
  <r>
    <x v="7"/>
    <x v="0"/>
    <x v="0"/>
    <n v="1"/>
    <x v="3"/>
    <n v="220.27"/>
    <n v="37.36"/>
    <n v="589.62"/>
  </r>
  <r>
    <x v="7"/>
    <x v="0"/>
    <x v="0"/>
    <n v="1"/>
    <x v="4"/>
    <n v="75.724999999999994"/>
    <n v="12.84"/>
    <n v="589.62"/>
  </r>
  <r>
    <x v="7"/>
    <x v="0"/>
    <x v="0"/>
    <n v="1"/>
    <x v="5"/>
    <n v="94.518000000000001"/>
    <n v="16.03"/>
    <n v="589.62"/>
  </r>
  <r>
    <x v="7"/>
    <x v="0"/>
    <x v="0"/>
    <n v="1"/>
    <x v="6"/>
    <n v="112.89"/>
    <n v="19.149999999999999"/>
    <n v="589.62"/>
  </r>
  <r>
    <x v="7"/>
    <x v="0"/>
    <x v="0"/>
    <n v="1"/>
    <x v="7"/>
    <n v="0"/>
    <n v="0"/>
    <n v="589.62"/>
  </r>
  <r>
    <x v="7"/>
    <x v="0"/>
    <x v="0"/>
    <n v="1"/>
    <x v="8"/>
    <n v="0"/>
    <n v="0"/>
    <n v="589.62"/>
  </r>
  <r>
    <x v="7"/>
    <x v="0"/>
    <x v="0"/>
    <n v="1"/>
    <x v="35"/>
    <n v="19.931000000000001"/>
    <n v="3.38"/>
    <n v="589.62"/>
  </r>
  <r>
    <x v="7"/>
    <x v="0"/>
    <x v="0"/>
    <n v="1"/>
    <x v="36"/>
    <n v="12.183999999999999"/>
    <n v="2.0699999999999998"/>
    <n v="589.62"/>
  </r>
  <r>
    <x v="7"/>
    <x v="0"/>
    <x v="0"/>
    <n v="1"/>
    <x v="37"/>
    <n v="12.196999999999999"/>
    <n v="2.0699999999999998"/>
    <n v="589.62"/>
  </r>
  <r>
    <x v="7"/>
    <x v="0"/>
    <x v="0"/>
    <n v="1"/>
    <x v="38"/>
    <n v="24.468"/>
    <n v="4.1500000000000004"/>
    <n v="589.62"/>
  </r>
  <r>
    <x v="7"/>
    <x v="0"/>
    <x v="0"/>
    <n v="1"/>
    <x v="9"/>
    <n v="17.989000000000001"/>
    <n v="3.05"/>
    <n v="589.62"/>
  </r>
  <r>
    <x v="7"/>
    <x v="0"/>
    <x v="1"/>
    <n v="1"/>
    <x v="0"/>
    <n v="45.610999999999997"/>
    <n v="6.89"/>
    <n v="661.95"/>
  </r>
  <r>
    <x v="7"/>
    <x v="0"/>
    <x v="1"/>
    <n v="1"/>
    <x v="1"/>
    <n v="43.731999999999999"/>
    <n v="6.61"/>
    <n v="661.95"/>
  </r>
  <r>
    <x v="7"/>
    <x v="0"/>
    <x v="1"/>
    <n v="1"/>
    <x v="2"/>
    <n v="133.55699999999999"/>
    <n v="20.18"/>
    <n v="661.95"/>
  </r>
  <r>
    <x v="7"/>
    <x v="0"/>
    <x v="1"/>
    <n v="1"/>
    <x v="3"/>
    <n v="278.649"/>
    <n v="42.1"/>
    <n v="661.95"/>
  </r>
  <r>
    <x v="7"/>
    <x v="0"/>
    <x v="1"/>
    <n v="1"/>
    <x v="4"/>
    <n v="87.209000000000003"/>
    <n v="13.17"/>
    <n v="661.95"/>
  </r>
  <r>
    <x v="7"/>
    <x v="0"/>
    <x v="1"/>
    <n v="1"/>
    <x v="5"/>
    <n v="99.369"/>
    <n v="15.01"/>
    <n v="661.95"/>
  </r>
  <r>
    <x v="7"/>
    <x v="0"/>
    <x v="1"/>
    <n v="1"/>
    <x v="6"/>
    <n v="109.69799999999999"/>
    <n v="16.57"/>
    <n v="661.95"/>
  </r>
  <r>
    <x v="7"/>
    <x v="0"/>
    <x v="1"/>
    <n v="1"/>
    <x v="7"/>
    <n v="0"/>
    <n v="0"/>
    <n v="661.95"/>
  </r>
  <r>
    <x v="7"/>
    <x v="0"/>
    <x v="1"/>
    <n v="1"/>
    <x v="8"/>
    <n v="0"/>
    <n v="0"/>
    <n v="661.95"/>
  </r>
  <r>
    <x v="7"/>
    <x v="0"/>
    <x v="1"/>
    <n v="1"/>
    <x v="35"/>
    <n v="20.334"/>
    <n v="3.07"/>
    <n v="661.95"/>
  </r>
  <r>
    <x v="7"/>
    <x v="0"/>
    <x v="1"/>
    <n v="1"/>
    <x v="36"/>
    <n v="12.250999999999999"/>
    <n v="1.85"/>
    <n v="661.95"/>
  </r>
  <r>
    <x v="7"/>
    <x v="0"/>
    <x v="1"/>
    <n v="1"/>
    <x v="37"/>
    <n v="12.212"/>
    <n v="1.84"/>
    <n v="661.95"/>
  </r>
  <r>
    <x v="7"/>
    <x v="0"/>
    <x v="1"/>
    <n v="1"/>
    <x v="38"/>
    <n v="24.638000000000002"/>
    <n v="3.72"/>
    <n v="661.95"/>
  </r>
  <r>
    <x v="7"/>
    <x v="0"/>
    <x v="1"/>
    <n v="1"/>
    <x v="9"/>
    <n v="18.273"/>
    <n v="2.76"/>
    <n v="661.95"/>
  </r>
  <r>
    <x v="7"/>
    <x v="0"/>
    <x v="2"/>
    <n v="1"/>
    <x v="0"/>
    <n v="43.136000000000003"/>
    <n v="6.25"/>
    <n v="690.2"/>
  </r>
  <r>
    <x v="7"/>
    <x v="0"/>
    <x v="2"/>
    <n v="1"/>
    <x v="1"/>
    <n v="37.201999999999998"/>
    <n v="5.39"/>
    <n v="690.2"/>
  </r>
  <r>
    <x v="7"/>
    <x v="0"/>
    <x v="2"/>
    <n v="1"/>
    <x v="2"/>
    <n v="113.44"/>
    <n v="16.440000000000001"/>
    <n v="690.2"/>
  </r>
  <r>
    <x v="7"/>
    <x v="0"/>
    <x v="2"/>
    <n v="1"/>
    <x v="3"/>
    <n v="249.73699999999999"/>
    <n v="36.18"/>
    <n v="690.2"/>
  </r>
  <r>
    <x v="7"/>
    <x v="0"/>
    <x v="2"/>
    <n v="1"/>
    <x v="4"/>
    <n v="104.46"/>
    <n v="15.13"/>
    <n v="690.2"/>
  </r>
  <r>
    <x v="7"/>
    <x v="0"/>
    <x v="2"/>
    <n v="1"/>
    <x v="5"/>
    <n v="119.254"/>
    <n v="17.28"/>
    <n v="690.2"/>
  </r>
  <r>
    <x v="7"/>
    <x v="0"/>
    <x v="2"/>
    <n v="1"/>
    <x v="6"/>
    <n v="128.69399999999999"/>
    <n v="18.649999999999999"/>
    <n v="690.2"/>
  </r>
  <r>
    <x v="7"/>
    <x v="0"/>
    <x v="2"/>
    <n v="1"/>
    <x v="7"/>
    <n v="0"/>
    <n v="0"/>
    <n v="690.2"/>
  </r>
  <r>
    <x v="7"/>
    <x v="0"/>
    <x v="2"/>
    <n v="1"/>
    <x v="8"/>
    <n v="0"/>
    <n v="0"/>
    <n v="690.2"/>
  </r>
  <r>
    <x v="7"/>
    <x v="0"/>
    <x v="2"/>
    <n v="1"/>
    <x v="35"/>
    <n v="20.39"/>
    <n v="2.95"/>
    <n v="690.2"/>
  </r>
  <r>
    <x v="7"/>
    <x v="0"/>
    <x v="2"/>
    <n v="1"/>
    <x v="36"/>
    <n v="12.5"/>
    <n v="1.81"/>
    <n v="690.2"/>
  </r>
  <r>
    <x v="7"/>
    <x v="0"/>
    <x v="2"/>
    <n v="1"/>
    <x v="37"/>
    <n v="12.503"/>
    <n v="1.81"/>
    <n v="690.2"/>
  </r>
  <r>
    <x v="7"/>
    <x v="0"/>
    <x v="2"/>
    <n v="1"/>
    <x v="38"/>
    <n v="25.087"/>
    <n v="3.63"/>
    <n v="690.2"/>
  </r>
  <r>
    <x v="7"/>
    <x v="0"/>
    <x v="2"/>
    <n v="1"/>
    <x v="9"/>
    <n v="18.196999999999999"/>
    <n v="2.64"/>
    <n v="690.2"/>
  </r>
  <r>
    <x v="7"/>
    <x v="0"/>
    <x v="3"/>
    <n v="1"/>
    <x v="0"/>
    <n v="38.594000000000001"/>
    <n v="5.17"/>
    <n v="746.14"/>
  </r>
  <r>
    <x v="7"/>
    <x v="0"/>
    <x v="3"/>
    <n v="1"/>
    <x v="1"/>
    <n v="45.335000000000001"/>
    <n v="6.08"/>
    <n v="746.14"/>
  </r>
  <r>
    <x v="7"/>
    <x v="0"/>
    <x v="3"/>
    <n v="1"/>
    <x v="2"/>
    <n v="105.294"/>
    <n v="14.11"/>
    <n v="746.14"/>
  </r>
  <r>
    <x v="7"/>
    <x v="0"/>
    <x v="3"/>
    <n v="1"/>
    <x v="3"/>
    <n v="245.40600000000001"/>
    <n v="32.89"/>
    <n v="746.14"/>
  </r>
  <r>
    <x v="7"/>
    <x v="0"/>
    <x v="3"/>
    <n v="1"/>
    <x v="4"/>
    <n v="133.05500000000001"/>
    <n v="17.829999999999998"/>
    <n v="746.14"/>
  </r>
  <r>
    <x v="7"/>
    <x v="0"/>
    <x v="3"/>
    <n v="1"/>
    <x v="5"/>
    <n v="136.93299999999999"/>
    <n v="18.350000000000001"/>
    <n v="746.14"/>
  </r>
  <r>
    <x v="7"/>
    <x v="0"/>
    <x v="3"/>
    <n v="1"/>
    <x v="6"/>
    <n v="143.065"/>
    <n v="19.170000000000002"/>
    <n v="746.14"/>
  </r>
  <r>
    <x v="7"/>
    <x v="0"/>
    <x v="3"/>
    <n v="1"/>
    <x v="7"/>
    <n v="0"/>
    <n v="0"/>
    <n v="746.14"/>
  </r>
  <r>
    <x v="7"/>
    <x v="0"/>
    <x v="3"/>
    <n v="1"/>
    <x v="8"/>
    <n v="0"/>
    <n v="0"/>
    <n v="746.14"/>
  </r>
  <r>
    <x v="7"/>
    <x v="0"/>
    <x v="3"/>
    <n v="1"/>
    <x v="35"/>
    <n v="20.064"/>
    <n v="2.69"/>
    <n v="746.14"/>
  </r>
  <r>
    <x v="7"/>
    <x v="0"/>
    <x v="3"/>
    <n v="1"/>
    <x v="36"/>
    <n v="12.577999999999999"/>
    <n v="1.69"/>
    <n v="746.14"/>
  </r>
  <r>
    <x v="7"/>
    <x v="0"/>
    <x v="3"/>
    <n v="1"/>
    <x v="37"/>
    <n v="12.692"/>
    <n v="1.7"/>
    <n v="746.14"/>
  </r>
  <r>
    <x v="7"/>
    <x v="0"/>
    <x v="3"/>
    <n v="1"/>
    <x v="38"/>
    <n v="24.652000000000001"/>
    <n v="3.3"/>
    <n v="746.14"/>
  </r>
  <r>
    <x v="7"/>
    <x v="0"/>
    <x v="3"/>
    <n v="1"/>
    <x v="9"/>
    <n v="18.306999999999999"/>
    <n v="2.4500000000000002"/>
    <n v="746.14"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  <r>
    <x v="8"/>
    <x v="1"/>
    <x v="4"/>
    <m/>
    <x v="3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G58" firstHeaderRow="1" firstDataRow="2" firstDataCol="3"/>
  <pivotFields count="8"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m="1" x="3"/>
        <item m="1" x="5"/>
        <item x="0"/>
        <item m="1" x="2"/>
        <item m="1"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9"/>
        <item x="21"/>
        <item x="24"/>
        <item x="26"/>
        <item x="16"/>
        <item x="34"/>
        <item x="10"/>
        <item x="15"/>
        <item x="14"/>
        <item x="17"/>
        <item x="18"/>
        <item x="19"/>
        <item x="11"/>
        <item x="20"/>
        <item x="32"/>
        <item x="23"/>
        <item x="25"/>
        <item x="27"/>
        <item x="28"/>
        <item x="37"/>
        <item x="33"/>
        <item x="36"/>
        <item x="29"/>
        <item x="12"/>
        <item x="7"/>
        <item x="8"/>
        <item x="30"/>
        <item x="3"/>
        <item x="0"/>
        <item x="1"/>
        <item x="2"/>
        <item x="31"/>
        <item x="13"/>
        <item x="22"/>
        <item x="35"/>
        <item x="38"/>
        <item x="4"/>
        <item x="5"/>
        <item x="6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4"/>
  </rowFields>
  <rowItems count="54">
    <i>
      <x/>
      <x v="2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>
      <x v="1"/>
      <x v="2"/>
      <x v="6"/>
    </i>
    <i>
      <x v="2"/>
      <x v="2"/>
      <x v="12"/>
    </i>
    <i r="2">
      <x v="23"/>
    </i>
    <i>
      <x v="3"/>
      <x v="2"/>
      <x v="4"/>
    </i>
    <i r="2">
      <x v="7"/>
    </i>
    <i r="2">
      <x v="8"/>
    </i>
    <i r="2">
      <x v="9"/>
    </i>
    <i r="2">
      <x v="10"/>
    </i>
    <i r="2">
      <x v="11"/>
    </i>
    <i r="2">
      <x v="32"/>
    </i>
    <i>
      <x v="4"/>
      <x v="2"/>
      <x v="1"/>
    </i>
    <i r="2">
      <x v="13"/>
    </i>
    <i r="2">
      <x v="33"/>
    </i>
    <i>
      <x v="5"/>
      <x v="2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>
      <x v="6"/>
      <x v="2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>
      <x v="7"/>
      <x v="2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Average of section time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tabSelected="1"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21</v>
      </c>
      <c r="C2">
        <v>1</v>
      </c>
      <c r="D2">
        <v>1</v>
      </c>
      <c r="E2" t="s">
        <v>10</v>
      </c>
      <c r="F2">
        <v>24.523</v>
      </c>
      <c r="G2">
        <v>3.03</v>
      </c>
      <c r="H2">
        <v>808.02</v>
      </c>
    </row>
    <row r="3" spans="1:8" x14ac:dyDescent="0.2">
      <c r="A3" t="s">
        <v>8</v>
      </c>
      <c r="B3" t="s">
        <v>21</v>
      </c>
      <c r="C3">
        <v>1</v>
      </c>
      <c r="D3">
        <v>1</v>
      </c>
      <c r="E3" t="s">
        <v>11</v>
      </c>
      <c r="F3">
        <v>23.053999999999998</v>
      </c>
      <c r="G3">
        <v>2.85</v>
      </c>
      <c r="H3">
        <v>808.02</v>
      </c>
    </row>
    <row r="4" spans="1:8" x14ac:dyDescent="0.2">
      <c r="A4" t="s">
        <v>8</v>
      </c>
      <c r="B4" t="s">
        <v>21</v>
      </c>
      <c r="C4">
        <v>1</v>
      </c>
      <c r="D4">
        <v>1</v>
      </c>
      <c r="E4" t="s">
        <v>12</v>
      </c>
      <c r="F4">
        <v>35.311999999999998</v>
      </c>
      <c r="G4">
        <v>4.37</v>
      </c>
      <c r="H4">
        <v>808.02</v>
      </c>
    </row>
    <row r="5" spans="1:8" x14ac:dyDescent="0.2">
      <c r="A5" t="s">
        <v>8</v>
      </c>
      <c r="B5" t="s">
        <v>21</v>
      </c>
      <c r="C5">
        <v>1</v>
      </c>
      <c r="D5">
        <v>1</v>
      </c>
      <c r="E5" t="s">
        <v>13</v>
      </c>
      <c r="F5">
        <v>109.248</v>
      </c>
      <c r="G5">
        <v>13.52</v>
      </c>
      <c r="H5">
        <v>808.02</v>
      </c>
    </row>
    <row r="6" spans="1:8" x14ac:dyDescent="0.2">
      <c r="A6" t="s">
        <v>8</v>
      </c>
      <c r="B6" t="s">
        <v>21</v>
      </c>
      <c r="C6">
        <v>1</v>
      </c>
      <c r="D6">
        <v>1</v>
      </c>
      <c r="E6" t="s">
        <v>14</v>
      </c>
      <c r="F6">
        <v>218.94800000000001</v>
      </c>
      <c r="G6">
        <v>27.1</v>
      </c>
      <c r="H6">
        <v>808.02</v>
      </c>
    </row>
    <row r="7" spans="1:8" x14ac:dyDescent="0.2">
      <c r="A7" t="s">
        <v>8</v>
      </c>
      <c r="B7" t="s">
        <v>21</v>
      </c>
      <c r="C7">
        <v>1</v>
      </c>
      <c r="D7">
        <v>1</v>
      </c>
      <c r="E7" t="s">
        <v>15</v>
      </c>
      <c r="F7">
        <v>235.86600000000001</v>
      </c>
      <c r="G7">
        <v>29.19</v>
      </c>
      <c r="H7">
        <v>808.02</v>
      </c>
    </row>
    <row r="8" spans="1:8" x14ac:dyDescent="0.2">
      <c r="A8" t="s">
        <v>8</v>
      </c>
      <c r="B8" t="s">
        <v>21</v>
      </c>
      <c r="C8">
        <v>1</v>
      </c>
      <c r="D8">
        <v>1</v>
      </c>
      <c r="E8" t="s">
        <v>16</v>
      </c>
      <c r="F8">
        <v>235.44900000000001</v>
      </c>
      <c r="G8">
        <v>29.14</v>
      </c>
      <c r="H8">
        <v>808.02</v>
      </c>
    </row>
    <row r="9" spans="1:8" x14ac:dyDescent="0.2">
      <c r="A9" t="s">
        <v>8</v>
      </c>
      <c r="B9" t="s">
        <v>21</v>
      </c>
      <c r="C9">
        <v>1</v>
      </c>
      <c r="D9">
        <v>1</v>
      </c>
      <c r="E9" t="s">
        <v>17</v>
      </c>
      <c r="F9">
        <v>0</v>
      </c>
      <c r="G9">
        <v>0</v>
      </c>
      <c r="H9">
        <v>808.02</v>
      </c>
    </row>
    <row r="10" spans="1:8" x14ac:dyDescent="0.2">
      <c r="A10" t="s">
        <v>8</v>
      </c>
      <c r="B10" t="s">
        <v>21</v>
      </c>
      <c r="C10">
        <v>1</v>
      </c>
      <c r="D10">
        <v>1</v>
      </c>
      <c r="E10" t="s">
        <v>18</v>
      </c>
      <c r="F10">
        <v>0</v>
      </c>
      <c r="G10">
        <v>0</v>
      </c>
      <c r="H10">
        <v>808.02</v>
      </c>
    </row>
    <row r="11" spans="1:8" x14ac:dyDescent="0.2">
      <c r="A11" t="s">
        <v>8</v>
      </c>
      <c r="B11" t="s">
        <v>21</v>
      </c>
      <c r="C11">
        <v>1</v>
      </c>
      <c r="D11">
        <v>1</v>
      </c>
      <c r="E11" t="s">
        <v>19</v>
      </c>
      <c r="F11">
        <v>9.0570000000000004</v>
      </c>
      <c r="G11">
        <v>1.1200000000000001</v>
      </c>
      <c r="H11">
        <v>808.02</v>
      </c>
    </row>
    <row r="12" spans="1:8" x14ac:dyDescent="0.2">
      <c r="A12" t="s">
        <v>8</v>
      </c>
      <c r="B12" t="s">
        <v>21</v>
      </c>
      <c r="C12">
        <v>2</v>
      </c>
      <c r="D12">
        <v>1</v>
      </c>
      <c r="E12" t="s">
        <v>10</v>
      </c>
      <c r="F12">
        <v>23.081</v>
      </c>
      <c r="G12">
        <v>2.95</v>
      </c>
      <c r="H12">
        <v>781.7</v>
      </c>
    </row>
    <row r="13" spans="1:8" x14ac:dyDescent="0.2">
      <c r="A13" t="s">
        <v>8</v>
      </c>
      <c r="B13" t="s">
        <v>21</v>
      </c>
      <c r="C13">
        <v>2</v>
      </c>
      <c r="D13">
        <v>1</v>
      </c>
      <c r="E13" t="s">
        <v>11</v>
      </c>
      <c r="F13">
        <v>21.733000000000001</v>
      </c>
      <c r="G13">
        <v>2.78</v>
      </c>
      <c r="H13">
        <v>781.7</v>
      </c>
    </row>
    <row r="14" spans="1:8" x14ac:dyDescent="0.2">
      <c r="A14" t="s">
        <v>8</v>
      </c>
      <c r="B14" t="s">
        <v>21</v>
      </c>
      <c r="C14">
        <v>2</v>
      </c>
      <c r="D14">
        <v>1</v>
      </c>
      <c r="E14" t="s">
        <v>12</v>
      </c>
      <c r="F14">
        <v>68.358999999999995</v>
      </c>
      <c r="G14">
        <v>8.74</v>
      </c>
      <c r="H14">
        <v>781.7</v>
      </c>
    </row>
    <row r="15" spans="1:8" x14ac:dyDescent="0.2">
      <c r="A15" t="s">
        <v>8</v>
      </c>
      <c r="B15" t="s">
        <v>21</v>
      </c>
      <c r="C15">
        <v>2</v>
      </c>
      <c r="D15">
        <v>1</v>
      </c>
      <c r="E15" t="s">
        <v>13</v>
      </c>
      <c r="F15">
        <v>139.845</v>
      </c>
      <c r="G15">
        <v>17.89</v>
      </c>
      <c r="H15">
        <v>781.7</v>
      </c>
    </row>
    <row r="16" spans="1:8" x14ac:dyDescent="0.2">
      <c r="A16" t="s">
        <v>8</v>
      </c>
      <c r="B16" t="s">
        <v>21</v>
      </c>
      <c r="C16">
        <v>2</v>
      </c>
      <c r="D16">
        <v>1</v>
      </c>
      <c r="E16" t="s">
        <v>14</v>
      </c>
      <c r="F16">
        <v>202.65299999999999</v>
      </c>
      <c r="G16">
        <v>25.92</v>
      </c>
      <c r="H16">
        <v>781.7</v>
      </c>
    </row>
    <row r="17" spans="1:8" x14ac:dyDescent="0.2">
      <c r="A17" t="s">
        <v>8</v>
      </c>
      <c r="B17" t="s">
        <v>21</v>
      </c>
      <c r="C17">
        <v>2</v>
      </c>
      <c r="D17">
        <v>1</v>
      </c>
      <c r="E17" t="s">
        <v>15</v>
      </c>
      <c r="F17">
        <v>212.66800000000001</v>
      </c>
      <c r="G17">
        <v>27.21</v>
      </c>
      <c r="H17">
        <v>781.7</v>
      </c>
    </row>
    <row r="18" spans="1:8" x14ac:dyDescent="0.2">
      <c r="A18" t="s">
        <v>8</v>
      </c>
      <c r="B18" t="s">
        <v>21</v>
      </c>
      <c r="C18">
        <v>2</v>
      </c>
      <c r="D18">
        <v>1</v>
      </c>
      <c r="E18" t="s">
        <v>16</v>
      </c>
      <c r="F18">
        <v>218.029</v>
      </c>
      <c r="G18">
        <v>27.89</v>
      </c>
      <c r="H18">
        <v>781.7</v>
      </c>
    </row>
    <row r="19" spans="1:8" x14ac:dyDescent="0.2">
      <c r="A19" t="s">
        <v>8</v>
      </c>
      <c r="B19" t="s">
        <v>21</v>
      </c>
      <c r="C19">
        <v>2</v>
      </c>
      <c r="D19">
        <v>1</v>
      </c>
      <c r="E19" t="s">
        <v>17</v>
      </c>
      <c r="F19">
        <v>0</v>
      </c>
      <c r="G19">
        <v>0</v>
      </c>
      <c r="H19">
        <v>781.7</v>
      </c>
    </row>
    <row r="20" spans="1:8" x14ac:dyDescent="0.2">
      <c r="A20" t="s">
        <v>8</v>
      </c>
      <c r="B20" t="s">
        <v>21</v>
      </c>
      <c r="C20">
        <v>2</v>
      </c>
      <c r="D20">
        <v>1</v>
      </c>
      <c r="E20" t="s">
        <v>18</v>
      </c>
      <c r="F20">
        <v>0</v>
      </c>
      <c r="G20">
        <v>0</v>
      </c>
      <c r="H20">
        <v>781.7</v>
      </c>
    </row>
    <row r="21" spans="1:8" x14ac:dyDescent="0.2">
      <c r="A21" t="s">
        <v>8</v>
      </c>
      <c r="B21" t="s">
        <v>21</v>
      </c>
      <c r="C21">
        <v>2</v>
      </c>
      <c r="D21">
        <v>1</v>
      </c>
      <c r="E21" t="s">
        <v>19</v>
      </c>
      <c r="F21">
        <v>9.1940000000000008</v>
      </c>
      <c r="G21">
        <v>1.18</v>
      </c>
      <c r="H21">
        <v>781.7</v>
      </c>
    </row>
    <row r="22" spans="1:8" x14ac:dyDescent="0.2">
      <c r="A22" t="s">
        <v>8</v>
      </c>
      <c r="B22" t="s">
        <v>21</v>
      </c>
      <c r="C22">
        <v>3</v>
      </c>
      <c r="D22">
        <v>1</v>
      </c>
      <c r="E22" t="s">
        <v>10</v>
      </c>
      <c r="F22">
        <v>21.689</v>
      </c>
      <c r="G22">
        <v>3.87</v>
      </c>
      <c r="H22">
        <v>561.12</v>
      </c>
    </row>
    <row r="23" spans="1:8" x14ac:dyDescent="0.2">
      <c r="A23" t="s">
        <v>8</v>
      </c>
      <c r="B23" t="s">
        <v>21</v>
      </c>
      <c r="C23">
        <v>3</v>
      </c>
      <c r="D23">
        <v>1</v>
      </c>
      <c r="E23" t="s">
        <v>11</v>
      </c>
      <c r="F23">
        <v>18.684999999999999</v>
      </c>
      <c r="G23">
        <v>3.33</v>
      </c>
      <c r="H23">
        <v>561.12</v>
      </c>
    </row>
    <row r="24" spans="1:8" x14ac:dyDescent="0.2">
      <c r="A24" t="s">
        <v>8</v>
      </c>
      <c r="B24" t="s">
        <v>21</v>
      </c>
      <c r="C24">
        <v>3</v>
      </c>
      <c r="D24">
        <v>1</v>
      </c>
      <c r="E24" t="s">
        <v>12</v>
      </c>
      <c r="F24">
        <v>57.591000000000001</v>
      </c>
      <c r="G24">
        <v>10.26</v>
      </c>
      <c r="H24">
        <v>561.12</v>
      </c>
    </row>
    <row r="25" spans="1:8" x14ac:dyDescent="0.2">
      <c r="A25" t="s">
        <v>8</v>
      </c>
      <c r="B25" t="s">
        <v>21</v>
      </c>
      <c r="C25">
        <v>3</v>
      </c>
      <c r="D25">
        <v>1</v>
      </c>
      <c r="E25" t="s">
        <v>13</v>
      </c>
      <c r="F25">
        <v>124.602</v>
      </c>
      <c r="G25">
        <v>22.21</v>
      </c>
      <c r="H25">
        <v>561.12</v>
      </c>
    </row>
    <row r="26" spans="1:8" x14ac:dyDescent="0.2">
      <c r="A26" t="s">
        <v>8</v>
      </c>
      <c r="B26" t="s">
        <v>21</v>
      </c>
      <c r="C26">
        <v>3</v>
      </c>
      <c r="D26">
        <v>1</v>
      </c>
      <c r="E26" t="s">
        <v>14</v>
      </c>
      <c r="F26">
        <v>138.464</v>
      </c>
      <c r="G26">
        <v>24.68</v>
      </c>
      <c r="H26">
        <v>561.12</v>
      </c>
    </row>
    <row r="27" spans="1:8" x14ac:dyDescent="0.2">
      <c r="A27" t="s">
        <v>8</v>
      </c>
      <c r="B27" t="s">
        <v>21</v>
      </c>
      <c r="C27">
        <v>3</v>
      </c>
      <c r="D27">
        <v>1</v>
      </c>
      <c r="E27" t="s">
        <v>15</v>
      </c>
      <c r="F27">
        <v>144.22900000000001</v>
      </c>
      <c r="G27">
        <v>25.7</v>
      </c>
      <c r="H27">
        <v>561.12</v>
      </c>
    </row>
    <row r="28" spans="1:8" x14ac:dyDescent="0.2">
      <c r="A28" t="s">
        <v>8</v>
      </c>
      <c r="B28" t="s">
        <v>21</v>
      </c>
      <c r="C28">
        <v>3</v>
      </c>
      <c r="D28">
        <v>1</v>
      </c>
      <c r="E28" t="s">
        <v>16</v>
      </c>
      <c r="F28">
        <v>145.304</v>
      </c>
      <c r="G28">
        <v>25.9</v>
      </c>
      <c r="H28">
        <v>561.12</v>
      </c>
    </row>
    <row r="29" spans="1:8" x14ac:dyDescent="0.2">
      <c r="A29" t="s">
        <v>8</v>
      </c>
      <c r="B29" t="s">
        <v>21</v>
      </c>
      <c r="C29">
        <v>3</v>
      </c>
      <c r="D29">
        <v>1</v>
      </c>
      <c r="E29" t="s">
        <v>17</v>
      </c>
      <c r="F29">
        <v>0</v>
      </c>
      <c r="G29">
        <v>0</v>
      </c>
      <c r="H29">
        <v>561.12</v>
      </c>
    </row>
    <row r="30" spans="1:8" x14ac:dyDescent="0.2">
      <c r="A30" t="s">
        <v>8</v>
      </c>
      <c r="B30" t="s">
        <v>21</v>
      </c>
      <c r="C30">
        <v>3</v>
      </c>
      <c r="D30">
        <v>1</v>
      </c>
      <c r="E30" t="s">
        <v>18</v>
      </c>
      <c r="F30">
        <v>0</v>
      </c>
      <c r="G30">
        <v>0</v>
      </c>
      <c r="H30">
        <v>561.12</v>
      </c>
    </row>
    <row r="31" spans="1:8" x14ac:dyDescent="0.2">
      <c r="A31" t="s">
        <v>8</v>
      </c>
      <c r="B31" t="s">
        <v>21</v>
      </c>
      <c r="C31">
        <v>3</v>
      </c>
      <c r="D31">
        <v>1</v>
      </c>
      <c r="E31" t="s">
        <v>19</v>
      </c>
      <c r="F31">
        <v>9.1419999999999995</v>
      </c>
      <c r="G31">
        <v>1.63</v>
      </c>
      <c r="H31">
        <v>561.12</v>
      </c>
    </row>
    <row r="32" spans="1:8" x14ac:dyDescent="0.2">
      <c r="A32" t="s">
        <v>8</v>
      </c>
      <c r="B32" t="s">
        <v>21</v>
      </c>
      <c r="C32">
        <v>4</v>
      </c>
      <c r="D32">
        <v>1</v>
      </c>
      <c r="E32" t="s">
        <v>10</v>
      </c>
      <c r="F32">
        <v>20.030999999999999</v>
      </c>
      <c r="G32">
        <v>4.38</v>
      </c>
      <c r="H32">
        <v>457.24</v>
      </c>
    </row>
    <row r="33" spans="1:8" x14ac:dyDescent="0.2">
      <c r="A33" t="s">
        <v>8</v>
      </c>
      <c r="B33" t="s">
        <v>21</v>
      </c>
      <c r="C33">
        <v>4</v>
      </c>
      <c r="D33">
        <v>1</v>
      </c>
      <c r="E33" t="s">
        <v>11</v>
      </c>
      <c r="F33">
        <v>22.152999999999999</v>
      </c>
      <c r="G33">
        <v>4.84</v>
      </c>
      <c r="H33">
        <v>457.24</v>
      </c>
    </row>
    <row r="34" spans="1:8" x14ac:dyDescent="0.2">
      <c r="A34" t="s">
        <v>8</v>
      </c>
      <c r="B34" t="s">
        <v>21</v>
      </c>
      <c r="C34">
        <v>4</v>
      </c>
      <c r="D34">
        <v>1</v>
      </c>
      <c r="E34" t="s">
        <v>12</v>
      </c>
      <c r="F34">
        <v>53.014000000000003</v>
      </c>
      <c r="G34">
        <v>11.59</v>
      </c>
      <c r="H34">
        <v>457.24</v>
      </c>
    </row>
    <row r="35" spans="1:8" x14ac:dyDescent="0.2">
      <c r="A35" t="s">
        <v>8</v>
      </c>
      <c r="B35" t="s">
        <v>21</v>
      </c>
      <c r="C35">
        <v>4</v>
      </c>
      <c r="D35">
        <v>1</v>
      </c>
      <c r="E35" t="s">
        <v>13</v>
      </c>
      <c r="F35">
        <v>121.846</v>
      </c>
      <c r="G35">
        <v>26.65</v>
      </c>
      <c r="H35">
        <v>457.24</v>
      </c>
    </row>
    <row r="36" spans="1:8" x14ac:dyDescent="0.2">
      <c r="A36" t="s">
        <v>8</v>
      </c>
      <c r="B36" t="s">
        <v>21</v>
      </c>
      <c r="C36">
        <v>4</v>
      </c>
      <c r="D36">
        <v>1</v>
      </c>
      <c r="E36" t="s">
        <v>14</v>
      </c>
      <c r="F36">
        <v>105.61499999999999</v>
      </c>
      <c r="G36">
        <v>23.1</v>
      </c>
      <c r="H36">
        <v>457.24</v>
      </c>
    </row>
    <row r="37" spans="1:8" x14ac:dyDescent="0.2">
      <c r="A37" t="s">
        <v>8</v>
      </c>
      <c r="B37" t="s">
        <v>21</v>
      </c>
      <c r="C37">
        <v>4</v>
      </c>
      <c r="D37">
        <v>1</v>
      </c>
      <c r="E37" t="s">
        <v>15</v>
      </c>
      <c r="F37">
        <v>109.41</v>
      </c>
      <c r="G37">
        <v>23.93</v>
      </c>
      <c r="H37">
        <v>457.24</v>
      </c>
    </row>
    <row r="38" spans="1:8" x14ac:dyDescent="0.2">
      <c r="A38" t="s">
        <v>8</v>
      </c>
      <c r="B38" t="s">
        <v>21</v>
      </c>
      <c r="C38">
        <v>4</v>
      </c>
      <c r="D38">
        <v>1</v>
      </c>
      <c r="E38" t="s">
        <v>16</v>
      </c>
      <c r="F38">
        <v>111.83799999999999</v>
      </c>
      <c r="G38">
        <v>24.46</v>
      </c>
      <c r="H38">
        <v>457.24</v>
      </c>
    </row>
    <row r="39" spans="1:8" x14ac:dyDescent="0.2">
      <c r="A39" t="s">
        <v>8</v>
      </c>
      <c r="B39" t="s">
        <v>21</v>
      </c>
      <c r="C39">
        <v>4</v>
      </c>
      <c r="D39">
        <v>1</v>
      </c>
      <c r="E39" t="s">
        <v>17</v>
      </c>
      <c r="F39">
        <v>0</v>
      </c>
      <c r="G39">
        <v>0</v>
      </c>
      <c r="H39">
        <v>457.24</v>
      </c>
    </row>
    <row r="40" spans="1:8" x14ac:dyDescent="0.2">
      <c r="A40" t="s">
        <v>8</v>
      </c>
      <c r="B40" t="s">
        <v>21</v>
      </c>
      <c r="C40">
        <v>4</v>
      </c>
      <c r="D40">
        <v>1</v>
      </c>
      <c r="E40" t="s">
        <v>18</v>
      </c>
      <c r="F40">
        <v>0</v>
      </c>
      <c r="G40">
        <v>0</v>
      </c>
      <c r="H40">
        <v>457.24</v>
      </c>
    </row>
    <row r="41" spans="1:8" x14ac:dyDescent="0.2">
      <c r="A41" t="s">
        <v>8</v>
      </c>
      <c r="B41" t="s">
        <v>21</v>
      </c>
      <c r="C41">
        <v>4</v>
      </c>
      <c r="D41">
        <v>1</v>
      </c>
      <c r="E41" t="s">
        <v>19</v>
      </c>
      <c r="F41">
        <v>9.1340000000000003</v>
      </c>
      <c r="G41">
        <v>2</v>
      </c>
      <c r="H41">
        <v>457.24</v>
      </c>
    </row>
    <row r="42" spans="1:8" x14ac:dyDescent="0.2">
      <c r="A42" t="s">
        <v>24</v>
      </c>
      <c r="B42" t="s">
        <v>21</v>
      </c>
      <c r="C42">
        <v>1</v>
      </c>
      <c r="D42">
        <v>1</v>
      </c>
      <c r="E42" t="s">
        <v>25</v>
      </c>
      <c r="F42">
        <v>225.916</v>
      </c>
      <c r="G42">
        <v>99.99</v>
      </c>
      <c r="H42">
        <v>225.94</v>
      </c>
    </row>
    <row r="43" spans="1:8" x14ac:dyDescent="0.2">
      <c r="A43" t="s">
        <v>24</v>
      </c>
      <c r="B43" t="s">
        <v>21</v>
      </c>
      <c r="C43">
        <v>2</v>
      </c>
      <c r="D43">
        <v>1</v>
      </c>
      <c r="E43" t="s">
        <v>25</v>
      </c>
      <c r="F43">
        <v>193.001</v>
      </c>
      <c r="G43">
        <v>99.99</v>
      </c>
      <c r="H43">
        <v>193.02</v>
      </c>
    </row>
    <row r="44" spans="1:8" x14ac:dyDescent="0.2">
      <c r="A44" t="s">
        <v>24</v>
      </c>
      <c r="B44" t="s">
        <v>21</v>
      </c>
      <c r="C44">
        <v>3</v>
      </c>
      <c r="D44">
        <v>1</v>
      </c>
      <c r="E44" t="s">
        <v>25</v>
      </c>
      <c r="F44">
        <v>139.279</v>
      </c>
      <c r="G44">
        <v>99.99</v>
      </c>
      <c r="H44">
        <v>139.29</v>
      </c>
    </row>
    <row r="45" spans="1:8" x14ac:dyDescent="0.2">
      <c r="A45" t="s">
        <v>24</v>
      </c>
      <c r="B45" t="s">
        <v>21</v>
      </c>
      <c r="C45">
        <v>4</v>
      </c>
      <c r="D45">
        <v>1</v>
      </c>
      <c r="E45" t="s">
        <v>25</v>
      </c>
      <c r="F45">
        <v>110.958</v>
      </c>
      <c r="G45">
        <v>99.99</v>
      </c>
      <c r="H45">
        <v>110.97</v>
      </c>
    </row>
    <row r="46" spans="1:8" x14ac:dyDescent="0.2">
      <c r="A46" t="s">
        <v>26</v>
      </c>
      <c r="B46" t="s">
        <v>21</v>
      </c>
      <c r="C46">
        <v>1</v>
      </c>
      <c r="D46">
        <v>1</v>
      </c>
      <c r="E46" t="s">
        <v>27</v>
      </c>
      <c r="F46">
        <v>179.779</v>
      </c>
      <c r="G46">
        <v>94.92</v>
      </c>
      <c r="H46">
        <v>189.4</v>
      </c>
    </row>
    <row r="47" spans="1:8" x14ac:dyDescent="0.2">
      <c r="A47" t="s">
        <v>26</v>
      </c>
      <c r="B47" t="s">
        <v>21</v>
      </c>
      <c r="C47">
        <v>1</v>
      </c>
      <c r="D47">
        <v>1</v>
      </c>
      <c r="E47" t="s">
        <v>28</v>
      </c>
      <c r="F47">
        <v>9.6110000000000007</v>
      </c>
      <c r="G47">
        <v>5.07</v>
      </c>
      <c r="H47">
        <v>189.4</v>
      </c>
    </row>
    <row r="48" spans="1:8" x14ac:dyDescent="0.2">
      <c r="A48" t="s">
        <v>26</v>
      </c>
      <c r="B48" t="s">
        <v>21</v>
      </c>
      <c r="C48">
        <v>2</v>
      </c>
      <c r="D48">
        <v>1</v>
      </c>
      <c r="E48" t="s">
        <v>27</v>
      </c>
      <c r="F48">
        <v>119.664</v>
      </c>
      <c r="G48">
        <v>94.75</v>
      </c>
      <c r="H48">
        <v>126.3</v>
      </c>
    </row>
    <row r="49" spans="1:8" x14ac:dyDescent="0.2">
      <c r="A49" t="s">
        <v>26</v>
      </c>
      <c r="B49" t="s">
        <v>21</v>
      </c>
      <c r="C49">
        <v>2</v>
      </c>
      <c r="D49">
        <v>1</v>
      </c>
      <c r="E49" t="s">
        <v>28</v>
      </c>
      <c r="F49">
        <v>6.2910000000000004</v>
      </c>
      <c r="G49">
        <v>4.9800000000000004</v>
      </c>
      <c r="H49">
        <v>126.3</v>
      </c>
    </row>
    <row r="50" spans="1:8" x14ac:dyDescent="0.2">
      <c r="A50" t="s">
        <v>26</v>
      </c>
      <c r="B50" t="s">
        <v>21</v>
      </c>
      <c r="C50">
        <v>3</v>
      </c>
      <c r="D50">
        <v>1</v>
      </c>
      <c r="E50" t="s">
        <v>27</v>
      </c>
      <c r="F50">
        <v>79.188999999999993</v>
      </c>
      <c r="G50">
        <v>94.88</v>
      </c>
      <c r="H50">
        <v>83.47</v>
      </c>
    </row>
    <row r="51" spans="1:8" x14ac:dyDescent="0.2">
      <c r="A51" t="s">
        <v>26</v>
      </c>
      <c r="B51" t="s">
        <v>21</v>
      </c>
      <c r="C51">
        <v>3</v>
      </c>
      <c r="D51">
        <v>1</v>
      </c>
      <c r="E51" t="s">
        <v>28</v>
      </c>
      <c r="F51">
        <v>4.2590000000000003</v>
      </c>
      <c r="G51">
        <v>5.0999999999999996</v>
      </c>
      <c r="H51">
        <v>83.47</v>
      </c>
    </row>
    <row r="52" spans="1:8" x14ac:dyDescent="0.2">
      <c r="A52" t="s">
        <v>26</v>
      </c>
      <c r="B52" t="s">
        <v>21</v>
      </c>
      <c r="C52">
        <v>4</v>
      </c>
      <c r="D52">
        <v>1</v>
      </c>
      <c r="E52" t="s">
        <v>27</v>
      </c>
      <c r="F52">
        <v>59.540999999999997</v>
      </c>
      <c r="G52">
        <v>94.58</v>
      </c>
      <c r="H52">
        <v>62.95</v>
      </c>
    </row>
    <row r="53" spans="1:8" x14ac:dyDescent="0.2">
      <c r="A53" t="s">
        <v>26</v>
      </c>
      <c r="B53" t="s">
        <v>21</v>
      </c>
      <c r="C53">
        <v>4</v>
      </c>
      <c r="D53">
        <v>1</v>
      </c>
      <c r="E53" t="s">
        <v>28</v>
      </c>
      <c r="F53">
        <v>3.2429999999999999</v>
      </c>
      <c r="G53">
        <v>5.15</v>
      </c>
      <c r="H53">
        <v>62.95</v>
      </c>
    </row>
    <row r="54" spans="1:8" x14ac:dyDescent="0.2">
      <c r="A54" t="s">
        <v>29</v>
      </c>
      <c r="B54" t="s">
        <v>21</v>
      </c>
      <c r="C54">
        <v>1</v>
      </c>
      <c r="D54">
        <v>1</v>
      </c>
      <c r="E54" t="s">
        <v>30</v>
      </c>
      <c r="F54">
        <v>3.4310999999999998</v>
      </c>
      <c r="G54">
        <v>1.9</v>
      </c>
      <c r="H54">
        <v>181.03</v>
      </c>
    </row>
    <row r="55" spans="1:8" x14ac:dyDescent="0.2">
      <c r="A55" t="s">
        <v>29</v>
      </c>
      <c r="B55" t="s">
        <v>21</v>
      </c>
      <c r="C55">
        <v>1</v>
      </c>
      <c r="D55">
        <v>1</v>
      </c>
      <c r="E55" t="s">
        <v>31</v>
      </c>
      <c r="F55">
        <v>159.24090000000001</v>
      </c>
      <c r="G55">
        <v>87.96</v>
      </c>
      <c r="H55">
        <v>181.03</v>
      </c>
    </row>
    <row r="56" spans="1:8" x14ac:dyDescent="0.2">
      <c r="A56" t="s">
        <v>29</v>
      </c>
      <c r="B56" t="s">
        <v>21</v>
      </c>
      <c r="C56">
        <v>1</v>
      </c>
      <c r="D56">
        <v>1</v>
      </c>
      <c r="E56" t="s">
        <v>32</v>
      </c>
      <c r="F56">
        <v>18.3599</v>
      </c>
      <c r="G56">
        <v>10.14</v>
      </c>
      <c r="H56">
        <v>181.03</v>
      </c>
    </row>
    <row r="57" spans="1:8" x14ac:dyDescent="0.2">
      <c r="A57" t="s">
        <v>29</v>
      </c>
      <c r="B57" t="s">
        <v>21</v>
      </c>
      <c r="C57">
        <v>1</v>
      </c>
      <c r="D57">
        <v>1</v>
      </c>
      <c r="E57" t="s">
        <v>33</v>
      </c>
      <c r="F57">
        <v>8.9999999999999998E-4</v>
      </c>
      <c r="G57">
        <v>0</v>
      </c>
      <c r="H57">
        <v>181.03</v>
      </c>
    </row>
    <row r="58" spans="1:8" x14ac:dyDescent="0.2">
      <c r="A58" t="s">
        <v>29</v>
      </c>
      <c r="B58" t="s">
        <v>21</v>
      </c>
      <c r="C58">
        <v>1</v>
      </c>
      <c r="D58">
        <v>1</v>
      </c>
      <c r="E58" t="s">
        <v>34</v>
      </c>
      <c r="F58">
        <v>52.613799999999998</v>
      </c>
      <c r="G58">
        <v>29.06</v>
      </c>
      <c r="H58">
        <v>181.03</v>
      </c>
    </row>
    <row r="59" spans="1:8" x14ac:dyDescent="0.2">
      <c r="A59" t="s">
        <v>29</v>
      </c>
      <c r="B59" t="s">
        <v>21</v>
      </c>
      <c r="C59">
        <v>1</v>
      </c>
      <c r="D59">
        <v>1</v>
      </c>
      <c r="E59" t="s">
        <v>35</v>
      </c>
      <c r="F59">
        <v>52.387900000000002</v>
      </c>
      <c r="G59">
        <v>28.94</v>
      </c>
      <c r="H59">
        <v>181.03</v>
      </c>
    </row>
    <row r="60" spans="1:8" x14ac:dyDescent="0.2">
      <c r="A60" t="s">
        <v>29</v>
      </c>
      <c r="B60" t="s">
        <v>21</v>
      </c>
      <c r="C60">
        <v>1</v>
      </c>
      <c r="D60">
        <v>1</v>
      </c>
      <c r="E60" t="s">
        <v>36</v>
      </c>
      <c r="F60">
        <v>54.239100000000001</v>
      </c>
      <c r="G60">
        <v>29.96</v>
      </c>
      <c r="H60">
        <v>181.03</v>
      </c>
    </row>
    <row r="61" spans="1:8" x14ac:dyDescent="0.2">
      <c r="A61" t="s">
        <v>29</v>
      </c>
      <c r="B61" t="s">
        <v>21</v>
      </c>
      <c r="C61">
        <v>2</v>
      </c>
      <c r="D61">
        <v>1</v>
      </c>
      <c r="E61" t="s">
        <v>30</v>
      </c>
      <c r="F61">
        <v>2.2483</v>
      </c>
      <c r="G61">
        <v>1.51</v>
      </c>
      <c r="H61">
        <v>149.01</v>
      </c>
    </row>
    <row r="62" spans="1:8" x14ac:dyDescent="0.2">
      <c r="A62" t="s">
        <v>29</v>
      </c>
      <c r="B62" t="s">
        <v>21</v>
      </c>
      <c r="C62">
        <v>2</v>
      </c>
      <c r="D62">
        <v>1</v>
      </c>
      <c r="E62" t="s">
        <v>31</v>
      </c>
      <c r="F62">
        <v>128.29599999999999</v>
      </c>
      <c r="G62">
        <v>86.1</v>
      </c>
      <c r="H62">
        <v>149.01</v>
      </c>
    </row>
    <row r="63" spans="1:8" x14ac:dyDescent="0.2">
      <c r="A63" t="s">
        <v>29</v>
      </c>
      <c r="B63" t="s">
        <v>21</v>
      </c>
      <c r="C63">
        <v>2</v>
      </c>
      <c r="D63">
        <v>1</v>
      </c>
      <c r="E63" t="s">
        <v>32</v>
      </c>
      <c r="F63">
        <v>18.466699999999999</v>
      </c>
      <c r="G63">
        <v>12.39</v>
      </c>
      <c r="H63">
        <v>149.01</v>
      </c>
    </row>
    <row r="64" spans="1:8" x14ac:dyDescent="0.2">
      <c r="A64" t="s">
        <v>29</v>
      </c>
      <c r="B64" t="s">
        <v>21</v>
      </c>
      <c r="C64">
        <v>2</v>
      </c>
      <c r="D64">
        <v>1</v>
      </c>
      <c r="E64" t="s">
        <v>33</v>
      </c>
      <c r="F64">
        <v>1.1000000000000001E-3</v>
      </c>
      <c r="G64">
        <v>0</v>
      </c>
      <c r="H64">
        <v>149.01</v>
      </c>
    </row>
    <row r="65" spans="1:8" x14ac:dyDescent="0.2">
      <c r="A65" t="s">
        <v>29</v>
      </c>
      <c r="B65" t="s">
        <v>21</v>
      </c>
      <c r="C65">
        <v>2</v>
      </c>
      <c r="D65">
        <v>1</v>
      </c>
      <c r="E65" t="s">
        <v>34</v>
      </c>
      <c r="F65">
        <v>43.093400000000003</v>
      </c>
      <c r="G65">
        <v>28.92</v>
      </c>
      <c r="H65">
        <v>149.01</v>
      </c>
    </row>
    <row r="66" spans="1:8" x14ac:dyDescent="0.2">
      <c r="A66" t="s">
        <v>29</v>
      </c>
      <c r="B66" t="s">
        <v>21</v>
      </c>
      <c r="C66">
        <v>2</v>
      </c>
      <c r="D66">
        <v>1</v>
      </c>
      <c r="E66" t="s">
        <v>35</v>
      </c>
      <c r="F66">
        <v>41.587699999999998</v>
      </c>
      <c r="G66">
        <v>27.91</v>
      </c>
      <c r="H66">
        <v>149.01</v>
      </c>
    </row>
    <row r="67" spans="1:8" x14ac:dyDescent="0.2">
      <c r="A67" t="s">
        <v>29</v>
      </c>
      <c r="B67" t="s">
        <v>21</v>
      </c>
      <c r="C67">
        <v>2</v>
      </c>
      <c r="D67">
        <v>1</v>
      </c>
      <c r="E67" t="s">
        <v>36</v>
      </c>
      <c r="F67">
        <v>43.614800000000002</v>
      </c>
      <c r="G67">
        <v>29.27</v>
      </c>
      <c r="H67">
        <v>149.01</v>
      </c>
    </row>
    <row r="68" spans="1:8" x14ac:dyDescent="0.2">
      <c r="A68" t="s">
        <v>29</v>
      </c>
      <c r="B68" t="s">
        <v>21</v>
      </c>
      <c r="C68">
        <v>3</v>
      </c>
      <c r="D68">
        <v>1</v>
      </c>
      <c r="E68" t="s">
        <v>30</v>
      </c>
      <c r="F68">
        <v>1.6767000000000001</v>
      </c>
      <c r="G68">
        <v>1.52</v>
      </c>
      <c r="H68">
        <v>110.61</v>
      </c>
    </row>
    <row r="69" spans="1:8" x14ac:dyDescent="0.2">
      <c r="A69" t="s">
        <v>29</v>
      </c>
      <c r="B69" t="s">
        <v>21</v>
      </c>
      <c r="C69">
        <v>3</v>
      </c>
      <c r="D69">
        <v>1</v>
      </c>
      <c r="E69" t="s">
        <v>31</v>
      </c>
      <c r="F69">
        <v>90.402299999999997</v>
      </c>
      <c r="G69">
        <v>81.73</v>
      </c>
      <c r="H69">
        <v>110.61</v>
      </c>
    </row>
    <row r="70" spans="1:8" x14ac:dyDescent="0.2">
      <c r="A70" t="s">
        <v>29</v>
      </c>
      <c r="B70" t="s">
        <v>21</v>
      </c>
      <c r="C70">
        <v>3</v>
      </c>
      <c r="D70">
        <v>1</v>
      </c>
      <c r="E70" t="s">
        <v>32</v>
      </c>
      <c r="F70">
        <v>18.524999999999999</v>
      </c>
      <c r="G70">
        <v>16.75</v>
      </c>
      <c r="H70">
        <v>110.61</v>
      </c>
    </row>
    <row r="71" spans="1:8" x14ac:dyDescent="0.2">
      <c r="A71" t="s">
        <v>29</v>
      </c>
      <c r="B71" t="s">
        <v>21</v>
      </c>
      <c r="C71">
        <v>3</v>
      </c>
      <c r="D71">
        <v>1</v>
      </c>
      <c r="E71" t="s">
        <v>33</v>
      </c>
      <c r="F71">
        <v>1.2999999999999999E-3</v>
      </c>
      <c r="G71">
        <v>0</v>
      </c>
      <c r="H71">
        <v>110.61</v>
      </c>
    </row>
    <row r="72" spans="1:8" x14ac:dyDescent="0.2">
      <c r="A72" t="s">
        <v>29</v>
      </c>
      <c r="B72" t="s">
        <v>21</v>
      </c>
      <c r="C72">
        <v>3</v>
      </c>
      <c r="D72">
        <v>1</v>
      </c>
      <c r="E72" t="s">
        <v>34</v>
      </c>
      <c r="F72">
        <v>29.688800000000001</v>
      </c>
      <c r="G72">
        <v>26.84</v>
      </c>
      <c r="H72">
        <v>110.61</v>
      </c>
    </row>
    <row r="73" spans="1:8" x14ac:dyDescent="0.2">
      <c r="A73" t="s">
        <v>29</v>
      </c>
      <c r="B73" t="s">
        <v>21</v>
      </c>
      <c r="C73">
        <v>3</v>
      </c>
      <c r="D73">
        <v>1</v>
      </c>
      <c r="E73" t="s">
        <v>35</v>
      </c>
      <c r="F73">
        <v>29.132300000000001</v>
      </c>
      <c r="G73">
        <v>26.34</v>
      </c>
      <c r="H73">
        <v>110.61</v>
      </c>
    </row>
    <row r="74" spans="1:8" x14ac:dyDescent="0.2">
      <c r="A74" t="s">
        <v>29</v>
      </c>
      <c r="B74" t="s">
        <v>21</v>
      </c>
      <c r="C74">
        <v>3</v>
      </c>
      <c r="D74">
        <v>1</v>
      </c>
      <c r="E74" t="s">
        <v>36</v>
      </c>
      <c r="F74">
        <v>31.581199999999999</v>
      </c>
      <c r="G74">
        <v>28.55</v>
      </c>
      <c r="H74">
        <v>110.61</v>
      </c>
    </row>
    <row r="75" spans="1:8" x14ac:dyDescent="0.2">
      <c r="A75" t="s">
        <v>29</v>
      </c>
      <c r="B75" t="s">
        <v>21</v>
      </c>
      <c r="C75">
        <v>4</v>
      </c>
      <c r="D75">
        <v>1</v>
      </c>
      <c r="E75" t="s">
        <v>30</v>
      </c>
      <c r="F75">
        <v>1.3726</v>
      </c>
      <c r="G75">
        <v>1.41</v>
      </c>
      <c r="H75">
        <v>97.69</v>
      </c>
    </row>
    <row r="76" spans="1:8" x14ac:dyDescent="0.2">
      <c r="A76" t="s">
        <v>29</v>
      </c>
      <c r="B76" t="s">
        <v>21</v>
      </c>
      <c r="C76">
        <v>4</v>
      </c>
      <c r="D76">
        <v>1</v>
      </c>
      <c r="E76" t="s">
        <v>31</v>
      </c>
      <c r="F76">
        <v>77.823599999999999</v>
      </c>
      <c r="G76">
        <v>79.66</v>
      </c>
      <c r="H76">
        <v>97.69</v>
      </c>
    </row>
    <row r="77" spans="1:8" x14ac:dyDescent="0.2">
      <c r="A77" t="s">
        <v>29</v>
      </c>
      <c r="B77" t="s">
        <v>21</v>
      </c>
      <c r="C77">
        <v>4</v>
      </c>
      <c r="D77">
        <v>1</v>
      </c>
      <c r="E77" t="s">
        <v>32</v>
      </c>
      <c r="F77">
        <v>18.495999999999999</v>
      </c>
      <c r="G77">
        <v>18.93</v>
      </c>
      <c r="H77">
        <v>97.69</v>
      </c>
    </row>
    <row r="78" spans="1:8" x14ac:dyDescent="0.2">
      <c r="A78" t="s">
        <v>29</v>
      </c>
      <c r="B78" t="s">
        <v>21</v>
      </c>
      <c r="C78">
        <v>4</v>
      </c>
      <c r="D78">
        <v>1</v>
      </c>
      <c r="E78" t="s">
        <v>33</v>
      </c>
      <c r="F78">
        <v>1.1999999999999999E-3</v>
      </c>
      <c r="G78">
        <v>0</v>
      </c>
      <c r="H78">
        <v>97.69</v>
      </c>
    </row>
    <row r="79" spans="1:8" x14ac:dyDescent="0.2">
      <c r="A79" t="s">
        <v>29</v>
      </c>
      <c r="B79" t="s">
        <v>21</v>
      </c>
      <c r="C79">
        <v>4</v>
      </c>
      <c r="D79">
        <v>1</v>
      </c>
      <c r="E79" t="s">
        <v>34</v>
      </c>
      <c r="F79">
        <v>23.69</v>
      </c>
      <c r="G79">
        <v>24.25</v>
      </c>
      <c r="H79">
        <v>97.69</v>
      </c>
    </row>
    <row r="80" spans="1:8" x14ac:dyDescent="0.2">
      <c r="A80" t="s">
        <v>29</v>
      </c>
      <c r="B80" t="s">
        <v>21</v>
      </c>
      <c r="C80">
        <v>4</v>
      </c>
      <c r="D80">
        <v>1</v>
      </c>
      <c r="E80" t="s">
        <v>35</v>
      </c>
      <c r="F80">
        <v>26.328099999999999</v>
      </c>
      <c r="G80">
        <v>26.95</v>
      </c>
      <c r="H80">
        <v>97.69</v>
      </c>
    </row>
    <row r="81" spans="1:8" x14ac:dyDescent="0.2">
      <c r="A81" t="s">
        <v>29</v>
      </c>
      <c r="B81" t="s">
        <v>21</v>
      </c>
      <c r="C81">
        <v>4</v>
      </c>
      <c r="D81">
        <v>1</v>
      </c>
      <c r="E81" t="s">
        <v>36</v>
      </c>
      <c r="F81">
        <v>27.805499999999999</v>
      </c>
      <c r="G81">
        <v>28.46</v>
      </c>
      <c r="H81">
        <v>97.69</v>
      </c>
    </row>
    <row r="82" spans="1:8" x14ac:dyDescent="0.2">
      <c r="A82" t="s">
        <v>37</v>
      </c>
      <c r="B82" t="s">
        <v>21</v>
      </c>
      <c r="C82">
        <v>1</v>
      </c>
      <c r="D82">
        <v>1</v>
      </c>
      <c r="E82" t="s">
        <v>38</v>
      </c>
      <c r="F82">
        <v>13.013</v>
      </c>
      <c r="G82">
        <v>61.47</v>
      </c>
      <c r="H82">
        <v>6.26</v>
      </c>
    </row>
    <row r="83" spans="1:8" x14ac:dyDescent="0.2">
      <c r="A83" t="s">
        <v>37</v>
      </c>
      <c r="B83" t="s">
        <v>21</v>
      </c>
      <c r="C83">
        <v>1</v>
      </c>
      <c r="D83">
        <v>1</v>
      </c>
      <c r="E83" t="s">
        <v>39</v>
      </c>
      <c r="F83">
        <v>6.2590000000000003</v>
      </c>
      <c r="G83">
        <v>29.57</v>
      </c>
      <c r="H83">
        <v>6.26</v>
      </c>
    </row>
    <row r="84" spans="1:8" x14ac:dyDescent="0.2">
      <c r="A84" t="s">
        <v>37</v>
      </c>
      <c r="B84" t="s">
        <v>21</v>
      </c>
      <c r="C84">
        <v>1</v>
      </c>
      <c r="D84">
        <v>1</v>
      </c>
      <c r="E84" t="s">
        <v>40</v>
      </c>
      <c r="F84">
        <v>1.268</v>
      </c>
      <c r="G84">
        <v>5.99</v>
      </c>
      <c r="H84">
        <v>6.26</v>
      </c>
    </row>
    <row r="85" spans="1:8" x14ac:dyDescent="0.2">
      <c r="A85" t="s">
        <v>37</v>
      </c>
      <c r="B85" t="s">
        <v>21</v>
      </c>
      <c r="C85">
        <v>2</v>
      </c>
      <c r="D85">
        <v>1</v>
      </c>
      <c r="E85" t="s">
        <v>38</v>
      </c>
      <c r="F85">
        <v>6.6870000000000003</v>
      </c>
      <c r="G85">
        <v>47.08</v>
      </c>
      <c r="H85">
        <v>6.06</v>
      </c>
    </row>
    <row r="86" spans="1:8" x14ac:dyDescent="0.2">
      <c r="A86" t="s">
        <v>37</v>
      </c>
      <c r="B86" t="s">
        <v>21</v>
      </c>
      <c r="C86">
        <v>2</v>
      </c>
      <c r="D86">
        <v>1</v>
      </c>
      <c r="E86" t="s">
        <v>39</v>
      </c>
      <c r="F86">
        <v>6.0620000000000003</v>
      </c>
      <c r="G86">
        <v>42.68</v>
      </c>
      <c r="H86">
        <v>6.06</v>
      </c>
    </row>
    <row r="87" spans="1:8" x14ac:dyDescent="0.2">
      <c r="A87" t="s">
        <v>37</v>
      </c>
      <c r="B87" t="s">
        <v>21</v>
      </c>
      <c r="C87">
        <v>2</v>
      </c>
      <c r="D87">
        <v>1</v>
      </c>
      <c r="E87" t="s">
        <v>40</v>
      </c>
      <c r="F87">
        <v>0.84399999999999997</v>
      </c>
      <c r="G87">
        <v>5.94</v>
      </c>
      <c r="H87">
        <v>6.06</v>
      </c>
    </row>
    <row r="88" spans="1:8" x14ac:dyDescent="0.2">
      <c r="A88" t="s">
        <v>37</v>
      </c>
      <c r="B88" t="s">
        <v>21</v>
      </c>
      <c r="C88">
        <v>3</v>
      </c>
      <c r="D88">
        <v>1</v>
      </c>
      <c r="E88" t="s">
        <v>38</v>
      </c>
      <c r="F88">
        <v>4.5979999999999999</v>
      </c>
      <c r="G88">
        <v>48.81</v>
      </c>
      <c r="H88">
        <v>3.89</v>
      </c>
    </row>
    <row r="89" spans="1:8" x14ac:dyDescent="0.2">
      <c r="A89" t="s">
        <v>37</v>
      </c>
      <c r="B89" t="s">
        <v>21</v>
      </c>
      <c r="C89">
        <v>3</v>
      </c>
      <c r="D89">
        <v>1</v>
      </c>
      <c r="E89" t="s">
        <v>39</v>
      </c>
      <c r="F89">
        <v>3.8879999999999999</v>
      </c>
      <c r="G89">
        <v>41.27</v>
      </c>
      <c r="H89">
        <v>3.89</v>
      </c>
    </row>
    <row r="90" spans="1:8" x14ac:dyDescent="0.2">
      <c r="A90" t="s">
        <v>37</v>
      </c>
      <c r="B90" t="s">
        <v>21</v>
      </c>
      <c r="C90">
        <v>3</v>
      </c>
      <c r="D90">
        <v>1</v>
      </c>
      <c r="E90" t="s">
        <v>40</v>
      </c>
      <c r="F90">
        <v>0.53900000000000003</v>
      </c>
      <c r="G90">
        <v>5.73</v>
      </c>
      <c r="H90">
        <v>3.89</v>
      </c>
    </row>
    <row r="91" spans="1:8" x14ac:dyDescent="0.2">
      <c r="A91" t="s">
        <v>37</v>
      </c>
      <c r="B91" t="s">
        <v>21</v>
      </c>
      <c r="C91">
        <v>4</v>
      </c>
      <c r="D91">
        <v>1</v>
      </c>
      <c r="E91" t="s">
        <v>38</v>
      </c>
      <c r="F91">
        <v>3.504</v>
      </c>
      <c r="G91">
        <v>45.69</v>
      </c>
      <c r="H91">
        <v>3.38</v>
      </c>
    </row>
    <row r="92" spans="1:8" x14ac:dyDescent="0.2">
      <c r="A92" t="s">
        <v>37</v>
      </c>
      <c r="B92" t="s">
        <v>21</v>
      </c>
      <c r="C92">
        <v>4</v>
      </c>
      <c r="D92">
        <v>1</v>
      </c>
      <c r="E92" t="s">
        <v>39</v>
      </c>
      <c r="F92">
        <v>3.3759999999999999</v>
      </c>
      <c r="G92">
        <v>44.02</v>
      </c>
      <c r="H92">
        <v>3.38</v>
      </c>
    </row>
    <row r="93" spans="1:8" x14ac:dyDescent="0.2">
      <c r="A93" t="s">
        <v>37</v>
      </c>
      <c r="B93" t="s">
        <v>21</v>
      </c>
      <c r="C93">
        <v>4</v>
      </c>
      <c r="D93">
        <v>1</v>
      </c>
      <c r="E93" t="s">
        <v>40</v>
      </c>
      <c r="F93">
        <v>0.442</v>
      </c>
      <c r="G93">
        <v>5.76</v>
      </c>
      <c r="H93">
        <v>3.38</v>
      </c>
    </row>
    <row r="94" spans="1:8" x14ac:dyDescent="0.2">
      <c r="A94" t="s">
        <v>41</v>
      </c>
      <c r="B94" t="s">
        <v>21</v>
      </c>
      <c r="C94">
        <v>1</v>
      </c>
      <c r="D94">
        <v>1</v>
      </c>
      <c r="E94" t="s">
        <v>10</v>
      </c>
      <c r="F94">
        <v>33.588999999999999</v>
      </c>
      <c r="G94">
        <v>4.51</v>
      </c>
      <c r="H94">
        <v>745.25</v>
      </c>
    </row>
    <row r="95" spans="1:8" x14ac:dyDescent="0.2">
      <c r="A95" t="s">
        <v>41</v>
      </c>
      <c r="B95" t="s">
        <v>21</v>
      </c>
      <c r="C95">
        <v>1</v>
      </c>
      <c r="D95">
        <v>1</v>
      </c>
      <c r="E95" t="s">
        <v>11</v>
      </c>
      <c r="F95">
        <v>42.014000000000003</v>
      </c>
      <c r="G95">
        <v>5.64</v>
      </c>
      <c r="H95">
        <v>745.25</v>
      </c>
    </row>
    <row r="96" spans="1:8" x14ac:dyDescent="0.2">
      <c r="A96" t="s">
        <v>41</v>
      </c>
      <c r="B96" t="s">
        <v>21</v>
      </c>
      <c r="C96">
        <v>1</v>
      </c>
      <c r="D96">
        <v>1</v>
      </c>
      <c r="E96" t="s">
        <v>12</v>
      </c>
      <c r="F96">
        <v>53.4</v>
      </c>
      <c r="G96">
        <v>7.17</v>
      </c>
      <c r="H96">
        <v>745.25</v>
      </c>
    </row>
    <row r="97" spans="1:8" x14ac:dyDescent="0.2">
      <c r="A97" t="s">
        <v>41</v>
      </c>
      <c r="B97" t="s">
        <v>21</v>
      </c>
      <c r="C97">
        <v>1</v>
      </c>
      <c r="D97">
        <v>1</v>
      </c>
      <c r="E97" t="s">
        <v>13</v>
      </c>
      <c r="F97">
        <v>155.54400000000001</v>
      </c>
      <c r="G97">
        <v>20.87</v>
      </c>
      <c r="H97">
        <v>745.25</v>
      </c>
    </row>
    <row r="98" spans="1:8" x14ac:dyDescent="0.2">
      <c r="A98" t="s">
        <v>41</v>
      </c>
      <c r="B98" t="s">
        <v>21</v>
      </c>
      <c r="C98">
        <v>1</v>
      </c>
      <c r="D98">
        <v>1</v>
      </c>
      <c r="E98" t="s">
        <v>42</v>
      </c>
      <c r="F98">
        <v>150.33500000000001</v>
      </c>
      <c r="G98">
        <v>20.170000000000002</v>
      </c>
      <c r="H98">
        <v>745.25</v>
      </c>
    </row>
    <row r="99" spans="1:8" x14ac:dyDescent="0.2">
      <c r="A99" t="s">
        <v>41</v>
      </c>
      <c r="B99" t="s">
        <v>21</v>
      </c>
      <c r="C99">
        <v>1</v>
      </c>
      <c r="D99">
        <v>1</v>
      </c>
      <c r="E99" t="s">
        <v>43</v>
      </c>
      <c r="F99">
        <v>129.06399999999999</v>
      </c>
      <c r="G99">
        <v>17.32</v>
      </c>
      <c r="H99">
        <v>745.25</v>
      </c>
    </row>
    <row r="100" spans="1:8" x14ac:dyDescent="0.2">
      <c r="A100" t="s">
        <v>41</v>
      </c>
      <c r="B100" t="s">
        <v>21</v>
      </c>
      <c r="C100">
        <v>1</v>
      </c>
      <c r="D100">
        <v>1</v>
      </c>
      <c r="E100" t="s">
        <v>44</v>
      </c>
      <c r="F100">
        <v>152.13999999999999</v>
      </c>
      <c r="G100">
        <v>20.41</v>
      </c>
      <c r="H100">
        <v>745.25</v>
      </c>
    </row>
    <row r="101" spans="1:8" x14ac:dyDescent="0.2">
      <c r="A101" t="s">
        <v>41</v>
      </c>
      <c r="B101" t="s">
        <v>21</v>
      </c>
      <c r="C101">
        <v>1</v>
      </c>
      <c r="D101">
        <v>1</v>
      </c>
      <c r="E101" t="s">
        <v>45</v>
      </c>
      <c r="F101">
        <v>146.84</v>
      </c>
      <c r="G101">
        <v>19.7</v>
      </c>
      <c r="H101">
        <v>745.25</v>
      </c>
    </row>
    <row r="102" spans="1:8" x14ac:dyDescent="0.2">
      <c r="A102" t="s">
        <v>41</v>
      </c>
      <c r="B102" t="s">
        <v>21</v>
      </c>
      <c r="C102">
        <v>1</v>
      </c>
      <c r="D102">
        <v>1</v>
      </c>
      <c r="E102" t="s">
        <v>19</v>
      </c>
      <c r="F102">
        <v>11.273</v>
      </c>
      <c r="G102">
        <v>1.51</v>
      </c>
      <c r="H102">
        <v>745.25</v>
      </c>
    </row>
    <row r="103" spans="1:8" x14ac:dyDescent="0.2">
      <c r="A103" t="s">
        <v>41</v>
      </c>
      <c r="B103" t="s">
        <v>21</v>
      </c>
      <c r="C103">
        <v>1</v>
      </c>
      <c r="D103">
        <v>1</v>
      </c>
      <c r="E103" t="s">
        <v>46</v>
      </c>
      <c r="F103">
        <v>0.03</v>
      </c>
      <c r="G103">
        <v>0</v>
      </c>
      <c r="H103">
        <v>745.25</v>
      </c>
    </row>
    <row r="104" spans="1:8" x14ac:dyDescent="0.2">
      <c r="A104" t="s">
        <v>41</v>
      </c>
      <c r="B104" t="s">
        <v>21</v>
      </c>
      <c r="C104">
        <v>2</v>
      </c>
      <c r="D104">
        <v>1</v>
      </c>
      <c r="E104" t="s">
        <v>10</v>
      </c>
      <c r="F104">
        <v>27.384</v>
      </c>
      <c r="G104">
        <v>4.0199999999999996</v>
      </c>
      <c r="H104">
        <v>681.76</v>
      </c>
    </row>
    <row r="105" spans="1:8" x14ac:dyDescent="0.2">
      <c r="A105" t="s">
        <v>41</v>
      </c>
      <c r="B105" t="s">
        <v>21</v>
      </c>
      <c r="C105">
        <v>2</v>
      </c>
      <c r="D105">
        <v>1</v>
      </c>
      <c r="E105" t="s">
        <v>11</v>
      </c>
      <c r="F105">
        <v>38.307000000000002</v>
      </c>
      <c r="G105">
        <v>5.62</v>
      </c>
      <c r="H105">
        <v>681.76</v>
      </c>
    </row>
    <row r="106" spans="1:8" x14ac:dyDescent="0.2">
      <c r="A106" t="s">
        <v>41</v>
      </c>
      <c r="B106" t="s">
        <v>21</v>
      </c>
      <c r="C106">
        <v>2</v>
      </c>
      <c r="D106">
        <v>1</v>
      </c>
      <c r="E106" t="s">
        <v>12</v>
      </c>
      <c r="F106">
        <v>43.072000000000003</v>
      </c>
      <c r="G106">
        <v>6.32</v>
      </c>
      <c r="H106">
        <v>681.76</v>
      </c>
    </row>
    <row r="107" spans="1:8" x14ac:dyDescent="0.2">
      <c r="A107" t="s">
        <v>41</v>
      </c>
      <c r="B107" t="s">
        <v>21</v>
      </c>
      <c r="C107">
        <v>2</v>
      </c>
      <c r="D107">
        <v>1</v>
      </c>
      <c r="E107" t="s">
        <v>13</v>
      </c>
      <c r="F107">
        <v>135.566</v>
      </c>
      <c r="G107">
        <v>19.88</v>
      </c>
      <c r="H107">
        <v>681.76</v>
      </c>
    </row>
    <row r="108" spans="1:8" x14ac:dyDescent="0.2">
      <c r="A108" t="s">
        <v>41</v>
      </c>
      <c r="B108" t="s">
        <v>21</v>
      </c>
      <c r="C108">
        <v>2</v>
      </c>
      <c r="D108">
        <v>1</v>
      </c>
      <c r="E108" t="s">
        <v>42</v>
      </c>
      <c r="F108">
        <v>143.828</v>
      </c>
      <c r="G108">
        <v>21.1</v>
      </c>
      <c r="H108">
        <v>681.76</v>
      </c>
    </row>
    <row r="109" spans="1:8" x14ac:dyDescent="0.2">
      <c r="A109" t="s">
        <v>41</v>
      </c>
      <c r="B109" t="s">
        <v>21</v>
      </c>
      <c r="C109">
        <v>2</v>
      </c>
      <c r="D109">
        <v>1</v>
      </c>
      <c r="E109" t="s">
        <v>43</v>
      </c>
      <c r="F109">
        <v>116.43300000000001</v>
      </c>
      <c r="G109">
        <v>17.079999999999998</v>
      </c>
      <c r="H109">
        <v>681.76</v>
      </c>
    </row>
    <row r="110" spans="1:8" x14ac:dyDescent="0.2">
      <c r="A110" t="s">
        <v>41</v>
      </c>
      <c r="B110" t="s">
        <v>21</v>
      </c>
      <c r="C110">
        <v>2</v>
      </c>
      <c r="D110">
        <v>1</v>
      </c>
      <c r="E110" t="s">
        <v>44</v>
      </c>
      <c r="F110">
        <v>152.59899999999999</v>
      </c>
      <c r="G110">
        <v>22.38</v>
      </c>
      <c r="H110">
        <v>681.76</v>
      </c>
    </row>
    <row r="111" spans="1:8" x14ac:dyDescent="0.2">
      <c r="A111" t="s">
        <v>41</v>
      </c>
      <c r="B111" t="s">
        <v>21</v>
      </c>
      <c r="C111">
        <v>2</v>
      </c>
      <c r="D111">
        <v>1</v>
      </c>
      <c r="E111" t="s">
        <v>45</v>
      </c>
      <c r="F111">
        <v>120.10299999999999</v>
      </c>
      <c r="G111">
        <v>17.62</v>
      </c>
      <c r="H111">
        <v>681.76</v>
      </c>
    </row>
    <row r="112" spans="1:8" x14ac:dyDescent="0.2">
      <c r="A112" t="s">
        <v>41</v>
      </c>
      <c r="B112" t="s">
        <v>21</v>
      </c>
      <c r="C112">
        <v>2</v>
      </c>
      <c r="D112">
        <v>1</v>
      </c>
      <c r="E112" t="s">
        <v>19</v>
      </c>
      <c r="F112">
        <v>11.51</v>
      </c>
      <c r="G112">
        <v>1.69</v>
      </c>
      <c r="H112">
        <v>681.76</v>
      </c>
    </row>
    <row r="113" spans="1:8" x14ac:dyDescent="0.2">
      <c r="A113" t="s">
        <v>41</v>
      </c>
      <c r="B113" t="s">
        <v>21</v>
      </c>
      <c r="C113">
        <v>2</v>
      </c>
      <c r="D113">
        <v>1</v>
      </c>
      <c r="E113" t="s">
        <v>46</v>
      </c>
      <c r="F113">
        <v>0.03</v>
      </c>
      <c r="G113">
        <v>0</v>
      </c>
      <c r="H113">
        <v>681.76</v>
      </c>
    </row>
    <row r="114" spans="1:8" x14ac:dyDescent="0.2">
      <c r="A114" t="s">
        <v>41</v>
      </c>
      <c r="B114" t="s">
        <v>21</v>
      </c>
      <c r="C114">
        <v>3</v>
      </c>
      <c r="D114">
        <v>1</v>
      </c>
      <c r="E114" t="s">
        <v>10</v>
      </c>
      <c r="F114">
        <v>21.279</v>
      </c>
      <c r="G114">
        <v>3.31</v>
      </c>
      <c r="H114">
        <v>641.98</v>
      </c>
    </row>
    <row r="115" spans="1:8" x14ac:dyDescent="0.2">
      <c r="A115" t="s">
        <v>41</v>
      </c>
      <c r="B115" t="s">
        <v>21</v>
      </c>
      <c r="C115">
        <v>3</v>
      </c>
      <c r="D115">
        <v>1</v>
      </c>
      <c r="E115" t="s">
        <v>11</v>
      </c>
      <c r="F115">
        <v>26.943000000000001</v>
      </c>
      <c r="G115">
        <v>4.2</v>
      </c>
      <c r="H115">
        <v>641.98</v>
      </c>
    </row>
    <row r="116" spans="1:8" x14ac:dyDescent="0.2">
      <c r="A116" t="s">
        <v>41</v>
      </c>
      <c r="B116" t="s">
        <v>21</v>
      </c>
      <c r="C116">
        <v>3</v>
      </c>
      <c r="D116">
        <v>1</v>
      </c>
      <c r="E116" t="s">
        <v>12</v>
      </c>
      <c r="F116">
        <v>30.777999999999999</v>
      </c>
      <c r="G116">
        <v>4.79</v>
      </c>
      <c r="H116">
        <v>641.98</v>
      </c>
    </row>
    <row r="117" spans="1:8" x14ac:dyDescent="0.2">
      <c r="A117" t="s">
        <v>41</v>
      </c>
      <c r="B117" t="s">
        <v>21</v>
      </c>
      <c r="C117">
        <v>3</v>
      </c>
      <c r="D117">
        <v>1</v>
      </c>
      <c r="E117" t="s">
        <v>13</v>
      </c>
      <c r="F117">
        <v>105.849</v>
      </c>
      <c r="G117">
        <v>16.489999999999998</v>
      </c>
      <c r="H117">
        <v>641.98</v>
      </c>
    </row>
    <row r="118" spans="1:8" x14ac:dyDescent="0.2">
      <c r="A118" t="s">
        <v>41</v>
      </c>
      <c r="B118" t="s">
        <v>21</v>
      </c>
      <c r="C118">
        <v>3</v>
      </c>
      <c r="D118">
        <v>1</v>
      </c>
      <c r="E118" t="s">
        <v>42</v>
      </c>
      <c r="F118">
        <v>142.494</v>
      </c>
      <c r="G118">
        <v>22.2</v>
      </c>
      <c r="H118">
        <v>641.98</v>
      </c>
    </row>
    <row r="119" spans="1:8" x14ac:dyDescent="0.2">
      <c r="A119" t="s">
        <v>41</v>
      </c>
      <c r="B119" t="s">
        <v>21</v>
      </c>
      <c r="C119">
        <v>3</v>
      </c>
      <c r="D119">
        <v>1</v>
      </c>
      <c r="E119" t="s">
        <v>43</v>
      </c>
      <c r="F119">
        <v>113.52500000000001</v>
      </c>
      <c r="G119">
        <v>17.68</v>
      </c>
      <c r="H119">
        <v>641.98</v>
      </c>
    </row>
    <row r="120" spans="1:8" x14ac:dyDescent="0.2">
      <c r="A120" t="s">
        <v>41</v>
      </c>
      <c r="B120" t="s">
        <v>21</v>
      </c>
      <c r="C120">
        <v>3</v>
      </c>
      <c r="D120">
        <v>1</v>
      </c>
      <c r="E120" t="s">
        <v>44</v>
      </c>
      <c r="F120">
        <v>160.655</v>
      </c>
      <c r="G120">
        <v>25.03</v>
      </c>
      <c r="H120">
        <v>641.98</v>
      </c>
    </row>
    <row r="121" spans="1:8" x14ac:dyDescent="0.2">
      <c r="A121" t="s">
        <v>41</v>
      </c>
      <c r="B121" t="s">
        <v>21</v>
      </c>
      <c r="C121">
        <v>3</v>
      </c>
      <c r="D121">
        <v>1</v>
      </c>
      <c r="E121" t="s">
        <v>45</v>
      </c>
      <c r="F121">
        <v>105.871</v>
      </c>
      <c r="G121">
        <v>16.489999999999998</v>
      </c>
      <c r="H121">
        <v>641.98</v>
      </c>
    </row>
    <row r="122" spans="1:8" x14ac:dyDescent="0.2">
      <c r="A122" t="s">
        <v>41</v>
      </c>
      <c r="B122" t="s">
        <v>21</v>
      </c>
      <c r="C122">
        <v>3</v>
      </c>
      <c r="D122">
        <v>1</v>
      </c>
      <c r="E122" t="s">
        <v>19</v>
      </c>
      <c r="F122">
        <v>11.497999999999999</v>
      </c>
      <c r="G122">
        <v>1.79</v>
      </c>
      <c r="H122">
        <v>641.98</v>
      </c>
    </row>
    <row r="123" spans="1:8" x14ac:dyDescent="0.2">
      <c r="A123" t="s">
        <v>41</v>
      </c>
      <c r="B123" t="s">
        <v>21</v>
      </c>
      <c r="C123">
        <v>3</v>
      </c>
      <c r="D123">
        <v>1</v>
      </c>
      <c r="E123" t="s">
        <v>46</v>
      </c>
      <c r="F123">
        <v>2.9000000000000001E-2</v>
      </c>
      <c r="G123">
        <v>0</v>
      </c>
      <c r="H123">
        <v>641.98</v>
      </c>
    </row>
    <row r="124" spans="1:8" x14ac:dyDescent="0.2">
      <c r="A124" t="s">
        <v>41</v>
      </c>
      <c r="B124" t="s">
        <v>21</v>
      </c>
      <c r="C124">
        <v>4</v>
      </c>
      <c r="D124">
        <v>1</v>
      </c>
      <c r="E124" t="s">
        <v>10</v>
      </c>
      <c r="F124">
        <v>16.995999999999999</v>
      </c>
      <c r="G124">
        <v>2.67</v>
      </c>
      <c r="H124">
        <v>636.30999999999995</v>
      </c>
    </row>
    <row r="125" spans="1:8" x14ac:dyDescent="0.2">
      <c r="A125" t="s">
        <v>41</v>
      </c>
      <c r="B125" t="s">
        <v>21</v>
      </c>
      <c r="C125">
        <v>4</v>
      </c>
      <c r="D125">
        <v>1</v>
      </c>
      <c r="E125" t="s">
        <v>11</v>
      </c>
      <c r="F125">
        <v>25.518000000000001</v>
      </c>
      <c r="G125">
        <v>4.01</v>
      </c>
      <c r="H125">
        <v>636.30999999999995</v>
      </c>
    </row>
    <row r="126" spans="1:8" x14ac:dyDescent="0.2">
      <c r="A126" t="s">
        <v>41</v>
      </c>
      <c r="B126" t="s">
        <v>21</v>
      </c>
      <c r="C126">
        <v>4</v>
      </c>
      <c r="D126">
        <v>1</v>
      </c>
      <c r="E126" t="s">
        <v>12</v>
      </c>
      <c r="F126">
        <v>24.113</v>
      </c>
      <c r="G126">
        <v>3.79</v>
      </c>
      <c r="H126">
        <v>636.30999999999995</v>
      </c>
    </row>
    <row r="127" spans="1:8" x14ac:dyDescent="0.2">
      <c r="A127" t="s">
        <v>41</v>
      </c>
      <c r="B127" t="s">
        <v>21</v>
      </c>
      <c r="C127">
        <v>4</v>
      </c>
      <c r="D127">
        <v>1</v>
      </c>
      <c r="E127" t="s">
        <v>13</v>
      </c>
      <c r="F127">
        <v>93.521000000000001</v>
      </c>
      <c r="G127">
        <v>14.7</v>
      </c>
      <c r="H127">
        <v>636.30999999999995</v>
      </c>
    </row>
    <row r="128" spans="1:8" x14ac:dyDescent="0.2">
      <c r="A128" t="s">
        <v>41</v>
      </c>
      <c r="B128" t="s">
        <v>21</v>
      </c>
      <c r="C128">
        <v>4</v>
      </c>
      <c r="D128">
        <v>1</v>
      </c>
      <c r="E128" t="s">
        <v>42</v>
      </c>
      <c r="F128">
        <v>125.803</v>
      </c>
      <c r="G128">
        <v>19.77</v>
      </c>
      <c r="H128">
        <v>636.30999999999995</v>
      </c>
    </row>
    <row r="129" spans="1:8" x14ac:dyDescent="0.2">
      <c r="A129" t="s">
        <v>41</v>
      </c>
      <c r="B129" t="s">
        <v>21</v>
      </c>
      <c r="C129">
        <v>4</v>
      </c>
      <c r="D129">
        <v>1</v>
      </c>
      <c r="E129" t="s">
        <v>43</v>
      </c>
      <c r="F129">
        <v>132.49</v>
      </c>
      <c r="G129">
        <v>20.82</v>
      </c>
      <c r="H129">
        <v>636.30999999999995</v>
      </c>
    </row>
    <row r="130" spans="1:8" x14ac:dyDescent="0.2">
      <c r="A130" t="s">
        <v>41</v>
      </c>
      <c r="B130" t="s">
        <v>21</v>
      </c>
      <c r="C130">
        <v>4</v>
      </c>
      <c r="D130">
        <v>1</v>
      </c>
      <c r="E130" t="s">
        <v>44</v>
      </c>
      <c r="F130">
        <v>107.17100000000001</v>
      </c>
      <c r="G130">
        <v>16.84</v>
      </c>
      <c r="H130">
        <v>636.30999999999995</v>
      </c>
    </row>
    <row r="131" spans="1:8" x14ac:dyDescent="0.2">
      <c r="A131" t="s">
        <v>41</v>
      </c>
      <c r="B131" t="s">
        <v>21</v>
      </c>
      <c r="C131">
        <v>4</v>
      </c>
      <c r="D131">
        <v>1</v>
      </c>
      <c r="E131" t="s">
        <v>45</v>
      </c>
      <c r="F131">
        <v>161.09</v>
      </c>
      <c r="G131">
        <v>25.32</v>
      </c>
      <c r="H131">
        <v>636.30999999999995</v>
      </c>
    </row>
    <row r="132" spans="1:8" x14ac:dyDescent="0.2">
      <c r="A132" t="s">
        <v>41</v>
      </c>
      <c r="B132" t="s">
        <v>21</v>
      </c>
      <c r="C132">
        <v>4</v>
      </c>
      <c r="D132">
        <v>1</v>
      </c>
      <c r="E132" t="s">
        <v>19</v>
      </c>
      <c r="F132">
        <v>11.545</v>
      </c>
      <c r="G132">
        <v>1.81</v>
      </c>
      <c r="H132">
        <v>636.30999999999995</v>
      </c>
    </row>
    <row r="133" spans="1:8" x14ac:dyDescent="0.2">
      <c r="A133" t="s">
        <v>41</v>
      </c>
      <c r="B133" t="s">
        <v>21</v>
      </c>
      <c r="C133">
        <v>4</v>
      </c>
      <c r="D133">
        <v>1</v>
      </c>
      <c r="E133" t="s">
        <v>46</v>
      </c>
      <c r="F133">
        <v>2.9000000000000001E-2</v>
      </c>
      <c r="G133">
        <v>0</v>
      </c>
      <c r="H133">
        <v>636.30999999999995</v>
      </c>
    </row>
    <row r="134" spans="1:8" x14ac:dyDescent="0.2">
      <c r="A134" t="s">
        <v>47</v>
      </c>
      <c r="B134" t="s">
        <v>21</v>
      </c>
      <c r="C134">
        <v>1</v>
      </c>
      <c r="D134">
        <v>1</v>
      </c>
      <c r="E134" t="s">
        <v>48</v>
      </c>
      <c r="F134">
        <v>39.273000000000003</v>
      </c>
      <c r="G134">
        <v>72.31</v>
      </c>
      <c r="H134">
        <v>54.31</v>
      </c>
    </row>
    <row r="135" spans="1:8" x14ac:dyDescent="0.2">
      <c r="A135" t="s">
        <v>47</v>
      </c>
      <c r="B135" t="s">
        <v>21</v>
      </c>
      <c r="C135">
        <v>1</v>
      </c>
      <c r="D135">
        <v>1</v>
      </c>
      <c r="E135" t="s">
        <v>49</v>
      </c>
      <c r="F135">
        <v>13.643000000000001</v>
      </c>
      <c r="G135">
        <v>25.12</v>
      </c>
      <c r="H135">
        <v>54.31</v>
      </c>
    </row>
    <row r="136" spans="1:8" x14ac:dyDescent="0.2">
      <c r="A136" t="s">
        <v>47</v>
      </c>
      <c r="B136" t="s">
        <v>21</v>
      </c>
      <c r="C136">
        <v>1</v>
      </c>
      <c r="D136">
        <v>1</v>
      </c>
      <c r="E136" t="s">
        <v>50</v>
      </c>
      <c r="F136">
        <v>29.943999999999999</v>
      </c>
      <c r="G136">
        <v>55.13</v>
      </c>
      <c r="H136">
        <v>54.31</v>
      </c>
    </row>
    <row r="137" spans="1:8" x14ac:dyDescent="0.2">
      <c r="A137" t="s">
        <v>47</v>
      </c>
      <c r="B137" t="s">
        <v>21</v>
      </c>
      <c r="C137">
        <v>1</v>
      </c>
      <c r="D137">
        <v>1</v>
      </c>
      <c r="E137" t="s">
        <v>51</v>
      </c>
      <c r="F137">
        <v>4.2460000000000004</v>
      </c>
      <c r="G137">
        <v>7.82</v>
      </c>
      <c r="H137">
        <v>54.31</v>
      </c>
    </row>
    <row r="138" spans="1:8" x14ac:dyDescent="0.2">
      <c r="A138" t="s">
        <v>47</v>
      </c>
      <c r="B138" t="s">
        <v>21</v>
      </c>
      <c r="C138">
        <v>1</v>
      </c>
      <c r="D138">
        <v>1</v>
      </c>
      <c r="E138" t="s">
        <v>52</v>
      </c>
      <c r="F138">
        <v>4.944</v>
      </c>
      <c r="G138">
        <v>9.1</v>
      </c>
      <c r="H138">
        <v>54.31</v>
      </c>
    </row>
    <row r="139" spans="1:8" x14ac:dyDescent="0.2">
      <c r="A139" t="s">
        <v>47</v>
      </c>
      <c r="B139" t="s">
        <v>21</v>
      </c>
      <c r="C139">
        <v>1</v>
      </c>
      <c r="D139">
        <v>1</v>
      </c>
      <c r="E139" t="s">
        <v>53</v>
      </c>
      <c r="F139">
        <v>0.35</v>
      </c>
      <c r="G139">
        <v>0.65</v>
      </c>
      <c r="H139">
        <v>54.31</v>
      </c>
    </row>
    <row r="140" spans="1:8" x14ac:dyDescent="0.2">
      <c r="A140" t="s">
        <v>47</v>
      </c>
      <c r="B140" t="s">
        <v>21</v>
      </c>
      <c r="C140">
        <v>1</v>
      </c>
      <c r="D140">
        <v>1</v>
      </c>
      <c r="E140" t="s">
        <v>54</v>
      </c>
      <c r="F140">
        <v>0.61299999999999999</v>
      </c>
      <c r="G140">
        <v>1.1299999999999999</v>
      </c>
      <c r="H140">
        <v>54.31</v>
      </c>
    </row>
    <row r="141" spans="1:8" x14ac:dyDescent="0.2">
      <c r="A141" t="s">
        <v>47</v>
      </c>
      <c r="B141" t="s">
        <v>21</v>
      </c>
      <c r="C141">
        <v>2</v>
      </c>
      <c r="D141">
        <v>1</v>
      </c>
      <c r="E141" t="s">
        <v>48</v>
      </c>
      <c r="F141">
        <v>37.448</v>
      </c>
      <c r="G141">
        <v>73.22</v>
      </c>
      <c r="H141">
        <v>51.14</v>
      </c>
    </row>
    <row r="142" spans="1:8" x14ac:dyDescent="0.2">
      <c r="A142" t="s">
        <v>47</v>
      </c>
      <c r="B142" t="s">
        <v>21</v>
      </c>
      <c r="C142">
        <v>2</v>
      </c>
      <c r="D142">
        <v>1</v>
      </c>
      <c r="E142" t="s">
        <v>49</v>
      </c>
      <c r="F142">
        <v>13.135</v>
      </c>
      <c r="G142">
        <v>25.68</v>
      </c>
      <c r="H142">
        <v>51.14</v>
      </c>
    </row>
    <row r="143" spans="1:8" x14ac:dyDescent="0.2">
      <c r="A143" t="s">
        <v>47</v>
      </c>
      <c r="B143" t="s">
        <v>21</v>
      </c>
      <c r="C143">
        <v>2</v>
      </c>
      <c r="D143">
        <v>1</v>
      </c>
      <c r="E143" t="s">
        <v>50</v>
      </c>
      <c r="F143">
        <v>27.369</v>
      </c>
      <c r="G143">
        <v>53.51</v>
      </c>
      <c r="H143">
        <v>51.14</v>
      </c>
    </row>
    <row r="144" spans="1:8" x14ac:dyDescent="0.2">
      <c r="A144" t="s">
        <v>47</v>
      </c>
      <c r="B144" t="s">
        <v>21</v>
      </c>
      <c r="C144">
        <v>2</v>
      </c>
      <c r="D144">
        <v>1</v>
      </c>
      <c r="E144" t="s">
        <v>51</v>
      </c>
      <c r="F144">
        <v>4.0199999999999996</v>
      </c>
      <c r="G144">
        <v>7.86</v>
      </c>
      <c r="H144">
        <v>51.14</v>
      </c>
    </row>
    <row r="145" spans="1:8" x14ac:dyDescent="0.2">
      <c r="A145" t="s">
        <v>47</v>
      </c>
      <c r="B145" t="s">
        <v>21</v>
      </c>
      <c r="C145">
        <v>2</v>
      </c>
      <c r="D145">
        <v>1</v>
      </c>
      <c r="E145" t="s">
        <v>52</v>
      </c>
      <c r="F145">
        <v>5.16</v>
      </c>
      <c r="G145">
        <v>10.09</v>
      </c>
      <c r="H145">
        <v>51.14</v>
      </c>
    </row>
    <row r="146" spans="1:8" x14ac:dyDescent="0.2">
      <c r="A146" t="s">
        <v>47</v>
      </c>
      <c r="B146" t="s">
        <v>21</v>
      </c>
      <c r="C146">
        <v>2</v>
      </c>
      <c r="D146">
        <v>1</v>
      </c>
      <c r="E146" t="s">
        <v>53</v>
      </c>
      <c r="F146">
        <v>0.317</v>
      </c>
      <c r="G146">
        <v>0.62</v>
      </c>
      <c r="H146">
        <v>51.14</v>
      </c>
    </row>
    <row r="147" spans="1:8" x14ac:dyDescent="0.2">
      <c r="A147" t="s">
        <v>47</v>
      </c>
      <c r="B147" t="s">
        <v>21</v>
      </c>
      <c r="C147">
        <v>2</v>
      </c>
      <c r="D147">
        <v>1</v>
      </c>
      <c r="E147" t="s">
        <v>54</v>
      </c>
      <c r="F147">
        <v>0.55300000000000005</v>
      </c>
      <c r="G147">
        <v>1.08</v>
      </c>
      <c r="H147">
        <v>51.14</v>
      </c>
    </row>
    <row r="148" spans="1:8" x14ac:dyDescent="0.2">
      <c r="A148" t="s">
        <v>47</v>
      </c>
      <c r="B148" t="s">
        <v>21</v>
      </c>
      <c r="C148">
        <v>3</v>
      </c>
      <c r="D148">
        <v>1</v>
      </c>
      <c r="E148" t="s">
        <v>48</v>
      </c>
      <c r="F148">
        <v>34.465000000000003</v>
      </c>
      <c r="G148">
        <v>72.89</v>
      </c>
      <c r="H148">
        <v>47.28</v>
      </c>
    </row>
    <row r="149" spans="1:8" x14ac:dyDescent="0.2">
      <c r="A149" t="s">
        <v>47</v>
      </c>
      <c r="B149" t="s">
        <v>21</v>
      </c>
      <c r="C149">
        <v>3</v>
      </c>
      <c r="D149">
        <v>1</v>
      </c>
      <c r="E149" t="s">
        <v>49</v>
      </c>
      <c r="F149">
        <v>11.401999999999999</v>
      </c>
      <c r="G149">
        <v>24.11</v>
      </c>
      <c r="H149">
        <v>47.28</v>
      </c>
    </row>
    <row r="150" spans="1:8" x14ac:dyDescent="0.2">
      <c r="A150" t="s">
        <v>47</v>
      </c>
      <c r="B150" t="s">
        <v>21</v>
      </c>
      <c r="C150">
        <v>3</v>
      </c>
      <c r="D150">
        <v>1</v>
      </c>
      <c r="E150" t="s">
        <v>50</v>
      </c>
      <c r="F150">
        <v>25.548999999999999</v>
      </c>
      <c r="G150">
        <v>54.04</v>
      </c>
      <c r="H150">
        <v>47.28</v>
      </c>
    </row>
    <row r="151" spans="1:8" x14ac:dyDescent="0.2">
      <c r="A151" t="s">
        <v>47</v>
      </c>
      <c r="B151" t="s">
        <v>21</v>
      </c>
      <c r="C151">
        <v>3</v>
      </c>
      <c r="D151">
        <v>1</v>
      </c>
      <c r="E151" t="s">
        <v>51</v>
      </c>
      <c r="F151">
        <v>3.8210000000000002</v>
      </c>
      <c r="G151">
        <v>8.08</v>
      </c>
      <c r="H151">
        <v>47.28</v>
      </c>
    </row>
    <row r="152" spans="1:8" x14ac:dyDescent="0.2">
      <c r="A152" t="s">
        <v>47</v>
      </c>
      <c r="B152" t="s">
        <v>21</v>
      </c>
      <c r="C152">
        <v>3</v>
      </c>
      <c r="D152">
        <v>1</v>
      </c>
      <c r="E152" t="s">
        <v>52</v>
      </c>
      <c r="F152">
        <v>5.1749999999999998</v>
      </c>
      <c r="G152">
        <v>10.95</v>
      </c>
      <c r="H152">
        <v>47.28</v>
      </c>
    </row>
    <row r="153" spans="1:8" x14ac:dyDescent="0.2">
      <c r="A153" t="s">
        <v>47</v>
      </c>
      <c r="B153" t="s">
        <v>21</v>
      </c>
      <c r="C153">
        <v>3</v>
      </c>
      <c r="D153">
        <v>1</v>
      </c>
      <c r="E153" t="s">
        <v>53</v>
      </c>
      <c r="F153">
        <v>0.223</v>
      </c>
      <c r="G153">
        <v>0.47</v>
      </c>
      <c r="H153">
        <v>47.28</v>
      </c>
    </row>
    <row r="154" spans="1:8" x14ac:dyDescent="0.2">
      <c r="A154" t="s">
        <v>47</v>
      </c>
      <c r="B154" t="s">
        <v>21</v>
      </c>
      <c r="C154">
        <v>3</v>
      </c>
      <c r="D154">
        <v>1</v>
      </c>
      <c r="E154" t="s">
        <v>54</v>
      </c>
      <c r="F154">
        <v>0.52200000000000002</v>
      </c>
      <c r="G154">
        <v>1.1000000000000001</v>
      </c>
      <c r="H154">
        <v>47.28</v>
      </c>
    </row>
    <row r="155" spans="1:8" x14ac:dyDescent="0.2">
      <c r="A155" t="s">
        <v>47</v>
      </c>
      <c r="B155" t="s">
        <v>21</v>
      </c>
      <c r="C155">
        <v>4</v>
      </c>
      <c r="D155">
        <v>1</v>
      </c>
      <c r="E155" t="s">
        <v>48</v>
      </c>
      <c r="F155">
        <v>34.04</v>
      </c>
      <c r="G155">
        <v>72.91</v>
      </c>
      <c r="H155">
        <v>46.69</v>
      </c>
    </row>
    <row r="156" spans="1:8" x14ac:dyDescent="0.2">
      <c r="A156" t="s">
        <v>47</v>
      </c>
      <c r="B156" t="s">
        <v>21</v>
      </c>
      <c r="C156">
        <v>4</v>
      </c>
      <c r="D156">
        <v>1</v>
      </c>
      <c r="E156" t="s">
        <v>49</v>
      </c>
      <c r="F156">
        <v>11.004</v>
      </c>
      <c r="G156">
        <v>23.57</v>
      </c>
      <c r="H156">
        <v>46.69</v>
      </c>
    </row>
    <row r="157" spans="1:8" x14ac:dyDescent="0.2">
      <c r="A157" t="s">
        <v>47</v>
      </c>
      <c r="B157" t="s">
        <v>21</v>
      </c>
      <c r="C157">
        <v>4</v>
      </c>
      <c r="D157">
        <v>1</v>
      </c>
      <c r="E157" t="s">
        <v>50</v>
      </c>
      <c r="F157">
        <v>25.292999999999999</v>
      </c>
      <c r="G157">
        <v>54.18</v>
      </c>
      <c r="H157">
        <v>46.69</v>
      </c>
    </row>
    <row r="158" spans="1:8" x14ac:dyDescent="0.2">
      <c r="A158" t="s">
        <v>47</v>
      </c>
      <c r="B158" t="s">
        <v>21</v>
      </c>
      <c r="C158">
        <v>4</v>
      </c>
      <c r="D158">
        <v>1</v>
      </c>
      <c r="E158" t="s">
        <v>51</v>
      </c>
      <c r="F158">
        <v>3.8090000000000002</v>
      </c>
      <c r="G158">
        <v>8.16</v>
      </c>
      <c r="H158">
        <v>46.69</v>
      </c>
    </row>
    <row r="159" spans="1:8" x14ac:dyDescent="0.2">
      <c r="A159" t="s">
        <v>47</v>
      </c>
      <c r="B159" t="s">
        <v>21</v>
      </c>
      <c r="C159">
        <v>4</v>
      </c>
      <c r="D159">
        <v>1</v>
      </c>
      <c r="E159" t="s">
        <v>52</v>
      </c>
      <c r="F159">
        <v>5.2830000000000004</v>
      </c>
      <c r="G159">
        <v>11.32</v>
      </c>
      <c r="H159">
        <v>46.69</v>
      </c>
    </row>
    <row r="160" spans="1:8" x14ac:dyDescent="0.2">
      <c r="A160" t="s">
        <v>47</v>
      </c>
      <c r="B160" t="s">
        <v>21</v>
      </c>
      <c r="C160">
        <v>4</v>
      </c>
      <c r="D160">
        <v>1</v>
      </c>
      <c r="E160" t="s">
        <v>53</v>
      </c>
      <c r="F160">
        <v>0.191</v>
      </c>
      <c r="G160">
        <v>0.41</v>
      </c>
      <c r="H160">
        <v>46.69</v>
      </c>
    </row>
    <row r="161" spans="1:8" x14ac:dyDescent="0.2">
      <c r="A161" t="s">
        <v>47</v>
      </c>
      <c r="B161" t="s">
        <v>21</v>
      </c>
      <c r="C161">
        <v>4</v>
      </c>
      <c r="D161">
        <v>1</v>
      </c>
      <c r="E161" t="s">
        <v>54</v>
      </c>
      <c r="F161">
        <v>0.50800000000000001</v>
      </c>
      <c r="G161">
        <v>1.0900000000000001</v>
      </c>
      <c r="H161">
        <v>46.69</v>
      </c>
    </row>
    <row r="162" spans="1:8" x14ac:dyDescent="0.2">
      <c r="A162" t="s">
        <v>55</v>
      </c>
      <c r="B162" t="s">
        <v>21</v>
      </c>
      <c r="C162">
        <v>1</v>
      </c>
      <c r="D162">
        <v>1</v>
      </c>
      <c r="E162" t="s">
        <v>10</v>
      </c>
      <c r="F162">
        <v>48.774000000000001</v>
      </c>
      <c r="G162">
        <v>8.27</v>
      </c>
      <c r="H162">
        <v>589.62</v>
      </c>
    </row>
    <row r="163" spans="1:8" x14ac:dyDescent="0.2">
      <c r="A163" t="s">
        <v>55</v>
      </c>
      <c r="B163" t="s">
        <v>21</v>
      </c>
      <c r="C163">
        <v>1</v>
      </c>
      <c r="D163">
        <v>1</v>
      </c>
      <c r="E163" t="s">
        <v>11</v>
      </c>
      <c r="F163">
        <v>45.994</v>
      </c>
      <c r="G163">
        <v>7.8</v>
      </c>
      <c r="H163">
        <v>589.62</v>
      </c>
    </row>
    <row r="164" spans="1:8" x14ac:dyDescent="0.2">
      <c r="A164" t="s">
        <v>55</v>
      </c>
      <c r="B164" t="s">
        <v>21</v>
      </c>
      <c r="C164">
        <v>1</v>
      </c>
      <c r="D164">
        <v>1</v>
      </c>
      <c r="E164" t="s">
        <v>12</v>
      </c>
      <c r="F164">
        <v>70.085999999999999</v>
      </c>
      <c r="G164">
        <v>11.89</v>
      </c>
      <c r="H164">
        <v>589.62</v>
      </c>
    </row>
    <row r="165" spans="1:8" x14ac:dyDescent="0.2">
      <c r="A165" t="s">
        <v>55</v>
      </c>
      <c r="B165" t="s">
        <v>21</v>
      </c>
      <c r="C165">
        <v>1</v>
      </c>
      <c r="D165">
        <v>1</v>
      </c>
      <c r="E165" t="s">
        <v>13</v>
      </c>
      <c r="F165">
        <v>220.27</v>
      </c>
      <c r="G165">
        <v>37.36</v>
      </c>
      <c r="H165">
        <v>589.62</v>
      </c>
    </row>
    <row r="166" spans="1:8" x14ac:dyDescent="0.2">
      <c r="A166" t="s">
        <v>55</v>
      </c>
      <c r="B166" t="s">
        <v>21</v>
      </c>
      <c r="C166">
        <v>1</v>
      </c>
      <c r="D166">
        <v>1</v>
      </c>
      <c r="E166" t="s">
        <v>14</v>
      </c>
      <c r="F166">
        <v>75.724999999999994</v>
      </c>
      <c r="G166">
        <v>12.84</v>
      </c>
      <c r="H166">
        <v>589.62</v>
      </c>
    </row>
    <row r="167" spans="1:8" x14ac:dyDescent="0.2">
      <c r="A167" t="s">
        <v>55</v>
      </c>
      <c r="B167" t="s">
        <v>21</v>
      </c>
      <c r="C167">
        <v>1</v>
      </c>
      <c r="D167">
        <v>1</v>
      </c>
      <c r="E167" t="s">
        <v>15</v>
      </c>
      <c r="F167">
        <v>94.518000000000001</v>
      </c>
      <c r="G167">
        <v>16.03</v>
      </c>
      <c r="H167">
        <v>589.62</v>
      </c>
    </row>
    <row r="168" spans="1:8" x14ac:dyDescent="0.2">
      <c r="A168" t="s">
        <v>55</v>
      </c>
      <c r="B168" t="s">
        <v>21</v>
      </c>
      <c r="C168">
        <v>1</v>
      </c>
      <c r="D168">
        <v>1</v>
      </c>
      <c r="E168" t="s">
        <v>16</v>
      </c>
      <c r="F168">
        <v>112.89</v>
      </c>
      <c r="G168">
        <v>19.149999999999999</v>
      </c>
      <c r="H168">
        <v>589.62</v>
      </c>
    </row>
    <row r="169" spans="1:8" x14ac:dyDescent="0.2">
      <c r="A169" t="s">
        <v>55</v>
      </c>
      <c r="B169" t="s">
        <v>21</v>
      </c>
      <c r="C169">
        <v>1</v>
      </c>
      <c r="D169">
        <v>1</v>
      </c>
      <c r="E169" t="s">
        <v>17</v>
      </c>
      <c r="F169">
        <v>0</v>
      </c>
      <c r="G169">
        <v>0</v>
      </c>
      <c r="H169">
        <v>589.62</v>
      </c>
    </row>
    <row r="170" spans="1:8" x14ac:dyDescent="0.2">
      <c r="A170" t="s">
        <v>55</v>
      </c>
      <c r="B170" t="s">
        <v>21</v>
      </c>
      <c r="C170">
        <v>1</v>
      </c>
      <c r="D170">
        <v>1</v>
      </c>
      <c r="E170" t="s">
        <v>18</v>
      </c>
      <c r="F170">
        <v>0</v>
      </c>
      <c r="G170">
        <v>0</v>
      </c>
      <c r="H170">
        <v>589.62</v>
      </c>
    </row>
    <row r="171" spans="1:8" x14ac:dyDescent="0.2">
      <c r="A171" t="s">
        <v>55</v>
      </c>
      <c r="B171" t="s">
        <v>21</v>
      </c>
      <c r="C171">
        <v>1</v>
      </c>
      <c r="D171">
        <v>1</v>
      </c>
      <c r="E171" t="s">
        <v>56</v>
      </c>
      <c r="F171">
        <v>19.931000000000001</v>
      </c>
      <c r="G171">
        <v>3.38</v>
      </c>
      <c r="H171">
        <v>589.62</v>
      </c>
    </row>
    <row r="172" spans="1:8" x14ac:dyDescent="0.2">
      <c r="A172" t="s">
        <v>55</v>
      </c>
      <c r="B172" t="s">
        <v>21</v>
      </c>
      <c r="C172">
        <v>1</v>
      </c>
      <c r="D172">
        <v>1</v>
      </c>
      <c r="E172" t="s">
        <v>57</v>
      </c>
      <c r="F172">
        <v>12.183999999999999</v>
      </c>
      <c r="G172">
        <v>2.0699999999999998</v>
      </c>
      <c r="H172">
        <v>589.62</v>
      </c>
    </row>
    <row r="173" spans="1:8" x14ac:dyDescent="0.2">
      <c r="A173" t="s">
        <v>55</v>
      </c>
      <c r="B173" t="s">
        <v>21</v>
      </c>
      <c r="C173">
        <v>1</v>
      </c>
      <c r="D173">
        <v>1</v>
      </c>
      <c r="E173" t="s">
        <v>58</v>
      </c>
      <c r="F173">
        <v>12.196999999999999</v>
      </c>
      <c r="G173">
        <v>2.0699999999999998</v>
      </c>
      <c r="H173">
        <v>589.62</v>
      </c>
    </row>
    <row r="174" spans="1:8" x14ac:dyDescent="0.2">
      <c r="A174" t="s">
        <v>55</v>
      </c>
      <c r="B174" t="s">
        <v>21</v>
      </c>
      <c r="C174">
        <v>1</v>
      </c>
      <c r="D174">
        <v>1</v>
      </c>
      <c r="E174" t="s">
        <v>59</v>
      </c>
      <c r="F174">
        <v>24.468</v>
      </c>
      <c r="G174">
        <v>4.1500000000000004</v>
      </c>
      <c r="H174">
        <v>589.62</v>
      </c>
    </row>
    <row r="175" spans="1:8" x14ac:dyDescent="0.2">
      <c r="A175" t="s">
        <v>55</v>
      </c>
      <c r="B175" t="s">
        <v>21</v>
      </c>
      <c r="C175">
        <v>1</v>
      </c>
      <c r="D175">
        <v>1</v>
      </c>
      <c r="E175" t="s">
        <v>19</v>
      </c>
      <c r="F175">
        <v>17.989000000000001</v>
      </c>
      <c r="G175">
        <v>3.05</v>
      </c>
      <c r="H175">
        <v>589.62</v>
      </c>
    </row>
    <row r="176" spans="1:8" x14ac:dyDescent="0.2">
      <c r="A176" t="s">
        <v>55</v>
      </c>
      <c r="B176" t="s">
        <v>21</v>
      </c>
      <c r="C176">
        <v>2</v>
      </c>
      <c r="D176">
        <v>1</v>
      </c>
      <c r="E176" t="s">
        <v>10</v>
      </c>
      <c r="F176">
        <v>45.610999999999997</v>
      </c>
      <c r="G176">
        <v>6.89</v>
      </c>
      <c r="H176">
        <v>661.95</v>
      </c>
    </row>
    <row r="177" spans="1:8" x14ac:dyDescent="0.2">
      <c r="A177" t="s">
        <v>55</v>
      </c>
      <c r="B177" t="s">
        <v>21</v>
      </c>
      <c r="C177">
        <v>2</v>
      </c>
      <c r="D177">
        <v>1</v>
      </c>
      <c r="E177" t="s">
        <v>11</v>
      </c>
      <c r="F177">
        <v>43.731999999999999</v>
      </c>
      <c r="G177">
        <v>6.61</v>
      </c>
      <c r="H177">
        <v>661.95</v>
      </c>
    </row>
    <row r="178" spans="1:8" x14ac:dyDescent="0.2">
      <c r="A178" t="s">
        <v>55</v>
      </c>
      <c r="B178" t="s">
        <v>21</v>
      </c>
      <c r="C178">
        <v>2</v>
      </c>
      <c r="D178">
        <v>1</v>
      </c>
      <c r="E178" t="s">
        <v>12</v>
      </c>
      <c r="F178">
        <v>133.55699999999999</v>
      </c>
      <c r="G178">
        <v>20.18</v>
      </c>
      <c r="H178">
        <v>661.95</v>
      </c>
    </row>
    <row r="179" spans="1:8" x14ac:dyDescent="0.2">
      <c r="A179" t="s">
        <v>55</v>
      </c>
      <c r="B179" t="s">
        <v>21</v>
      </c>
      <c r="C179">
        <v>2</v>
      </c>
      <c r="D179">
        <v>1</v>
      </c>
      <c r="E179" t="s">
        <v>13</v>
      </c>
      <c r="F179">
        <v>278.649</v>
      </c>
      <c r="G179">
        <v>42.1</v>
      </c>
      <c r="H179">
        <v>661.95</v>
      </c>
    </row>
    <row r="180" spans="1:8" x14ac:dyDescent="0.2">
      <c r="A180" t="s">
        <v>55</v>
      </c>
      <c r="B180" t="s">
        <v>21</v>
      </c>
      <c r="C180">
        <v>2</v>
      </c>
      <c r="D180">
        <v>1</v>
      </c>
      <c r="E180" t="s">
        <v>14</v>
      </c>
      <c r="F180">
        <v>87.209000000000003</v>
      </c>
      <c r="G180">
        <v>13.17</v>
      </c>
      <c r="H180">
        <v>661.95</v>
      </c>
    </row>
    <row r="181" spans="1:8" x14ac:dyDescent="0.2">
      <c r="A181" t="s">
        <v>55</v>
      </c>
      <c r="B181" t="s">
        <v>21</v>
      </c>
      <c r="C181">
        <v>2</v>
      </c>
      <c r="D181">
        <v>1</v>
      </c>
      <c r="E181" t="s">
        <v>15</v>
      </c>
      <c r="F181">
        <v>99.369</v>
      </c>
      <c r="G181">
        <v>15.01</v>
      </c>
      <c r="H181">
        <v>661.95</v>
      </c>
    </row>
    <row r="182" spans="1:8" x14ac:dyDescent="0.2">
      <c r="A182" t="s">
        <v>55</v>
      </c>
      <c r="B182" t="s">
        <v>21</v>
      </c>
      <c r="C182">
        <v>2</v>
      </c>
      <c r="D182">
        <v>1</v>
      </c>
      <c r="E182" t="s">
        <v>16</v>
      </c>
      <c r="F182">
        <v>109.69799999999999</v>
      </c>
      <c r="G182">
        <v>16.57</v>
      </c>
      <c r="H182">
        <v>661.95</v>
      </c>
    </row>
    <row r="183" spans="1:8" x14ac:dyDescent="0.2">
      <c r="A183" t="s">
        <v>55</v>
      </c>
      <c r="B183" t="s">
        <v>21</v>
      </c>
      <c r="C183">
        <v>2</v>
      </c>
      <c r="D183">
        <v>1</v>
      </c>
      <c r="E183" t="s">
        <v>17</v>
      </c>
      <c r="F183">
        <v>0</v>
      </c>
      <c r="G183">
        <v>0</v>
      </c>
      <c r="H183">
        <v>661.95</v>
      </c>
    </row>
    <row r="184" spans="1:8" x14ac:dyDescent="0.2">
      <c r="A184" t="s">
        <v>55</v>
      </c>
      <c r="B184" t="s">
        <v>21</v>
      </c>
      <c r="C184">
        <v>2</v>
      </c>
      <c r="D184">
        <v>1</v>
      </c>
      <c r="E184" t="s">
        <v>18</v>
      </c>
      <c r="F184">
        <v>0</v>
      </c>
      <c r="G184">
        <v>0</v>
      </c>
      <c r="H184">
        <v>661.95</v>
      </c>
    </row>
    <row r="185" spans="1:8" x14ac:dyDescent="0.2">
      <c r="A185" t="s">
        <v>55</v>
      </c>
      <c r="B185" t="s">
        <v>21</v>
      </c>
      <c r="C185">
        <v>2</v>
      </c>
      <c r="D185">
        <v>1</v>
      </c>
      <c r="E185" t="s">
        <v>56</v>
      </c>
      <c r="F185">
        <v>20.334</v>
      </c>
      <c r="G185">
        <v>3.07</v>
      </c>
      <c r="H185">
        <v>661.95</v>
      </c>
    </row>
    <row r="186" spans="1:8" x14ac:dyDescent="0.2">
      <c r="A186" t="s">
        <v>55</v>
      </c>
      <c r="B186" t="s">
        <v>21</v>
      </c>
      <c r="C186">
        <v>2</v>
      </c>
      <c r="D186">
        <v>1</v>
      </c>
      <c r="E186" t="s">
        <v>57</v>
      </c>
      <c r="F186">
        <v>12.250999999999999</v>
      </c>
      <c r="G186">
        <v>1.85</v>
      </c>
      <c r="H186">
        <v>661.95</v>
      </c>
    </row>
    <row r="187" spans="1:8" x14ac:dyDescent="0.2">
      <c r="A187" t="s">
        <v>55</v>
      </c>
      <c r="B187" t="s">
        <v>21</v>
      </c>
      <c r="C187">
        <v>2</v>
      </c>
      <c r="D187">
        <v>1</v>
      </c>
      <c r="E187" t="s">
        <v>58</v>
      </c>
      <c r="F187">
        <v>12.212</v>
      </c>
      <c r="G187">
        <v>1.84</v>
      </c>
      <c r="H187">
        <v>661.95</v>
      </c>
    </row>
    <row r="188" spans="1:8" x14ac:dyDescent="0.2">
      <c r="A188" t="s">
        <v>55</v>
      </c>
      <c r="B188" t="s">
        <v>21</v>
      </c>
      <c r="C188">
        <v>2</v>
      </c>
      <c r="D188">
        <v>1</v>
      </c>
      <c r="E188" t="s">
        <v>59</v>
      </c>
      <c r="F188">
        <v>24.638000000000002</v>
      </c>
      <c r="G188">
        <v>3.72</v>
      </c>
      <c r="H188">
        <v>661.95</v>
      </c>
    </row>
    <row r="189" spans="1:8" x14ac:dyDescent="0.2">
      <c r="A189" t="s">
        <v>55</v>
      </c>
      <c r="B189" t="s">
        <v>21</v>
      </c>
      <c r="C189">
        <v>2</v>
      </c>
      <c r="D189">
        <v>1</v>
      </c>
      <c r="E189" t="s">
        <v>19</v>
      </c>
      <c r="F189">
        <v>18.273</v>
      </c>
      <c r="G189">
        <v>2.76</v>
      </c>
      <c r="H189">
        <v>661.95</v>
      </c>
    </row>
    <row r="190" spans="1:8" x14ac:dyDescent="0.2">
      <c r="A190" t="s">
        <v>55</v>
      </c>
      <c r="B190" t="s">
        <v>21</v>
      </c>
      <c r="C190">
        <v>3</v>
      </c>
      <c r="D190">
        <v>1</v>
      </c>
      <c r="E190" t="s">
        <v>10</v>
      </c>
      <c r="F190">
        <v>43.136000000000003</v>
      </c>
      <c r="G190">
        <v>6.25</v>
      </c>
      <c r="H190">
        <v>690.2</v>
      </c>
    </row>
    <row r="191" spans="1:8" x14ac:dyDescent="0.2">
      <c r="A191" t="s">
        <v>55</v>
      </c>
      <c r="B191" t="s">
        <v>21</v>
      </c>
      <c r="C191">
        <v>3</v>
      </c>
      <c r="D191">
        <v>1</v>
      </c>
      <c r="E191" t="s">
        <v>11</v>
      </c>
      <c r="F191">
        <v>37.201999999999998</v>
      </c>
      <c r="G191">
        <v>5.39</v>
      </c>
      <c r="H191">
        <v>690.2</v>
      </c>
    </row>
    <row r="192" spans="1:8" x14ac:dyDescent="0.2">
      <c r="A192" t="s">
        <v>55</v>
      </c>
      <c r="B192" t="s">
        <v>21</v>
      </c>
      <c r="C192">
        <v>3</v>
      </c>
      <c r="D192">
        <v>1</v>
      </c>
      <c r="E192" t="s">
        <v>12</v>
      </c>
      <c r="F192">
        <v>113.44</v>
      </c>
      <c r="G192">
        <v>16.440000000000001</v>
      </c>
      <c r="H192">
        <v>690.2</v>
      </c>
    </row>
    <row r="193" spans="1:8" x14ac:dyDescent="0.2">
      <c r="A193" t="s">
        <v>55</v>
      </c>
      <c r="B193" t="s">
        <v>21</v>
      </c>
      <c r="C193">
        <v>3</v>
      </c>
      <c r="D193">
        <v>1</v>
      </c>
      <c r="E193" t="s">
        <v>13</v>
      </c>
      <c r="F193">
        <v>249.73699999999999</v>
      </c>
      <c r="G193">
        <v>36.18</v>
      </c>
      <c r="H193">
        <v>690.2</v>
      </c>
    </row>
    <row r="194" spans="1:8" x14ac:dyDescent="0.2">
      <c r="A194" t="s">
        <v>55</v>
      </c>
      <c r="B194" t="s">
        <v>21</v>
      </c>
      <c r="C194">
        <v>3</v>
      </c>
      <c r="D194">
        <v>1</v>
      </c>
      <c r="E194" t="s">
        <v>14</v>
      </c>
      <c r="F194">
        <v>104.46</v>
      </c>
      <c r="G194">
        <v>15.13</v>
      </c>
      <c r="H194">
        <v>690.2</v>
      </c>
    </row>
    <row r="195" spans="1:8" x14ac:dyDescent="0.2">
      <c r="A195" t="s">
        <v>55</v>
      </c>
      <c r="B195" t="s">
        <v>21</v>
      </c>
      <c r="C195">
        <v>3</v>
      </c>
      <c r="D195">
        <v>1</v>
      </c>
      <c r="E195" t="s">
        <v>15</v>
      </c>
      <c r="F195">
        <v>119.254</v>
      </c>
      <c r="G195">
        <v>17.28</v>
      </c>
      <c r="H195">
        <v>690.2</v>
      </c>
    </row>
    <row r="196" spans="1:8" x14ac:dyDescent="0.2">
      <c r="A196" t="s">
        <v>55</v>
      </c>
      <c r="B196" t="s">
        <v>21</v>
      </c>
      <c r="C196">
        <v>3</v>
      </c>
      <c r="D196">
        <v>1</v>
      </c>
      <c r="E196" t="s">
        <v>16</v>
      </c>
      <c r="F196">
        <v>128.69399999999999</v>
      </c>
      <c r="G196">
        <v>18.649999999999999</v>
      </c>
      <c r="H196">
        <v>690.2</v>
      </c>
    </row>
    <row r="197" spans="1:8" x14ac:dyDescent="0.2">
      <c r="A197" t="s">
        <v>55</v>
      </c>
      <c r="B197" t="s">
        <v>21</v>
      </c>
      <c r="C197">
        <v>3</v>
      </c>
      <c r="D197">
        <v>1</v>
      </c>
      <c r="E197" t="s">
        <v>17</v>
      </c>
      <c r="F197">
        <v>0</v>
      </c>
      <c r="G197">
        <v>0</v>
      </c>
      <c r="H197">
        <v>690.2</v>
      </c>
    </row>
    <row r="198" spans="1:8" x14ac:dyDescent="0.2">
      <c r="A198" t="s">
        <v>55</v>
      </c>
      <c r="B198" t="s">
        <v>21</v>
      </c>
      <c r="C198">
        <v>3</v>
      </c>
      <c r="D198">
        <v>1</v>
      </c>
      <c r="E198" t="s">
        <v>18</v>
      </c>
      <c r="F198">
        <v>0</v>
      </c>
      <c r="G198">
        <v>0</v>
      </c>
      <c r="H198">
        <v>690.2</v>
      </c>
    </row>
    <row r="199" spans="1:8" x14ac:dyDescent="0.2">
      <c r="A199" t="s">
        <v>55</v>
      </c>
      <c r="B199" t="s">
        <v>21</v>
      </c>
      <c r="C199">
        <v>3</v>
      </c>
      <c r="D199">
        <v>1</v>
      </c>
      <c r="E199" t="s">
        <v>56</v>
      </c>
      <c r="F199">
        <v>20.39</v>
      </c>
      <c r="G199">
        <v>2.95</v>
      </c>
      <c r="H199">
        <v>690.2</v>
      </c>
    </row>
    <row r="200" spans="1:8" x14ac:dyDescent="0.2">
      <c r="A200" t="s">
        <v>55</v>
      </c>
      <c r="B200" t="s">
        <v>21</v>
      </c>
      <c r="C200">
        <v>3</v>
      </c>
      <c r="D200">
        <v>1</v>
      </c>
      <c r="E200" t="s">
        <v>57</v>
      </c>
      <c r="F200">
        <v>12.5</v>
      </c>
      <c r="G200">
        <v>1.81</v>
      </c>
      <c r="H200">
        <v>690.2</v>
      </c>
    </row>
    <row r="201" spans="1:8" x14ac:dyDescent="0.2">
      <c r="A201" t="s">
        <v>55</v>
      </c>
      <c r="B201" t="s">
        <v>21</v>
      </c>
      <c r="C201">
        <v>3</v>
      </c>
      <c r="D201">
        <v>1</v>
      </c>
      <c r="E201" t="s">
        <v>58</v>
      </c>
      <c r="F201">
        <v>12.503</v>
      </c>
      <c r="G201">
        <v>1.81</v>
      </c>
      <c r="H201">
        <v>690.2</v>
      </c>
    </row>
    <row r="202" spans="1:8" x14ac:dyDescent="0.2">
      <c r="A202" t="s">
        <v>55</v>
      </c>
      <c r="B202" t="s">
        <v>21</v>
      </c>
      <c r="C202">
        <v>3</v>
      </c>
      <c r="D202">
        <v>1</v>
      </c>
      <c r="E202" t="s">
        <v>59</v>
      </c>
      <c r="F202">
        <v>25.087</v>
      </c>
      <c r="G202">
        <v>3.63</v>
      </c>
      <c r="H202">
        <v>690.2</v>
      </c>
    </row>
    <row r="203" spans="1:8" x14ac:dyDescent="0.2">
      <c r="A203" t="s">
        <v>55</v>
      </c>
      <c r="B203" t="s">
        <v>21</v>
      </c>
      <c r="C203">
        <v>3</v>
      </c>
      <c r="D203">
        <v>1</v>
      </c>
      <c r="E203" t="s">
        <v>19</v>
      </c>
      <c r="F203">
        <v>18.196999999999999</v>
      </c>
      <c r="G203">
        <v>2.64</v>
      </c>
      <c r="H203">
        <v>690.2</v>
      </c>
    </row>
    <row r="204" spans="1:8" x14ac:dyDescent="0.2">
      <c r="A204" t="s">
        <v>55</v>
      </c>
      <c r="B204" t="s">
        <v>21</v>
      </c>
      <c r="C204">
        <v>4</v>
      </c>
      <c r="D204">
        <v>1</v>
      </c>
      <c r="E204" t="s">
        <v>10</v>
      </c>
      <c r="F204">
        <v>38.594000000000001</v>
      </c>
      <c r="G204">
        <v>5.17</v>
      </c>
      <c r="H204">
        <v>746.14</v>
      </c>
    </row>
    <row r="205" spans="1:8" x14ac:dyDescent="0.2">
      <c r="A205" t="s">
        <v>55</v>
      </c>
      <c r="B205" t="s">
        <v>21</v>
      </c>
      <c r="C205">
        <v>4</v>
      </c>
      <c r="D205">
        <v>1</v>
      </c>
      <c r="E205" t="s">
        <v>11</v>
      </c>
      <c r="F205">
        <v>45.335000000000001</v>
      </c>
      <c r="G205">
        <v>6.08</v>
      </c>
      <c r="H205">
        <v>746.14</v>
      </c>
    </row>
    <row r="206" spans="1:8" x14ac:dyDescent="0.2">
      <c r="A206" t="s">
        <v>55</v>
      </c>
      <c r="B206" t="s">
        <v>21</v>
      </c>
      <c r="C206">
        <v>4</v>
      </c>
      <c r="D206">
        <v>1</v>
      </c>
      <c r="E206" t="s">
        <v>12</v>
      </c>
      <c r="F206">
        <v>105.294</v>
      </c>
      <c r="G206">
        <v>14.11</v>
      </c>
      <c r="H206">
        <v>746.14</v>
      </c>
    </row>
    <row r="207" spans="1:8" x14ac:dyDescent="0.2">
      <c r="A207" t="s">
        <v>55</v>
      </c>
      <c r="B207" t="s">
        <v>21</v>
      </c>
      <c r="C207">
        <v>4</v>
      </c>
      <c r="D207">
        <v>1</v>
      </c>
      <c r="E207" t="s">
        <v>13</v>
      </c>
      <c r="F207">
        <v>245.40600000000001</v>
      </c>
      <c r="G207">
        <v>32.89</v>
      </c>
      <c r="H207">
        <v>746.14</v>
      </c>
    </row>
    <row r="208" spans="1:8" x14ac:dyDescent="0.2">
      <c r="A208" t="s">
        <v>55</v>
      </c>
      <c r="B208" t="s">
        <v>21</v>
      </c>
      <c r="C208">
        <v>4</v>
      </c>
      <c r="D208">
        <v>1</v>
      </c>
      <c r="E208" t="s">
        <v>14</v>
      </c>
      <c r="F208">
        <v>133.05500000000001</v>
      </c>
      <c r="G208">
        <v>17.829999999999998</v>
      </c>
      <c r="H208">
        <v>746.14</v>
      </c>
    </row>
    <row r="209" spans="1:8" x14ac:dyDescent="0.2">
      <c r="A209" t="s">
        <v>55</v>
      </c>
      <c r="B209" t="s">
        <v>21</v>
      </c>
      <c r="C209">
        <v>4</v>
      </c>
      <c r="D209">
        <v>1</v>
      </c>
      <c r="E209" t="s">
        <v>15</v>
      </c>
      <c r="F209">
        <v>136.93299999999999</v>
      </c>
      <c r="G209">
        <v>18.350000000000001</v>
      </c>
      <c r="H209">
        <v>746.14</v>
      </c>
    </row>
    <row r="210" spans="1:8" x14ac:dyDescent="0.2">
      <c r="A210" t="s">
        <v>55</v>
      </c>
      <c r="B210" t="s">
        <v>21</v>
      </c>
      <c r="C210">
        <v>4</v>
      </c>
      <c r="D210">
        <v>1</v>
      </c>
      <c r="E210" t="s">
        <v>16</v>
      </c>
      <c r="F210">
        <v>143.065</v>
      </c>
      <c r="G210">
        <v>19.170000000000002</v>
      </c>
      <c r="H210">
        <v>746.14</v>
      </c>
    </row>
    <row r="211" spans="1:8" x14ac:dyDescent="0.2">
      <c r="A211" t="s">
        <v>55</v>
      </c>
      <c r="B211" t="s">
        <v>21</v>
      </c>
      <c r="C211">
        <v>4</v>
      </c>
      <c r="D211">
        <v>1</v>
      </c>
      <c r="E211" t="s">
        <v>17</v>
      </c>
      <c r="F211">
        <v>0</v>
      </c>
      <c r="G211">
        <v>0</v>
      </c>
      <c r="H211">
        <v>746.14</v>
      </c>
    </row>
    <row r="212" spans="1:8" x14ac:dyDescent="0.2">
      <c r="A212" t="s">
        <v>55</v>
      </c>
      <c r="B212" t="s">
        <v>21</v>
      </c>
      <c r="C212">
        <v>4</v>
      </c>
      <c r="D212">
        <v>1</v>
      </c>
      <c r="E212" t="s">
        <v>18</v>
      </c>
      <c r="F212">
        <v>0</v>
      </c>
      <c r="G212">
        <v>0</v>
      </c>
      <c r="H212">
        <v>746.14</v>
      </c>
    </row>
    <row r="213" spans="1:8" x14ac:dyDescent="0.2">
      <c r="A213" t="s">
        <v>55</v>
      </c>
      <c r="B213" t="s">
        <v>21</v>
      </c>
      <c r="C213">
        <v>4</v>
      </c>
      <c r="D213">
        <v>1</v>
      </c>
      <c r="E213" t="s">
        <v>56</v>
      </c>
      <c r="F213">
        <v>20.064</v>
      </c>
      <c r="G213">
        <v>2.69</v>
      </c>
      <c r="H213">
        <v>746.14</v>
      </c>
    </row>
    <row r="214" spans="1:8" x14ac:dyDescent="0.2">
      <c r="A214" t="s">
        <v>55</v>
      </c>
      <c r="B214" t="s">
        <v>21</v>
      </c>
      <c r="C214">
        <v>4</v>
      </c>
      <c r="D214">
        <v>1</v>
      </c>
      <c r="E214" t="s">
        <v>57</v>
      </c>
      <c r="F214">
        <v>12.577999999999999</v>
      </c>
      <c r="G214">
        <v>1.69</v>
      </c>
      <c r="H214">
        <v>746.14</v>
      </c>
    </row>
    <row r="215" spans="1:8" x14ac:dyDescent="0.2">
      <c r="A215" t="s">
        <v>55</v>
      </c>
      <c r="B215" t="s">
        <v>21</v>
      </c>
      <c r="C215">
        <v>4</v>
      </c>
      <c r="D215">
        <v>1</v>
      </c>
      <c r="E215" t="s">
        <v>58</v>
      </c>
      <c r="F215">
        <v>12.692</v>
      </c>
      <c r="G215">
        <v>1.7</v>
      </c>
      <c r="H215">
        <v>746.14</v>
      </c>
    </row>
    <row r="216" spans="1:8" x14ac:dyDescent="0.2">
      <c r="A216" t="s">
        <v>55</v>
      </c>
      <c r="B216" t="s">
        <v>21</v>
      </c>
      <c r="C216">
        <v>4</v>
      </c>
      <c r="D216">
        <v>1</v>
      </c>
      <c r="E216" t="s">
        <v>59</v>
      </c>
      <c r="F216">
        <v>24.652000000000001</v>
      </c>
      <c r="G216">
        <v>3.3</v>
      </c>
      <c r="H216">
        <v>746.14</v>
      </c>
    </row>
    <row r="217" spans="1:8" x14ac:dyDescent="0.2">
      <c r="A217" t="s">
        <v>55</v>
      </c>
      <c r="B217" t="s">
        <v>21</v>
      </c>
      <c r="C217">
        <v>4</v>
      </c>
      <c r="D217">
        <v>1</v>
      </c>
      <c r="E217" t="s">
        <v>19</v>
      </c>
      <c r="F217">
        <v>18.306999999999999</v>
      </c>
      <c r="G217">
        <v>2.4500000000000002</v>
      </c>
      <c r="H217">
        <v>746.14</v>
      </c>
    </row>
  </sheetData>
  <autoFilter ref="A1:H539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8"/>
  <sheetViews>
    <sheetView workbookViewId="0">
      <selection activeCell="A4" sqref="A4:G58"/>
    </sheetView>
  </sheetViews>
  <sheetFormatPr baseColWidth="10" defaultRowHeight="16" x14ac:dyDescent="0.2"/>
  <cols>
    <col min="1" max="1" width="20.83203125" bestFit="1" customWidth="1"/>
    <col min="2" max="3" width="15.5" bestFit="1" customWidth="1"/>
    <col min="4" max="4" width="10" bestFit="1" customWidth="1"/>
    <col min="5" max="7" width="8.1640625" bestFit="1" customWidth="1"/>
    <col min="8" max="8" width="12.1640625" bestFit="1" customWidth="1"/>
  </cols>
  <sheetData>
    <row r="3" spans="1:7" x14ac:dyDescent="0.2">
      <c r="A3" s="1" t="s">
        <v>60</v>
      </c>
      <c r="D3" s="1" t="s">
        <v>2</v>
      </c>
    </row>
    <row r="4" spans="1:7" x14ac:dyDescent="0.2">
      <c r="A4" s="1" t="s">
        <v>0</v>
      </c>
      <c r="B4" s="1" t="s">
        <v>1</v>
      </c>
      <c r="C4" s="1" t="s">
        <v>4</v>
      </c>
      <c r="D4">
        <v>1</v>
      </c>
      <c r="E4">
        <v>2</v>
      </c>
      <c r="F4">
        <v>3</v>
      </c>
      <c r="G4">
        <v>4</v>
      </c>
    </row>
    <row r="5" spans="1:7" x14ac:dyDescent="0.2">
      <c r="A5" t="s">
        <v>8</v>
      </c>
      <c r="B5" t="s">
        <v>21</v>
      </c>
      <c r="C5" t="s">
        <v>19</v>
      </c>
      <c r="D5" s="6">
        <v>9.0570000000000004</v>
      </c>
      <c r="E5" s="6">
        <v>9.1940000000000008</v>
      </c>
      <c r="F5" s="6">
        <v>9.1419999999999995</v>
      </c>
      <c r="G5" s="6">
        <v>9.1340000000000003</v>
      </c>
    </row>
    <row r="6" spans="1:7" x14ac:dyDescent="0.2">
      <c r="A6" t="s">
        <v>8</v>
      </c>
      <c r="B6" t="s">
        <v>21</v>
      </c>
      <c r="C6" t="s">
        <v>17</v>
      </c>
      <c r="D6" s="6">
        <v>0</v>
      </c>
      <c r="E6" s="6">
        <v>0</v>
      </c>
      <c r="F6" s="6">
        <v>0</v>
      </c>
      <c r="G6" s="6">
        <v>0</v>
      </c>
    </row>
    <row r="7" spans="1:7" x14ac:dyDescent="0.2">
      <c r="A7" t="s">
        <v>8</v>
      </c>
      <c r="B7" t="s">
        <v>21</v>
      </c>
      <c r="C7" t="s">
        <v>18</v>
      </c>
      <c r="D7" s="6">
        <v>0</v>
      </c>
      <c r="E7" s="6">
        <v>0</v>
      </c>
      <c r="F7" s="6">
        <v>0</v>
      </c>
      <c r="G7" s="6">
        <v>0</v>
      </c>
    </row>
    <row r="8" spans="1:7" x14ac:dyDescent="0.2">
      <c r="A8" t="s">
        <v>8</v>
      </c>
      <c r="B8" t="s">
        <v>21</v>
      </c>
      <c r="C8" t="s">
        <v>13</v>
      </c>
      <c r="D8" s="6">
        <v>109.248</v>
      </c>
      <c r="E8" s="6">
        <v>139.845</v>
      </c>
      <c r="F8" s="6">
        <v>124.602</v>
      </c>
      <c r="G8" s="6">
        <v>121.846</v>
      </c>
    </row>
    <row r="9" spans="1:7" x14ac:dyDescent="0.2">
      <c r="A9" t="s">
        <v>8</v>
      </c>
      <c r="B9" t="s">
        <v>21</v>
      </c>
      <c r="C9" t="s">
        <v>10</v>
      </c>
      <c r="D9" s="6">
        <v>24.523</v>
      </c>
      <c r="E9" s="6">
        <v>23.081</v>
      </c>
      <c r="F9" s="6">
        <v>21.689</v>
      </c>
      <c r="G9" s="6">
        <v>20.030999999999999</v>
      </c>
    </row>
    <row r="10" spans="1:7" x14ac:dyDescent="0.2">
      <c r="A10" t="s">
        <v>8</v>
      </c>
      <c r="B10" t="s">
        <v>21</v>
      </c>
      <c r="C10" t="s">
        <v>11</v>
      </c>
      <c r="D10" s="6">
        <v>23.053999999999998</v>
      </c>
      <c r="E10" s="6">
        <v>21.733000000000001</v>
      </c>
      <c r="F10" s="6">
        <v>18.684999999999999</v>
      </c>
      <c r="G10" s="6">
        <v>22.152999999999999</v>
      </c>
    </row>
    <row r="11" spans="1:7" x14ac:dyDescent="0.2">
      <c r="A11" t="s">
        <v>8</v>
      </c>
      <c r="B11" t="s">
        <v>21</v>
      </c>
      <c r="C11" t="s">
        <v>12</v>
      </c>
      <c r="D11" s="6">
        <v>35.311999999999998</v>
      </c>
      <c r="E11" s="6">
        <v>68.358999999999995</v>
      </c>
      <c r="F11" s="6">
        <v>57.591000000000001</v>
      </c>
      <c r="G11" s="6">
        <v>53.014000000000003</v>
      </c>
    </row>
    <row r="12" spans="1:7" x14ac:dyDescent="0.2">
      <c r="A12" t="s">
        <v>8</v>
      </c>
      <c r="B12" t="s">
        <v>21</v>
      </c>
      <c r="C12" t="s">
        <v>14</v>
      </c>
      <c r="D12" s="6">
        <v>218.94800000000001</v>
      </c>
      <c r="E12" s="6">
        <v>202.65299999999999</v>
      </c>
      <c r="F12" s="6">
        <v>138.464</v>
      </c>
      <c r="G12" s="6">
        <v>105.61499999999999</v>
      </c>
    </row>
    <row r="13" spans="1:7" x14ac:dyDescent="0.2">
      <c r="A13" t="s">
        <v>8</v>
      </c>
      <c r="B13" t="s">
        <v>21</v>
      </c>
      <c r="C13" t="s">
        <v>15</v>
      </c>
      <c r="D13" s="6">
        <v>235.86600000000001</v>
      </c>
      <c r="E13" s="6">
        <v>212.66800000000001</v>
      </c>
      <c r="F13" s="6">
        <v>144.22900000000001</v>
      </c>
      <c r="G13" s="6">
        <v>109.41</v>
      </c>
    </row>
    <row r="14" spans="1:7" x14ac:dyDescent="0.2">
      <c r="A14" t="s">
        <v>8</v>
      </c>
      <c r="B14" t="s">
        <v>21</v>
      </c>
      <c r="C14" t="s">
        <v>16</v>
      </c>
      <c r="D14" s="6">
        <v>235.44900000000001</v>
      </c>
      <c r="E14" s="6">
        <v>218.029</v>
      </c>
      <c r="F14" s="6">
        <v>145.304</v>
      </c>
      <c r="G14" s="6">
        <v>111.83799999999999</v>
      </c>
    </row>
    <row r="15" spans="1:7" x14ac:dyDescent="0.2">
      <c r="A15" t="s">
        <v>24</v>
      </c>
      <c r="B15" t="s">
        <v>21</v>
      </c>
      <c r="C15" t="s">
        <v>25</v>
      </c>
      <c r="D15" s="6">
        <v>225.916</v>
      </c>
      <c r="E15" s="6">
        <v>193.001</v>
      </c>
      <c r="F15" s="6">
        <v>139.279</v>
      </c>
      <c r="G15" s="6">
        <v>110.958</v>
      </c>
    </row>
    <row r="16" spans="1:7" x14ac:dyDescent="0.2">
      <c r="A16" t="s">
        <v>26</v>
      </c>
      <c r="B16" t="s">
        <v>21</v>
      </c>
      <c r="C16" t="s">
        <v>27</v>
      </c>
      <c r="D16" s="6">
        <v>179.779</v>
      </c>
      <c r="E16" s="6">
        <v>119.664</v>
      </c>
      <c r="F16" s="6">
        <v>79.188999999999993</v>
      </c>
      <c r="G16" s="6">
        <v>59.540999999999997</v>
      </c>
    </row>
    <row r="17" spans="1:7" x14ac:dyDescent="0.2">
      <c r="A17" t="s">
        <v>26</v>
      </c>
      <c r="B17" t="s">
        <v>21</v>
      </c>
      <c r="C17" t="s">
        <v>28</v>
      </c>
      <c r="D17" s="6">
        <v>9.6110000000000007</v>
      </c>
      <c r="E17" s="6">
        <v>6.2910000000000004</v>
      </c>
      <c r="F17" s="6">
        <v>4.2590000000000003</v>
      </c>
      <c r="G17" s="6">
        <v>3.2429999999999999</v>
      </c>
    </row>
    <row r="18" spans="1:7" x14ac:dyDescent="0.2">
      <c r="A18" t="s">
        <v>29</v>
      </c>
      <c r="B18" t="s">
        <v>21</v>
      </c>
      <c r="C18" t="s">
        <v>33</v>
      </c>
      <c r="D18" s="6">
        <v>8.9999999999999998E-4</v>
      </c>
      <c r="E18" s="6">
        <v>1.1000000000000001E-3</v>
      </c>
      <c r="F18" s="6">
        <v>1.2999999999999999E-3</v>
      </c>
      <c r="G18" s="6">
        <v>1.1999999999999999E-3</v>
      </c>
    </row>
    <row r="19" spans="1:7" x14ac:dyDescent="0.2">
      <c r="A19" t="s">
        <v>29</v>
      </c>
      <c r="B19" t="s">
        <v>21</v>
      </c>
      <c r="C19" t="s">
        <v>32</v>
      </c>
      <c r="D19" s="6">
        <v>18.3599</v>
      </c>
      <c r="E19" s="6">
        <v>18.466699999999999</v>
      </c>
      <c r="F19" s="6">
        <v>18.524999999999999</v>
      </c>
      <c r="G19" s="6">
        <v>18.495999999999999</v>
      </c>
    </row>
    <row r="20" spans="1:7" x14ac:dyDescent="0.2">
      <c r="A20" t="s">
        <v>29</v>
      </c>
      <c r="B20" t="s">
        <v>21</v>
      </c>
      <c r="C20" t="s">
        <v>31</v>
      </c>
      <c r="D20" s="6">
        <v>159.24090000000001</v>
      </c>
      <c r="E20" s="6">
        <v>128.29599999999999</v>
      </c>
      <c r="F20" s="6">
        <v>90.402299999999997</v>
      </c>
      <c r="G20" s="6">
        <v>77.823599999999999</v>
      </c>
    </row>
    <row r="21" spans="1:7" x14ac:dyDescent="0.2">
      <c r="A21" t="s">
        <v>29</v>
      </c>
      <c r="B21" t="s">
        <v>21</v>
      </c>
      <c r="C21" t="s">
        <v>34</v>
      </c>
      <c r="D21" s="6">
        <v>52.613799999999998</v>
      </c>
      <c r="E21" s="6">
        <v>43.093400000000003</v>
      </c>
      <c r="F21" s="6">
        <v>29.688800000000001</v>
      </c>
      <c r="G21" s="6">
        <v>23.69</v>
      </c>
    </row>
    <row r="22" spans="1:7" x14ac:dyDescent="0.2">
      <c r="A22" t="s">
        <v>29</v>
      </c>
      <c r="B22" t="s">
        <v>21</v>
      </c>
      <c r="C22" t="s">
        <v>35</v>
      </c>
      <c r="D22" s="6">
        <v>52.387900000000002</v>
      </c>
      <c r="E22" s="6">
        <v>41.587699999999998</v>
      </c>
      <c r="F22" s="6">
        <v>29.132300000000001</v>
      </c>
      <c r="G22" s="6">
        <v>26.328099999999999</v>
      </c>
    </row>
    <row r="23" spans="1:7" x14ac:dyDescent="0.2">
      <c r="A23" t="s">
        <v>29</v>
      </c>
      <c r="B23" t="s">
        <v>21</v>
      </c>
      <c r="C23" t="s">
        <v>36</v>
      </c>
      <c r="D23" s="6">
        <v>54.239100000000001</v>
      </c>
      <c r="E23" s="6">
        <v>43.614800000000002</v>
      </c>
      <c r="F23" s="6">
        <v>31.581199999999999</v>
      </c>
      <c r="G23" s="6">
        <v>27.805499999999999</v>
      </c>
    </row>
    <row r="24" spans="1:7" x14ac:dyDescent="0.2">
      <c r="A24" t="s">
        <v>29</v>
      </c>
      <c r="B24" t="s">
        <v>21</v>
      </c>
      <c r="C24" t="s">
        <v>30</v>
      </c>
      <c r="D24" s="6">
        <v>3.4310999999999998</v>
      </c>
      <c r="E24" s="6">
        <v>2.2483</v>
      </c>
      <c r="F24" s="6">
        <v>1.6767000000000001</v>
      </c>
      <c r="G24" s="6">
        <v>1.3726</v>
      </c>
    </row>
    <row r="25" spans="1:7" x14ac:dyDescent="0.2">
      <c r="A25" t="s">
        <v>37</v>
      </c>
      <c r="B25" t="s">
        <v>21</v>
      </c>
      <c r="C25" t="s">
        <v>39</v>
      </c>
      <c r="D25" s="6">
        <v>6.2590000000000003</v>
      </c>
      <c r="E25" s="6">
        <v>6.0620000000000003</v>
      </c>
      <c r="F25" s="6">
        <v>3.8879999999999999</v>
      </c>
      <c r="G25" s="6">
        <v>3.3759999999999999</v>
      </c>
    </row>
    <row r="26" spans="1:7" x14ac:dyDescent="0.2">
      <c r="A26" t="s">
        <v>37</v>
      </c>
      <c r="B26" t="s">
        <v>21</v>
      </c>
      <c r="C26" t="s">
        <v>38</v>
      </c>
      <c r="D26" s="6">
        <v>13.013</v>
      </c>
      <c r="E26" s="6">
        <v>6.6870000000000003</v>
      </c>
      <c r="F26" s="6">
        <v>4.5979999999999999</v>
      </c>
      <c r="G26" s="6">
        <v>3.504</v>
      </c>
    </row>
    <row r="27" spans="1:7" x14ac:dyDescent="0.2">
      <c r="A27" t="s">
        <v>37</v>
      </c>
      <c r="B27" t="s">
        <v>21</v>
      </c>
      <c r="C27" t="s">
        <v>40</v>
      </c>
      <c r="D27" s="6">
        <v>1.268</v>
      </c>
      <c r="E27" s="6">
        <v>0.84399999999999997</v>
      </c>
      <c r="F27" s="6">
        <v>0.53900000000000003</v>
      </c>
      <c r="G27" s="6">
        <v>0.442</v>
      </c>
    </row>
    <row r="28" spans="1:7" x14ac:dyDescent="0.2">
      <c r="A28" t="s">
        <v>41</v>
      </c>
      <c r="B28" t="s">
        <v>21</v>
      </c>
      <c r="C28" t="s">
        <v>19</v>
      </c>
      <c r="D28" s="6">
        <v>11.273</v>
      </c>
      <c r="E28" s="6">
        <v>11.51</v>
      </c>
      <c r="F28" s="6">
        <v>11.497999999999999</v>
      </c>
      <c r="G28" s="6">
        <v>11.545</v>
      </c>
    </row>
    <row r="29" spans="1:7" x14ac:dyDescent="0.2">
      <c r="A29" t="s">
        <v>41</v>
      </c>
      <c r="B29" t="s">
        <v>21</v>
      </c>
      <c r="C29" t="s">
        <v>43</v>
      </c>
      <c r="D29" s="6">
        <v>129.06399999999999</v>
      </c>
      <c r="E29" s="6">
        <v>116.43300000000001</v>
      </c>
      <c r="F29" s="6">
        <v>113.52500000000001</v>
      </c>
      <c r="G29" s="6">
        <v>132.49</v>
      </c>
    </row>
    <row r="30" spans="1:7" x14ac:dyDescent="0.2">
      <c r="A30" t="s">
        <v>41</v>
      </c>
      <c r="B30" t="s">
        <v>21</v>
      </c>
      <c r="C30" t="s">
        <v>45</v>
      </c>
      <c r="D30" s="6">
        <v>146.84</v>
      </c>
      <c r="E30" s="6">
        <v>120.10299999999999</v>
      </c>
      <c r="F30" s="6">
        <v>105.871</v>
      </c>
      <c r="G30" s="6">
        <v>161.09</v>
      </c>
    </row>
    <row r="31" spans="1:7" x14ac:dyDescent="0.2">
      <c r="A31" t="s">
        <v>41</v>
      </c>
      <c r="B31" t="s">
        <v>21</v>
      </c>
      <c r="C31" t="s">
        <v>42</v>
      </c>
      <c r="D31" s="6">
        <v>150.33500000000001</v>
      </c>
      <c r="E31" s="6">
        <v>143.828</v>
      </c>
      <c r="F31" s="6">
        <v>142.494</v>
      </c>
      <c r="G31" s="6">
        <v>125.803</v>
      </c>
    </row>
    <row r="32" spans="1:7" x14ac:dyDescent="0.2">
      <c r="A32" t="s">
        <v>41</v>
      </c>
      <c r="B32" t="s">
        <v>21</v>
      </c>
      <c r="C32" t="s">
        <v>44</v>
      </c>
      <c r="D32" s="6">
        <v>152.13999999999999</v>
      </c>
      <c r="E32" s="6">
        <v>152.59899999999999</v>
      </c>
      <c r="F32" s="6">
        <v>160.655</v>
      </c>
      <c r="G32" s="6">
        <v>107.17100000000001</v>
      </c>
    </row>
    <row r="33" spans="1:7" x14ac:dyDescent="0.2">
      <c r="A33" t="s">
        <v>41</v>
      </c>
      <c r="B33" t="s">
        <v>21</v>
      </c>
      <c r="C33" t="s">
        <v>46</v>
      </c>
      <c r="D33" s="6">
        <v>0.03</v>
      </c>
      <c r="E33" s="6">
        <v>0.03</v>
      </c>
      <c r="F33" s="6">
        <v>2.9000000000000001E-2</v>
      </c>
      <c r="G33" s="6">
        <v>2.9000000000000001E-2</v>
      </c>
    </row>
    <row r="34" spans="1:7" x14ac:dyDescent="0.2">
      <c r="A34" t="s">
        <v>41</v>
      </c>
      <c r="B34" t="s">
        <v>21</v>
      </c>
      <c r="C34" t="s">
        <v>13</v>
      </c>
      <c r="D34" s="6">
        <v>155.54400000000001</v>
      </c>
      <c r="E34" s="6">
        <v>135.566</v>
      </c>
      <c r="F34" s="6">
        <v>105.849</v>
      </c>
      <c r="G34" s="6">
        <v>93.521000000000001</v>
      </c>
    </row>
    <row r="35" spans="1:7" x14ac:dyDescent="0.2">
      <c r="A35" t="s">
        <v>41</v>
      </c>
      <c r="B35" t="s">
        <v>21</v>
      </c>
      <c r="C35" t="s">
        <v>10</v>
      </c>
      <c r="D35" s="6">
        <v>33.588999999999999</v>
      </c>
      <c r="E35" s="6">
        <v>27.384</v>
      </c>
      <c r="F35" s="6">
        <v>21.279</v>
      </c>
      <c r="G35" s="6">
        <v>16.995999999999999</v>
      </c>
    </row>
    <row r="36" spans="1:7" x14ac:dyDescent="0.2">
      <c r="A36" t="s">
        <v>41</v>
      </c>
      <c r="B36" t="s">
        <v>21</v>
      </c>
      <c r="C36" t="s">
        <v>11</v>
      </c>
      <c r="D36" s="6">
        <v>42.014000000000003</v>
      </c>
      <c r="E36" s="6">
        <v>38.307000000000002</v>
      </c>
      <c r="F36" s="6">
        <v>26.943000000000001</v>
      </c>
      <c r="G36" s="6">
        <v>25.518000000000001</v>
      </c>
    </row>
    <row r="37" spans="1:7" x14ac:dyDescent="0.2">
      <c r="A37" t="s">
        <v>41</v>
      </c>
      <c r="B37" t="s">
        <v>21</v>
      </c>
      <c r="C37" t="s">
        <v>12</v>
      </c>
      <c r="D37" s="6">
        <v>53.4</v>
      </c>
      <c r="E37" s="6">
        <v>43.072000000000003</v>
      </c>
      <c r="F37" s="6">
        <v>30.777999999999999</v>
      </c>
      <c r="G37" s="6">
        <v>24.113</v>
      </c>
    </row>
    <row r="38" spans="1:7" x14ac:dyDescent="0.2">
      <c r="A38" t="s">
        <v>47</v>
      </c>
      <c r="B38" t="s">
        <v>21</v>
      </c>
      <c r="C38" t="s">
        <v>54</v>
      </c>
      <c r="D38" s="6">
        <v>0.61299999999999999</v>
      </c>
      <c r="E38" s="6">
        <v>0.55300000000000005</v>
      </c>
      <c r="F38" s="6">
        <v>0.52200000000000002</v>
      </c>
      <c r="G38" s="6">
        <v>0.50800000000000001</v>
      </c>
    </row>
    <row r="39" spans="1:7" x14ac:dyDescent="0.2">
      <c r="A39" t="s">
        <v>47</v>
      </c>
      <c r="B39" t="s">
        <v>21</v>
      </c>
      <c r="C39" t="s">
        <v>52</v>
      </c>
      <c r="D39" s="6">
        <v>4.944</v>
      </c>
      <c r="E39" s="6">
        <v>5.16</v>
      </c>
      <c r="F39" s="6">
        <v>5.1749999999999998</v>
      </c>
      <c r="G39" s="6">
        <v>5.2830000000000004</v>
      </c>
    </row>
    <row r="40" spans="1:7" x14ac:dyDescent="0.2">
      <c r="A40" t="s">
        <v>47</v>
      </c>
      <c r="B40" t="s">
        <v>21</v>
      </c>
      <c r="C40" t="s">
        <v>48</v>
      </c>
      <c r="D40" s="6">
        <v>39.273000000000003</v>
      </c>
      <c r="E40" s="6">
        <v>37.448</v>
      </c>
      <c r="F40" s="6">
        <v>34.465000000000003</v>
      </c>
      <c r="G40" s="6">
        <v>34.04</v>
      </c>
    </row>
    <row r="41" spans="1:7" x14ac:dyDescent="0.2">
      <c r="A41" t="s">
        <v>47</v>
      </c>
      <c r="B41" t="s">
        <v>21</v>
      </c>
      <c r="C41" t="s">
        <v>53</v>
      </c>
      <c r="D41" s="6">
        <v>0.35</v>
      </c>
      <c r="E41" s="6">
        <v>0.317</v>
      </c>
      <c r="F41" s="6">
        <v>0.223</v>
      </c>
      <c r="G41" s="6">
        <v>0.191</v>
      </c>
    </row>
    <row r="42" spans="1:7" x14ac:dyDescent="0.2">
      <c r="A42" t="s">
        <v>47</v>
      </c>
      <c r="B42" t="s">
        <v>21</v>
      </c>
      <c r="C42" t="s">
        <v>49</v>
      </c>
      <c r="D42" s="6">
        <v>13.643000000000001</v>
      </c>
      <c r="E42" s="6">
        <v>13.135</v>
      </c>
      <c r="F42" s="6">
        <v>11.401999999999999</v>
      </c>
      <c r="G42" s="6">
        <v>11.004</v>
      </c>
    </row>
    <row r="43" spans="1:7" x14ac:dyDescent="0.2">
      <c r="A43" t="s">
        <v>47</v>
      </c>
      <c r="B43" t="s">
        <v>21</v>
      </c>
      <c r="C43" t="s">
        <v>50</v>
      </c>
      <c r="D43" s="6">
        <v>29.943999999999999</v>
      </c>
      <c r="E43" s="6">
        <v>27.369</v>
      </c>
      <c r="F43" s="6">
        <v>25.548999999999999</v>
      </c>
      <c r="G43" s="6">
        <v>25.292999999999999</v>
      </c>
    </row>
    <row r="44" spans="1:7" x14ac:dyDescent="0.2">
      <c r="A44" t="s">
        <v>47</v>
      </c>
      <c r="B44" t="s">
        <v>21</v>
      </c>
      <c r="C44" t="s">
        <v>51</v>
      </c>
      <c r="D44" s="6">
        <v>4.2460000000000004</v>
      </c>
      <c r="E44" s="6">
        <v>4.0199999999999996</v>
      </c>
      <c r="F44" s="6">
        <v>3.8210000000000002</v>
      </c>
      <c r="G44" s="6">
        <v>3.8090000000000002</v>
      </c>
    </row>
    <row r="45" spans="1:7" x14ac:dyDescent="0.2">
      <c r="A45" t="s">
        <v>55</v>
      </c>
      <c r="B45" t="s">
        <v>21</v>
      </c>
      <c r="C45" t="s">
        <v>19</v>
      </c>
      <c r="D45" s="6">
        <v>17.989000000000001</v>
      </c>
      <c r="E45" s="6">
        <v>18.273</v>
      </c>
      <c r="F45" s="6">
        <v>18.196999999999999</v>
      </c>
      <c r="G45" s="6">
        <v>18.306999999999999</v>
      </c>
    </row>
    <row r="46" spans="1:7" x14ac:dyDescent="0.2">
      <c r="A46" t="s">
        <v>55</v>
      </c>
      <c r="B46" t="s">
        <v>21</v>
      </c>
      <c r="C46" t="s">
        <v>58</v>
      </c>
      <c r="D46" s="6">
        <v>12.196999999999999</v>
      </c>
      <c r="E46" s="6">
        <v>12.212</v>
      </c>
      <c r="F46" s="6">
        <v>12.503</v>
      </c>
      <c r="G46" s="6">
        <v>12.692</v>
      </c>
    </row>
    <row r="47" spans="1:7" x14ac:dyDescent="0.2">
      <c r="A47" t="s">
        <v>55</v>
      </c>
      <c r="B47" t="s">
        <v>21</v>
      </c>
      <c r="C47" t="s">
        <v>57</v>
      </c>
      <c r="D47" s="6">
        <v>12.183999999999999</v>
      </c>
      <c r="E47" s="6">
        <v>12.250999999999999</v>
      </c>
      <c r="F47" s="6">
        <v>12.5</v>
      </c>
      <c r="G47" s="6">
        <v>12.577999999999999</v>
      </c>
    </row>
    <row r="48" spans="1:7" x14ac:dyDescent="0.2">
      <c r="A48" t="s">
        <v>55</v>
      </c>
      <c r="B48" t="s">
        <v>21</v>
      </c>
      <c r="C48" t="s">
        <v>17</v>
      </c>
      <c r="D48" s="6">
        <v>0</v>
      </c>
      <c r="E48" s="6">
        <v>0</v>
      </c>
      <c r="F48" s="6">
        <v>0</v>
      </c>
      <c r="G48" s="6">
        <v>0</v>
      </c>
    </row>
    <row r="49" spans="1:7" x14ac:dyDescent="0.2">
      <c r="A49" t="s">
        <v>55</v>
      </c>
      <c r="B49" t="s">
        <v>21</v>
      </c>
      <c r="C49" t="s">
        <v>18</v>
      </c>
      <c r="D49" s="6">
        <v>0</v>
      </c>
      <c r="E49" s="6">
        <v>0</v>
      </c>
      <c r="F49" s="6">
        <v>0</v>
      </c>
      <c r="G49" s="6">
        <v>0</v>
      </c>
    </row>
    <row r="50" spans="1:7" x14ac:dyDescent="0.2">
      <c r="A50" t="s">
        <v>55</v>
      </c>
      <c r="B50" t="s">
        <v>21</v>
      </c>
      <c r="C50" t="s">
        <v>13</v>
      </c>
      <c r="D50" s="6">
        <v>220.27</v>
      </c>
      <c r="E50" s="6">
        <v>278.649</v>
      </c>
      <c r="F50" s="6">
        <v>249.73699999999999</v>
      </c>
      <c r="G50" s="6">
        <v>245.40600000000001</v>
      </c>
    </row>
    <row r="51" spans="1:7" x14ac:dyDescent="0.2">
      <c r="A51" t="s">
        <v>55</v>
      </c>
      <c r="B51" t="s">
        <v>21</v>
      </c>
      <c r="C51" t="s">
        <v>10</v>
      </c>
      <c r="D51" s="6">
        <v>48.774000000000001</v>
      </c>
      <c r="E51" s="6">
        <v>45.610999999999997</v>
      </c>
      <c r="F51" s="6">
        <v>43.136000000000003</v>
      </c>
      <c r="G51" s="6">
        <v>38.594000000000001</v>
      </c>
    </row>
    <row r="52" spans="1:7" x14ac:dyDescent="0.2">
      <c r="A52" t="s">
        <v>55</v>
      </c>
      <c r="B52" t="s">
        <v>21</v>
      </c>
      <c r="C52" t="s">
        <v>11</v>
      </c>
      <c r="D52" s="6">
        <v>45.994</v>
      </c>
      <c r="E52" s="6">
        <v>43.731999999999999</v>
      </c>
      <c r="F52" s="6">
        <v>37.201999999999998</v>
      </c>
      <c r="G52" s="6">
        <v>45.335000000000001</v>
      </c>
    </row>
    <row r="53" spans="1:7" x14ac:dyDescent="0.2">
      <c r="A53" t="s">
        <v>55</v>
      </c>
      <c r="B53" t="s">
        <v>21</v>
      </c>
      <c r="C53" t="s">
        <v>12</v>
      </c>
      <c r="D53" s="6">
        <v>70.085999999999999</v>
      </c>
      <c r="E53" s="6">
        <v>133.55699999999999</v>
      </c>
      <c r="F53" s="6">
        <v>113.44</v>
      </c>
      <c r="G53" s="6">
        <v>105.294</v>
      </c>
    </row>
    <row r="54" spans="1:7" x14ac:dyDescent="0.2">
      <c r="A54" t="s">
        <v>55</v>
      </c>
      <c r="B54" t="s">
        <v>21</v>
      </c>
      <c r="C54" t="s">
        <v>56</v>
      </c>
      <c r="D54" s="6">
        <v>19.931000000000001</v>
      </c>
      <c r="E54" s="6">
        <v>20.334</v>
      </c>
      <c r="F54" s="6">
        <v>20.39</v>
      </c>
      <c r="G54" s="6">
        <v>20.064</v>
      </c>
    </row>
    <row r="55" spans="1:7" x14ac:dyDescent="0.2">
      <c r="A55" t="s">
        <v>55</v>
      </c>
      <c r="B55" t="s">
        <v>21</v>
      </c>
      <c r="C55" t="s">
        <v>59</v>
      </c>
      <c r="D55" s="6">
        <v>24.468</v>
      </c>
      <c r="E55" s="6">
        <v>24.638000000000002</v>
      </c>
      <c r="F55" s="6">
        <v>25.087</v>
      </c>
      <c r="G55" s="6">
        <v>24.652000000000001</v>
      </c>
    </row>
    <row r="56" spans="1:7" x14ac:dyDescent="0.2">
      <c r="A56" t="s">
        <v>55</v>
      </c>
      <c r="B56" t="s">
        <v>21</v>
      </c>
      <c r="C56" t="s">
        <v>14</v>
      </c>
      <c r="D56" s="6">
        <v>75.724999999999994</v>
      </c>
      <c r="E56" s="6">
        <v>87.209000000000003</v>
      </c>
      <c r="F56" s="6">
        <v>104.46</v>
      </c>
      <c r="G56" s="6">
        <v>133.05500000000001</v>
      </c>
    </row>
    <row r="57" spans="1:7" x14ac:dyDescent="0.2">
      <c r="A57" t="s">
        <v>55</v>
      </c>
      <c r="B57" t="s">
        <v>21</v>
      </c>
      <c r="C57" t="s">
        <v>15</v>
      </c>
      <c r="D57" s="6">
        <v>94.518000000000001</v>
      </c>
      <c r="E57" s="6">
        <v>99.369</v>
      </c>
      <c r="F57" s="6">
        <v>119.254</v>
      </c>
      <c r="G57" s="6">
        <v>136.93299999999999</v>
      </c>
    </row>
    <row r="58" spans="1:7" x14ac:dyDescent="0.2">
      <c r="A58" t="s">
        <v>55</v>
      </c>
      <c r="B58" t="s">
        <v>21</v>
      </c>
      <c r="C58" t="s">
        <v>16</v>
      </c>
      <c r="D58" s="6">
        <v>112.89</v>
      </c>
      <c r="E58" s="6">
        <v>109.69799999999999</v>
      </c>
      <c r="F58" s="6">
        <v>128.69399999999999</v>
      </c>
      <c r="G58" s="6">
        <v>143.065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2"/>
  <sheetViews>
    <sheetView workbookViewId="0">
      <selection activeCell="H9" sqref="H9"/>
    </sheetView>
  </sheetViews>
  <sheetFormatPr baseColWidth="10" defaultRowHeight="16" x14ac:dyDescent="0.2"/>
  <sheetData>
    <row r="1" spans="1:15" ht="21" x14ac:dyDescent="0.25">
      <c r="A1" s="14" t="s">
        <v>61</v>
      </c>
      <c r="B1" s="14"/>
      <c r="C1" s="14"/>
      <c r="D1" s="14"/>
      <c r="E1" s="14"/>
      <c r="F1" s="14"/>
      <c r="G1" s="14"/>
      <c r="I1" s="14" t="s">
        <v>62</v>
      </c>
      <c r="J1" s="14"/>
      <c r="K1" s="14"/>
      <c r="L1" s="14"/>
      <c r="M1" s="14"/>
      <c r="N1" s="14"/>
      <c r="O1" s="14"/>
    </row>
    <row r="2" spans="1:15" x14ac:dyDescent="0.2">
      <c r="A2" s="3" t="s">
        <v>0</v>
      </c>
      <c r="B2" s="3" t="s">
        <v>1</v>
      </c>
      <c r="C2" s="3" t="s">
        <v>4</v>
      </c>
      <c r="D2" s="2">
        <v>1</v>
      </c>
      <c r="E2" s="2">
        <v>2</v>
      </c>
      <c r="F2" s="2">
        <v>3</v>
      </c>
      <c r="G2" s="2">
        <v>4</v>
      </c>
      <c r="I2" s="3" t="s">
        <v>0</v>
      </c>
      <c r="J2" s="3" t="s">
        <v>1</v>
      </c>
      <c r="K2" s="3" t="s">
        <v>4</v>
      </c>
      <c r="L2" s="2">
        <v>1</v>
      </c>
      <c r="M2" s="2">
        <v>2</v>
      </c>
      <c r="N2" s="2">
        <v>3</v>
      </c>
      <c r="O2" s="2">
        <v>4</v>
      </c>
    </row>
    <row r="3" spans="1:15" x14ac:dyDescent="0.2">
      <c r="A3" s="11" t="s">
        <v>8</v>
      </c>
      <c r="B3" s="9" t="s">
        <v>21</v>
      </c>
      <c r="C3" s="5" t="s">
        <v>19</v>
      </c>
      <c r="D3" s="7">
        <v>9.0570000000000004</v>
      </c>
      <c r="E3" s="7">
        <v>9.1940000000000008</v>
      </c>
      <c r="F3" s="7">
        <v>9.1419999999999995</v>
      </c>
      <c r="G3" s="7">
        <v>9.1340000000000003</v>
      </c>
      <c r="I3" s="11" t="s">
        <v>8</v>
      </c>
      <c r="J3" s="9" t="s">
        <v>9</v>
      </c>
      <c r="K3" s="5" t="s">
        <v>19</v>
      </c>
      <c r="L3" s="7">
        <f>D3/$D3</f>
        <v>1</v>
      </c>
      <c r="M3" s="7">
        <f>E3/$D3</f>
        <v>1.0151264215523905</v>
      </c>
      <c r="N3" s="7">
        <f>F3/$D3</f>
        <v>1.0093850060726508</v>
      </c>
      <c r="O3" s="7">
        <f>G3/$D3</f>
        <v>1.0085017113834602</v>
      </c>
    </row>
    <row r="4" spans="1:15" x14ac:dyDescent="0.2">
      <c r="A4" s="8" t="s">
        <v>8</v>
      </c>
      <c r="B4" s="9" t="s">
        <v>21</v>
      </c>
      <c r="C4" s="5" t="s">
        <v>17</v>
      </c>
      <c r="D4" s="7">
        <v>0</v>
      </c>
      <c r="E4" s="7">
        <v>0</v>
      </c>
      <c r="F4" s="7">
        <v>0</v>
      </c>
      <c r="G4" s="7">
        <v>0</v>
      </c>
      <c r="I4" s="8" t="s">
        <v>8</v>
      </c>
      <c r="J4" s="9" t="s">
        <v>9</v>
      </c>
      <c r="K4" s="5" t="s">
        <v>17</v>
      </c>
      <c r="L4" s="7" t="e">
        <f>$D4/D4</f>
        <v>#DIV/0!</v>
      </c>
      <c r="M4" s="7" t="e">
        <f t="shared" ref="M4:O4" si="0">$D4/E4</f>
        <v>#DIV/0!</v>
      </c>
      <c r="N4" s="7" t="e">
        <f t="shared" si="0"/>
        <v>#DIV/0!</v>
      </c>
      <c r="O4" s="7" t="e">
        <f t="shared" si="0"/>
        <v>#DIV/0!</v>
      </c>
    </row>
    <row r="5" spans="1:15" x14ac:dyDescent="0.2">
      <c r="A5" s="8" t="s">
        <v>8</v>
      </c>
      <c r="B5" s="9" t="s">
        <v>21</v>
      </c>
      <c r="C5" s="5" t="s">
        <v>18</v>
      </c>
      <c r="D5" s="7">
        <v>0</v>
      </c>
      <c r="E5" s="7">
        <v>0</v>
      </c>
      <c r="F5" s="7">
        <v>0</v>
      </c>
      <c r="G5" s="7">
        <v>0</v>
      </c>
      <c r="I5" s="8" t="s">
        <v>8</v>
      </c>
      <c r="J5" s="9" t="s">
        <v>9</v>
      </c>
      <c r="K5" s="5" t="s">
        <v>18</v>
      </c>
      <c r="L5" s="7" t="e">
        <f t="shared" ref="L5:L68" si="1">$D5/D5</f>
        <v>#DIV/0!</v>
      </c>
      <c r="M5" s="7" t="e">
        <f t="shared" ref="M5:M68" si="2">$D5/E5</f>
        <v>#DIV/0!</v>
      </c>
      <c r="N5" s="7" t="e">
        <f t="shared" ref="N5:N68" si="3">$D5/F5</f>
        <v>#DIV/0!</v>
      </c>
      <c r="O5" s="7" t="e">
        <f t="shared" ref="O5:O68" si="4">$D5/G5</f>
        <v>#DIV/0!</v>
      </c>
    </row>
    <row r="6" spans="1:15" x14ac:dyDescent="0.2">
      <c r="A6" s="8" t="s">
        <v>8</v>
      </c>
      <c r="B6" s="9" t="s">
        <v>21</v>
      </c>
      <c r="C6" s="5" t="s">
        <v>13</v>
      </c>
      <c r="D6" s="7">
        <v>109.248</v>
      </c>
      <c r="E6" s="7">
        <v>139.845</v>
      </c>
      <c r="F6" s="7">
        <v>124.602</v>
      </c>
      <c r="G6" s="7">
        <v>121.846</v>
      </c>
      <c r="I6" s="8" t="s">
        <v>8</v>
      </c>
      <c r="J6" s="9" t="s">
        <v>9</v>
      </c>
      <c r="K6" s="5" t="s">
        <v>13</v>
      </c>
      <c r="L6" s="7">
        <f t="shared" si="1"/>
        <v>1</v>
      </c>
      <c r="M6" s="7">
        <f t="shared" si="2"/>
        <v>0.78120776574064144</v>
      </c>
      <c r="N6" s="7">
        <f t="shared" si="3"/>
        <v>0.87677565368132138</v>
      </c>
      <c r="O6" s="7">
        <f t="shared" si="4"/>
        <v>0.89660719268584932</v>
      </c>
    </row>
    <row r="7" spans="1:15" x14ac:dyDescent="0.2">
      <c r="A7" s="8" t="s">
        <v>8</v>
      </c>
      <c r="B7" s="9" t="s">
        <v>21</v>
      </c>
      <c r="C7" s="5" t="s">
        <v>10</v>
      </c>
      <c r="D7" s="7">
        <v>24.523</v>
      </c>
      <c r="E7" s="7">
        <v>23.081</v>
      </c>
      <c r="F7" s="7">
        <v>21.689</v>
      </c>
      <c r="G7" s="7">
        <v>20.030999999999999</v>
      </c>
      <c r="I7" s="8" t="s">
        <v>8</v>
      </c>
      <c r="J7" s="9" t="s">
        <v>9</v>
      </c>
      <c r="K7" s="5" t="s">
        <v>10</v>
      </c>
      <c r="L7" s="7">
        <f t="shared" si="1"/>
        <v>1</v>
      </c>
      <c r="M7" s="7">
        <f t="shared" si="2"/>
        <v>1.0624756293054893</v>
      </c>
      <c r="N7" s="7">
        <f t="shared" si="3"/>
        <v>1.1306653142145788</v>
      </c>
      <c r="O7" s="7">
        <f t="shared" si="4"/>
        <v>1.2242524087664122</v>
      </c>
    </row>
    <row r="8" spans="1:15" x14ac:dyDescent="0.2">
      <c r="A8" s="8" t="s">
        <v>8</v>
      </c>
      <c r="B8" s="9" t="s">
        <v>21</v>
      </c>
      <c r="C8" s="5" t="s">
        <v>11</v>
      </c>
      <c r="D8" s="7">
        <v>23.053999999999998</v>
      </c>
      <c r="E8" s="7">
        <v>21.733000000000001</v>
      </c>
      <c r="F8" s="7">
        <v>18.684999999999999</v>
      </c>
      <c r="G8" s="7">
        <v>22.152999999999999</v>
      </c>
      <c r="I8" s="8" t="s">
        <v>8</v>
      </c>
      <c r="J8" s="9" t="s">
        <v>9</v>
      </c>
      <c r="K8" s="5" t="s">
        <v>11</v>
      </c>
      <c r="L8" s="7">
        <f t="shared" si="1"/>
        <v>1</v>
      </c>
      <c r="M8" s="7">
        <f t="shared" si="2"/>
        <v>1.0607831408457185</v>
      </c>
      <c r="N8" s="7">
        <f t="shared" si="3"/>
        <v>1.2338239229328338</v>
      </c>
      <c r="O8" s="7">
        <f t="shared" si="4"/>
        <v>1.0406716923215817</v>
      </c>
    </row>
    <row r="9" spans="1:15" x14ac:dyDescent="0.2">
      <c r="A9" s="8" t="s">
        <v>8</v>
      </c>
      <c r="B9" s="9" t="s">
        <v>21</v>
      </c>
      <c r="C9" s="5" t="s">
        <v>12</v>
      </c>
      <c r="D9" s="7">
        <v>35.311999999999998</v>
      </c>
      <c r="E9" s="7">
        <v>68.358999999999995</v>
      </c>
      <c r="F9" s="7">
        <v>57.591000000000001</v>
      </c>
      <c r="G9" s="7">
        <v>53.014000000000003</v>
      </c>
      <c r="I9" s="8" t="s">
        <v>8</v>
      </c>
      <c r="J9" s="9" t="s">
        <v>9</v>
      </c>
      <c r="K9" s="5" t="s">
        <v>12</v>
      </c>
      <c r="L9" s="7">
        <f t="shared" si="1"/>
        <v>1</v>
      </c>
      <c r="M9" s="7">
        <f t="shared" si="2"/>
        <v>0.51656694802440062</v>
      </c>
      <c r="N9" s="7">
        <f t="shared" si="3"/>
        <v>0.61315136045562668</v>
      </c>
      <c r="O9" s="7">
        <f t="shared" si="4"/>
        <v>0.66608820311615791</v>
      </c>
    </row>
    <row r="10" spans="1:15" x14ac:dyDescent="0.2">
      <c r="A10" s="8" t="s">
        <v>8</v>
      </c>
      <c r="B10" s="9" t="s">
        <v>21</v>
      </c>
      <c r="C10" s="5" t="s">
        <v>14</v>
      </c>
      <c r="D10" s="7">
        <v>218.94800000000001</v>
      </c>
      <c r="E10" s="7">
        <v>202.65299999999999</v>
      </c>
      <c r="F10" s="7">
        <v>138.464</v>
      </c>
      <c r="G10" s="7">
        <v>105.61499999999999</v>
      </c>
      <c r="I10" s="8" t="s">
        <v>8</v>
      </c>
      <c r="J10" s="9" t="s">
        <v>9</v>
      </c>
      <c r="K10" s="5" t="s">
        <v>14</v>
      </c>
      <c r="L10" s="7">
        <f t="shared" si="1"/>
        <v>1</v>
      </c>
      <c r="M10" s="7">
        <f t="shared" si="2"/>
        <v>1.0804083828021298</v>
      </c>
      <c r="N10" s="7">
        <f t="shared" si="3"/>
        <v>1.5812629997688932</v>
      </c>
      <c r="O10" s="7">
        <f t="shared" si="4"/>
        <v>2.0730767409932302</v>
      </c>
    </row>
    <row r="11" spans="1:15" x14ac:dyDescent="0.2">
      <c r="A11" s="8" t="s">
        <v>8</v>
      </c>
      <c r="B11" s="9" t="s">
        <v>21</v>
      </c>
      <c r="C11" s="5" t="s">
        <v>15</v>
      </c>
      <c r="D11" s="7">
        <v>235.86600000000001</v>
      </c>
      <c r="E11" s="7">
        <v>212.66800000000001</v>
      </c>
      <c r="F11" s="7">
        <v>144.22900000000001</v>
      </c>
      <c r="G11" s="7">
        <v>109.41</v>
      </c>
      <c r="I11" s="8" t="s">
        <v>8</v>
      </c>
      <c r="J11" s="9" t="s">
        <v>9</v>
      </c>
      <c r="K11" s="5" t="s">
        <v>15</v>
      </c>
      <c r="L11" s="7">
        <f t="shared" si="1"/>
        <v>1</v>
      </c>
      <c r="M11" s="7">
        <f t="shared" si="2"/>
        <v>1.109080820809901</v>
      </c>
      <c r="N11" s="7">
        <f t="shared" si="3"/>
        <v>1.6353576603873008</v>
      </c>
      <c r="O11" s="7">
        <f t="shared" si="4"/>
        <v>2.1557992870852756</v>
      </c>
    </row>
    <row r="12" spans="1:15" x14ac:dyDescent="0.2">
      <c r="A12" s="10" t="s">
        <v>8</v>
      </c>
      <c r="B12" s="9" t="s">
        <v>21</v>
      </c>
      <c r="C12" s="5" t="s">
        <v>16</v>
      </c>
      <c r="D12" s="7">
        <v>235.44900000000001</v>
      </c>
      <c r="E12" s="7">
        <v>218.029</v>
      </c>
      <c r="F12" s="7">
        <v>145.304</v>
      </c>
      <c r="G12" s="7">
        <v>111.83799999999999</v>
      </c>
      <c r="I12" s="8" t="s">
        <v>8</v>
      </c>
      <c r="J12" s="4" t="s">
        <v>9</v>
      </c>
      <c r="K12" s="5" t="s">
        <v>16</v>
      </c>
      <c r="L12" s="7">
        <f t="shared" si="1"/>
        <v>1</v>
      </c>
      <c r="M12" s="7">
        <f t="shared" si="2"/>
        <v>1.0798976282971533</v>
      </c>
      <c r="N12" s="7">
        <f t="shared" si="3"/>
        <v>1.6203889775918077</v>
      </c>
      <c r="O12" s="7">
        <f t="shared" si="4"/>
        <v>2.1052683345553391</v>
      </c>
    </row>
    <row r="13" spans="1:15" x14ac:dyDescent="0.2">
      <c r="A13" s="15" t="s">
        <v>24</v>
      </c>
      <c r="B13" s="9" t="s">
        <v>21</v>
      </c>
      <c r="C13" s="5" t="s">
        <v>25</v>
      </c>
      <c r="D13" s="7">
        <v>225.916</v>
      </c>
      <c r="E13" s="7">
        <v>193.001</v>
      </c>
      <c r="F13" s="7">
        <v>139.279</v>
      </c>
      <c r="G13" s="7">
        <v>110.958</v>
      </c>
      <c r="I13" s="8" t="s">
        <v>8</v>
      </c>
      <c r="J13" s="9" t="s">
        <v>20</v>
      </c>
      <c r="K13" s="5" t="s">
        <v>19</v>
      </c>
      <c r="L13" s="7">
        <f t="shared" si="1"/>
        <v>1</v>
      </c>
      <c r="M13" s="7">
        <f t="shared" si="2"/>
        <v>1.1705431578074725</v>
      </c>
      <c r="N13" s="7">
        <f t="shared" si="3"/>
        <v>1.6220392162493986</v>
      </c>
      <c r="O13" s="7">
        <f t="shared" si="4"/>
        <v>2.0360496764541538</v>
      </c>
    </row>
    <row r="14" spans="1:15" x14ac:dyDescent="0.2">
      <c r="A14" s="11" t="s">
        <v>26</v>
      </c>
      <c r="B14" s="9" t="s">
        <v>21</v>
      </c>
      <c r="C14" s="5" t="s">
        <v>27</v>
      </c>
      <c r="D14" s="7">
        <v>179.779</v>
      </c>
      <c r="E14" s="7">
        <v>119.664</v>
      </c>
      <c r="F14" s="7">
        <v>79.188999999999993</v>
      </c>
      <c r="G14" s="7">
        <v>59.540999999999997</v>
      </c>
      <c r="I14" s="8" t="s">
        <v>8</v>
      </c>
      <c r="J14" s="9" t="s">
        <v>20</v>
      </c>
      <c r="K14" s="5" t="s">
        <v>17</v>
      </c>
      <c r="L14" s="7">
        <f t="shared" si="1"/>
        <v>1</v>
      </c>
      <c r="M14" s="7">
        <f t="shared" si="2"/>
        <v>1.5023649552079155</v>
      </c>
      <c r="N14" s="7">
        <f t="shared" si="3"/>
        <v>2.2702521814898535</v>
      </c>
      <c r="O14" s="7">
        <f t="shared" si="4"/>
        <v>3.0194151928922928</v>
      </c>
    </row>
    <row r="15" spans="1:15" x14ac:dyDescent="0.2">
      <c r="A15" s="10" t="s">
        <v>26</v>
      </c>
      <c r="B15" s="9" t="s">
        <v>21</v>
      </c>
      <c r="C15" s="5" t="s">
        <v>28</v>
      </c>
      <c r="D15" s="7">
        <v>9.6110000000000007</v>
      </c>
      <c r="E15" s="7">
        <v>6.2910000000000004</v>
      </c>
      <c r="F15" s="7">
        <v>4.2590000000000003</v>
      </c>
      <c r="G15" s="7">
        <v>3.2429999999999999</v>
      </c>
      <c r="I15" s="8" t="s">
        <v>8</v>
      </c>
      <c r="J15" s="9" t="s">
        <v>20</v>
      </c>
      <c r="K15" s="5" t="s">
        <v>18</v>
      </c>
      <c r="L15" s="7">
        <f t="shared" si="1"/>
        <v>1</v>
      </c>
      <c r="M15" s="7">
        <f t="shared" si="2"/>
        <v>1.5277380384676522</v>
      </c>
      <c r="N15" s="7">
        <f t="shared" si="3"/>
        <v>2.2566330124442358</v>
      </c>
      <c r="O15" s="7">
        <f t="shared" si="4"/>
        <v>2.9636139377119952</v>
      </c>
    </row>
    <row r="16" spans="1:15" x14ac:dyDescent="0.2">
      <c r="A16" s="11" t="s">
        <v>29</v>
      </c>
      <c r="B16" s="9" t="s">
        <v>21</v>
      </c>
      <c r="C16" s="5" t="s">
        <v>33</v>
      </c>
      <c r="D16" s="7">
        <v>8.9999999999999998E-4</v>
      </c>
      <c r="E16" s="7">
        <v>1.1000000000000001E-3</v>
      </c>
      <c r="F16" s="7">
        <v>1.2999999999999999E-3</v>
      </c>
      <c r="G16" s="7">
        <v>1.1999999999999999E-3</v>
      </c>
      <c r="I16" s="8" t="s">
        <v>8</v>
      </c>
      <c r="J16" s="9" t="s">
        <v>20</v>
      </c>
      <c r="K16" s="5" t="s">
        <v>13</v>
      </c>
      <c r="L16" s="7">
        <f t="shared" si="1"/>
        <v>1</v>
      </c>
      <c r="M16" s="7">
        <f t="shared" si="2"/>
        <v>0.81818181818181812</v>
      </c>
      <c r="N16" s="7">
        <f t="shared" si="3"/>
        <v>0.69230769230769229</v>
      </c>
      <c r="O16" s="7">
        <f t="shared" si="4"/>
        <v>0.75</v>
      </c>
    </row>
    <row r="17" spans="1:15" x14ac:dyDescent="0.2">
      <c r="A17" s="8" t="s">
        <v>29</v>
      </c>
      <c r="B17" s="9" t="s">
        <v>21</v>
      </c>
      <c r="C17" s="5" t="s">
        <v>32</v>
      </c>
      <c r="D17" s="7">
        <v>18.3599</v>
      </c>
      <c r="E17" s="7">
        <v>18.466699999999999</v>
      </c>
      <c r="F17" s="7">
        <v>18.524999999999999</v>
      </c>
      <c r="G17" s="7">
        <v>18.495999999999999</v>
      </c>
      <c r="I17" s="8" t="s">
        <v>8</v>
      </c>
      <c r="J17" s="9" t="s">
        <v>20</v>
      </c>
      <c r="K17" s="5" t="s">
        <v>10</v>
      </c>
      <c r="L17" s="7">
        <f t="shared" si="1"/>
        <v>1</v>
      </c>
      <c r="M17" s="7">
        <f t="shared" si="2"/>
        <v>0.99421661693751462</v>
      </c>
      <c r="N17" s="7">
        <f t="shared" si="3"/>
        <v>0.99108771929824568</v>
      </c>
      <c r="O17" s="7">
        <f t="shared" si="4"/>
        <v>0.99264165224913503</v>
      </c>
    </row>
    <row r="18" spans="1:15" x14ac:dyDescent="0.2">
      <c r="A18" s="8" t="s">
        <v>29</v>
      </c>
      <c r="B18" s="9" t="s">
        <v>21</v>
      </c>
      <c r="C18" s="5" t="s">
        <v>31</v>
      </c>
      <c r="D18" s="7">
        <v>159.24090000000001</v>
      </c>
      <c r="E18" s="7">
        <v>128.29599999999999</v>
      </c>
      <c r="F18" s="7">
        <v>90.402299999999997</v>
      </c>
      <c r="G18" s="7">
        <v>77.823599999999999</v>
      </c>
      <c r="I18" s="8" t="s">
        <v>8</v>
      </c>
      <c r="J18" s="9" t="s">
        <v>20</v>
      </c>
      <c r="K18" s="5" t="s">
        <v>11</v>
      </c>
      <c r="L18" s="7">
        <f t="shared" si="1"/>
        <v>1</v>
      </c>
      <c r="M18" s="7">
        <f t="shared" si="2"/>
        <v>1.2411992579659539</v>
      </c>
      <c r="N18" s="7">
        <f t="shared" si="3"/>
        <v>1.7614695643805525</v>
      </c>
      <c r="O18" s="7">
        <f t="shared" si="4"/>
        <v>2.0461775091360463</v>
      </c>
    </row>
    <row r="19" spans="1:15" x14ac:dyDescent="0.2">
      <c r="A19" s="8" t="s">
        <v>29</v>
      </c>
      <c r="B19" s="9" t="s">
        <v>21</v>
      </c>
      <c r="C19" s="5" t="s">
        <v>34</v>
      </c>
      <c r="D19" s="7">
        <v>52.613799999999998</v>
      </c>
      <c r="E19" s="7">
        <v>43.093400000000003</v>
      </c>
      <c r="F19" s="7">
        <v>29.688800000000001</v>
      </c>
      <c r="G19" s="7">
        <v>23.69</v>
      </c>
      <c r="I19" s="8" t="s">
        <v>8</v>
      </c>
      <c r="J19" s="9" t="s">
        <v>20</v>
      </c>
      <c r="K19" s="5" t="s">
        <v>12</v>
      </c>
      <c r="L19" s="7">
        <f t="shared" si="1"/>
        <v>1</v>
      </c>
      <c r="M19" s="7">
        <f t="shared" si="2"/>
        <v>1.2209247819851763</v>
      </c>
      <c r="N19" s="7">
        <f t="shared" si="3"/>
        <v>1.7721767131039314</v>
      </c>
      <c r="O19" s="7">
        <f t="shared" si="4"/>
        <v>2.2209286618826507</v>
      </c>
    </row>
    <row r="20" spans="1:15" x14ac:dyDescent="0.2">
      <c r="A20" s="8" t="s">
        <v>29</v>
      </c>
      <c r="B20" s="9" t="s">
        <v>21</v>
      </c>
      <c r="C20" s="5" t="s">
        <v>35</v>
      </c>
      <c r="D20" s="7">
        <v>52.387900000000002</v>
      </c>
      <c r="E20" s="7">
        <v>41.587699999999998</v>
      </c>
      <c r="F20" s="7">
        <v>29.132300000000001</v>
      </c>
      <c r="G20" s="7">
        <v>26.328099999999999</v>
      </c>
      <c r="I20" s="8" t="s">
        <v>8</v>
      </c>
      <c r="J20" s="9" t="s">
        <v>20</v>
      </c>
      <c r="K20" s="5" t="s">
        <v>14</v>
      </c>
      <c r="L20" s="7">
        <f t="shared" si="1"/>
        <v>1</v>
      </c>
      <c r="M20" s="7">
        <f t="shared" si="2"/>
        <v>1.2596969777121603</v>
      </c>
      <c r="N20" s="7">
        <f t="shared" si="3"/>
        <v>1.7982754537060239</v>
      </c>
      <c r="O20" s="7">
        <f t="shared" si="4"/>
        <v>1.9898093671780344</v>
      </c>
    </row>
    <row r="21" spans="1:15" x14ac:dyDescent="0.2">
      <c r="A21" s="8" t="s">
        <v>29</v>
      </c>
      <c r="B21" s="9" t="s">
        <v>21</v>
      </c>
      <c r="C21" s="5" t="s">
        <v>36</v>
      </c>
      <c r="D21" s="7">
        <v>54.239100000000001</v>
      </c>
      <c r="E21" s="7">
        <v>43.614800000000002</v>
      </c>
      <c r="F21" s="7">
        <v>31.581199999999999</v>
      </c>
      <c r="G21" s="7">
        <v>27.805499999999999</v>
      </c>
      <c r="I21" s="8" t="s">
        <v>8</v>
      </c>
      <c r="J21" s="9" t="s">
        <v>20</v>
      </c>
      <c r="K21" s="5" t="s">
        <v>15</v>
      </c>
      <c r="L21" s="7">
        <f t="shared" si="1"/>
        <v>1</v>
      </c>
      <c r="M21" s="7">
        <f t="shared" si="2"/>
        <v>1.2435939176609774</v>
      </c>
      <c r="N21" s="7">
        <f t="shared" si="3"/>
        <v>1.7174489886388105</v>
      </c>
      <c r="O21" s="7">
        <f t="shared" si="4"/>
        <v>1.9506608404811998</v>
      </c>
    </row>
    <row r="22" spans="1:15" x14ac:dyDescent="0.2">
      <c r="A22" s="10" t="s">
        <v>29</v>
      </c>
      <c r="B22" s="9" t="s">
        <v>21</v>
      </c>
      <c r="C22" s="5" t="s">
        <v>30</v>
      </c>
      <c r="D22" s="7">
        <v>3.4310999999999998</v>
      </c>
      <c r="E22" s="7">
        <v>2.2483</v>
      </c>
      <c r="F22" s="7">
        <v>1.6767000000000001</v>
      </c>
      <c r="G22" s="7">
        <v>1.3726</v>
      </c>
      <c r="I22" s="8" t="s">
        <v>8</v>
      </c>
      <c r="J22" s="4" t="s">
        <v>20</v>
      </c>
      <c r="K22" s="5" t="s">
        <v>16</v>
      </c>
      <c r="L22" s="7">
        <f t="shared" si="1"/>
        <v>1</v>
      </c>
      <c r="M22" s="7">
        <f t="shared" si="2"/>
        <v>1.5260863763732597</v>
      </c>
      <c r="N22" s="7">
        <f t="shared" si="3"/>
        <v>2.0463410270173554</v>
      </c>
      <c r="O22" s="7">
        <f t="shared" si="4"/>
        <v>2.499708582252659</v>
      </c>
    </row>
    <row r="23" spans="1:15" x14ac:dyDescent="0.2">
      <c r="A23" s="11" t="s">
        <v>37</v>
      </c>
      <c r="B23" s="9" t="s">
        <v>21</v>
      </c>
      <c r="C23" s="5" t="s">
        <v>39</v>
      </c>
      <c r="D23" s="7">
        <v>6.2590000000000003</v>
      </c>
      <c r="E23" s="7">
        <v>6.0620000000000003</v>
      </c>
      <c r="F23" s="7">
        <v>3.8879999999999999</v>
      </c>
      <c r="G23" s="7">
        <v>3.3759999999999999</v>
      </c>
      <c r="I23" s="8" t="s">
        <v>8</v>
      </c>
      <c r="J23" s="9" t="s">
        <v>21</v>
      </c>
      <c r="K23" s="5" t="s">
        <v>19</v>
      </c>
      <c r="L23" s="7">
        <f t="shared" si="1"/>
        <v>1</v>
      </c>
      <c r="M23" s="7">
        <f t="shared" si="2"/>
        <v>1.0324975255691191</v>
      </c>
      <c r="N23" s="7">
        <f t="shared" si="3"/>
        <v>1.6098251028806585</v>
      </c>
      <c r="O23" s="7">
        <f t="shared" si="4"/>
        <v>1.8539691943127963</v>
      </c>
    </row>
    <row r="24" spans="1:15" x14ac:dyDescent="0.2">
      <c r="A24" s="8" t="s">
        <v>37</v>
      </c>
      <c r="B24" s="9" t="s">
        <v>21</v>
      </c>
      <c r="C24" s="5" t="s">
        <v>38</v>
      </c>
      <c r="D24" s="7">
        <v>13.013</v>
      </c>
      <c r="E24" s="7">
        <v>6.6870000000000003</v>
      </c>
      <c r="F24" s="7">
        <v>4.5979999999999999</v>
      </c>
      <c r="G24" s="7">
        <v>3.504</v>
      </c>
      <c r="I24" s="8" t="s">
        <v>8</v>
      </c>
      <c r="J24" s="9" t="s">
        <v>21</v>
      </c>
      <c r="K24" s="5" t="s">
        <v>17</v>
      </c>
      <c r="L24" s="7">
        <f t="shared" si="1"/>
        <v>1</v>
      </c>
      <c r="M24" s="7">
        <f t="shared" si="2"/>
        <v>1.9460146553013309</v>
      </c>
      <c r="N24" s="7">
        <f t="shared" si="3"/>
        <v>2.8301435406698565</v>
      </c>
      <c r="O24" s="7">
        <f t="shared" si="4"/>
        <v>3.7137557077625569</v>
      </c>
    </row>
    <row r="25" spans="1:15" x14ac:dyDescent="0.2">
      <c r="A25" s="10" t="s">
        <v>37</v>
      </c>
      <c r="B25" s="9" t="s">
        <v>21</v>
      </c>
      <c r="C25" s="5" t="s">
        <v>40</v>
      </c>
      <c r="D25" s="7">
        <v>1.268</v>
      </c>
      <c r="E25" s="7">
        <v>0.84399999999999997</v>
      </c>
      <c r="F25" s="7">
        <v>0.53900000000000003</v>
      </c>
      <c r="G25" s="7">
        <v>0.442</v>
      </c>
      <c r="I25" s="8" t="s">
        <v>8</v>
      </c>
      <c r="J25" s="9" t="s">
        <v>21</v>
      </c>
      <c r="K25" s="5" t="s">
        <v>18</v>
      </c>
      <c r="L25" s="7">
        <f t="shared" si="1"/>
        <v>1</v>
      </c>
      <c r="M25" s="7">
        <f t="shared" si="2"/>
        <v>1.5023696682464456</v>
      </c>
      <c r="N25" s="7">
        <f t="shared" si="3"/>
        <v>2.3525046382189236</v>
      </c>
      <c r="O25" s="7">
        <f t="shared" si="4"/>
        <v>2.8687782805429864</v>
      </c>
    </row>
    <row r="26" spans="1:15" x14ac:dyDescent="0.2">
      <c r="A26" s="11" t="s">
        <v>41</v>
      </c>
      <c r="B26" s="9" t="s">
        <v>21</v>
      </c>
      <c r="C26" s="5" t="s">
        <v>19</v>
      </c>
      <c r="D26" s="7">
        <v>11.273</v>
      </c>
      <c r="E26" s="7">
        <v>11.51</v>
      </c>
      <c r="F26" s="7">
        <v>11.497999999999999</v>
      </c>
      <c r="G26" s="7">
        <v>11.545</v>
      </c>
      <c r="I26" s="8" t="s">
        <v>8</v>
      </c>
      <c r="J26" s="9" t="s">
        <v>21</v>
      </c>
      <c r="K26" s="5" t="s">
        <v>13</v>
      </c>
      <c r="L26" s="7">
        <f t="shared" si="1"/>
        <v>1</v>
      </c>
      <c r="M26" s="7">
        <f t="shared" si="2"/>
        <v>0.97940920938314513</v>
      </c>
      <c r="N26" s="7">
        <f t="shared" si="3"/>
        <v>0.98043137937032532</v>
      </c>
      <c r="O26" s="7">
        <f t="shared" si="4"/>
        <v>0.97644001732351671</v>
      </c>
    </row>
    <row r="27" spans="1:15" x14ac:dyDescent="0.2">
      <c r="A27" s="8" t="s">
        <v>41</v>
      </c>
      <c r="B27" s="9" t="s">
        <v>21</v>
      </c>
      <c r="C27" s="5" t="s">
        <v>43</v>
      </c>
      <c r="D27" s="7">
        <v>129.06399999999999</v>
      </c>
      <c r="E27" s="7">
        <v>116.43300000000001</v>
      </c>
      <c r="F27" s="7">
        <v>113.52500000000001</v>
      </c>
      <c r="G27" s="7">
        <v>132.49</v>
      </c>
      <c r="I27" s="8" t="s">
        <v>8</v>
      </c>
      <c r="J27" s="9" t="s">
        <v>21</v>
      </c>
      <c r="K27" s="5" t="s">
        <v>10</v>
      </c>
      <c r="L27" s="7">
        <f t="shared" si="1"/>
        <v>1</v>
      </c>
      <c r="M27" s="7">
        <f t="shared" si="2"/>
        <v>1.1084829902175499</v>
      </c>
      <c r="N27" s="7">
        <f t="shared" si="3"/>
        <v>1.136877339792997</v>
      </c>
      <c r="O27" s="7">
        <f t="shared" si="4"/>
        <v>0.97414144463733099</v>
      </c>
    </row>
    <row r="28" spans="1:15" x14ac:dyDescent="0.2">
      <c r="A28" s="8" t="s">
        <v>41</v>
      </c>
      <c r="B28" s="9" t="s">
        <v>21</v>
      </c>
      <c r="C28" s="5" t="s">
        <v>45</v>
      </c>
      <c r="D28" s="7">
        <v>146.84</v>
      </c>
      <c r="E28" s="7">
        <v>120.10299999999999</v>
      </c>
      <c r="F28" s="7">
        <v>105.871</v>
      </c>
      <c r="G28" s="7">
        <v>161.09</v>
      </c>
      <c r="I28" s="8" t="s">
        <v>8</v>
      </c>
      <c r="J28" s="9" t="s">
        <v>21</v>
      </c>
      <c r="K28" s="5" t="s">
        <v>11</v>
      </c>
      <c r="L28" s="7">
        <f t="shared" si="1"/>
        <v>1</v>
      </c>
      <c r="M28" s="7">
        <f t="shared" si="2"/>
        <v>1.2226172535240587</v>
      </c>
      <c r="N28" s="7">
        <f t="shared" si="3"/>
        <v>1.386970936328173</v>
      </c>
      <c r="O28" s="7">
        <f t="shared" si="4"/>
        <v>0.91154013284499347</v>
      </c>
    </row>
    <row r="29" spans="1:15" x14ac:dyDescent="0.2">
      <c r="A29" s="8" t="s">
        <v>41</v>
      </c>
      <c r="B29" s="9" t="s">
        <v>21</v>
      </c>
      <c r="C29" s="5" t="s">
        <v>42</v>
      </c>
      <c r="D29" s="7">
        <v>150.33500000000001</v>
      </c>
      <c r="E29" s="7">
        <v>143.828</v>
      </c>
      <c r="F29" s="7">
        <v>142.494</v>
      </c>
      <c r="G29" s="7">
        <v>125.803</v>
      </c>
      <c r="I29" s="8" t="s">
        <v>8</v>
      </c>
      <c r="J29" s="9" t="s">
        <v>21</v>
      </c>
      <c r="K29" s="5" t="s">
        <v>12</v>
      </c>
      <c r="L29" s="7">
        <f t="shared" si="1"/>
        <v>1</v>
      </c>
      <c r="M29" s="7">
        <f t="shared" si="2"/>
        <v>1.0452415385043246</v>
      </c>
      <c r="N29" s="7">
        <f t="shared" si="3"/>
        <v>1.0550268783247014</v>
      </c>
      <c r="O29" s="7">
        <f t="shared" si="4"/>
        <v>1.1950032988084547</v>
      </c>
    </row>
    <row r="30" spans="1:15" x14ac:dyDescent="0.2">
      <c r="A30" s="8" t="s">
        <v>41</v>
      </c>
      <c r="B30" s="9" t="s">
        <v>21</v>
      </c>
      <c r="C30" s="5" t="s">
        <v>44</v>
      </c>
      <c r="D30" s="7">
        <v>152.13999999999999</v>
      </c>
      <c r="E30" s="7">
        <v>152.59899999999999</v>
      </c>
      <c r="F30" s="7">
        <v>160.655</v>
      </c>
      <c r="G30" s="7">
        <v>107.17100000000001</v>
      </c>
      <c r="I30" s="8" t="s">
        <v>8</v>
      </c>
      <c r="J30" s="9" t="s">
        <v>21</v>
      </c>
      <c r="K30" s="5" t="s">
        <v>14</v>
      </c>
      <c r="L30" s="7">
        <f t="shared" si="1"/>
        <v>1</v>
      </c>
      <c r="M30" s="7">
        <f t="shared" si="2"/>
        <v>0.99699211659316245</v>
      </c>
      <c r="N30" s="7">
        <f t="shared" si="3"/>
        <v>0.94699822601226225</v>
      </c>
      <c r="O30" s="7">
        <f t="shared" si="4"/>
        <v>1.4196004516147089</v>
      </c>
    </row>
    <row r="31" spans="1:15" x14ac:dyDescent="0.2">
      <c r="A31" s="8" t="s">
        <v>41</v>
      </c>
      <c r="B31" s="9" t="s">
        <v>21</v>
      </c>
      <c r="C31" s="5" t="s">
        <v>46</v>
      </c>
      <c r="D31" s="7">
        <v>0.03</v>
      </c>
      <c r="E31" s="7">
        <v>0.03</v>
      </c>
      <c r="F31" s="7">
        <v>2.9000000000000001E-2</v>
      </c>
      <c r="G31" s="7">
        <v>2.9000000000000001E-2</v>
      </c>
      <c r="I31" s="8" t="s">
        <v>8</v>
      </c>
      <c r="J31" s="9" t="s">
        <v>21</v>
      </c>
      <c r="K31" s="5" t="s">
        <v>15</v>
      </c>
      <c r="L31" s="7">
        <f t="shared" si="1"/>
        <v>1</v>
      </c>
      <c r="M31" s="7">
        <f t="shared" si="2"/>
        <v>1</v>
      </c>
      <c r="N31" s="7">
        <f t="shared" si="3"/>
        <v>1.0344827586206895</v>
      </c>
      <c r="O31" s="7">
        <f t="shared" si="4"/>
        <v>1.0344827586206895</v>
      </c>
    </row>
    <row r="32" spans="1:15" x14ac:dyDescent="0.2">
      <c r="A32" s="8" t="s">
        <v>41</v>
      </c>
      <c r="B32" s="9" t="s">
        <v>21</v>
      </c>
      <c r="C32" s="5" t="s">
        <v>13</v>
      </c>
      <c r="D32" s="7">
        <v>155.54400000000001</v>
      </c>
      <c r="E32" s="7">
        <v>135.566</v>
      </c>
      <c r="F32" s="7">
        <v>105.849</v>
      </c>
      <c r="G32" s="7">
        <v>93.521000000000001</v>
      </c>
      <c r="I32" s="8" t="s">
        <v>8</v>
      </c>
      <c r="J32" s="4" t="s">
        <v>21</v>
      </c>
      <c r="K32" s="5" t="s">
        <v>16</v>
      </c>
      <c r="L32" s="7">
        <f t="shared" si="1"/>
        <v>1</v>
      </c>
      <c r="M32" s="7">
        <f t="shared" si="2"/>
        <v>1.147367333992299</v>
      </c>
      <c r="N32" s="7">
        <f t="shared" si="3"/>
        <v>1.469489555876768</v>
      </c>
      <c r="O32" s="7">
        <f t="shared" si="4"/>
        <v>1.6631986398776746</v>
      </c>
    </row>
    <row r="33" spans="1:15" x14ac:dyDescent="0.2">
      <c r="A33" s="8" t="s">
        <v>41</v>
      </c>
      <c r="B33" s="9" t="s">
        <v>21</v>
      </c>
      <c r="C33" s="5" t="s">
        <v>10</v>
      </c>
      <c r="D33" s="7">
        <v>33.588999999999999</v>
      </c>
      <c r="E33" s="7">
        <v>27.384</v>
      </c>
      <c r="F33" s="7">
        <v>21.279</v>
      </c>
      <c r="G33" s="7">
        <v>16.995999999999999</v>
      </c>
      <c r="I33" s="8" t="s">
        <v>8</v>
      </c>
      <c r="J33" s="9" t="s">
        <v>22</v>
      </c>
      <c r="K33" s="5" t="s">
        <v>19</v>
      </c>
      <c r="L33" s="7">
        <f t="shared" si="1"/>
        <v>1</v>
      </c>
      <c r="M33" s="7">
        <f t="shared" si="2"/>
        <v>1.2265921706105753</v>
      </c>
      <c r="N33" s="7">
        <f t="shared" si="3"/>
        <v>1.5785046289769256</v>
      </c>
      <c r="O33" s="7">
        <f t="shared" si="4"/>
        <v>1.9762885384796423</v>
      </c>
    </row>
    <row r="34" spans="1:15" x14ac:dyDescent="0.2">
      <c r="A34" s="8" t="s">
        <v>41</v>
      </c>
      <c r="B34" s="9" t="s">
        <v>21</v>
      </c>
      <c r="C34" s="5" t="s">
        <v>11</v>
      </c>
      <c r="D34" s="7">
        <v>42.014000000000003</v>
      </c>
      <c r="E34" s="7">
        <v>38.307000000000002</v>
      </c>
      <c r="F34" s="7">
        <v>26.943000000000001</v>
      </c>
      <c r="G34" s="7">
        <v>25.518000000000001</v>
      </c>
      <c r="I34" s="8" t="s">
        <v>8</v>
      </c>
      <c r="J34" s="9" t="s">
        <v>22</v>
      </c>
      <c r="K34" s="5" t="s">
        <v>17</v>
      </c>
      <c r="L34" s="7">
        <f t="shared" si="1"/>
        <v>1</v>
      </c>
      <c r="M34" s="7">
        <f t="shared" si="2"/>
        <v>1.0967708251755555</v>
      </c>
      <c r="N34" s="7">
        <f t="shared" si="3"/>
        <v>1.5593660691088596</v>
      </c>
      <c r="O34" s="7">
        <f t="shared" si="4"/>
        <v>1.6464456462105181</v>
      </c>
    </row>
    <row r="35" spans="1:15" x14ac:dyDescent="0.2">
      <c r="A35" s="10" t="s">
        <v>41</v>
      </c>
      <c r="B35" s="9" t="s">
        <v>21</v>
      </c>
      <c r="C35" s="5" t="s">
        <v>12</v>
      </c>
      <c r="D35" s="7">
        <v>53.4</v>
      </c>
      <c r="E35" s="7">
        <v>43.072000000000003</v>
      </c>
      <c r="F35" s="7">
        <v>30.777999999999999</v>
      </c>
      <c r="G35" s="7">
        <v>24.113</v>
      </c>
      <c r="I35" s="8" t="s">
        <v>8</v>
      </c>
      <c r="J35" s="9" t="s">
        <v>22</v>
      </c>
      <c r="K35" s="5" t="s">
        <v>18</v>
      </c>
      <c r="L35" s="7">
        <f t="shared" si="1"/>
        <v>1</v>
      </c>
      <c r="M35" s="7">
        <f t="shared" si="2"/>
        <v>1.239784546805349</v>
      </c>
      <c r="N35" s="7">
        <f t="shared" si="3"/>
        <v>1.7350055234258237</v>
      </c>
      <c r="O35" s="7">
        <f t="shared" si="4"/>
        <v>2.2145730518807283</v>
      </c>
    </row>
    <row r="36" spans="1:15" x14ac:dyDescent="0.2">
      <c r="A36" s="11" t="s">
        <v>47</v>
      </c>
      <c r="B36" s="9" t="s">
        <v>21</v>
      </c>
      <c r="C36" s="5" t="s">
        <v>54</v>
      </c>
      <c r="D36" s="7">
        <v>0.61299999999999999</v>
      </c>
      <c r="E36" s="7">
        <v>0.55300000000000005</v>
      </c>
      <c r="F36" s="7">
        <v>0.52200000000000002</v>
      </c>
      <c r="G36" s="7">
        <v>0.50800000000000001</v>
      </c>
      <c r="I36" s="8" t="s">
        <v>8</v>
      </c>
      <c r="J36" s="9" t="s">
        <v>22</v>
      </c>
      <c r="K36" s="5" t="s">
        <v>13</v>
      </c>
      <c r="L36" s="7">
        <f t="shared" si="1"/>
        <v>1</v>
      </c>
      <c r="M36" s="7">
        <f t="shared" si="2"/>
        <v>1.1084990958408678</v>
      </c>
      <c r="N36" s="7">
        <f t="shared" si="3"/>
        <v>1.1743295019157087</v>
      </c>
      <c r="O36" s="7">
        <f t="shared" si="4"/>
        <v>1.2066929133858266</v>
      </c>
    </row>
    <row r="37" spans="1:15" x14ac:dyDescent="0.2">
      <c r="A37" s="8" t="s">
        <v>47</v>
      </c>
      <c r="B37" s="9" t="s">
        <v>21</v>
      </c>
      <c r="C37" s="5" t="s">
        <v>52</v>
      </c>
      <c r="D37" s="7">
        <v>4.944</v>
      </c>
      <c r="E37" s="7">
        <v>5.16</v>
      </c>
      <c r="F37" s="7">
        <v>5.1749999999999998</v>
      </c>
      <c r="G37" s="7">
        <v>5.2830000000000004</v>
      </c>
      <c r="I37" s="8" t="s">
        <v>8</v>
      </c>
      <c r="J37" s="9" t="s">
        <v>22</v>
      </c>
      <c r="K37" s="5" t="s">
        <v>10</v>
      </c>
      <c r="L37" s="7">
        <f t="shared" si="1"/>
        <v>1</v>
      </c>
      <c r="M37" s="7">
        <f t="shared" si="2"/>
        <v>0.95813953488372094</v>
      </c>
      <c r="N37" s="7">
        <f t="shared" si="3"/>
        <v>0.95536231884057976</v>
      </c>
      <c r="O37" s="7">
        <f t="shared" si="4"/>
        <v>0.93583191368540597</v>
      </c>
    </row>
    <row r="38" spans="1:15" x14ac:dyDescent="0.2">
      <c r="A38" s="8" t="s">
        <v>47</v>
      </c>
      <c r="B38" s="9" t="s">
        <v>21</v>
      </c>
      <c r="C38" s="5" t="s">
        <v>48</v>
      </c>
      <c r="D38" s="7">
        <v>39.273000000000003</v>
      </c>
      <c r="E38" s="7">
        <v>37.448</v>
      </c>
      <c r="F38" s="7">
        <v>34.465000000000003</v>
      </c>
      <c r="G38" s="7">
        <v>34.04</v>
      </c>
      <c r="I38" s="8" t="s">
        <v>8</v>
      </c>
      <c r="J38" s="9" t="s">
        <v>22</v>
      </c>
      <c r="K38" s="5" t="s">
        <v>11</v>
      </c>
      <c r="L38" s="7">
        <f t="shared" si="1"/>
        <v>1</v>
      </c>
      <c r="M38" s="7">
        <f t="shared" si="2"/>
        <v>1.0487342448194832</v>
      </c>
      <c r="N38" s="7">
        <f t="shared" si="3"/>
        <v>1.139503844479907</v>
      </c>
      <c r="O38" s="7">
        <f t="shared" si="4"/>
        <v>1.1537309048178614</v>
      </c>
    </row>
    <row r="39" spans="1:15" x14ac:dyDescent="0.2">
      <c r="A39" s="8" t="s">
        <v>47</v>
      </c>
      <c r="B39" s="9" t="s">
        <v>21</v>
      </c>
      <c r="C39" s="5" t="s">
        <v>53</v>
      </c>
      <c r="D39" s="7">
        <v>0.35</v>
      </c>
      <c r="E39" s="7">
        <v>0.317</v>
      </c>
      <c r="F39" s="7">
        <v>0.223</v>
      </c>
      <c r="G39" s="7">
        <v>0.191</v>
      </c>
      <c r="I39" s="8" t="s">
        <v>8</v>
      </c>
      <c r="J39" s="9" t="s">
        <v>22</v>
      </c>
      <c r="K39" s="5" t="s">
        <v>12</v>
      </c>
      <c r="L39" s="7">
        <f t="shared" si="1"/>
        <v>1</v>
      </c>
      <c r="M39" s="7">
        <f t="shared" si="2"/>
        <v>1.1041009463722398</v>
      </c>
      <c r="N39" s="7">
        <f t="shared" si="3"/>
        <v>1.569506726457399</v>
      </c>
      <c r="O39" s="7">
        <f t="shared" si="4"/>
        <v>1.832460732984293</v>
      </c>
    </row>
    <row r="40" spans="1:15" x14ac:dyDescent="0.2">
      <c r="A40" s="8" t="s">
        <v>47</v>
      </c>
      <c r="B40" s="9" t="s">
        <v>21</v>
      </c>
      <c r="C40" s="5" t="s">
        <v>49</v>
      </c>
      <c r="D40" s="7">
        <v>13.643000000000001</v>
      </c>
      <c r="E40" s="7">
        <v>13.135</v>
      </c>
      <c r="F40" s="7">
        <v>11.401999999999999</v>
      </c>
      <c r="G40" s="7">
        <v>11.004</v>
      </c>
      <c r="I40" s="8" t="s">
        <v>8</v>
      </c>
      <c r="J40" s="9" t="s">
        <v>22</v>
      </c>
      <c r="K40" s="5" t="s">
        <v>14</v>
      </c>
      <c r="L40" s="7">
        <f t="shared" si="1"/>
        <v>1</v>
      </c>
      <c r="M40" s="7">
        <f t="shared" si="2"/>
        <v>1.0386752950133233</v>
      </c>
      <c r="N40" s="7">
        <f t="shared" si="3"/>
        <v>1.1965444658831785</v>
      </c>
      <c r="O40" s="7">
        <f t="shared" si="4"/>
        <v>1.2398218829516541</v>
      </c>
    </row>
    <row r="41" spans="1:15" x14ac:dyDescent="0.2">
      <c r="A41" s="8" t="s">
        <v>47</v>
      </c>
      <c r="B41" s="9" t="s">
        <v>21</v>
      </c>
      <c r="C41" s="5" t="s">
        <v>50</v>
      </c>
      <c r="D41" s="7">
        <v>29.943999999999999</v>
      </c>
      <c r="E41" s="7">
        <v>27.369</v>
      </c>
      <c r="F41" s="7">
        <v>25.548999999999999</v>
      </c>
      <c r="G41" s="7">
        <v>25.292999999999999</v>
      </c>
      <c r="I41" s="8" t="s">
        <v>8</v>
      </c>
      <c r="J41" s="9" t="s">
        <v>22</v>
      </c>
      <c r="K41" s="5" t="s">
        <v>15</v>
      </c>
      <c r="L41" s="7">
        <f t="shared" si="1"/>
        <v>1</v>
      </c>
      <c r="M41" s="7">
        <f t="shared" si="2"/>
        <v>1.09408454821148</v>
      </c>
      <c r="N41" s="7">
        <f t="shared" si="3"/>
        <v>1.1720223883517946</v>
      </c>
      <c r="O41" s="7">
        <f t="shared" si="4"/>
        <v>1.1838848693314357</v>
      </c>
    </row>
    <row r="42" spans="1:15" x14ac:dyDescent="0.2">
      <c r="A42" s="10" t="s">
        <v>47</v>
      </c>
      <c r="B42" s="9" t="s">
        <v>21</v>
      </c>
      <c r="C42" s="5" t="s">
        <v>51</v>
      </c>
      <c r="D42" s="7">
        <v>4.2460000000000004</v>
      </c>
      <c r="E42" s="7">
        <v>4.0199999999999996</v>
      </c>
      <c r="F42" s="7">
        <v>3.8210000000000002</v>
      </c>
      <c r="G42" s="7">
        <v>3.8090000000000002</v>
      </c>
      <c r="I42" s="8" t="s">
        <v>8</v>
      </c>
      <c r="J42" s="4" t="s">
        <v>22</v>
      </c>
      <c r="K42" s="5" t="s">
        <v>16</v>
      </c>
      <c r="L42" s="7">
        <f t="shared" si="1"/>
        <v>1</v>
      </c>
      <c r="M42" s="7">
        <f t="shared" si="2"/>
        <v>1.056218905472637</v>
      </c>
      <c r="N42" s="7">
        <f t="shared" si="3"/>
        <v>1.1112274273750329</v>
      </c>
      <c r="O42" s="7">
        <f t="shared" si="4"/>
        <v>1.1147282751378316</v>
      </c>
    </row>
    <row r="43" spans="1:15" x14ac:dyDescent="0.2">
      <c r="A43" s="11" t="s">
        <v>55</v>
      </c>
      <c r="B43" s="9" t="s">
        <v>21</v>
      </c>
      <c r="C43" s="5" t="s">
        <v>19</v>
      </c>
      <c r="D43" s="7">
        <v>17.989000000000001</v>
      </c>
      <c r="E43" s="7">
        <v>18.273</v>
      </c>
      <c r="F43" s="7">
        <v>18.196999999999999</v>
      </c>
      <c r="G43" s="7">
        <v>18.306999999999999</v>
      </c>
      <c r="I43" s="8" t="s">
        <v>8</v>
      </c>
      <c r="J43" s="9" t="s">
        <v>23</v>
      </c>
      <c r="K43" s="5" t="s">
        <v>19</v>
      </c>
      <c r="L43" s="7">
        <f t="shared" si="1"/>
        <v>1</v>
      </c>
      <c r="M43" s="7">
        <f t="shared" si="2"/>
        <v>0.9844579434137799</v>
      </c>
      <c r="N43" s="7">
        <f t="shared" si="3"/>
        <v>0.98856954443040068</v>
      </c>
      <c r="O43" s="7">
        <f t="shared" si="4"/>
        <v>0.98262959523679483</v>
      </c>
    </row>
    <row r="44" spans="1:15" x14ac:dyDescent="0.2">
      <c r="A44" s="8" t="s">
        <v>55</v>
      </c>
      <c r="B44" s="9" t="s">
        <v>21</v>
      </c>
      <c r="C44" s="5" t="s">
        <v>58</v>
      </c>
      <c r="D44" s="7">
        <v>12.196999999999999</v>
      </c>
      <c r="E44" s="7">
        <v>12.212</v>
      </c>
      <c r="F44" s="7">
        <v>12.503</v>
      </c>
      <c r="G44" s="7">
        <v>12.692</v>
      </c>
      <c r="I44" s="8" t="s">
        <v>8</v>
      </c>
      <c r="J44" s="9" t="s">
        <v>23</v>
      </c>
      <c r="K44" s="5" t="s">
        <v>17</v>
      </c>
      <c r="L44" s="7">
        <f t="shared" si="1"/>
        <v>1</v>
      </c>
      <c r="M44" s="7">
        <f t="shared" si="2"/>
        <v>0.99877169996724524</v>
      </c>
      <c r="N44" s="7">
        <f t="shared" si="3"/>
        <v>0.97552587379029021</v>
      </c>
      <c r="O44" s="7">
        <f t="shared" si="4"/>
        <v>0.96099905452253376</v>
      </c>
    </row>
    <row r="45" spans="1:15" x14ac:dyDescent="0.2">
      <c r="A45" s="8" t="s">
        <v>55</v>
      </c>
      <c r="B45" s="9" t="s">
        <v>21</v>
      </c>
      <c r="C45" s="5" t="s">
        <v>57</v>
      </c>
      <c r="D45" s="7">
        <v>12.183999999999999</v>
      </c>
      <c r="E45" s="7">
        <v>12.250999999999999</v>
      </c>
      <c r="F45" s="7">
        <v>12.5</v>
      </c>
      <c r="G45" s="7">
        <v>12.577999999999999</v>
      </c>
      <c r="I45" s="8" t="s">
        <v>8</v>
      </c>
      <c r="J45" s="9" t="s">
        <v>23</v>
      </c>
      <c r="K45" s="5" t="s">
        <v>18</v>
      </c>
      <c r="L45" s="7">
        <f t="shared" si="1"/>
        <v>1</v>
      </c>
      <c r="M45" s="7">
        <f t="shared" si="2"/>
        <v>0.99453105868908664</v>
      </c>
      <c r="N45" s="7">
        <f t="shared" si="3"/>
        <v>0.97471999999999992</v>
      </c>
      <c r="O45" s="7">
        <f t="shared" si="4"/>
        <v>0.96867546509778979</v>
      </c>
    </row>
    <row r="46" spans="1:15" x14ac:dyDescent="0.2">
      <c r="A46" s="8" t="s">
        <v>55</v>
      </c>
      <c r="B46" s="9" t="s">
        <v>21</v>
      </c>
      <c r="C46" s="5" t="s">
        <v>17</v>
      </c>
      <c r="D46" s="7">
        <v>0</v>
      </c>
      <c r="E46" s="7">
        <v>0</v>
      </c>
      <c r="F46" s="7">
        <v>0</v>
      </c>
      <c r="G46" s="7">
        <v>0</v>
      </c>
      <c r="I46" s="8" t="s">
        <v>8</v>
      </c>
      <c r="J46" s="9" t="s">
        <v>23</v>
      </c>
      <c r="K46" s="5" t="s">
        <v>13</v>
      </c>
      <c r="L46" s="7" t="e">
        <f t="shared" si="1"/>
        <v>#DIV/0!</v>
      </c>
      <c r="M46" s="7" t="e">
        <f t="shared" si="2"/>
        <v>#DIV/0!</v>
      </c>
      <c r="N46" s="7" t="e">
        <f t="shared" si="3"/>
        <v>#DIV/0!</v>
      </c>
      <c r="O46" s="7" t="e">
        <f t="shared" si="4"/>
        <v>#DIV/0!</v>
      </c>
    </row>
    <row r="47" spans="1:15" x14ac:dyDescent="0.2">
      <c r="A47" s="8" t="s">
        <v>55</v>
      </c>
      <c r="B47" s="9" t="s">
        <v>21</v>
      </c>
      <c r="C47" s="5" t="s">
        <v>18</v>
      </c>
      <c r="D47" s="7">
        <v>0</v>
      </c>
      <c r="E47" s="7">
        <v>0</v>
      </c>
      <c r="F47" s="7">
        <v>0</v>
      </c>
      <c r="G47" s="7">
        <v>0</v>
      </c>
      <c r="I47" s="8" t="s">
        <v>8</v>
      </c>
      <c r="J47" s="9" t="s">
        <v>23</v>
      </c>
      <c r="K47" s="5" t="s">
        <v>10</v>
      </c>
      <c r="L47" s="7" t="e">
        <f t="shared" si="1"/>
        <v>#DIV/0!</v>
      </c>
      <c r="M47" s="7" t="e">
        <f t="shared" si="2"/>
        <v>#DIV/0!</v>
      </c>
      <c r="N47" s="7" t="e">
        <f t="shared" si="3"/>
        <v>#DIV/0!</v>
      </c>
      <c r="O47" s="7" t="e">
        <f t="shared" si="4"/>
        <v>#DIV/0!</v>
      </c>
    </row>
    <row r="48" spans="1:15" x14ac:dyDescent="0.2">
      <c r="A48" s="8" t="s">
        <v>55</v>
      </c>
      <c r="B48" s="9" t="s">
        <v>21</v>
      </c>
      <c r="C48" s="5" t="s">
        <v>13</v>
      </c>
      <c r="D48" s="7">
        <v>220.27</v>
      </c>
      <c r="E48" s="7">
        <v>278.649</v>
      </c>
      <c r="F48" s="7">
        <v>249.73699999999999</v>
      </c>
      <c r="G48" s="7">
        <v>245.40600000000001</v>
      </c>
      <c r="I48" s="8" t="s">
        <v>8</v>
      </c>
      <c r="J48" s="9" t="s">
        <v>23</v>
      </c>
      <c r="K48" s="5" t="s">
        <v>11</v>
      </c>
      <c r="L48" s="7">
        <f t="shared" si="1"/>
        <v>1</v>
      </c>
      <c r="M48" s="7">
        <f t="shared" si="2"/>
        <v>0.79049269869979799</v>
      </c>
      <c r="N48" s="7">
        <f t="shared" si="3"/>
        <v>0.88200787228164035</v>
      </c>
      <c r="O48" s="7">
        <f t="shared" si="4"/>
        <v>0.89757381645110557</v>
      </c>
    </row>
    <row r="49" spans="1:15" x14ac:dyDescent="0.2">
      <c r="A49" s="8" t="s">
        <v>55</v>
      </c>
      <c r="B49" s="9" t="s">
        <v>21</v>
      </c>
      <c r="C49" s="5" t="s">
        <v>10</v>
      </c>
      <c r="D49" s="7">
        <v>48.774000000000001</v>
      </c>
      <c r="E49" s="7">
        <v>45.610999999999997</v>
      </c>
      <c r="F49" s="7">
        <v>43.136000000000003</v>
      </c>
      <c r="G49" s="7">
        <v>38.594000000000001</v>
      </c>
      <c r="I49" s="8" t="s">
        <v>8</v>
      </c>
      <c r="J49" s="9" t="s">
        <v>23</v>
      </c>
      <c r="K49" s="5" t="s">
        <v>12</v>
      </c>
      <c r="L49" s="7">
        <f t="shared" si="1"/>
        <v>1</v>
      </c>
      <c r="M49" s="7">
        <f t="shared" si="2"/>
        <v>1.0693473065707835</v>
      </c>
      <c r="N49" s="7">
        <f t="shared" si="3"/>
        <v>1.1307028931750742</v>
      </c>
      <c r="O49" s="7">
        <f t="shared" si="4"/>
        <v>1.2637715707104731</v>
      </c>
    </row>
    <row r="50" spans="1:15" x14ac:dyDescent="0.2">
      <c r="A50" s="8" t="s">
        <v>55</v>
      </c>
      <c r="B50" s="9" t="s">
        <v>21</v>
      </c>
      <c r="C50" s="5" t="s">
        <v>11</v>
      </c>
      <c r="D50" s="7">
        <v>45.994</v>
      </c>
      <c r="E50" s="7">
        <v>43.731999999999999</v>
      </c>
      <c r="F50" s="7">
        <v>37.201999999999998</v>
      </c>
      <c r="G50" s="7">
        <v>45.335000000000001</v>
      </c>
      <c r="I50" s="8" t="s">
        <v>8</v>
      </c>
      <c r="J50" s="9" t="s">
        <v>23</v>
      </c>
      <c r="K50" s="5" t="s">
        <v>14</v>
      </c>
      <c r="L50" s="7">
        <f t="shared" si="1"/>
        <v>1</v>
      </c>
      <c r="M50" s="7">
        <f t="shared" si="2"/>
        <v>1.0517241379310345</v>
      </c>
      <c r="N50" s="7">
        <f t="shared" si="3"/>
        <v>1.2363313800333315</v>
      </c>
      <c r="O50" s="7">
        <f t="shared" si="4"/>
        <v>1.0145362302856513</v>
      </c>
    </row>
    <row r="51" spans="1:15" x14ac:dyDescent="0.2">
      <c r="A51" s="8" t="s">
        <v>55</v>
      </c>
      <c r="B51" s="9" t="s">
        <v>21</v>
      </c>
      <c r="C51" s="5" t="s">
        <v>12</v>
      </c>
      <c r="D51" s="7">
        <v>70.085999999999999</v>
      </c>
      <c r="E51" s="7">
        <v>133.55699999999999</v>
      </c>
      <c r="F51" s="7">
        <v>113.44</v>
      </c>
      <c r="G51" s="7">
        <v>105.294</v>
      </c>
      <c r="I51" s="8" t="s">
        <v>8</v>
      </c>
      <c r="J51" s="9" t="s">
        <v>23</v>
      </c>
      <c r="K51" s="5" t="s">
        <v>15</v>
      </c>
      <c r="L51" s="7">
        <f t="shared" si="1"/>
        <v>1</v>
      </c>
      <c r="M51" s="7">
        <f t="shared" si="2"/>
        <v>0.52476470720366586</v>
      </c>
      <c r="N51" s="7">
        <f t="shared" si="3"/>
        <v>0.61782440056417487</v>
      </c>
      <c r="O51" s="7">
        <f t="shared" si="4"/>
        <v>0.66562197276198076</v>
      </c>
    </row>
    <row r="52" spans="1:15" x14ac:dyDescent="0.2">
      <c r="A52" s="8" t="s">
        <v>55</v>
      </c>
      <c r="B52" s="9" t="s">
        <v>21</v>
      </c>
      <c r="C52" s="5" t="s">
        <v>56</v>
      </c>
      <c r="D52" s="7">
        <v>19.931000000000001</v>
      </c>
      <c r="E52" s="7">
        <v>20.334</v>
      </c>
      <c r="F52" s="7">
        <v>20.39</v>
      </c>
      <c r="G52" s="7">
        <v>20.064</v>
      </c>
      <c r="I52" s="10" t="s">
        <v>8</v>
      </c>
      <c r="J52" s="4" t="s">
        <v>23</v>
      </c>
      <c r="K52" s="5" t="s">
        <v>16</v>
      </c>
      <c r="L52" s="7">
        <f t="shared" si="1"/>
        <v>1</v>
      </c>
      <c r="M52" s="7">
        <f t="shared" si="2"/>
        <v>0.98018097767286327</v>
      </c>
      <c r="N52" s="7">
        <f t="shared" si="3"/>
        <v>0.97748896517900929</v>
      </c>
      <c r="O52" s="7">
        <f t="shared" si="4"/>
        <v>0.99337121212121215</v>
      </c>
    </row>
    <row r="53" spans="1:15" x14ac:dyDescent="0.2">
      <c r="A53" s="8" t="s">
        <v>55</v>
      </c>
      <c r="B53" s="9" t="s">
        <v>21</v>
      </c>
      <c r="C53" s="5" t="s">
        <v>59</v>
      </c>
      <c r="D53" s="7">
        <v>24.468</v>
      </c>
      <c r="E53" s="7">
        <v>24.638000000000002</v>
      </c>
      <c r="F53" s="7">
        <v>25.087</v>
      </c>
      <c r="G53" s="7">
        <v>24.652000000000001</v>
      </c>
      <c r="I53" s="11" t="s">
        <v>24</v>
      </c>
      <c r="J53" s="4" t="s">
        <v>9</v>
      </c>
      <c r="K53" s="5" t="s">
        <v>25</v>
      </c>
      <c r="L53" s="7">
        <f t="shared" si="1"/>
        <v>1</v>
      </c>
      <c r="M53" s="7">
        <f t="shared" si="2"/>
        <v>0.99310008929296201</v>
      </c>
      <c r="N53" s="7">
        <f t="shared" si="3"/>
        <v>0.9753258659863675</v>
      </c>
      <c r="O53" s="7">
        <f t="shared" si="4"/>
        <v>0.99253610254746061</v>
      </c>
    </row>
    <row r="54" spans="1:15" x14ac:dyDescent="0.2">
      <c r="A54" s="8" t="s">
        <v>55</v>
      </c>
      <c r="B54" s="9" t="s">
        <v>21</v>
      </c>
      <c r="C54" s="5" t="s">
        <v>14</v>
      </c>
      <c r="D54" s="7">
        <v>75.724999999999994</v>
      </c>
      <c r="E54" s="7">
        <v>87.209000000000003</v>
      </c>
      <c r="F54" s="7">
        <v>104.46</v>
      </c>
      <c r="G54" s="7">
        <v>133.05500000000001</v>
      </c>
      <c r="I54" s="8" t="s">
        <v>24</v>
      </c>
      <c r="J54" s="4" t="s">
        <v>20</v>
      </c>
      <c r="K54" s="5" t="s">
        <v>25</v>
      </c>
      <c r="L54" s="7">
        <f t="shared" si="1"/>
        <v>1</v>
      </c>
      <c r="M54" s="7">
        <f t="shared" si="2"/>
        <v>0.86831634349665732</v>
      </c>
      <c r="N54" s="7">
        <f t="shared" si="3"/>
        <v>0.72491862914034078</v>
      </c>
      <c r="O54" s="7">
        <f t="shared" si="4"/>
        <v>0.56912554958475814</v>
      </c>
    </row>
    <row r="55" spans="1:15" x14ac:dyDescent="0.2">
      <c r="A55" s="8" t="s">
        <v>55</v>
      </c>
      <c r="B55" s="9" t="s">
        <v>21</v>
      </c>
      <c r="C55" s="5" t="s">
        <v>15</v>
      </c>
      <c r="D55" s="7">
        <v>94.518000000000001</v>
      </c>
      <c r="E55" s="7">
        <v>99.369</v>
      </c>
      <c r="F55" s="7">
        <v>119.254</v>
      </c>
      <c r="G55" s="7">
        <v>136.93299999999999</v>
      </c>
      <c r="I55" s="8" t="s">
        <v>24</v>
      </c>
      <c r="J55" s="4" t="s">
        <v>21</v>
      </c>
      <c r="K55" s="5" t="s">
        <v>25</v>
      </c>
      <c r="L55" s="7">
        <f t="shared" si="1"/>
        <v>1</v>
      </c>
      <c r="M55" s="7">
        <f t="shared" si="2"/>
        <v>0.95118195815596418</v>
      </c>
      <c r="N55" s="7">
        <f t="shared" si="3"/>
        <v>0.79257718818655976</v>
      </c>
      <c r="O55" s="7">
        <f t="shared" si="4"/>
        <v>0.69024997626576501</v>
      </c>
    </row>
    <row r="56" spans="1:15" x14ac:dyDescent="0.2">
      <c r="A56" s="10" t="s">
        <v>55</v>
      </c>
      <c r="B56" s="4" t="s">
        <v>21</v>
      </c>
      <c r="C56" s="12" t="s">
        <v>16</v>
      </c>
      <c r="D56" s="13">
        <v>112.89</v>
      </c>
      <c r="E56" s="13">
        <v>109.69799999999999</v>
      </c>
      <c r="F56" s="13">
        <v>128.69399999999999</v>
      </c>
      <c r="G56" s="13">
        <v>143.065</v>
      </c>
      <c r="I56" s="8" t="s">
        <v>24</v>
      </c>
      <c r="J56" s="4" t="s">
        <v>22</v>
      </c>
      <c r="K56" s="5" t="s">
        <v>25</v>
      </c>
      <c r="L56" s="7">
        <f t="shared" si="1"/>
        <v>1</v>
      </c>
      <c r="M56" s="7">
        <f t="shared" si="2"/>
        <v>1.0290980692446536</v>
      </c>
      <c r="N56" s="7">
        <f t="shared" si="3"/>
        <v>0.87719707212457465</v>
      </c>
      <c r="O56" s="7">
        <f t="shared" si="4"/>
        <v>0.78908188585607941</v>
      </c>
    </row>
    <row r="57" spans="1:15" x14ac:dyDescent="0.2">
      <c r="A57" s="10" t="s">
        <v>24</v>
      </c>
      <c r="B57" s="4" t="s">
        <v>23</v>
      </c>
      <c r="C57" s="5" t="s">
        <v>25</v>
      </c>
      <c r="D57" s="7">
        <v>0.26800000000000002</v>
      </c>
      <c r="E57" s="7">
        <v>0.219</v>
      </c>
      <c r="F57" s="7">
        <v>0.22900000000000001</v>
      </c>
      <c r="G57" s="7">
        <v>0.2</v>
      </c>
      <c r="I57" s="10" t="s">
        <v>24</v>
      </c>
      <c r="J57" s="4" t="s">
        <v>23</v>
      </c>
      <c r="K57" s="5" t="s">
        <v>25</v>
      </c>
      <c r="L57" s="7">
        <f t="shared" si="1"/>
        <v>1</v>
      </c>
      <c r="M57" s="7">
        <f t="shared" si="2"/>
        <v>1.2237442922374431</v>
      </c>
      <c r="N57" s="7">
        <f t="shared" si="3"/>
        <v>1.1703056768558953</v>
      </c>
      <c r="O57" s="7">
        <f t="shared" si="4"/>
        <v>1.34</v>
      </c>
    </row>
    <row r="58" spans="1:15" x14ac:dyDescent="0.2">
      <c r="A58" s="11" t="s">
        <v>26</v>
      </c>
      <c r="B58" s="9" t="s">
        <v>9</v>
      </c>
      <c r="C58" s="5" t="s">
        <v>27</v>
      </c>
      <c r="D58" s="7">
        <v>10.611000000000001</v>
      </c>
      <c r="E58" s="7">
        <v>5.5519999999999996</v>
      </c>
      <c r="F58" s="7">
        <v>4.6619999999999999</v>
      </c>
      <c r="G58" s="7">
        <v>3.782</v>
      </c>
      <c r="I58" s="11" t="s">
        <v>26</v>
      </c>
      <c r="J58" s="9" t="s">
        <v>9</v>
      </c>
      <c r="K58" s="5" t="s">
        <v>27</v>
      </c>
      <c r="L58" s="7">
        <f t="shared" si="1"/>
        <v>1</v>
      </c>
      <c r="M58" s="7">
        <f t="shared" si="2"/>
        <v>1.9112031700288188</v>
      </c>
      <c r="N58" s="7">
        <f t="shared" si="3"/>
        <v>2.2760617760617761</v>
      </c>
      <c r="O58" s="7">
        <f t="shared" si="4"/>
        <v>2.8056583818085672</v>
      </c>
    </row>
    <row r="59" spans="1:15" x14ac:dyDescent="0.2">
      <c r="A59" s="8" t="s">
        <v>26</v>
      </c>
      <c r="B59" s="4" t="s">
        <v>9</v>
      </c>
      <c r="C59" s="5" t="s">
        <v>28</v>
      </c>
      <c r="D59" s="7">
        <v>0.74399999999999999</v>
      </c>
      <c r="E59" s="7">
        <v>0.35399999999999998</v>
      </c>
      <c r="F59" s="7">
        <v>0.27900000000000003</v>
      </c>
      <c r="G59" s="7">
        <v>0.251</v>
      </c>
      <c r="I59" s="8" t="s">
        <v>26</v>
      </c>
      <c r="J59" s="4" t="s">
        <v>9</v>
      </c>
      <c r="K59" s="5" t="s">
        <v>28</v>
      </c>
      <c r="L59" s="7">
        <f t="shared" si="1"/>
        <v>1</v>
      </c>
      <c r="M59" s="7">
        <f t="shared" si="2"/>
        <v>2.1016949152542375</v>
      </c>
      <c r="N59" s="7">
        <f t="shared" si="3"/>
        <v>2.6666666666666665</v>
      </c>
      <c r="O59" s="7">
        <f t="shared" si="4"/>
        <v>2.9641434262948207</v>
      </c>
    </row>
    <row r="60" spans="1:15" x14ac:dyDescent="0.2">
      <c r="A60" s="8" t="s">
        <v>26</v>
      </c>
      <c r="B60" s="9" t="s">
        <v>20</v>
      </c>
      <c r="C60" s="5" t="s">
        <v>27</v>
      </c>
      <c r="D60" s="7">
        <v>41.683999999999997</v>
      </c>
      <c r="E60" s="7">
        <v>21.265999999999998</v>
      </c>
      <c r="F60" s="7">
        <v>17.396000000000001</v>
      </c>
      <c r="G60" s="7">
        <v>15.042</v>
      </c>
      <c r="I60" s="8" t="s">
        <v>26</v>
      </c>
      <c r="J60" s="9" t="s">
        <v>20</v>
      </c>
      <c r="K60" s="5" t="s">
        <v>27</v>
      </c>
      <c r="L60" s="7">
        <f t="shared" si="1"/>
        <v>1</v>
      </c>
      <c r="M60" s="7">
        <f t="shared" si="2"/>
        <v>1.9601241418226276</v>
      </c>
      <c r="N60" s="7">
        <f t="shared" si="3"/>
        <v>2.3961830305817426</v>
      </c>
      <c r="O60" s="7">
        <f t="shared" si="4"/>
        <v>2.7711740460045204</v>
      </c>
    </row>
    <row r="61" spans="1:15" x14ac:dyDescent="0.2">
      <c r="A61" s="8" t="s">
        <v>26</v>
      </c>
      <c r="B61" s="4" t="s">
        <v>20</v>
      </c>
      <c r="C61" s="5" t="s">
        <v>28</v>
      </c>
      <c r="D61" s="7">
        <v>2.899</v>
      </c>
      <c r="E61" s="7">
        <v>1.3460000000000001</v>
      </c>
      <c r="F61" s="7">
        <v>1.0549999999999999</v>
      </c>
      <c r="G61" s="7">
        <v>0.96199999999999997</v>
      </c>
      <c r="I61" s="8" t="s">
        <v>26</v>
      </c>
      <c r="J61" s="4" t="s">
        <v>20</v>
      </c>
      <c r="K61" s="5" t="s">
        <v>28</v>
      </c>
      <c r="L61" s="7">
        <f t="shared" si="1"/>
        <v>1</v>
      </c>
      <c r="M61" s="7">
        <f t="shared" si="2"/>
        <v>2.1537890044576522</v>
      </c>
      <c r="N61" s="7">
        <f t="shared" si="3"/>
        <v>2.7478672985781993</v>
      </c>
      <c r="O61" s="7">
        <f t="shared" si="4"/>
        <v>3.0135135135135136</v>
      </c>
    </row>
    <row r="62" spans="1:15" x14ac:dyDescent="0.2">
      <c r="A62" s="8" t="s">
        <v>26</v>
      </c>
      <c r="B62" s="9" t="s">
        <v>21</v>
      </c>
      <c r="C62" s="5" t="s">
        <v>27</v>
      </c>
      <c r="D62" s="7">
        <v>166.38900000000001</v>
      </c>
      <c r="E62" s="7">
        <v>84.411000000000001</v>
      </c>
      <c r="F62" s="7">
        <v>69.921999999999997</v>
      </c>
      <c r="G62" s="7">
        <v>58.939</v>
      </c>
      <c r="I62" s="8" t="s">
        <v>26</v>
      </c>
      <c r="J62" s="9" t="s">
        <v>21</v>
      </c>
      <c r="K62" s="5" t="s">
        <v>27</v>
      </c>
      <c r="L62" s="7">
        <f t="shared" si="1"/>
        <v>1</v>
      </c>
      <c r="M62" s="7">
        <f t="shared" si="2"/>
        <v>1.9711767423677009</v>
      </c>
      <c r="N62" s="7">
        <f t="shared" si="3"/>
        <v>2.3796373101455912</v>
      </c>
      <c r="O62" s="7">
        <f t="shared" si="4"/>
        <v>2.8230713110164749</v>
      </c>
    </row>
    <row r="63" spans="1:15" x14ac:dyDescent="0.2">
      <c r="A63" s="8" t="s">
        <v>26</v>
      </c>
      <c r="B63" s="4" t="s">
        <v>21</v>
      </c>
      <c r="C63" s="5" t="s">
        <v>28</v>
      </c>
      <c r="D63" s="7">
        <v>11.558999999999999</v>
      </c>
      <c r="E63" s="7">
        <v>5.327</v>
      </c>
      <c r="F63" s="7">
        <v>4.4109999999999996</v>
      </c>
      <c r="G63" s="7">
        <v>3.7229999999999999</v>
      </c>
      <c r="I63" s="8" t="s">
        <v>26</v>
      </c>
      <c r="J63" s="4" t="s">
        <v>21</v>
      </c>
      <c r="K63" s="5" t="s">
        <v>28</v>
      </c>
      <c r="L63" s="7">
        <f t="shared" si="1"/>
        <v>1</v>
      </c>
      <c r="M63" s="7">
        <f t="shared" si="2"/>
        <v>2.1698892434766286</v>
      </c>
      <c r="N63" s="7">
        <f t="shared" si="3"/>
        <v>2.6204942189979596</v>
      </c>
      <c r="O63" s="7">
        <f t="shared" si="4"/>
        <v>3.104754230459307</v>
      </c>
    </row>
    <row r="64" spans="1:15" x14ac:dyDescent="0.2">
      <c r="A64" s="8" t="s">
        <v>26</v>
      </c>
      <c r="B64" s="9" t="s">
        <v>22</v>
      </c>
      <c r="C64" s="5" t="s">
        <v>27</v>
      </c>
      <c r="D64" s="7">
        <v>0.67900000000000005</v>
      </c>
      <c r="E64" s="7">
        <v>0.36499999999999999</v>
      </c>
      <c r="F64" s="7">
        <v>0.3</v>
      </c>
      <c r="G64" s="7">
        <v>0.26600000000000001</v>
      </c>
      <c r="I64" s="8" t="s">
        <v>26</v>
      </c>
      <c r="J64" s="9" t="s">
        <v>22</v>
      </c>
      <c r="K64" s="5" t="s">
        <v>27</v>
      </c>
      <c r="L64" s="7">
        <f t="shared" si="1"/>
        <v>1</v>
      </c>
      <c r="M64" s="7">
        <f t="shared" si="2"/>
        <v>1.86027397260274</v>
      </c>
      <c r="N64" s="7">
        <f t="shared" si="3"/>
        <v>2.2633333333333336</v>
      </c>
      <c r="O64" s="7">
        <f t="shared" si="4"/>
        <v>2.5526315789473686</v>
      </c>
    </row>
    <row r="65" spans="1:15" x14ac:dyDescent="0.2">
      <c r="A65" s="8" t="s">
        <v>26</v>
      </c>
      <c r="B65" s="4" t="s">
        <v>22</v>
      </c>
      <c r="C65" s="5" t="s">
        <v>28</v>
      </c>
      <c r="D65" s="7">
        <v>4.8000000000000001E-2</v>
      </c>
      <c r="E65" s="7">
        <v>2.5000000000000001E-2</v>
      </c>
      <c r="F65" s="7">
        <v>2.3E-2</v>
      </c>
      <c r="G65" s="7">
        <v>1.4999999999999999E-2</v>
      </c>
      <c r="I65" s="8" t="s">
        <v>26</v>
      </c>
      <c r="J65" s="4" t="s">
        <v>22</v>
      </c>
      <c r="K65" s="5" t="s">
        <v>28</v>
      </c>
      <c r="L65" s="7">
        <f t="shared" si="1"/>
        <v>1</v>
      </c>
      <c r="M65" s="7">
        <f t="shared" si="2"/>
        <v>1.92</v>
      </c>
      <c r="N65" s="7">
        <f t="shared" si="3"/>
        <v>2.0869565217391304</v>
      </c>
      <c r="O65" s="7">
        <f t="shared" si="4"/>
        <v>3.2</v>
      </c>
    </row>
    <row r="66" spans="1:15" x14ac:dyDescent="0.2">
      <c r="A66" s="8" t="s">
        <v>26</v>
      </c>
      <c r="B66" s="9" t="s">
        <v>23</v>
      </c>
      <c r="C66" s="5" t="s">
        <v>27</v>
      </c>
      <c r="D66" s="7">
        <v>1.337</v>
      </c>
      <c r="E66" s="7">
        <v>0.70599999999999996</v>
      </c>
      <c r="F66" s="7">
        <v>0.57399999999999995</v>
      </c>
      <c r="G66" s="7">
        <v>0.497</v>
      </c>
      <c r="I66" s="8" t="s">
        <v>26</v>
      </c>
      <c r="J66" s="9" t="s">
        <v>23</v>
      </c>
      <c r="K66" s="5" t="s">
        <v>27</v>
      </c>
      <c r="L66" s="7">
        <f t="shared" si="1"/>
        <v>1</v>
      </c>
      <c r="M66" s="7">
        <f t="shared" si="2"/>
        <v>1.8937677053824362</v>
      </c>
      <c r="N66" s="7">
        <f t="shared" si="3"/>
        <v>2.3292682926829271</v>
      </c>
      <c r="O66" s="7">
        <f t="shared" si="4"/>
        <v>2.6901408450704225</v>
      </c>
    </row>
    <row r="67" spans="1:15" x14ac:dyDescent="0.2">
      <c r="A67" s="10" t="s">
        <v>26</v>
      </c>
      <c r="B67" s="4" t="s">
        <v>23</v>
      </c>
      <c r="C67" s="5" t="s">
        <v>28</v>
      </c>
      <c r="D67" s="7">
        <v>9.5000000000000001E-2</v>
      </c>
      <c r="E67" s="7">
        <v>4.8000000000000001E-2</v>
      </c>
      <c r="F67" s="7">
        <v>3.9E-2</v>
      </c>
      <c r="G67" s="7">
        <v>3.4000000000000002E-2</v>
      </c>
      <c r="I67" s="10" t="s">
        <v>26</v>
      </c>
      <c r="J67" s="4" t="s">
        <v>23</v>
      </c>
      <c r="K67" s="5" t="s">
        <v>28</v>
      </c>
      <c r="L67" s="7">
        <f t="shared" si="1"/>
        <v>1</v>
      </c>
      <c r="M67" s="7">
        <f t="shared" si="2"/>
        <v>1.9791666666666667</v>
      </c>
      <c r="N67" s="7">
        <f t="shared" si="3"/>
        <v>2.4358974358974361</v>
      </c>
      <c r="O67" s="7">
        <f t="shared" si="4"/>
        <v>2.7941176470588234</v>
      </c>
    </row>
    <row r="68" spans="1:15" x14ac:dyDescent="0.2">
      <c r="A68" s="11" t="s">
        <v>29</v>
      </c>
      <c r="B68" s="9" t="s">
        <v>9</v>
      </c>
      <c r="C68" s="5" t="s">
        <v>33</v>
      </c>
      <c r="D68" s="7">
        <v>4.0000000000000002E-4</v>
      </c>
      <c r="E68" s="7">
        <v>5.0000000000000001E-4</v>
      </c>
      <c r="F68" s="7">
        <v>3.3999999999999998E-3</v>
      </c>
      <c r="G68" s="7">
        <v>3.3E-3</v>
      </c>
      <c r="I68" s="11" t="s">
        <v>29</v>
      </c>
      <c r="J68" s="9" t="s">
        <v>9</v>
      </c>
      <c r="K68" s="5" t="s">
        <v>33</v>
      </c>
      <c r="L68" s="7">
        <f t="shared" si="1"/>
        <v>1</v>
      </c>
      <c r="M68" s="7">
        <f t="shared" si="2"/>
        <v>0.8</v>
      </c>
      <c r="N68" s="7">
        <f t="shared" si="3"/>
        <v>0.11764705882352942</v>
      </c>
      <c r="O68" s="7">
        <f t="shared" si="4"/>
        <v>0.12121212121212122</v>
      </c>
    </row>
    <row r="69" spans="1:15" x14ac:dyDescent="0.2">
      <c r="A69" s="8" t="s">
        <v>29</v>
      </c>
      <c r="B69" s="9" t="s">
        <v>9</v>
      </c>
      <c r="C69" s="5" t="s">
        <v>32</v>
      </c>
      <c r="D69" s="7">
        <v>0.23280000000000001</v>
      </c>
      <c r="E69" s="7">
        <v>0.19159999999999999</v>
      </c>
      <c r="F69" s="7">
        <v>0.20630000000000001</v>
      </c>
      <c r="G69" s="7">
        <v>0.21820000000000001</v>
      </c>
      <c r="I69" s="8" t="s">
        <v>29</v>
      </c>
      <c r="J69" s="9" t="s">
        <v>9</v>
      </c>
      <c r="K69" s="5" t="s">
        <v>32</v>
      </c>
      <c r="L69" s="7">
        <f t="shared" ref="L69:L132" si="5">$D69/D69</f>
        <v>1</v>
      </c>
      <c r="M69" s="7">
        <f t="shared" ref="M69:M132" si="6">$D69/E69</f>
        <v>1.2150313152400836</v>
      </c>
      <c r="N69" s="7">
        <f t="shared" ref="N69:N132" si="7">$D69/F69</f>
        <v>1.1284537081919535</v>
      </c>
      <c r="O69" s="7">
        <f t="shared" ref="O69:O132" si="8">$D69/G69</f>
        <v>1.0669110907424382</v>
      </c>
    </row>
    <row r="70" spans="1:15" x14ac:dyDescent="0.2">
      <c r="A70" s="8" t="s">
        <v>29</v>
      </c>
      <c r="B70" s="9" t="s">
        <v>9</v>
      </c>
      <c r="C70" s="5" t="s">
        <v>31</v>
      </c>
      <c r="D70" s="7">
        <v>2.8523000000000001</v>
      </c>
      <c r="E70" s="7">
        <v>1.5354000000000001</v>
      </c>
      <c r="F70" s="7">
        <v>1.4842</v>
      </c>
      <c r="G70" s="7">
        <v>1.4437</v>
      </c>
      <c r="I70" s="8" t="s">
        <v>29</v>
      </c>
      <c r="J70" s="9" t="s">
        <v>9</v>
      </c>
      <c r="K70" s="5" t="s">
        <v>31</v>
      </c>
      <c r="L70" s="7">
        <f t="shared" si="5"/>
        <v>1</v>
      </c>
      <c r="M70" s="7">
        <f t="shared" si="6"/>
        <v>1.8576918066953236</v>
      </c>
      <c r="N70" s="7">
        <f t="shared" si="7"/>
        <v>1.9217760409648297</v>
      </c>
      <c r="O70" s="7">
        <f t="shared" si="8"/>
        <v>1.9756874696959204</v>
      </c>
    </row>
    <row r="71" spans="1:15" x14ac:dyDescent="0.2">
      <c r="A71" s="8" t="s">
        <v>29</v>
      </c>
      <c r="B71" s="9" t="s">
        <v>9</v>
      </c>
      <c r="C71" s="5" t="s">
        <v>34</v>
      </c>
      <c r="D71" s="7">
        <v>0.97470000000000001</v>
      </c>
      <c r="E71" s="7">
        <v>0.51470000000000005</v>
      </c>
      <c r="F71" s="7">
        <v>0.50509999999999999</v>
      </c>
      <c r="G71" s="7">
        <v>0.48820000000000002</v>
      </c>
      <c r="I71" s="8" t="s">
        <v>29</v>
      </c>
      <c r="J71" s="9" t="s">
        <v>9</v>
      </c>
      <c r="K71" s="5" t="s">
        <v>34</v>
      </c>
      <c r="L71" s="7">
        <f t="shared" si="5"/>
        <v>1</v>
      </c>
      <c r="M71" s="7">
        <f t="shared" si="6"/>
        <v>1.893724499708568</v>
      </c>
      <c r="N71" s="7">
        <f t="shared" si="7"/>
        <v>1.9297168877450011</v>
      </c>
      <c r="O71" s="7">
        <f t="shared" si="8"/>
        <v>1.996517820565342</v>
      </c>
    </row>
    <row r="72" spans="1:15" x14ac:dyDescent="0.2">
      <c r="A72" s="8" t="s">
        <v>29</v>
      </c>
      <c r="B72" s="9" t="s">
        <v>9</v>
      </c>
      <c r="C72" s="5" t="s">
        <v>35</v>
      </c>
      <c r="D72" s="7">
        <v>0.98650000000000004</v>
      </c>
      <c r="E72" s="7">
        <v>0.54320000000000002</v>
      </c>
      <c r="F72" s="7">
        <v>0.52639999999999998</v>
      </c>
      <c r="G72" s="7">
        <v>0.51180000000000003</v>
      </c>
      <c r="I72" s="8" t="s">
        <v>29</v>
      </c>
      <c r="J72" s="9" t="s">
        <v>9</v>
      </c>
      <c r="K72" s="5" t="s">
        <v>35</v>
      </c>
      <c r="L72" s="7">
        <f t="shared" si="5"/>
        <v>1</v>
      </c>
      <c r="M72" s="7">
        <f t="shared" si="6"/>
        <v>1.8160898379970545</v>
      </c>
      <c r="N72" s="7">
        <f t="shared" si="7"/>
        <v>1.874050151975684</v>
      </c>
      <c r="O72" s="7">
        <f t="shared" si="8"/>
        <v>1.9275107463853067</v>
      </c>
    </row>
    <row r="73" spans="1:15" x14ac:dyDescent="0.2">
      <c r="A73" s="8" t="s">
        <v>29</v>
      </c>
      <c r="B73" s="9" t="s">
        <v>9</v>
      </c>
      <c r="C73" s="5" t="s">
        <v>36</v>
      </c>
      <c r="D73" s="7">
        <v>0.89039999999999997</v>
      </c>
      <c r="E73" s="7">
        <v>0.4758</v>
      </c>
      <c r="F73" s="7">
        <v>0.4526</v>
      </c>
      <c r="G73" s="7">
        <v>0.44340000000000002</v>
      </c>
      <c r="I73" s="8" t="s">
        <v>29</v>
      </c>
      <c r="J73" s="9" t="s">
        <v>9</v>
      </c>
      <c r="K73" s="5" t="s">
        <v>36</v>
      </c>
      <c r="L73" s="7">
        <f t="shared" si="5"/>
        <v>1</v>
      </c>
      <c r="M73" s="7">
        <f t="shared" si="6"/>
        <v>1.871374527112232</v>
      </c>
      <c r="N73" s="7">
        <f t="shared" si="7"/>
        <v>1.9673000441891293</v>
      </c>
      <c r="O73" s="7">
        <f t="shared" si="8"/>
        <v>2.0081190798376181</v>
      </c>
    </row>
    <row r="74" spans="1:15" x14ac:dyDescent="0.2">
      <c r="A74" s="8" t="s">
        <v>29</v>
      </c>
      <c r="B74" s="4" t="s">
        <v>9</v>
      </c>
      <c r="C74" s="5" t="s">
        <v>30</v>
      </c>
      <c r="D74" s="7">
        <v>0.16089999999999999</v>
      </c>
      <c r="E74" s="7">
        <v>7.8399999999999997E-2</v>
      </c>
      <c r="F74" s="7">
        <v>7.8200000000000006E-2</v>
      </c>
      <c r="G74" s="7">
        <v>7.5800000000000006E-2</v>
      </c>
      <c r="I74" s="8" t="s">
        <v>29</v>
      </c>
      <c r="J74" s="4" t="s">
        <v>9</v>
      </c>
      <c r="K74" s="5" t="s">
        <v>30</v>
      </c>
      <c r="L74" s="7">
        <f t="shared" si="5"/>
        <v>1</v>
      </c>
      <c r="M74" s="7">
        <f t="shared" si="6"/>
        <v>2.052295918367347</v>
      </c>
      <c r="N74" s="7">
        <f t="shared" si="7"/>
        <v>2.0575447570332477</v>
      </c>
      <c r="O74" s="7">
        <f t="shared" si="8"/>
        <v>2.1226912928759889</v>
      </c>
    </row>
    <row r="75" spans="1:15" x14ac:dyDescent="0.2">
      <c r="A75" s="8" t="s">
        <v>29</v>
      </c>
      <c r="B75" s="9" t="s">
        <v>20</v>
      </c>
      <c r="C75" s="5" t="s">
        <v>33</v>
      </c>
      <c r="D75" s="7">
        <v>1.6000000000000001E-3</v>
      </c>
      <c r="E75" s="7">
        <v>2.3E-3</v>
      </c>
      <c r="F75" s="7">
        <v>1.1599999999999999E-2</v>
      </c>
      <c r="G75" s="7">
        <v>0.02</v>
      </c>
      <c r="I75" s="8" t="s">
        <v>29</v>
      </c>
      <c r="J75" s="9" t="s">
        <v>20</v>
      </c>
      <c r="K75" s="5" t="s">
        <v>33</v>
      </c>
      <c r="L75" s="7">
        <f t="shared" si="5"/>
        <v>1</v>
      </c>
      <c r="M75" s="7">
        <f t="shared" si="6"/>
        <v>0.69565217391304357</v>
      </c>
      <c r="N75" s="7">
        <f t="shared" si="7"/>
        <v>0.13793103448275865</v>
      </c>
      <c r="O75" s="7">
        <f t="shared" si="8"/>
        <v>0.08</v>
      </c>
    </row>
    <row r="76" spans="1:15" x14ac:dyDescent="0.2">
      <c r="A76" s="8" t="s">
        <v>29</v>
      </c>
      <c r="B76" s="9" t="s">
        <v>20</v>
      </c>
      <c r="C76" s="5" t="s">
        <v>32</v>
      </c>
      <c r="D76" s="7">
        <v>2.9901</v>
      </c>
      <c r="E76" s="7">
        <v>2.5573999999999999</v>
      </c>
      <c r="F76" s="7">
        <v>2.6074999999999999</v>
      </c>
      <c r="G76" s="7">
        <v>2.6855000000000002</v>
      </c>
      <c r="I76" s="8" t="s">
        <v>29</v>
      </c>
      <c r="J76" s="9" t="s">
        <v>20</v>
      </c>
      <c r="K76" s="5" t="s">
        <v>32</v>
      </c>
      <c r="L76" s="7">
        <f t="shared" si="5"/>
        <v>1</v>
      </c>
      <c r="M76" s="7">
        <f t="shared" si="6"/>
        <v>1.1691952764526472</v>
      </c>
      <c r="N76" s="7">
        <f t="shared" si="7"/>
        <v>1.1467305848513902</v>
      </c>
      <c r="O76" s="7">
        <f t="shared" si="8"/>
        <v>1.1134239433997393</v>
      </c>
    </row>
    <row r="77" spans="1:15" x14ac:dyDescent="0.2">
      <c r="A77" s="8" t="s">
        <v>29</v>
      </c>
      <c r="B77" s="9" t="s">
        <v>20</v>
      </c>
      <c r="C77" s="5" t="s">
        <v>31</v>
      </c>
      <c r="D77" s="7">
        <v>38.321899999999999</v>
      </c>
      <c r="E77" s="7">
        <v>19.7593</v>
      </c>
      <c r="F77" s="7">
        <v>18.791</v>
      </c>
      <c r="G77" s="7">
        <v>18.2211</v>
      </c>
      <c r="I77" s="8" t="s">
        <v>29</v>
      </c>
      <c r="J77" s="9" t="s">
        <v>20</v>
      </c>
      <c r="K77" s="5" t="s">
        <v>31</v>
      </c>
      <c r="L77" s="7">
        <f t="shared" si="5"/>
        <v>1</v>
      </c>
      <c r="M77" s="7">
        <f t="shared" si="6"/>
        <v>1.9394361136275071</v>
      </c>
      <c r="N77" s="7">
        <f t="shared" si="7"/>
        <v>2.0393752328242245</v>
      </c>
      <c r="O77" s="7">
        <f t="shared" si="8"/>
        <v>2.1031606214772984</v>
      </c>
    </row>
    <row r="78" spans="1:15" x14ac:dyDescent="0.2">
      <c r="A78" s="8" t="s">
        <v>29</v>
      </c>
      <c r="B78" s="9" t="s">
        <v>20</v>
      </c>
      <c r="C78" s="5" t="s">
        <v>34</v>
      </c>
      <c r="D78" s="7">
        <v>15.288</v>
      </c>
      <c r="E78" s="7">
        <v>7.8769999999999998</v>
      </c>
      <c r="F78" s="7">
        <v>7.2880000000000003</v>
      </c>
      <c r="G78" s="7">
        <v>6.8947000000000003</v>
      </c>
      <c r="I78" s="8" t="s">
        <v>29</v>
      </c>
      <c r="J78" s="9" t="s">
        <v>20</v>
      </c>
      <c r="K78" s="5" t="s">
        <v>34</v>
      </c>
      <c r="L78" s="7">
        <f t="shared" si="5"/>
        <v>1</v>
      </c>
      <c r="M78" s="7">
        <f t="shared" si="6"/>
        <v>1.940840421480259</v>
      </c>
      <c r="N78" s="7">
        <f t="shared" si="7"/>
        <v>2.0976948408342482</v>
      </c>
      <c r="O78" s="7">
        <f t="shared" si="8"/>
        <v>2.2173553599141367</v>
      </c>
    </row>
    <row r="79" spans="1:15" x14ac:dyDescent="0.2">
      <c r="A79" s="8" t="s">
        <v>29</v>
      </c>
      <c r="B79" s="9" t="s">
        <v>20</v>
      </c>
      <c r="C79" s="5" t="s">
        <v>35</v>
      </c>
      <c r="D79" s="7">
        <v>11.5116</v>
      </c>
      <c r="E79" s="7">
        <v>5.9306000000000001</v>
      </c>
      <c r="F79" s="7">
        <v>5.7066999999999997</v>
      </c>
      <c r="G79" s="7">
        <v>5.5457000000000001</v>
      </c>
      <c r="I79" s="8" t="s">
        <v>29</v>
      </c>
      <c r="J79" s="9" t="s">
        <v>20</v>
      </c>
      <c r="K79" s="5" t="s">
        <v>35</v>
      </c>
      <c r="L79" s="7">
        <f t="shared" si="5"/>
        <v>1</v>
      </c>
      <c r="M79" s="7">
        <f t="shared" si="6"/>
        <v>1.9410514956328195</v>
      </c>
      <c r="N79" s="7">
        <f t="shared" si="7"/>
        <v>2.0172078434121294</v>
      </c>
      <c r="O79" s="7">
        <f t="shared" si="8"/>
        <v>2.0757704167192599</v>
      </c>
    </row>
    <row r="80" spans="1:15" x14ac:dyDescent="0.2">
      <c r="A80" s="8" t="s">
        <v>29</v>
      </c>
      <c r="B80" s="9" t="s">
        <v>20</v>
      </c>
      <c r="C80" s="5" t="s">
        <v>36</v>
      </c>
      <c r="D80" s="7">
        <v>11.5113</v>
      </c>
      <c r="E80" s="7">
        <v>5.9414999999999996</v>
      </c>
      <c r="F80" s="7">
        <v>5.7949999999999999</v>
      </c>
      <c r="G80" s="7">
        <v>5.7803000000000004</v>
      </c>
      <c r="I80" s="8" t="s">
        <v>29</v>
      </c>
      <c r="J80" s="9" t="s">
        <v>20</v>
      </c>
      <c r="K80" s="5" t="s">
        <v>36</v>
      </c>
      <c r="L80" s="7">
        <f t="shared" si="5"/>
        <v>1</v>
      </c>
      <c r="M80" s="7">
        <f t="shared" si="6"/>
        <v>1.9374400403938401</v>
      </c>
      <c r="N80" s="7">
        <f t="shared" si="7"/>
        <v>1.9864193270060397</v>
      </c>
      <c r="O80" s="7">
        <f t="shared" si="8"/>
        <v>1.9914710309153503</v>
      </c>
    </row>
    <row r="81" spans="1:15" x14ac:dyDescent="0.2">
      <c r="A81" s="8" t="s">
        <v>29</v>
      </c>
      <c r="B81" s="4" t="s">
        <v>20</v>
      </c>
      <c r="C81" s="5" t="s">
        <v>30</v>
      </c>
      <c r="D81" s="7">
        <v>0.61890000000000001</v>
      </c>
      <c r="E81" s="7">
        <v>0.30380000000000001</v>
      </c>
      <c r="F81" s="7">
        <v>0.34739999999999999</v>
      </c>
      <c r="G81" s="7">
        <v>0.33479999999999999</v>
      </c>
      <c r="I81" s="8" t="s">
        <v>29</v>
      </c>
      <c r="J81" s="4" t="s">
        <v>20</v>
      </c>
      <c r="K81" s="5" t="s">
        <v>30</v>
      </c>
      <c r="L81" s="7">
        <f t="shared" si="5"/>
        <v>1</v>
      </c>
      <c r="M81" s="7">
        <f t="shared" si="6"/>
        <v>2.0371955233706385</v>
      </c>
      <c r="N81" s="7">
        <f t="shared" si="7"/>
        <v>1.7815198618307428</v>
      </c>
      <c r="O81" s="7">
        <f t="shared" si="8"/>
        <v>1.8485663082437276</v>
      </c>
    </row>
    <row r="82" spans="1:15" x14ac:dyDescent="0.2">
      <c r="A82" s="8" t="s">
        <v>29</v>
      </c>
      <c r="B82" s="9" t="s">
        <v>21</v>
      </c>
      <c r="C82" s="5" t="s">
        <v>33</v>
      </c>
      <c r="D82" s="7">
        <v>1.6999999999999999E-3</v>
      </c>
      <c r="E82" s="7">
        <v>1.6999999999999999E-3</v>
      </c>
      <c r="F82" s="7">
        <v>5.1000000000000004E-3</v>
      </c>
      <c r="G82" s="7">
        <v>3.9600000000000003E-2</v>
      </c>
      <c r="I82" s="8" t="s">
        <v>29</v>
      </c>
      <c r="J82" s="9" t="s">
        <v>21</v>
      </c>
      <c r="K82" s="5" t="s">
        <v>33</v>
      </c>
      <c r="L82" s="7">
        <f t="shared" si="5"/>
        <v>1</v>
      </c>
      <c r="M82" s="7">
        <f t="shared" si="6"/>
        <v>1</v>
      </c>
      <c r="N82" s="7">
        <f t="shared" si="7"/>
        <v>0.33333333333333331</v>
      </c>
      <c r="O82" s="7">
        <f t="shared" si="8"/>
        <v>4.2929292929292921E-2</v>
      </c>
    </row>
    <row r="83" spans="1:15" x14ac:dyDescent="0.2">
      <c r="A83" s="8" t="s">
        <v>29</v>
      </c>
      <c r="B83" s="9" t="s">
        <v>21</v>
      </c>
      <c r="C83" s="5" t="s">
        <v>32</v>
      </c>
      <c r="D83" s="7">
        <v>11.859400000000001</v>
      </c>
      <c r="E83" s="7">
        <v>10.0594</v>
      </c>
      <c r="F83" s="7">
        <v>10.2407</v>
      </c>
      <c r="G83" s="7">
        <v>10.947800000000001</v>
      </c>
      <c r="I83" s="8" t="s">
        <v>29</v>
      </c>
      <c r="J83" s="9" t="s">
        <v>21</v>
      </c>
      <c r="K83" s="5" t="s">
        <v>32</v>
      </c>
      <c r="L83" s="7">
        <f t="shared" si="5"/>
        <v>1</v>
      </c>
      <c r="M83" s="7">
        <f t="shared" si="6"/>
        <v>1.1789371135455395</v>
      </c>
      <c r="N83" s="7">
        <f t="shared" si="7"/>
        <v>1.1580653666253284</v>
      </c>
      <c r="O83" s="7">
        <f t="shared" si="8"/>
        <v>1.0832678711704635</v>
      </c>
    </row>
    <row r="84" spans="1:15" x14ac:dyDescent="0.2">
      <c r="A84" s="8" t="s">
        <v>29</v>
      </c>
      <c r="B84" s="9" t="s">
        <v>21</v>
      </c>
      <c r="C84" s="5" t="s">
        <v>31</v>
      </c>
      <c r="D84" s="7">
        <v>184.64330000000001</v>
      </c>
      <c r="E84" s="7">
        <v>97.133799999999994</v>
      </c>
      <c r="F84" s="7">
        <v>91.977500000000006</v>
      </c>
      <c r="G84" s="7">
        <v>97.812100000000001</v>
      </c>
      <c r="I84" s="8" t="s">
        <v>29</v>
      </c>
      <c r="J84" s="9" t="s">
        <v>21</v>
      </c>
      <c r="K84" s="5" t="s">
        <v>31</v>
      </c>
      <c r="L84" s="7">
        <f t="shared" si="5"/>
        <v>1</v>
      </c>
      <c r="M84" s="7">
        <f t="shared" si="6"/>
        <v>1.900917085504737</v>
      </c>
      <c r="N84" s="7">
        <f t="shared" si="7"/>
        <v>2.0074833519067163</v>
      </c>
      <c r="O84" s="7">
        <f t="shared" si="8"/>
        <v>1.8877347485638281</v>
      </c>
    </row>
    <row r="85" spans="1:15" x14ac:dyDescent="0.2">
      <c r="A85" s="8" t="s">
        <v>29</v>
      </c>
      <c r="B85" s="9" t="s">
        <v>21</v>
      </c>
      <c r="C85" s="5" t="s">
        <v>34</v>
      </c>
      <c r="D85" s="7">
        <v>60.990299999999998</v>
      </c>
      <c r="E85" s="7">
        <v>31.2866</v>
      </c>
      <c r="F85" s="7">
        <v>28.999099999999999</v>
      </c>
      <c r="G85" s="7">
        <v>30.274899999999999</v>
      </c>
      <c r="I85" s="8" t="s">
        <v>29</v>
      </c>
      <c r="J85" s="9" t="s">
        <v>21</v>
      </c>
      <c r="K85" s="5" t="s">
        <v>34</v>
      </c>
      <c r="L85" s="7">
        <f t="shared" si="5"/>
        <v>1</v>
      </c>
      <c r="M85" s="7">
        <f t="shared" si="6"/>
        <v>1.9494064551597168</v>
      </c>
      <c r="N85" s="7">
        <f t="shared" si="7"/>
        <v>2.1031790641778536</v>
      </c>
      <c r="O85" s="7">
        <f t="shared" si="8"/>
        <v>2.0145500067712856</v>
      </c>
    </row>
    <row r="86" spans="1:15" x14ac:dyDescent="0.2">
      <c r="A86" s="8" t="s">
        <v>29</v>
      </c>
      <c r="B86" s="9" t="s">
        <v>21</v>
      </c>
      <c r="C86" s="5" t="s">
        <v>35</v>
      </c>
      <c r="D86" s="7">
        <v>61.066899999999997</v>
      </c>
      <c r="E86" s="7">
        <v>32.094700000000003</v>
      </c>
      <c r="F86" s="7">
        <v>30.5717</v>
      </c>
      <c r="G86" s="7">
        <v>33.029699999999998</v>
      </c>
      <c r="I86" s="8" t="s">
        <v>29</v>
      </c>
      <c r="J86" s="9" t="s">
        <v>21</v>
      </c>
      <c r="K86" s="5" t="s">
        <v>35</v>
      </c>
      <c r="L86" s="7">
        <f t="shared" si="5"/>
        <v>1</v>
      </c>
      <c r="M86" s="7">
        <f t="shared" si="6"/>
        <v>1.9027097932057315</v>
      </c>
      <c r="N86" s="7">
        <f t="shared" si="7"/>
        <v>1.9974976857682103</v>
      </c>
      <c r="O86" s="7">
        <f t="shared" si="8"/>
        <v>1.8488481578700382</v>
      </c>
    </row>
    <row r="87" spans="1:15" x14ac:dyDescent="0.2">
      <c r="A87" s="8" t="s">
        <v>29</v>
      </c>
      <c r="B87" s="9" t="s">
        <v>21</v>
      </c>
      <c r="C87" s="5" t="s">
        <v>36</v>
      </c>
      <c r="D87" s="7">
        <v>62.581000000000003</v>
      </c>
      <c r="E87" s="7">
        <v>33.751399999999997</v>
      </c>
      <c r="F87" s="7">
        <v>32.404899999999998</v>
      </c>
      <c r="G87" s="7">
        <v>34.506999999999998</v>
      </c>
      <c r="I87" s="8" t="s">
        <v>29</v>
      </c>
      <c r="J87" s="9" t="s">
        <v>21</v>
      </c>
      <c r="K87" s="5" t="s">
        <v>36</v>
      </c>
      <c r="L87" s="7">
        <f t="shared" si="5"/>
        <v>1</v>
      </c>
      <c r="M87" s="7">
        <f t="shared" si="6"/>
        <v>1.8541749379285011</v>
      </c>
      <c r="N87" s="7">
        <f t="shared" si="7"/>
        <v>1.9312202784146844</v>
      </c>
      <c r="O87" s="7">
        <f t="shared" si="8"/>
        <v>1.8135740574376216</v>
      </c>
    </row>
    <row r="88" spans="1:15" x14ac:dyDescent="0.2">
      <c r="A88" s="8" t="s">
        <v>29</v>
      </c>
      <c r="B88" s="4" t="s">
        <v>21</v>
      </c>
      <c r="C88" s="5" t="s">
        <v>30</v>
      </c>
      <c r="D88" s="7">
        <v>2.4150999999999998</v>
      </c>
      <c r="E88" s="7">
        <v>1.3053999999999999</v>
      </c>
      <c r="F88" s="7">
        <v>1.2825</v>
      </c>
      <c r="G88" s="7">
        <v>1.2461</v>
      </c>
      <c r="I88" s="8" t="s">
        <v>29</v>
      </c>
      <c r="J88" s="4" t="s">
        <v>21</v>
      </c>
      <c r="K88" s="5" t="s">
        <v>30</v>
      </c>
      <c r="L88" s="7">
        <f t="shared" si="5"/>
        <v>1</v>
      </c>
      <c r="M88" s="7">
        <f t="shared" si="6"/>
        <v>1.8500842653592768</v>
      </c>
      <c r="N88" s="7">
        <f t="shared" si="7"/>
        <v>1.8831189083820661</v>
      </c>
      <c r="O88" s="7">
        <f t="shared" si="8"/>
        <v>1.9381269561030414</v>
      </c>
    </row>
    <row r="89" spans="1:15" x14ac:dyDescent="0.2">
      <c r="A89" s="8" t="s">
        <v>29</v>
      </c>
      <c r="B89" s="9" t="s">
        <v>22</v>
      </c>
      <c r="C89" s="5" t="s">
        <v>33</v>
      </c>
      <c r="D89" s="7">
        <v>4.0000000000000002E-4</v>
      </c>
      <c r="E89" s="7">
        <v>5.7999999999999996E-3</v>
      </c>
      <c r="F89" s="7">
        <v>1.8E-3</v>
      </c>
      <c r="G89" s="7">
        <v>2.9700000000000001E-2</v>
      </c>
      <c r="I89" s="8" t="s">
        <v>29</v>
      </c>
      <c r="J89" s="9" t="s">
        <v>22</v>
      </c>
      <c r="K89" s="5" t="s">
        <v>33</v>
      </c>
      <c r="L89" s="7">
        <f t="shared" si="5"/>
        <v>1</v>
      </c>
      <c r="M89" s="7">
        <f t="shared" si="6"/>
        <v>6.8965517241379323E-2</v>
      </c>
      <c r="N89" s="7">
        <f t="shared" si="7"/>
        <v>0.22222222222222224</v>
      </c>
      <c r="O89" s="7">
        <f t="shared" si="8"/>
        <v>1.3468013468013469E-2</v>
      </c>
    </row>
    <row r="90" spans="1:15" x14ac:dyDescent="0.2">
      <c r="A90" s="8" t="s">
        <v>29</v>
      </c>
      <c r="B90" s="9" t="s">
        <v>22</v>
      </c>
      <c r="C90" s="5" t="s">
        <v>32</v>
      </c>
      <c r="D90" s="7">
        <v>8.3000000000000001E-3</v>
      </c>
      <c r="E90" s="7">
        <v>6.8999999999999999E-3</v>
      </c>
      <c r="F90" s="7">
        <v>1.04E-2</v>
      </c>
      <c r="G90" s="7">
        <v>3.5200000000000002E-2</v>
      </c>
      <c r="I90" s="8" t="s">
        <v>29</v>
      </c>
      <c r="J90" s="9" t="s">
        <v>22</v>
      </c>
      <c r="K90" s="5" t="s">
        <v>32</v>
      </c>
      <c r="L90" s="7">
        <f t="shared" si="5"/>
        <v>1</v>
      </c>
      <c r="M90" s="7">
        <f t="shared" si="6"/>
        <v>1.2028985507246377</v>
      </c>
      <c r="N90" s="7">
        <f t="shared" si="7"/>
        <v>0.79807692307692313</v>
      </c>
      <c r="O90" s="7">
        <f t="shared" si="8"/>
        <v>0.23579545454545453</v>
      </c>
    </row>
    <row r="91" spans="1:15" x14ac:dyDescent="0.2">
      <c r="A91" s="8" t="s">
        <v>29</v>
      </c>
      <c r="B91" s="9" t="s">
        <v>22</v>
      </c>
      <c r="C91" s="5" t="s">
        <v>31</v>
      </c>
      <c r="D91" s="7">
        <v>8.4900000000000003E-2</v>
      </c>
      <c r="E91" s="7">
        <v>6.1699999999999998E-2</v>
      </c>
      <c r="F91" s="7">
        <v>5.4100000000000002E-2</v>
      </c>
      <c r="G91" s="7">
        <v>0.1134</v>
      </c>
      <c r="I91" s="8" t="s">
        <v>29</v>
      </c>
      <c r="J91" s="9" t="s">
        <v>22</v>
      </c>
      <c r="K91" s="5" t="s">
        <v>31</v>
      </c>
      <c r="L91" s="7">
        <f t="shared" si="5"/>
        <v>1</v>
      </c>
      <c r="M91" s="7">
        <f t="shared" si="6"/>
        <v>1.3760129659643436</v>
      </c>
      <c r="N91" s="7">
        <f t="shared" si="7"/>
        <v>1.5693160813308689</v>
      </c>
      <c r="O91" s="7">
        <f t="shared" si="8"/>
        <v>0.74867724867724872</v>
      </c>
    </row>
    <row r="92" spans="1:15" x14ac:dyDescent="0.2">
      <c r="A92" s="8" t="s">
        <v>29</v>
      </c>
      <c r="B92" s="9" t="s">
        <v>22</v>
      </c>
      <c r="C92" s="5" t="s">
        <v>34</v>
      </c>
      <c r="D92" s="7">
        <v>2.7400000000000001E-2</v>
      </c>
      <c r="E92" s="7">
        <v>2.3800000000000002E-2</v>
      </c>
      <c r="F92" s="7">
        <v>2.3800000000000002E-2</v>
      </c>
      <c r="G92" s="7">
        <v>3.3099999999999997E-2</v>
      </c>
      <c r="I92" s="8" t="s">
        <v>29</v>
      </c>
      <c r="J92" s="9" t="s">
        <v>22</v>
      </c>
      <c r="K92" s="5" t="s">
        <v>34</v>
      </c>
      <c r="L92" s="7">
        <f t="shared" si="5"/>
        <v>1</v>
      </c>
      <c r="M92" s="7">
        <f t="shared" si="6"/>
        <v>1.1512605042016806</v>
      </c>
      <c r="N92" s="7">
        <f t="shared" si="7"/>
        <v>1.1512605042016806</v>
      </c>
      <c r="O92" s="7">
        <f t="shared" si="8"/>
        <v>0.82779456193353484</v>
      </c>
    </row>
    <row r="93" spans="1:15" x14ac:dyDescent="0.2">
      <c r="A93" s="8" t="s">
        <v>29</v>
      </c>
      <c r="B93" s="9" t="s">
        <v>22</v>
      </c>
      <c r="C93" s="5" t="s">
        <v>35</v>
      </c>
      <c r="D93" s="7">
        <v>2.5700000000000001E-2</v>
      </c>
      <c r="E93" s="7">
        <v>2.0199999999999999E-2</v>
      </c>
      <c r="F93" s="7">
        <v>1.2699999999999999E-2</v>
      </c>
      <c r="G93" s="7">
        <v>4.8899999999999999E-2</v>
      </c>
      <c r="I93" s="8" t="s">
        <v>29</v>
      </c>
      <c r="J93" s="9" t="s">
        <v>22</v>
      </c>
      <c r="K93" s="5" t="s">
        <v>35</v>
      </c>
      <c r="L93" s="7">
        <f t="shared" si="5"/>
        <v>1</v>
      </c>
      <c r="M93" s="7">
        <f t="shared" si="6"/>
        <v>1.2722772277227723</v>
      </c>
      <c r="N93" s="7">
        <f t="shared" si="7"/>
        <v>2.0236220472440944</v>
      </c>
      <c r="O93" s="7">
        <f t="shared" si="8"/>
        <v>0.52556237218813906</v>
      </c>
    </row>
    <row r="94" spans="1:15" x14ac:dyDescent="0.2">
      <c r="A94" s="8" t="s">
        <v>29</v>
      </c>
      <c r="B94" s="9" t="s">
        <v>22</v>
      </c>
      <c r="C94" s="5" t="s">
        <v>36</v>
      </c>
      <c r="D94" s="7">
        <v>3.15E-2</v>
      </c>
      <c r="E94" s="7">
        <v>1.7500000000000002E-2</v>
      </c>
      <c r="F94" s="7">
        <v>1.7500000000000002E-2</v>
      </c>
      <c r="G94" s="7">
        <v>3.1199999999999999E-2</v>
      </c>
      <c r="I94" s="8" t="s">
        <v>29</v>
      </c>
      <c r="J94" s="9" t="s">
        <v>22</v>
      </c>
      <c r="K94" s="5" t="s">
        <v>36</v>
      </c>
      <c r="L94" s="7">
        <f t="shared" si="5"/>
        <v>1</v>
      </c>
      <c r="M94" s="7">
        <f t="shared" si="6"/>
        <v>1.7999999999999998</v>
      </c>
      <c r="N94" s="7">
        <f t="shared" si="7"/>
        <v>1.7999999999999998</v>
      </c>
      <c r="O94" s="7">
        <f t="shared" si="8"/>
        <v>1.0096153846153846</v>
      </c>
    </row>
    <row r="95" spans="1:15" x14ac:dyDescent="0.2">
      <c r="A95" s="8" t="s">
        <v>29</v>
      </c>
      <c r="B95" s="4" t="s">
        <v>22</v>
      </c>
      <c r="C95" s="5" t="s">
        <v>30</v>
      </c>
      <c r="D95" s="7">
        <v>7.4999999999999997E-3</v>
      </c>
      <c r="E95" s="7">
        <v>2.5000000000000001E-3</v>
      </c>
      <c r="F95" s="7">
        <v>2.5999999999999999E-3</v>
      </c>
      <c r="G95" s="7">
        <v>3.0000000000000001E-3</v>
      </c>
      <c r="I95" s="8" t="s">
        <v>29</v>
      </c>
      <c r="J95" s="4" t="s">
        <v>22</v>
      </c>
      <c r="K95" s="5" t="s">
        <v>30</v>
      </c>
      <c r="L95" s="7">
        <f t="shared" si="5"/>
        <v>1</v>
      </c>
      <c r="M95" s="7">
        <f t="shared" si="6"/>
        <v>3</v>
      </c>
      <c r="N95" s="7">
        <f t="shared" si="7"/>
        <v>2.8846153846153846</v>
      </c>
      <c r="O95" s="7">
        <f t="shared" si="8"/>
        <v>2.5</v>
      </c>
    </row>
    <row r="96" spans="1:15" x14ac:dyDescent="0.2">
      <c r="A96" s="8" t="s">
        <v>29</v>
      </c>
      <c r="B96" s="9" t="s">
        <v>23</v>
      </c>
      <c r="C96" s="5" t="s">
        <v>33</v>
      </c>
      <c r="D96" s="7">
        <v>4.0000000000000002E-4</v>
      </c>
      <c r="E96" s="7">
        <v>1.1000000000000001E-3</v>
      </c>
      <c r="F96" s="7">
        <v>5.0000000000000001E-4</v>
      </c>
      <c r="G96" s="7">
        <v>3.27E-2</v>
      </c>
      <c r="I96" s="8" t="s">
        <v>29</v>
      </c>
      <c r="J96" s="9" t="s">
        <v>23</v>
      </c>
      <c r="K96" s="5" t="s">
        <v>33</v>
      </c>
      <c r="L96" s="7">
        <f t="shared" si="5"/>
        <v>1</v>
      </c>
      <c r="M96" s="7">
        <f t="shared" si="6"/>
        <v>0.36363636363636365</v>
      </c>
      <c r="N96" s="7">
        <f t="shared" si="7"/>
        <v>0.8</v>
      </c>
      <c r="O96" s="7">
        <f t="shared" si="8"/>
        <v>1.2232415902140673E-2</v>
      </c>
    </row>
    <row r="97" spans="1:15" x14ac:dyDescent="0.2">
      <c r="A97" s="8" t="s">
        <v>29</v>
      </c>
      <c r="B97" s="9" t="s">
        <v>23</v>
      </c>
      <c r="C97" s="5" t="s">
        <v>32</v>
      </c>
      <c r="D97" s="7">
        <v>1.55E-2</v>
      </c>
      <c r="E97" s="7">
        <v>2.0199999999999999E-2</v>
      </c>
      <c r="F97" s="7">
        <v>2.5999999999999999E-2</v>
      </c>
      <c r="G97" s="7">
        <v>3.8699999999999998E-2</v>
      </c>
      <c r="I97" s="8" t="s">
        <v>29</v>
      </c>
      <c r="J97" s="9" t="s">
        <v>23</v>
      </c>
      <c r="K97" s="5" t="s">
        <v>32</v>
      </c>
      <c r="L97" s="7">
        <f t="shared" si="5"/>
        <v>1</v>
      </c>
      <c r="M97" s="7">
        <f t="shared" si="6"/>
        <v>0.76732673267326734</v>
      </c>
      <c r="N97" s="7">
        <f t="shared" si="7"/>
        <v>0.59615384615384615</v>
      </c>
      <c r="O97" s="7">
        <f t="shared" si="8"/>
        <v>0.4005167958656331</v>
      </c>
    </row>
    <row r="98" spans="1:15" x14ac:dyDescent="0.2">
      <c r="A98" s="8" t="s">
        <v>29</v>
      </c>
      <c r="B98" s="9" t="s">
        <v>23</v>
      </c>
      <c r="C98" s="5" t="s">
        <v>31</v>
      </c>
      <c r="D98" s="7">
        <v>0.1522</v>
      </c>
      <c r="E98" s="7">
        <v>0.1348</v>
      </c>
      <c r="F98" s="7">
        <v>0.1197</v>
      </c>
      <c r="G98" s="7">
        <v>0.17910000000000001</v>
      </c>
      <c r="I98" s="8" t="s">
        <v>29</v>
      </c>
      <c r="J98" s="9" t="s">
        <v>23</v>
      </c>
      <c r="K98" s="5" t="s">
        <v>31</v>
      </c>
      <c r="L98" s="7">
        <f t="shared" si="5"/>
        <v>1</v>
      </c>
      <c r="M98" s="7">
        <f t="shared" si="6"/>
        <v>1.129080118694362</v>
      </c>
      <c r="N98" s="7">
        <f t="shared" si="7"/>
        <v>1.2715121136173768</v>
      </c>
      <c r="O98" s="7">
        <f t="shared" si="8"/>
        <v>0.84980457844779445</v>
      </c>
    </row>
    <row r="99" spans="1:15" x14ac:dyDescent="0.2">
      <c r="A99" s="8" t="s">
        <v>29</v>
      </c>
      <c r="B99" s="9" t="s">
        <v>23</v>
      </c>
      <c r="C99" s="5" t="s">
        <v>34</v>
      </c>
      <c r="D99" s="7">
        <v>5.67E-2</v>
      </c>
      <c r="E99" s="7">
        <v>5.2600000000000001E-2</v>
      </c>
      <c r="F99" s="7">
        <v>4.5199999999999997E-2</v>
      </c>
      <c r="G99" s="7">
        <v>7.0900000000000005E-2</v>
      </c>
      <c r="I99" s="8" t="s">
        <v>29</v>
      </c>
      <c r="J99" s="9" t="s">
        <v>23</v>
      </c>
      <c r="K99" s="5" t="s">
        <v>34</v>
      </c>
      <c r="L99" s="7">
        <f t="shared" si="5"/>
        <v>1</v>
      </c>
      <c r="M99" s="7">
        <f t="shared" si="6"/>
        <v>1.0779467680608366</v>
      </c>
      <c r="N99" s="7">
        <f t="shared" si="7"/>
        <v>1.2544247787610621</v>
      </c>
      <c r="O99" s="7">
        <f t="shared" si="8"/>
        <v>0.79971791255289137</v>
      </c>
    </row>
    <row r="100" spans="1:15" x14ac:dyDescent="0.2">
      <c r="A100" s="8" t="s">
        <v>29</v>
      </c>
      <c r="B100" s="9" t="s">
        <v>23</v>
      </c>
      <c r="C100" s="5" t="s">
        <v>35</v>
      </c>
      <c r="D100" s="7">
        <v>5.4399999999999997E-2</v>
      </c>
      <c r="E100" s="7">
        <v>4.7E-2</v>
      </c>
      <c r="F100" s="7">
        <v>4.2000000000000003E-2</v>
      </c>
      <c r="G100" s="7">
        <v>6.0600000000000001E-2</v>
      </c>
      <c r="I100" s="8" t="s">
        <v>29</v>
      </c>
      <c r="J100" s="9" t="s">
        <v>23</v>
      </c>
      <c r="K100" s="5" t="s">
        <v>35</v>
      </c>
      <c r="L100" s="7">
        <f t="shared" si="5"/>
        <v>1</v>
      </c>
      <c r="M100" s="7">
        <f t="shared" si="6"/>
        <v>1.1574468085106382</v>
      </c>
      <c r="N100" s="7">
        <f t="shared" si="7"/>
        <v>1.2952380952380951</v>
      </c>
      <c r="O100" s="7">
        <f t="shared" si="8"/>
        <v>0.89768976897689767</v>
      </c>
    </row>
    <row r="101" spans="1:15" x14ac:dyDescent="0.2">
      <c r="A101" s="8" t="s">
        <v>29</v>
      </c>
      <c r="B101" s="9" t="s">
        <v>23</v>
      </c>
      <c r="C101" s="5" t="s">
        <v>36</v>
      </c>
      <c r="D101" s="7">
        <v>4.0599999999999997E-2</v>
      </c>
      <c r="E101" s="7">
        <v>3.49E-2</v>
      </c>
      <c r="F101" s="7">
        <v>3.2399999999999998E-2</v>
      </c>
      <c r="G101" s="7">
        <v>4.7199999999999999E-2</v>
      </c>
      <c r="I101" s="8" t="s">
        <v>29</v>
      </c>
      <c r="J101" s="9" t="s">
        <v>23</v>
      </c>
      <c r="K101" s="5" t="s">
        <v>36</v>
      </c>
      <c r="L101" s="7">
        <f t="shared" si="5"/>
        <v>1</v>
      </c>
      <c r="M101" s="7">
        <f t="shared" si="6"/>
        <v>1.1633237822349569</v>
      </c>
      <c r="N101" s="7">
        <f t="shared" si="7"/>
        <v>1.2530864197530864</v>
      </c>
      <c r="O101" s="7">
        <f t="shared" si="8"/>
        <v>0.86016949152542366</v>
      </c>
    </row>
    <row r="102" spans="1:15" x14ac:dyDescent="0.2">
      <c r="A102" s="10" t="s">
        <v>29</v>
      </c>
      <c r="B102" s="4" t="s">
        <v>23</v>
      </c>
      <c r="C102" s="5" t="s">
        <v>30</v>
      </c>
      <c r="D102" s="7">
        <v>2.07E-2</v>
      </c>
      <c r="E102" s="7">
        <v>9.5999999999999992E-3</v>
      </c>
      <c r="F102" s="7">
        <v>6.4999999999999997E-3</v>
      </c>
      <c r="G102" s="7">
        <v>1.54E-2</v>
      </c>
      <c r="I102" s="10" t="s">
        <v>29</v>
      </c>
      <c r="J102" s="4" t="s">
        <v>23</v>
      </c>
      <c r="K102" s="5" t="s">
        <v>30</v>
      </c>
      <c r="L102" s="7">
        <f t="shared" si="5"/>
        <v>1</v>
      </c>
      <c r="M102" s="7">
        <f t="shared" si="6"/>
        <v>2.15625</v>
      </c>
      <c r="N102" s="7">
        <f t="shared" si="7"/>
        <v>3.1846153846153848</v>
      </c>
      <c r="O102" s="7">
        <f t="shared" si="8"/>
        <v>1.3441558441558441</v>
      </c>
    </row>
    <row r="103" spans="1:15" x14ac:dyDescent="0.2">
      <c r="A103" s="11" t="s">
        <v>37</v>
      </c>
      <c r="B103" s="9" t="s">
        <v>9</v>
      </c>
      <c r="C103" s="5" t="s">
        <v>39</v>
      </c>
      <c r="D103" s="7">
        <v>0.46700000000000003</v>
      </c>
      <c r="E103" s="7">
        <v>0.248</v>
      </c>
      <c r="F103" s="7">
        <v>0.27600000000000002</v>
      </c>
      <c r="G103" s="7">
        <v>0.41399999999999998</v>
      </c>
      <c r="I103" s="11" t="s">
        <v>37</v>
      </c>
      <c r="J103" s="9" t="s">
        <v>9</v>
      </c>
      <c r="K103" s="5" t="s">
        <v>39</v>
      </c>
      <c r="L103" s="7">
        <f t="shared" si="5"/>
        <v>1</v>
      </c>
      <c r="M103" s="7">
        <f t="shared" si="6"/>
        <v>1.8830645161290325</v>
      </c>
      <c r="N103" s="7">
        <f t="shared" si="7"/>
        <v>1.6920289855072463</v>
      </c>
      <c r="O103" s="7">
        <f t="shared" si="8"/>
        <v>1.1280193236714977</v>
      </c>
    </row>
    <row r="104" spans="1:15" x14ac:dyDescent="0.2">
      <c r="A104" s="8" t="s">
        <v>37</v>
      </c>
      <c r="B104" s="9" t="s">
        <v>9</v>
      </c>
      <c r="C104" s="5" t="s">
        <v>38</v>
      </c>
      <c r="D104" s="7">
        <v>0.72099999999999997</v>
      </c>
      <c r="E104" s="7">
        <v>0.36899999999999999</v>
      </c>
      <c r="F104" s="7">
        <v>0.30199999999999999</v>
      </c>
      <c r="G104" s="7">
        <v>0.32400000000000001</v>
      </c>
      <c r="I104" s="8" t="s">
        <v>37</v>
      </c>
      <c r="J104" s="9" t="s">
        <v>9</v>
      </c>
      <c r="K104" s="5" t="s">
        <v>38</v>
      </c>
      <c r="L104" s="7">
        <f t="shared" si="5"/>
        <v>1</v>
      </c>
      <c r="M104" s="7">
        <f t="shared" si="6"/>
        <v>1.9539295392953928</v>
      </c>
      <c r="N104" s="7">
        <f t="shared" si="7"/>
        <v>2.3874172185430464</v>
      </c>
      <c r="O104" s="7">
        <f t="shared" si="8"/>
        <v>2.2253086419753085</v>
      </c>
    </row>
    <row r="105" spans="1:15" x14ac:dyDescent="0.2">
      <c r="A105" s="8" t="s">
        <v>37</v>
      </c>
      <c r="B105" s="4" t="s">
        <v>9</v>
      </c>
      <c r="C105" s="5" t="s">
        <v>40</v>
      </c>
      <c r="D105" s="7">
        <v>2.9000000000000001E-2</v>
      </c>
      <c r="E105" s="7">
        <v>1.6E-2</v>
      </c>
      <c r="F105" s="7">
        <v>1.4999999999999999E-2</v>
      </c>
      <c r="G105" s="7">
        <v>2.1999999999999999E-2</v>
      </c>
      <c r="I105" s="8" t="s">
        <v>37</v>
      </c>
      <c r="J105" s="4" t="s">
        <v>9</v>
      </c>
      <c r="K105" s="5" t="s">
        <v>40</v>
      </c>
      <c r="L105" s="7">
        <f t="shared" si="5"/>
        <v>1</v>
      </c>
      <c r="M105" s="7">
        <f t="shared" si="6"/>
        <v>1.8125</v>
      </c>
      <c r="N105" s="7">
        <f t="shared" si="7"/>
        <v>1.9333333333333336</v>
      </c>
      <c r="O105" s="7">
        <f t="shared" si="8"/>
        <v>1.3181818181818183</v>
      </c>
    </row>
    <row r="106" spans="1:15" x14ac:dyDescent="0.2">
      <c r="A106" s="8" t="s">
        <v>37</v>
      </c>
      <c r="B106" s="9" t="s">
        <v>20</v>
      </c>
      <c r="C106" s="5" t="s">
        <v>39</v>
      </c>
      <c r="D106" s="7">
        <v>1.8129999999999999</v>
      </c>
      <c r="E106" s="7">
        <v>0.95299999999999996</v>
      </c>
      <c r="F106" s="7">
        <v>1.0169999999999999</v>
      </c>
      <c r="G106" s="7">
        <v>1.383</v>
      </c>
      <c r="I106" s="8" t="s">
        <v>37</v>
      </c>
      <c r="J106" s="9" t="s">
        <v>20</v>
      </c>
      <c r="K106" s="5" t="s">
        <v>39</v>
      </c>
      <c r="L106" s="7">
        <f t="shared" si="5"/>
        <v>1</v>
      </c>
      <c r="M106" s="7">
        <f t="shared" si="6"/>
        <v>1.9024134312696748</v>
      </c>
      <c r="N106" s="7">
        <f t="shared" si="7"/>
        <v>1.7826941986234022</v>
      </c>
      <c r="O106" s="7">
        <f t="shared" si="8"/>
        <v>1.3109182935647143</v>
      </c>
    </row>
    <row r="107" spans="1:15" x14ac:dyDescent="0.2">
      <c r="A107" s="8" t="s">
        <v>37</v>
      </c>
      <c r="B107" s="9" t="s">
        <v>20</v>
      </c>
      <c r="C107" s="5" t="s">
        <v>38</v>
      </c>
      <c r="D107" s="7">
        <v>2.9079999999999999</v>
      </c>
      <c r="E107" s="7">
        <v>1.4550000000000001</v>
      </c>
      <c r="F107" s="7">
        <v>1.123</v>
      </c>
      <c r="G107" s="7">
        <v>1.488</v>
      </c>
      <c r="I107" s="8" t="s">
        <v>37</v>
      </c>
      <c r="J107" s="9" t="s">
        <v>20</v>
      </c>
      <c r="K107" s="5" t="s">
        <v>38</v>
      </c>
      <c r="L107" s="7">
        <f t="shared" si="5"/>
        <v>1</v>
      </c>
      <c r="M107" s="7">
        <f t="shared" si="6"/>
        <v>1.9986254295532644</v>
      </c>
      <c r="N107" s="7">
        <f t="shared" si="7"/>
        <v>2.589492430988424</v>
      </c>
      <c r="O107" s="7">
        <f t="shared" si="8"/>
        <v>1.9543010752688172</v>
      </c>
    </row>
    <row r="108" spans="1:15" x14ac:dyDescent="0.2">
      <c r="A108" s="8" t="s">
        <v>37</v>
      </c>
      <c r="B108" s="4" t="s">
        <v>20</v>
      </c>
      <c r="C108" s="5" t="s">
        <v>40</v>
      </c>
      <c r="D108" s="7">
        <v>0.24299999999999999</v>
      </c>
      <c r="E108" s="7">
        <v>0.114</v>
      </c>
      <c r="F108" s="7">
        <v>0.105</v>
      </c>
      <c r="G108" s="7">
        <v>0.14599999999999999</v>
      </c>
      <c r="I108" s="8" t="s">
        <v>37</v>
      </c>
      <c r="J108" s="4" t="s">
        <v>20</v>
      </c>
      <c r="K108" s="5" t="s">
        <v>40</v>
      </c>
      <c r="L108" s="7">
        <f t="shared" si="5"/>
        <v>1</v>
      </c>
      <c r="M108" s="7">
        <f t="shared" si="6"/>
        <v>2.1315789473684208</v>
      </c>
      <c r="N108" s="7">
        <f t="shared" si="7"/>
        <v>2.3142857142857145</v>
      </c>
      <c r="O108" s="7">
        <f t="shared" si="8"/>
        <v>1.6643835616438356</v>
      </c>
    </row>
    <row r="109" spans="1:15" x14ac:dyDescent="0.2">
      <c r="A109" s="8" t="s">
        <v>37</v>
      </c>
      <c r="B109" s="9" t="s">
        <v>21</v>
      </c>
      <c r="C109" s="5" t="s">
        <v>39</v>
      </c>
      <c r="D109" s="7">
        <v>7.2809999999999997</v>
      </c>
      <c r="E109" s="7">
        <v>3.7589999999999999</v>
      </c>
      <c r="F109" s="7">
        <v>3.8479999999999999</v>
      </c>
      <c r="G109" s="7">
        <v>3.8879999999999999</v>
      </c>
      <c r="I109" s="8" t="s">
        <v>37</v>
      </c>
      <c r="J109" s="9" t="s">
        <v>21</v>
      </c>
      <c r="K109" s="5" t="s">
        <v>39</v>
      </c>
      <c r="L109" s="7">
        <f t="shared" si="5"/>
        <v>1</v>
      </c>
      <c r="M109" s="7">
        <f t="shared" si="6"/>
        <v>1.9369513168395849</v>
      </c>
      <c r="N109" s="7">
        <f t="shared" si="7"/>
        <v>1.8921517671517671</v>
      </c>
      <c r="O109" s="7">
        <f t="shared" si="8"/>
        <v>1.8726851851851851</v>
      </c>
    </row>
    <row r="110" spans="1:15" x14ac:dyDescent="0.2">
      <c r="A110" s="8" t="s">
        <v>37</v>
      </c>
      <c r="B110" s="9" t="s">
        <v>21</v>
      </c>
      <c r="C110" s="5" t="s">
        <v>38</v>
      </c>
      <c r="D110" s="7">
        <v>11.375</v>
      </c>
      <c r="E110" s="7">
        <v>5.7320000000000002</v>
      </c>
      <c r="F110" s="7">
        <v>4.2389999999999999</v>
      </c>
      <c r="G110" s="7">
        <v>4.4770000000000003</v>
      </c>
      <c r="I110" s="8" t="s">
        <v>37</v>
      </c>
      <c r="J110" s="9" t="s">
        <v>21</v>
      </c>
      <c r="K110" s="5" t="s">
        <v>38</v>
      </c>
      <c r="L110" s="7">
        <f t="shared" si="5"/>
        <v>1</v>
      </c>
      <c r="M110" s="7">
        <f t="shared" si="6"/>
        <v>1.9844731332868109</v>
      </c>
      <c r="N110" s="7">
        <f t="shared" si="7"/>
        <v>2.6834158999764095</v>
      </c>
      <c r="O110" s="7">
        <f t="shared" si="8"/>
        <v>2.5407639044002677</v>
      </c>
    </row>
    <row r="111" spans="1:15" x14ac:dyDescent="0.2">
      <c r="A111" s="8" t="s">
        <v>37</v>
      </c>
      <c r="B111" s="4" t="s">
        <v>21</v>
      </c>
      <c r="C111" s="5" t="s">
        <v>40</v>
      </c>
      <c r="D111" s="7">
        <v>1.6359999999999999</v>
      </c>
      <c r="E111" s="7">
        <v>0.81899999999999995</v>
      </c>
      <c r="F111" s="7">
        <v>0.64900000000000002</v>
      </c>
      <c r="G111" s="7">
        <v>0.59799999999999998</v>
      </c>
      <c r="I111" s="8" t="s">
        <v>37</v>
      </c>
      <c r="J111" s="4" t="s">
        <v>21</v>
      </c>
      <c r="K111" s="5" t="s">
        <v>40</v>
      </c>
      <c r="L111" s="7">
        <f t="shared" si="5"/>
        <v>1</v>
      </c>
      <c r="M111" s="7">
        <f t="shared" si="6"/>
        <v>1.9975579975579976</v>
      </c>
      <c r="N111" s="7">
        <f t="shared" si="7"/>
        <v>2.5208012326656393</v>
      </c>
      <c r="O111" s="7">
        <f t="shared" si="8"/>
        <v>2.7357859531772575</v>
      </c>
    </row>
    <row r="112" spans="1:15" x14ac:dyDescent="0.2">
      <c r="A112" s="8" t="s">
        <v>37</v>
      </c>
      <c r="B112" s="9" t="s">
        <v>22</v>
      </c>
      <c r="C112" s="5" t="s">
        <v>39</v>
      </c>
      <c r="D112" s="7">
        <v>2E-3</v>
      </c>
      <c r="E112" s="7">
        <v>2E-3</v>
      </c>
      <c r="F112" s="7">
        <v>2E-3</v>
      </c>
      <c r="G112" s="7">
        <v>2E-3</v>
      </c>
      <c r="I112" s="8" t="s">
        <v>37</v>
      </c>
      <c r="J112" s="9" t="s">
        <v>22</v>
      </c>
      <c r="K112" s="5" t="s">
        <v>39</v>
      </c>
      <c r="L112" s="7">
        <f t="shared" si="5"/>
        <v>1</v>
      </c>
      <c r="M112" s="7">
        <f t="shared" si="6"/>
        <v>1</v>
      </c>
      <c r="N112" s="7">
        <f t="shared" si="7"/>
        <v>1</v>
      </c>
      <c r="O112" s="7">
        <f t="shared" si="8"/>
        <v>1</v>
      </c>
    </row>
    <row r="113" spans="1:15" x14ac:dyDescent="0.2">
      <c r="A113" s="8" t="s">
        <v>37</v>
      </c>
      <c r="B113" s="9" t="s">
        <v>22</v>
      </c>
      <c r="C113" s="5" t="s">
        <v>38</v>
      </c>
      <c r="D113" s="7">
        <v>6.0000000000000001E-3</v>
      </c>
      <c r="E113" s="7">
        <v>3.0000000000000001E-3</v>
      </c>
      <c r="F113" s="7">
        <v>2E-3</v>
      </c>
      <c r="G113" s="7">
        <v>2E-3</v>
      </c>
      <c r="I113" s="8" t="s">
        <v>37</v>
      </c>
      <c r="J113" s="9" t="s">
        <v>22</v>
      </c>
      <c r="K113" s="5" t="s">
        <v>38</v>
      </c>
      <c r="L113" s="7">
        <f t="shared" si="5"/>
        <v>1</v>
      </c>
      <c r="M113" s="7">
        <f t="shared" si="6"/>
        <v>2</v>
      </c>
      <c r="N113" s="7">
        <f t="shared" si="7"/>
        <v>3</v>
      </c>
      <c r="O113" s="7">
        <f t="shared" si="8"/>
        <v>3</v>
      </c>
    </row>
    <row r="114" spans="1:15" x14ac:dyDescent="0.2">
      <c r="A114" s="8" t="s">
        <v>37</v>
      </c>
      <c r="B114" s="4" t="s">
        <v>22</v>
      </c>
      <c r="C114" s="5" t="s">
        <v>40</v>
      </c>
      <c r="D114" s="7">
        <v>0</v>
      </c>
      <c r="E114" s="7">
        <v>0</v>
      </c>
      <c r="F114" s="7">
        <v>1E-3</v>
      </c>
      <c r="G114" s="7">
        <v>0</v>
      </c>
      <c r="I114" s="8" t="s">
        <v>37</v>
      </c>
      <c r="J114" s="4" t="s">
        <v>22</v>
      </c>
      <c r="K114" s="5" t="s">
        <v>40</v>
      </c>
      <c r="L114" s="7" t="e">
        <f t="shared" si="5"/>
        <v>#DIV/0!</v>
      </c>
      <c r="M114" s="7" t="e">
        <f t="shared" si="6"/>
        <v>#DIV/0!</v>
      </c>
      <c r="N114" s="7">
        <f t="shared" si="7"/>
        <v>0</v>
      </c>
      <c r="O114" s="7" t="e">
        <f t="shared" si="8"/>
        <v>#DIV/0!</v>
      </c>
    </row>
    <row r="115" spans="1:15" x14ac:dyDescent="0.2">
      <c r="A115" s="8" t="s">
        <v>37</v>
      </c>
      <c r="B115" s="9" t="s">
        <v>23</v>
      </c>
      <c r="C115" s="5" t="s">
        <v>39</v>
      </c>
      <c r="D115" s="7">
        <v>6.2E-2</v>
      </c>
      <c r="E115" s="7">
        <v>4.9000000000000002E-2</v>
      </c>
      <c r="F115" s="7">
        <v>5.2999999999999999E-2</v>
      </c>
      <c r="G115" s="7">
        <v>0.10100000000000001</v>
      </c>
      <c r="I115" s="8" t="s">
        <v>37</v>
      </c>
      <c r="J115" s="9" t="s">
        <v>23</v>
      </c>
      <c r="K115" s="5" t="s">
        <v>39</v>
      </c>
      <c r="L115" s="7">
        <f t="shared" si="5"/>
        <v>1</v>
      </c>
      <c r="M115" s="7">
        <f t="shared" si="6"/>
        <v>1.2653061224489794</v>
      </c>
      <c r="N115" s="7">
        <f t="shared" si="7"/>
        <v>1.1698113207547169</v>
      </c>
      <c r="O115" s="7">
        <f t="shared" si="8"/>
        <v>0.61386138613861385</v>
      </c>
    </row>
    <row r="116" spans="1:15" x14ac:dyDescent="0.2">
      <c r="A116" s="8" t="s">
        <v>37</v>
      </c>
      <c r="B116" s="9" t="s">
        <v>23</v>
      </c>
      <c r="C116" s="5" t="s">
        <v>38</v>
      </c>
      <c r="D116" s="7">
        <v>9.4E-2</v>
      </c>
      <c r="E116" s="7">
        <v>4.7E-2</v>
      </c>
      <c r="F116" s="7">
        <v>3.5000000000000003E-2</v>
      </c>
      <c r="G116" s="7">
        <v>5.5E-2</v>
      </c>
      <c r="I116" s="8" t="s">
        <v>37</v>
      </c>
      <c r="J116" s="9" t="s">
        <v>23</v>
      </c>
      <c r="K116" s="5" t="s">
        <v>38</v>
      </c>
      <c r="L116" s="7">
        <f t="shared" si="5"/>
        <v>1</v>
      </c>
      <c r="M116" s="7">
        <f t="shared" si="6"/>
        <v>2</v>
      </c>
      <c r="N116" s="7">
        <f t="shared" si="7"/>
        <v>2.6857142857142855</v>
      </c>
      <c r="O116" s="7">
        <f t="shared" si="8"/>
        <v>1.709090909090909</v>
      </c>
    </row>
    <row r="117" spans="1:15" x14ac:dyDescent="0.2">
      <c r="A117" s="10" t="s">
        <v>37</v>
      </c>
      <c r="B117" s="4" t="s">
        <v>23</v>
      </c>
      <c r="C117" s="5" t="s">
        <v>40</v>
      </c>
      <c r="D117" s="7">
        <v>2E-3</v>
      </c>
      <c r="E117" s="7">
        <v>2E-3</v>
      </c>
      <c r="F117" s="7">
        <v>2E-3</v>
      </c>
      <c r="G117" s="7">
        <v>1E-3</v>
      </c>
      <c r="I117" s="10" t="s">
        <v>37</v>
      </c>
      <c r="J117" s="4" t="s">
        <v>23</v>
      </c>
      <c r="K117" s="5" t="s">
        <v>40</v>
      </c>
      <c r="L117" s="7">
        <f t="shared" si="5"/>
        <v>1</v>
      </c>
      <c r="M117" s="7">
        <f t="shared" si="6"/>
        <v>1</v>
      </c>
      <c r="N117" s="7">
        <f t="shared" si="7"/>
        <v>1</v>
      </c>
      <c r="O117" s="7">
        <f t="shared" si="8"/>
        <v>2</v>
      </c>
    </row>
    <row r="118" spans="1:15" x14ac:dyDescent="0.2">
      <c r="A118" s="11" t="s">
        <v>41</v>
      </c>
      <c r="B118" s="9" t="s">
        <v>9</v>
      </c>
      <c r="C118" s="5" t="s">
        <v>19</v>
      </c>
      <c r="D118" s="7">
        <v>0.46500000000000002</v>
      </c>
      <c r="E118" s="7">
        <v>0.41</v>
      </c>
      <c r="F118" s="7">
        <v>0.441</v>
      </c>
      <c r="G118" s="7">
        <v>0.52400000000000002</v>
      </c>
      <c r="I118" s="11" t="s">
        <v>41</v>
      </c>
      <c r="J118" s="9" t="s">
        <v>9</v>
      </c>
      <c r="K118" s="5" t="s">
        <v>19</v>
      </c>
      <c r="L118" s="7">
        <f t="shared" si="5"/>
        <v>1</v>
      </c>
      <c r="M118" s="7">
        <f t="shared" si="6"/>
        <v>1.1341463414634148</v>
      </c>
      <c r="N118" s="7">
        <f t="shared" si="7"/>
        <v>1.0544217687074831</v>
      </c>
      <c r="O118" s="7">
        <f t="shared" si="8"/>
        <v>0.88740458015267176</v>
      </c>
    </row>
    <row r="119" spans="1:15" x14ac:dyDescent="0.2">
      <c r="A119" s="8" t="s">
        <v>41</v>
      </c>
      <c r="B119" s="9" t="s">
        <v>9</v>
      </c>
      <c r="C119" s="5" t="s">
        <v>43</v>
      </c>
      <c r="D119" s="7">
        <v>5.6719999999999997</v>
      </c>
      <c r="E119" s="7">
        <v>2.7949999999999999</v>
      </c>
      <c r="F119" s="7">
        <v>3.4569999999999999</v>
      </c>
      <c r="G119" s="7">
        <v>4.6529999999999996</v>
      </c>
      <c r="I119" s="8" t="s">
        <v>41</v>
      </c>
      <c r="J119" s="9" t="s">
        <v>9</v>
      </c>
      <c r="K119" s="5" t="s">
        <v>43</v>
      </c>
      <c r="L119" s="7">
        <f t="shared" si="5"/>
        <v>1</v>
      </c>
      <c r="M119" s="7">
        <f t="shared" si="6"/>
        <v>2.0293381037567082</v>
      </c>
      <c r="N119" s="7">
        <f t="shared" si="7"/>
        <v>1.6407289557419729</v>
      </c>
      <c r="O119" s="7">
        <f t="shared" si="8"/>
        <v>1.2189984955942403</v>
      </c>
    </row>
    <row r="120" spans="1:15" x14ac:dyDescent="0.2">
      <c r="A120" s="8" t="s">
        <v>41</v>
      </c>
      <c r="B120" s="9" t="s">
        <v>9</v>
      </c>
      <c r="C120" s="5" t="s">
        <v>45</v>
      </c>
      <c r="D120" s="7">
        <v>6.3940000000000001</v>
      </c>
      <c r="E120" s="7">
        <v>3.1640000000000001</v>
      </c>
      <c r="F120" s="7">
        <v>3.5289999999999999</v>
      </c>
      <c r="G120" s="7">
        <v>3.9289999999999998</v>
      </c>
      <c r="I120" s="8" t="s">
        <v>41</v>
      </c>
      <c r="J120" s="9" t="s">
        <v>9</v>
      </c>
      <c r="K120" s="5" t="s">
        <v>45</v>
      </c>
      <c r="L120" s="7">
        <f t="shared" si="5"/>
        <v>1</v>
      </c>
      <c r="M120" s="7">
        <f t="shared" si="6"/>
        <v>2.0208596713021492</v>
      </c>
      <c r="N120" s="7">
        <f t="shared" si="7"/>
        <v>1.8118447152167754</v>
      </c>
      <c r="O120" s="7">
        <f t="shared" si="8"/>
        <v>1.6273861033341819</v>
      </c>
    </row>
    <row r="121" spans="1:15" x14ac:dyDescent="0.2">
      <c r="A121" s="8" t="s">
        <v>41</v>
      </c>
      <c r="B121" s="9" t="s">
        <v>9</v>
      </c>
      <c r="C121" s="5" t="s">
        <v>42</v>
      </c>
      <c r="D121" s="7">
        <v>6.3920000000000003</v>
      </c>
      <c r="E121" s="7">
        <v>3.1110000000000002</v>
      </c>
      <c r="F121" s="7">
        <v>3.0550000000000002</v>
      </c>
      <c r="G121" s="7">
        <v>2.7029999999999998</v>
      </c>
      <c r="I121" s="8" t="s">
        <v>41</v>
      </c>
      <c r="J121" s="9" t="s">
        <v>9</v>
      </c>
      <c r="K121" s="5" t="s">
        <v>42</v>
      </c>
      <c r="L121" s="7">
        <f t="shared" si="5"/>
        <v>1</v>
      </c>
      <c r="M121" s="7">
        <f t="shared" si="6"/>
        <v>2.0546448087431695</v>
      </c>
      <c r="N121" s="7">
        <f t="shared" si="7"/>
        <v>2.0923076923076924</v>
      </c>
      <c r="O121" s="7">
        <f t="shared" si="8"/>
        <v>2.3647798742138368</v>
      </c>
    </row>
    <row r="122" spans="1:15" x14ac:dyDescent="0.2">
      <c r="A122" s="8" t="s">
        <v>41</v>
      </c>
      <c r="B122" s="9" t="s">
        <v>9</v>
      </c>
      <c r="C122" s="5" t="s">
        <v>44</v>
      </c>
      <c r="D122" s="7">
        <v>6.9580000000000002</v>
      </c>
      <c r="E122" s="7">
        <v>3.39</v>
      </c>
      <c r="F122" s="7">
        <v>3.1230000000000002</v>
      </c>
      <c r="G122" s="7">
        <v>2.9329999999999998</v>
      </c>
      <c r="I122" s="8" t="s">
        <v>41</v>
      </c>
      <c r="J122" s="9" t="s">
        <v>9</v>
      </c>
      <c r="K122" s="5" t="s">
        <v>44</v>
      </c>
      <c r="L122" s="7">
        <f t="shared" si="5"/>
        <v>1</v>
      </c>
      <c r="M122" s="7">
        <f t="shared" si="6"/>
        <v>2.0525073746312685</v>
      </c>
      <c r="N122" s="7">
        <f t="shared" si="7"/>
        <v>2.2279859109830289</v>
      </c>
      <c r="O122" s="7">
        <f t="shared" si="8"/>
        <v>2.3723150357995229</v>
      </c>
    </row>
    <row r="123" spans="1:15" x14ac:dyDescent="0.2">
      <c r="A123" s="8" t="s">
        <v>41</v>
      </c>
      <c r="B123" s="9" t="s">
        <v>9</v>
      </c>
      <c r="C123" s="5" t="s">
        <v>46</v>
      </c>
      <c r="D123" s="7">
        <v>2E-3</v>
      </c>
      <c r="E123" s="7">
        <v>1E-3</v>
      </c>
      <c r="F123" s="7">
        <v>2E-3</v>
      </c>
      <c r="G123" s="7">
        <v>4.0000000000000001E-3</v>
      </c>
      <c r="I123" s="8" t="s">
        <v>41</v>
      </c>
      <c r="J123" s="9" t="s">
        <v>9</v>
      </c>
      <c r="K123" s="5" t="s">
        <v>46</v>
      </c>
      <c r="L123" s="7">
        <f t="shared" si="5"/>
        <v>1</v>
      </c>
      <c r="M123" s="7">
        <f t="shared" si="6"/>
        <v>2</v>
      </c>
      <c r="N123" s="7">
        <f t="shared" si="7"/>
        <v>1</v>
      </c>
      <c r="O123" s="7">
        <f t="shared" si="8"/>
        <v>0.5</v>
      </c>
    </row>
    <row r="124" spans="1:15" x14ac:dyDescent="0.2">
      <c r="A124" s="8" t="s">
        <v>41</v>
      </c>
      <c r="B124" s="9" t="s">
        <v>9</v>
      </c>
      <c r="C124" s="5" t="s">
        <v>13</v>
      </c>
      <c r="D124" s="7">
        <v>8.6959999999999997</v>
      </c>
      <c r="E124" s="7">
        <v>4.9089999999999998</v>
      </c>
      <c r="F124" s="7">
        <v>5.282</v>
      </c>
      <c r="G124" s="7">
        <v>5.1639999999999997</v>
      </c>
      <c r="I124" s="8" t="s">
        <v>41</v>
      </c>
      <c r="J124" s="9" t="s">
        <v>9</v>
      </c>
      <c r="K124" s="5" t="s">
        <v>13</v>
      </c>
      <c r="L124" s="7">
        <f t="shared" si="5"/>
        <v>1</v>
      </c>
      <c r="M124" s="7">
        <f t="shared" si="6"/>
        <v>1.771440211855775</v>
      </c>
      <c r="N124" s="7">
        <f t="shared" si="7"/>
        <v>1.6463460810299129</v>
      </c>
      <c r="O124" s="7">
        <f t="shared" si="8"/>
        <v>1.6839659178931061</v>
      </c>
    </row>
    <row r="125" spans="1:15" x14ac:dyDescent="0.2">
      <c r="A125" s="8" t="s">
        <v>41</v>
      </c>
      <c r="B125" s="9" t="s">
        <v>9</v>
      </c>
      <c r="C125" s="5" t="s">
        <v>10</v>
      </c>
      <c r="D125" s="7">
        <v>1.8879999999999999</v>
      </c>
      <c r="E125" s="7">
        <v>0.96399999999999997</v>
      </c>
      <c r="F125" s="7">
        <v>1.0249999999999999</v>
      </c>
      <c r="G125" s="7">
        <v>0.90700000000000003</v>
      </c>
      <c r="I125" s="8" t="s">
        <v>41</v>
      </c>
      <c r="J125" s="9" t="s">
        <v>9</v>
      </c>
      <c r="K125" s="5" t="s">
        <v>10</v>
      </c>
      <c r="L125" s="7">
        <f t="shared" si="5"/>
        <v>1</v>
      </c>
      <c r="M125" s="7">
        <f t="shared" si="6"/>
        <v>1.95850622406639</v>
      </c>
      <c r="N125" s="7">
        <f t="shared" si="7"/>
        <v>1.8419512195121952</v>
      </c>
      <c r="O125" s="7">
        <f t="shared" si="8"/>
        <v>2.0815876515986766</v>
      </c>
    </row>
    <row r="126" spans="1:15" x14ac:dyDescent="0.2">
      <c r="A126" s="8" t="s">
        <v>41</v>
      </c>
      <c r="B126" s="9" t="s">
        <v>9</v>
      </c>
      <c r="C126" s="5" t="s">
        <v>11</v>
      </c>
      <c r="D126" s="7">
        <v>2.6789999999999998</v>
      </c>
      <c r="E126" s="7">
        <v>1.47</v>
      </c>
      <c r="F126" s="7">
        <v>1.5740000000000001</v>
      </c>
      <c r="G126" s="7">
        <v>1.5780000000000001</v>
      </c>
      <c r="I126" s="8" t="s">
        <v>41</v>
      </c>
      <c r="J126" s="9" t="s">
        <v>9</v>
      </c>
      <c r="K126" s="5" t="s">
        <v>11</v>
      </c>
      <c r="L126" s="7">
        <f t="shared" si="5"/>
        <v>1</v>
      </c>
      <c r="M126" s="7">
        <f t="shared" si="6"/>
        <v>1.8224489795918366</v>
      </c>
      <c r="N126" s="7">
        <f t="shared" si="7"/>
        <v>1.7020330368487928</v>
      </c>
      <c r="O126" s="7">
        <f t="shared" si="8"/>
        <v>1.6977186311787071</v>
      </c>
    </row>
    <row r="127" spans="1:15" x14ac:dyDescent="0.2">
      <c r="A127" s="8" t="s">
        <v>41</v>
      </c>
      <c r="B127" s="4" t="s">
        <v>9</v>
      </c>
      <c r="C127" s="5" t="s">
        <v>12</v>
      </c>
      <c r="D127" s="7">
        <v>2.9449999999999998</v>
      </c>
      <c r="E127" s="7">
        <v>1.4910000000000001</v>
      </c>
      <c r="F127" s="7">
        <v>1.3939999999999999</v>
      </c>
      <c r="G127" s="7">
        <v>1.214</v>
      </c>
      <c r="I127" s="8" t="s">
        <v>41</v>
      </c>
      <c r="J127" s="4" t="s">
        <v>9</v>
      </c>
      <c r="K127" s="5" t="s">
        <v>12</v>
      </c>
      <c r="L127" s="7">
        <f t="shared" si="5"/>
        <v>1</v>
      </c>
      <c r="M127" s="7">
        <f t="shared" si="6"/>
        <v>1.9751844399731722</v>
      </c>
      <c r="N127" s="7">
        <f t="shared" si="7"/>
        <v>2.1126255380200862</v>
      </c>
      <c r="O127" s="7">
        <f t="shared" si="8"/>
        <v>2.4258649093904445</v>
      </c>
    </row>
    <row r="128" spans="1:15" x14ac:dyDescent="0.2">
      <c r="A128" s="8" t="s">
        <v>41</v>
      </c>
      <c r="B128" s="9" t="s">
        <v>20</v>
      </c>
      <c r="C128" s="5" t="s">
        <v>19</v>
      </c>
      <c r="D128" s="7">
        <v>1.7509999999999999</v>
      </c>
      <c r="E128" s="7">
        <v>1.581</v>
      </c>
      <c r="F128" s="7">
        <v>1.665</v>
      </c>
      <c r="G128" s="7">
        <v>1.661</v>
      </c>
      <c r="I128" s="8" t="s">
        <v>41</v>
      </c>
      <c r="J128" s="9" t="s">
        <v>20</v>
      </c>
      <c r="K128" s="5" t="s">
        <v>19</v>
      </c>
      <c r="L128" s="7">
        <f t="shared" si="5"/>
        <v>1</v>
      </c>
      <c r="M128" s="7">
        <f t="shared" si="6"/>
        <v>1.10752688172043</v>
      </c>
      <c r="N128" s="7">
        <f t="shared" si="7"/>
        <v>1.0516516516516516</v>
      </c>
      <c r="O128" s="7">
        <f t="shared" si="8"/>
        <v>1.0541842263696568</v>
      </c>
    </row>
    <row r="129" spans="1:15" x14ac:dyDescent="0.2">
      <c r="A129" s="8" t="s">
        <v>41</v>
      </c>
      <c r="B129" s="9" t="s">
        <v>20</v>
      </c>
      <c r="C129" s="5" t="s">
        <v>43</v>
      </c>
      <c r="D129" s="7">
        <v>26.271000000000001</v>
      </c>
      <c r="E129" s="7">
        <v>17.099</v>
      </c>
      <c r="F129" s="7">
        <v>22.391999999999999</v>
      </c>
      <c r="G129" s="7">
        <v>29.093</v>
      </c>
      <c r="I129" s="8" t="s">
        <v>41</v>
      </c>
      <c r="J129" s="9" t="s">
        <v>20</v>
      </c>
      <c r="K129" s="5" t="s">
        <v>43</v>
      </c>
      <c r="L129" s="7">
        <f t="shared" si="5"/>
        <v>1</v>
      </c>
      <c r="M129" s="7">
        <f t="shared" si="6"/>
        <v>1.536405637756594</v>
      </c>
      <c r="N129" s="7">
        <f t="shared" si="7"/>
        <v>1.1732315112540193</v>
      </c>
      <c r="O129" s="7">
        <f t="shared" si="8"/>
        <v>0.90300072182311897</v>
      </c>
    </row>
    <row r="130" spans="1:15" x14ac:dyDescent="0.2">
      <c r="A130" s="8" t="s">
        <v>41</v>
      </c>
      <c r="B130" s="9" t="s">
        <v>20</v>
      </c>
      <c r="C130" s="5" t="s">
        <v>45</v>
      </c>
      <c r="D130" s="7">
        <v>30.398</v>
      </c>
      <c r="E130" s="7">
        <v>18.876999999999999</v>
      </c>
      <c r="F130" s="7">
        <v>23.23</v>
      </c>
      <c r="G130" s="7">
        <v>30.738</v>
      </c>
      <c r="I130" s="8" t="s">
        <v>41</v>
      </c>
      <c r="J130" s="9" t="s">
        <v>20</v>
      </c>
      <c r="K130" s="5" t="s">
        <v>45</v>
      </c>
      <c r="L130" s="7">
        <f t="shared" si="5"/>
        <v>1</v>
      </c>
      <c r="M130" s="7">
        <f t="shared" si="6"/>
        <v>1.6103194363511153</v>
      </c>
      <c r="N130" s="7">
        <f t="shared" si="7"/>
        <v>1.3085665088247955</v>
      </c>
      <c r="O130" s="7">
        <f t="shared" si="8"/>
        <v>0.98893877285444731</v>
      </c>
    </row>
    <row r="131" spans="1:15" x14ac:dyDescent="0.2">
      <c r="A131" s="8" t="s">
        <v>41</v>
      </c>
      <c r="B131" s="9" t="s">
        <v>20</v>
      </c>
      <c r="C131" s="5" t="s">
        <v>42</v>
      </c>
      <c r="D131" s="7">
        <v>32.125999999999998</v>
      </c>
      <c r="E131" s="7">
        <v>20.486999999999998</v>
      </c>
      <c r="F131" s="7">
        <v>20.309999999999999</v>
      </c>
      <c r="G131" s="7">
        <v>20.757000000000001</v>
      </c>
      <c r="I131" s="8" t="s">
        <v>41</v>
      </c>
      <c r="J131" s="9" t="s">
        <v>20</v>
      </c>
      <c r="K131" s="5" t="s">
        <v>42</v>
      </c>
      <c r="L131" s="7">
        <f t="shared" si="5"/>
        <v>1</v>
      </c>
      <c r="M131" s="7">
        <f t="shared" si="6"/>
        <v>1.568116366476302</v>
      </c>
      <c r="N131" s="7">
        <f t="shared" si="7"/>
        <v>1.581782373215165</v>
      </c>
      <c r="O131" s="7">
        <f t="shared" si="8"/>
        <v>1.5477188418364887</v>
      </c>
    </row>
    <row r="132" spans="1:15" x14ac:dyDescent="0.2">
      <c r="A132" s="8" t="s">
        <v>41</v>
      </c>
      <c r="B132" s="9" t="s">
        <v>20</v>
      </c>
      <c r="C132" s="5" t="s">
        <v>44</v>
      </c>
      <c r="D132" s="7">
        <v>34.027000000000001</v>
      </c>
      <c r="E132" s="7">
        <v>21.457000000000001</v>
      </c>
      <c r="F132" s="7">
        <v>20.687999999999999</v>
      </c>
      <c r="G132" s="7">
        <v>20.631</v>
      </c>
      <c r="I132" s="8" t="s">
        <v>41</v>
      </c>
      <c r="J132" s="9" t="s">
        <v>20</v>
      </c>
      <c r="K132" s="5" t="s">
        <v>44</v>
      </c>
      <c r="L132" s="7">
        <f t="shared" si="5"/>
        <v>1</v>
      </c>
      <c r="M132" s="7">
        <f t="shared" si="6"/>
        <v>1.5858228084075128</v>
      </c>
      <c r="N132" s="7">
        <f t="shared" si="7"/>
        <v>1.6447699149265276</v>
      </c>
      <c r="O132" s="7">
        <f t="shared" si="8"/>
        <v>1.6493141389171635</v>
      </c>
    </row>
    <row r="133" spans="1:15" x14ac:dyDescent="0.2">
      <c r="A133" s="8" t="s">
        <v>41</v>
      </c>
      <c r="B133" s="9" t="s">
        <v>20</v>
      </c>
      <c r="C133" s="5" t="s">
        <v>46</v>
      </c>
      <c r="D133" s="7">
        <v>6.0000000000000001E-3</v>
      </c>
      <c r="E133" s="7">
        <v>5.0000000000000001E-3</v>
      </c>
      <c r="F133" s="7">
        <v>4.0000000000000001E-3</v>
      </c>
      <c r="G133" s="7">
        <v>4.0000000000000001E-3</v>
      </c>
      <c r="I133" s="8" t="s">
        <v>41</v>
      </c>
      <c r="J133" s="9" t="s">
        <v>20</v>
      </c>
      <c r="K133" s="5" t="s">
        <v>46</v>
      </c>
      <c r="L133" s="7">
        <f t="shared" ref="L133:L196" si="9">$D133/D133</f>
        <v>1</v>
      </c>
      <c r="M133" s="7">
        <f t="shared" ref="M133:M196" si="10">$D133/E133</f>
        <v>1.2</v>
      </c>
      <c r="N133" s="7">
        <f t="shared" ref="N133:N196" si="11">$D133/F133</f>
        <v>1.5</v>
      </c>
      <c r="O133" s="7">
        <f t="shared" ref="O133:O196" si="12">$D133/G133</f>
        <v>1.5</v>
      </c>
    </row>
    <row r="134" spans="1:15" x14ac:dyDescent="0.2">
      <c r="A134" s="8" t="s">
        <v>41</v>
      </c>
      <c r="B134" s="9" t="s">
        <v>20</v>
      </c>
      <c r="C134" s="5" t="s">
        <v>13</v>
      </c>
      <c r="D134" s="7">
        <v>33.933</v>
      </c>
      <c r="E134" s="7">
        <v>19.440999999999999</v>
      </c>
      <c r="F134" s="7">
        <v>19.571999999999999</v>
      </c>
      <c r="G134" s="7">
        <v>19.852</v>
      </c>
      <c r="I134" s="8" t="s">
        <v>41</v>
      </c>
      <c r="J134" s="9" t="s">
        <v>20</v>
      </c>
      <c r="K134" s="5" t="s">
        <v>13</v>
      </c>
      <c r="L134" s="7">
        <f t="shared" si="9"/>
        <v>1</v>
      </c>
      <c r="M134" s="7">
        <f t="shared" si="10"/>
        <v>1.7454349056118512</v>
      </c>
      <c r="N134" s="7">
        <f t="shared" si="11"/>
        <v>1.733752299202943</v>
      </c>
      <c r="O134" s="7">
        <f t="shared" si="12"/>
        <v>1.7092988112029015</v>
      </c>
    </row>
    <row r="135" spans="1:15" x14ac:dyDescent="0.2">
      <c r="A135" s="8" t="s">
        <v>41</v>
      </c>
      <c r="B135" s="9" t="s">
        <v>20</v>
      </c>
      <c r="C135" s="5" t="s">
        <v>10</v>
      </c>
      <c r="D135" s="7">
        <v>7.36</v>
      </c>
      <c r="E135" s="7">
        <v>3.81</v>
      </c>
      <c r="F135" s="7">
        <v>3.8570000000000002</v>
      </c>
      <c r="G135" s="7">
        <v>3.6829999999999998</v>
      </c>
      <c r="I135" s="8" t="s">
        <v>41</v>
      </c>
      <c r="J135" s="9" t="s">
        <v>20</v>
      </c>
      <c r="K135" s="5" t="s">
        <v>10</v>
      </c>
      <c r="L135" s="7">
        <f t="shared" si="9"/>
        <v>1</v>
      </c>
      <c r="M135" s="7">
        <f t="shared" si="10"/>
        <v>1.931758530183727</v>
      </c>
      <c r="N135" s="7">
        <f t="shared" si="11"/>
        <v>1.9082188229193673</v>
      </c>
      <c r="O135" s="7">
        <f t="shared" si="12"/>
        <v>1.9983708932935109</v>
      </c>
    </row>
    <row r="136" spans="1:15" x14ac:dyDescent="0.2">
      <c r="A136" s="8" t="s">
        <v>41</v>
      </c>
      <c r="B136" s="9" t="s">
        <v>20</v>
      </c>
      <c r="C136" s="5" t="s">
        <v>11</v>
      </c>
      <c r="D136" s="7">
        <v>10.282999999999999</v>
      </c>
      <c r="E136" s="7">
        <v>5.62</v>
      </c>
      <c r="F136" s="7">
        <v>5.5730000000000004</v>
      </c>
      <c r="G136" s="7">
        <v>5.8280000000000003</v>
      </c>
      <c r="I136" s="8" t="s">
        <v>41</v>
      </c>
      <c r="J136" s="9" t="s">
        <v>20</v>
      </c>
      <c r="K136" s="5" t="s">
        <v>11</v>
      </c>
      <c r="L136" s="7">
        <f t="shared" si="9"/>
        <v>1</v>
      </c>
      <c r="M136" s="7">
        <f t="shared" si="10"/>
        <v>1.829715302491103</v>
      </c>
      <c r="N136" s="7">
        <f t="shared" si="11"/>
        <v>1.8451462408038757</v>
      </c>
      <c r="O136" s="7">
        <f t="shared" si="12"/>
        <v>1.7644131777625256</v>
      </c>
    </row>
    <row r="137" spans="1:15" x14ac:dyDescent="0.2">
      <c r="A137" s="8" t="s">
        <v>41</v>
      </c>
      <c r="B137" s="4" t="s">
        <v>20</v>
      </c>
      <c r="C137" s="5" t="s">
        <v>12</v>
      </c>
      <c r="D137" s="7">
        <v>11.813000000000001</v>
      </c>
      <c r="E137" s="7">
        <v>6.12</v>
      </c>
      <c r="F137" s="7">
        <v>5.5019999999999998</v>
      </c>
      <c r="G137" s="7">
        <v>5.141</v>
      </c>
      <c r="I137" s="8" t="s">
        <v>41</v>
      </c>
      <c r="J137" s="4" t="s">
        <v>20</v>
      </c>
      <c r="K137" s="5" t="s">
        <v>12</v>
      </c>
      <c r="L137" s="7">
        <f t="shared" si="9"/>
        <v>1</v>
      </c>
      <c r="M137" s="7">
        <f t="shared" si="10"/>
        <v>1.9302287581699347</v>
      </c>
      <c r="N137" s="7">
        <f t="shared" si="11"/>
        <v>2.1470374409305708</v>
      </c>
      <c r="O137" s="7">
        <f t="shared" si="12"/>
        <v>2.2978019840497961</v>
      </c>
    </row>
    <row r="138" spans="1:15" x14ac:dyDescent="0.2">
      <c r="A138" s="8" t="s">
        <v>41</v>
      </c>
      <c r="B138" s="9" t="s">
        <v>21</v>
      </c>
      <c r="C138" s="5" t="s">
        <v>19</v>
      </c>
      <c r="D138" s="7">
        <v>7.5739999999999998</v>
      </c>
      <c r="E138" s="7">
        <v>6.4050000000000002</v>
      </c>
      <c r="F138" s="7">
        <v>6.67</v>
      </c>
      <c r="G138" s="7">
        <v>6.6740000000000004</v>
      </c>
      <c r="I138" s="8" t="s">
        <v>41</v>
      </c>
      <c r="J138" s="9" t="s">
        <v>21</v>
      </c>
      <c r="K138" s="5" t="s">
        <v>19</v>
      </c>
      <c r="L138" s="7">
        <f t="shared" si="9"/>
        <v>1</v>
      </c>
      <c r="M138" s="7">
        <f t="shared" si="10"/>
        <v>1.1825136612021858</v>
      </c>
      <c r="N138" s="7">
        <f t="shared" si="11"/>
        <v>1.1355322338830585</v>
      </c>
      <c r="O138" s="7">
        <f t="shared" si="12"/>
        <v>1.1348516631705123</v>
      </c>
    </row>
    <row r="139" spans="1:15" x14ac:dyDescent="0.2">
      <c r="A139" s="8" t="s">
        <v>41</v>
      </c>
      <c r="B139" s="9" t="s">
        <v>21</v>
      </c>
      <c r="C139" s="5" t="s">
        <v>43</v>
      </c>
      <c r="D139" s="7">
        <v>108.714</v>
      </c>
      <c r="E139" s="7">
        <v>71.137</v>
      </c>
      <c r="F139" s="7">
        <v>86.289000000000001</v>
      </c>
      <c r="G139" s="7">
        <v>86.305000000000007</v>
      </c>
      <c r="I139" s="8" t="s">
        <v>41</v>
      </c>
      <c r="J139" s="9" t="s">
        <v>21</v>
      </c>
      <c r="K139" s="5" t="s">
        <v>43</v>
      </c>
      <c r="L139" s="7">
        <f t="shared" si="9"/>
        <v>1</v>
      </c>
      <c r="M139" s="7">
        <f t="shared" si="10"/>
        <v>1.528234252217552</v>
      </c>
      <c r="N139" s="7">
        <f t="shared" si="11"/>
        <v>1.2598824879185064</v>
      </c>
      <c r="O139" s="7">
        <f t="shared" si="12"/>
        <v>1.2596489195295753</v>
      </c>
    </row>
    <row r="140" spans="1:15" x14ac:dyDescent="0.2">
      <c r="A140" s="8" t="s">
        <v>41</v>
      </c>
      <c r="B140" s="9" t="s">
        <v>21</v>
      </c>
      <c r="C140" s="5" t="s">
        <v>45</v>
      </c>
      <c r="D140" s="7">
        <v>126.526</v>
      </c>
      <c r="E140" s="7">
        <v>78.668999999999997</v>
      </c>
      <c r="F140" s="7">
        <v>91.872</v>
      </c>
      <c r="G140" s="7">
        <v>92.849000000000004</v>
      </c>
      <c r="I140" s="8" t="s">
        <v>41</v>
      </c>
      <c r="J140" s="9" t="s">
        <v>21</v>
      </c>
      <c r="K140" s="5" t="s">
        <v>45</v>
      </c>
      <c r="L140" s="7">
        <f t="shared" si="9"/>
        <v>1</v>
      </c>
      <c r="M140" s="7">
        <f t="shared" si="10"/>
        <v>1.6083336511205177</v>
      </c>
      <c r="N140" s="7">
        <f t="shared" si="11"/>
        <v>1.3771987112504354</v>
      </c>
      <c r="O140" s="7">
        <f t="shared" si="12"/>
        <v>1.3627071912460014</v>
      </c>
    </row>
    <row r="141" spans="1:15" x14ac:dyDescent="0.2">
      <c r="A141" s="8" t="s">
        <v>41</v>
      </c>
      <c r="B141" s="9" t="s">
        <v>21</v>
      </c>
      <c r="C141" s="5" t="s">
        <v>42</v>
      </c>
      <c r="D141" s="7">
        <v>130.87</v>
      </c>
      <c r="E141" s="7">
        <v>88.19</v>
      </c>
      <c r="F141" s="7">
        <v>85.260999999999996</v>
      </c>
      <c r="G141" s="7">
        <v>80.260999999999996</v>
      </c>
      <c r="I141" s="8" t="s">
        <v>41</v>
      </c>
      <c r="J141" s="9" t="s">
        <v>21</v>
      </c>
      <c r="K141" s="5" t="s">
        <v>42</v>
      </c>
      <c r="L141" s="7">
        <f t="shared" si="9"/>
        <v>1</v>
      </c>
      <c r="M141" s="7">
        <f t="shared" si="10"/>
        <v>1.4839550969497677</v>
      </c>
      <c r="N141" s="7">
        <f t="shared" si="11"/>
        <v>1.5349339088211493</v>
      </c>
      <c r="O141" s="7">
        <f t="shared" si="12"/>
        <v>1.6305553132903903</v>
      </c>
    </row>
    <row r="142" spans="1:15" x14ac:dyDescent="0.2">
      <c r="A142" s="8" t="s">
        <v>41</v>
      </c>
      <c r="B142" s="9" t="s">
        <v>21</v>
      </c>
      <c r="C142" s="5" t="s">
        <v>44</v>
      </c>
      <c r="D142" s="7">
        <v>135.279</v>
      </c>
      <c r="E142" s="7">
        <v>87.188000000000002</v>
      </c>
      <c r="F142" s="7">
        <v>86.09</v>
      </c>
      <c r="G142" s="7">
        <v>79.837000000000003</v>
      </c>
      <c r="I142" s="8" t="s">
        <v>41</v>
      </c>
      <c r="J142" s="9" t="s">
        <v>21</v>
      </c>
      <c r="K142" s="5" t="s">
        <v>44</v>
      </c>
      <c r="L142" s="7">
        <f t="shared" si="9"/>
        <v>1</v>
      </c>
      <c r="M142" s="7">
        <f t="shared" si="10"/>
        <v>1.5515781988347019</v>
      </c>
      <c r="N142" s="7">
        <f t="shared" si="11"/>
        <v>1.5713671738877917</v>
      </c>
      <c r="O142" s="7">
        <f t="shared" si="12"/>
        <v>1.6944399213397296</v>
      </c>
    </row>
    <row r="143" spans="1:15" x14ac:dyDescent="0.2">
      <c r="A143" s="8" t="s">
        <v>41</v>
      </c>
      <c r="B143" s="9" t="s">
        <v>21</v>
      </c>
      <c r="C143" s="5" t="s">
        <v>46</v>
      </c>
      <c r="D143" s="7">
        <v>2.5000000000000001E-2</v>
      </c>
      <c r="E143" s="7">
        <v>1.6E-2</v>
      </c>
      <c r="F143" s="7">
        <v>1.7999999999999999E-2</v>
      </c>
      <c r="G143" s="7">
        <v>1.6E-2</v>
      </c>
      <c r="I143" s="8" t="s">
        <v>41</v>
      </c>
      <c r="J143" s="9" t="s">
        <v>21</v>
      </c>
      <c r="K143" s="5" t="s">
        <v>46</v>
      </c>
      <c r="L143" s="7">
        <f t="shared" si="9"/>
        <v>1</v>
      </c>
      <c r="M143" s="7">
        <f t="shared" si="10"/>
        <v>1.5625</v>
      </c>
      <c r="N143" s="7">
        <f t="shared" si="11"/>
        <v>1.3888888888888891</v>
      </c>
      <c r="O143" s="7">
        <f t="shared" si="12"/>
        <v>1.5625</v>
      </c>
    </row>
    <row r="144" spans="1:15" x14ac:dyDescent="0.2">
      <c r="A144" s="8" t="s">
        <v>41</v>
      </c>
      <c r="B144" s="9" t="s">
        <v>21</v>
      </c>
      <c r="C144" s="5" t="s">
        <v>13</v>
      </c>
      <c r="D144" s="7">
        <v>142.286</v>
      </c>
      <c r="E144" s="7">
        <v>81.001000000000005</v>
      </c>
      <c r="F144" s="7">
        <v>78.010000000000005</v>
      </c>
      <c r="G144" s="7">
        <v>75.317999999999998</v>
      </c>
      <c r="I144" s="8" t="s">
        <v>41</v>
      </c>
      <c r="J144" s="9" t="s">
        <v>21</v>
      </c>
      <c r="K144" s="5" t="s">
        <v>13</v>
      </c>
      <c r="L144" s="7">
        <f t="shared" si="9"/>
        <v>1</v>
      </c>
      <c r="M144" s="7">
        <f t="shared" si="10"/>
        <v>1.756595597585215</v>
      </c>
      <c r="N144" s="7">
        <f t="shared" si="11"/>
        <v>1.8239456479938467</v>
      </c>
      <c r="O144" s="7">
        <f t="shared" si="12"/>
        <v>1.8891367269444224</v>
      </c>
    </row>
    <row r="145" spans="1:15" x14ac:dyDescent="0.2">
      <c r="A145" s="8" t="s">
        <v>41</v>
      </c>
      <c r="B145" s="9" t="s">
        <v>21</v>
      </c>
      <c r="C145" s="5" t="s">
        <v>10</v>
      </c>
      <c r="D145" s="7">
        <v>30.876999999999999</v>
      </c>
      <c r="E145" s="7">
        <v>15.553000000000001</v>
      </c>
      <c r="F145" s="7">
        <v>14.826000000000001</v>
      </c>
      <c r="G145" s="7">
        <v>13.936999999999999</v>
      </c>
      <c r="I145" s="8" t="s">
        <v>41</v>
      </c>
      <c r="J145" s="9" t="s">
        <v>21</v>
      </c>
      <c r="K145" s="5" t="s">
        <v>10</v>
      </c>
      <c r="L145" s="7">
        <f t="shared" si="9"/>
        <v>1</v>
      </c>
      <c r="M145" s="7">
        <f t="shared" si="10"/>
        <v>1.9852761525107694</v>
      </c>
      <c r="N145" s="7">
        <f t="shared" si="11"/>
        <v>2.0826251180358826</v>
      </c>
      <c r="O145" s="7">
        <f t="shared" si="12"/>
        <v>2.2154696132596685</v>
      </c>
    </row>
    <row r="146" spans="1:15" x14ac:dyDescent="0.2">
      <c r="A146" s="8" t="s">
        <v>41</v>
      </c>
      <c r="B146" s="9" t="s">
        <v>21</v>
      </c>
      <c r="C146" s="5" t="s">
        <v>11</v>
      </c>
      <c r="D146" s="7">
        <v>43.792000000000002</v>
      </c>
      <c r="E146" s="7">
        <v>24.462</v>
      </c>
      <c r="F146" s="7">
        <v>23.341999999999999</v>
      </c>
      <c r="G146" s="7">
        <v>22.547000000000001</v>
      </c>
      <c r="I146" s="8" t="s">
        <v>41</v>
      </c>
      <c r="J146" s="9" t="s">
        <v>21</v>
      </c>
      <c r="K146" s="5" t="s">
        <v>11</v>
      </c>
      <c r="L146" s="7">
        <f t="shared" si="9"/>
        <v>1</v>
      </c>
      <c r="M146" s="7">
        <f t="shared" si="10"/>
        <v>1.7902052162537814</v>
      </c>
      <c r="N146" s="7">
        <f t="shared" si="11"/>
        <v>1.8761031616828037</v>
      </c>
      <c r="O146" s="7">
        <f t="shared" si="12"/>
        <v>1.942253958398013</v>
      </c>
    </row>
    <row r="147" spans="1:15" x14ac:dyDescent="0.2">
      <c r="A147" s="8" t="s">
        <v>41</v>
      </c>
      <c r="B147" s="4" t="s">
        <v>21</v>
      </c>
      <c r="C147" s="5" t="s">
        <v>12</v>
      </c>
      <c r="D147" s="7">
        <v>49.058999999999997</v>
      </c>
      <c r="E147" s="7">
        <v>25.343</v>
      </c>
      <c r="F147" s="7">
        <v>22.745999999999999</v>
      </c>
      <c r="G147" s="7">
        <v>21.407</v>
      </c>
      <c r="I147" s="8" t="s">
        <v>41</v>
      </c>
      <c r="J147" s="4" t="s">
        <v>21</v>
      </c>
      <c r="K147" s="5" t="s">
        <v>12</v>
      </c>
      <c r="L147" s="7">
        <f t="shared" si="9"/>
        <v>1</v>
      </c>
      <c r="M147" s="7">
        <f t="shared" si="10"/>
        <v>1.9358008128477291</v>
      </c>
      <c r="N147" s="7">
        <f t="shared" si="11"/>
        <v>2.1568187813241888</v>
      </c>
      <c r="O147" s="7">
        <f t="shared" si="12"/>
        <v>2.2917270051852197</v>
      </c>
    </row>
    <row r="148" spans="1:15" x14ac:dyDescent="0.2">
      <c r="A148" s="8" t="s">
        <v>41</v>
      </c>
      <c r="B148" s="9" t="s">
        <v>22</v>
      </c>
      <c r="C148" s="5" t="s">
        <v>19</v>
      </c>
      <c r="D148" s="7">
        <v>0</v>
      </c>
      <c r="E148" s="7">
        <v>0</v>
      </c>
      <c r="F148" s="7">
        <v>0</v>
      </c>
      <c r="G148" s="7">
        <v>0</v>
      </c>
      <c r="I148" s="8" t="s">
        <v>41</v>
      </c>
      <c r="J148" s="9" t="s">
        <v>22</v>
      </c>
      <c r="K148" s="5" t="s">
        <v>19</v>
      </c>
      <c r="L148" s="7" t="e">
        <f t="shared" si="9"/>
        <v>#DIV/0!</v>
      </c>
      <c r="M148" s="7" t="e">
        <f t="shared" si="10"/>
        <v>#DIV/0!</v>
      </c>
      <c r="N148" s="7" t="e">
        <f t="shared" si="11"/>
        <v>#DIV/0!</v>
      </c>
      <c r="O148" s="7" t="e">
        <f t="shared" si="12"/>
        <v>#DIV/0!</v>
      </c>
    </row>
    <row r="149" spans="1:15" x14ac:dyDescent="0.2">
      <c r="A149" s="8" t="s">
        <v>41</v>
      </c>
      <c r="B149" s="9" t="s">
        <v>22</v>
      </c>
      <c r="C149" s="5" t="s">
        <v>43</v>
      </c>
      <c r="D149" s="7">
        <v>5.0000000000000001E-3</v>
      </c>
      <c r="E149" s="7">
        <v>3.0000000000000001E-3</v>
      </c>
      <c r="F149" s="7">
        <v>3.0000000000000001E-3</v>
      </c>
      <c r="G149" s="7">
        <v>1.2999999999999999E-2</v>
      </c>
      <c r="I149" s="8" t="s">
        <v>41</v>
      </c>
      <c r="J149" s="9" t="s">
        <v>22</v>
      </c>
      <c r="K149" s="5" t="s">
        <v>43</v>
      </c>
      <c r="L149" s="7">
        <f t="shared" si="9"/>
        <v>1</v>
      </c>
      <c r="M149" s="7">
        <f t="shared" si="10"/>
        <v>1.6666666666666667</v>
      </c>
      <c r="N149" s="7">
        <f t="shared" si="11"/>
        <v>1.6666666666666667</v>
      </c>
      <c r="O149" s="7">
        <f t="shared" si="12"/>
        <v>0.38461538461538464</v>
      </c>
    </row>
    <row r="150" spans="1:15" x14ac:dyDescent="0.2">
      <c r="A150" s="8" t="s">
        <v>41</v>
      </c>
      <c r="B150" s="9" t="s">
        <v>22</v>
      </c>
      <c r="C150" s="5" t="s">
        <v>45</v>
      </c>
      <c r="D150" s="7">
        <v>6.0000000000000001E-3</v>
      </c>
      <c r="E150" s="7">
        <v>3.0000000000000001E-3</v>
      </c>
      <c r="F150" s="7">
        <v>5.0000000000000001E-3</v>
      </c>
      <c r="G150" s="7">
        <v>0.03</v>
      </c>
      <c r="I150" s="8" t="s">
        <v>41</v>
      </c>
      <c r="J150" s="9" t="s">
        <v>22</v>
      </c>
      <c r="K150" s="5" t="s">
        <v>45</v>
      </c>
      <c r="L150" s="7">
        <f t="shared" si="9"/>
        <v>1</v>
      </c>
      <c r="M150" s="7">
        <f t="shared" si="10"/>
        <v>2</v>
      </c>
      <c r="N150" s="7">
        <f t="shared" si="11"/>
        <v>1.2</v>
      </c>
      <c r="O150" s="7">
        <f t="shared" si="12"/>
        <v>0.2</v>
      </c>
    </row>
    <row r="151" spans="1:15" x14ac:dyDescent="0.2">
      <c r="A151" s="8" t="s">
        <v>41</v>
      </c>
      <c r="B151" s="9" t="s">
        <v>22</v>
      </c>
      <c r="C151" s="5" t="s">
        <v>42</v>
      </c>
      <c r="D151" s="7">
        <v>6.0000000000000001E-3</v>
      </c>
      <c r="E151" s="7">
        <v>3.0000000000000001E-3</v>
      </c>
      <c r="F151" s="7">
        <v>3.0000000000000001E-3</v>
      </c>
      <c r="G151" s="7">
        <v>3.0000000000000001E-3</v>
      </c>
      <c r="I151" s="8" t="s">
        <v>41</v>
      </c>
      <c r="J151" s="9" t="s">
        <v>22</v>
      </c>
      <c r="K151" s="5" t="s">
        <v>42</v>
      </c>
      <c r="L151" s="7">
        <f t="shared" si="9"/>
        <v>1</v>
      </c>
      <c r="M151" s="7">
        <f t="shared" si="10"/>
        <v>2</v>
      </c>
      <c r="N151" s="7">
        <f t="shared" si="11"/>
        <v>2</v>
      </c>
      <c r="O151" s="7">
        <f t="shared" si="12"/>
        <v>2</v>
      </c>
    </row>
    <row r="152" spans="1:15" x14ac:dyDescent="0.2">
      <c r="A152" s="8" t="s">
        <v>41</v>
      </c>
      <c r="B152" s="9" t="s">
        <v>22</v>
      </c>
      <c r="C152" s="5" t="s">
        <v>44</v>
      </c>
      <c r="D152" s="7">
        <v>6.0000000000000001E-3</v>
      </c>
      <c r="E152" s="7">
        <v>3.0000000000000001E-3</v>
      </c>
      <c r="F152" s="7">
        <v>3.0000000000000001E-3</v>
      </c>
      <c r="G152" s="7">
        <v>3.0000000000000001E-3</v>
      </c>
      <c r="I152" s="8" t="s">
        <v>41</v>
      </c>
      <c r="J152" s="9" t="s">
        <v>22</v>
      </c>
      <c r="K152" s="5" t="s">
        <v>44</v>
      </c>
      <c r="L152" s="7">
        <f t="shared" si="9"/>
        <v>1</v>
      </c>
      <c r="M152" s="7">
        <f t="shared" si="10"/>
        <v>2</v>
      </c>
      <c r="N152" s="7">
        <f t="shared" si="11"/>
        <v>2</v>
      </c>
      <c r="O152" s="7">
        <f t="shared" si="12"/>
        <v>2</v>
      </c>
    </row>
    <row r="153" spans="1:15" x14ac:dyDescent="0.2">
      <c r="A153" s="8" t="s">
        <v>41</v>
      </c>
      <c r="B153" s="9" t="s">
        <v>22</v>
      </c>
      <c r="C153" s="5" t="s">
        <v>46</v>
      </c>
      <c r="D153" s="7">
        <v>0</v>
      </c>
      <c r="E153" s="7">
        <v>0</v>
      </c>
      <c r="F153" s="7">
        <v>0</v>
      </c>
      <c r="G153" s="7">
        <v>0</v>
      </c>
      <c r="I153" s="8" t="s">
        <v>41</v>
      </c>
      <c r="J153" s="9" t="s">
        <v>22</v>
      </c>
      <c r="K153" s="5" t="s">
        <v>46</v>
      </c>
      <c r="L153" s="7" t="e">
        <f t="shared" si="9"/>
        <v>#DIV/0!</v>
      </c>
      <c r="M153" s="7" t="e">
        <f t="shared" si="10"/>
        <v>#DIV/0!</v>
      </c>
      <c r="N153" s="7" t="e">
        <f t="shared" si="11"/>
        <v>#DIV/0!</v>
      </c>
      <c r="O153" s="7" t="e">
        <f t="shared" si="12"/>
        <v>#DIV/0!</v>
      </c>
    </row>
    <row r="154" spans="1:15" x14ac:dyDescent="0.2">
      <c r="A154" s="8" t="s">
        <v>41</v>
      </c>
      <c r="B154" s="9" t="s">
        <v>22</v>
      </c>
      <c r="C154" s="5" t="s">
        <v>13</v>
      </c>
      <c r="D154" s="7">
        <v>7.0000000000000001E-3</v>
      </c>
      <c r="E154" s="7">
        <v>4.0000000000000001E-3</v>
      </c>
      <c r="F154" s="7">
        <v>4.0000000000000001E-3</v>
      </c>
      <c r="G154" s="7">
        <v>6.0000000000000001E-3</v>
      </c>
      <c r="I154" s="8" t="s">
        <v>41</v>
      </c>
      <c r="J154" s="9" t="s">
        <v>22</v>
      </c>
      <c r="K154" s="5" t="s">
        <v>13</v>
      </c>
      <c r="L154" s="7">
        <f t="shared" si="9"/>
        <v>1</v>
      </c>
      <c r="M154" s="7">
        <f t="shared" si="10"/>
        <v>1.75</v>
      </c>
      <c r="N154" s="7">
        <f t="shared" si="11"/>
        <v>1.75</v>
      </c>
      <c r="O154" s="7">
        <f t="shared" si="12"/>
        <v>1.1666666666666667</v>
      </c>
    </row>
    <row r="155" spans="1:15" x14ac:dyDescent="0.2">
      <c r="A155" s="8" t="s">
        <v>41</v>
      </c>
      <c r="B155" s="9" t="s">
        <v>22</v>
      </c>
      <c r="C155" s="5" t="s">
        <v>10</v>
      </c>
      <c r="D155" s="7">
        <v>2E-3</v>
      </c>
      <c r="E155" s="7">
        <v>1E-3</v>
      </c>
      <c r="F155" s="7">
        <v>1E-3</v>
      </c>
      <c r="G155" s="7">
        <v>1E-3</v>
      </c>
      <c r="I155" s="8" t="s">
        <v>41</v>
      </c>
      <c r="J155" s="9" t="s">
        <v>22</v>
      </c>
      <c r="K155" s="5" t="s">
        <v>10</v>
      </c>
      <c r="L155" s="7">
        <f t="shared" si="9"/>
        <v>1</v>
      </c>
      <c r="M155" s="7">
        <f t="shared" si="10"/>
        <v>2</v>
      </c>
      <c r="N155" s="7">
        <f t="shared" si="11"/>
        <v>2</v>
      </c>
      <c r="O155" s="7">
        <f t="shared" si="12"/>
        <v>2</v>
      </c>
    </row>
    <row r="156" spans="1:15" x14ac:dyDescent="0.2">
      <c r="A156" s="8" t="s">
        <v>41</v>
      </c>
      <c r="B156" s="9" t="s">
        <v>22</v>
      </c>
      <c r="C156" s="5" t="s">
        <v>11</v>
      </c>
      <c r="D156" s="7">
        <v>2E-3</v>
      </c>
      <c r="E156" s="7">
        <v>1E-3</v>
      </c>
      <c r="F156" s="7">
        <v>1E-3</v>
      </c>
      <c r="G156" s="7">
        <v>2E-3</v>
      </c>
      <c r="I156" s="8" t="s">
        <v>41</v>
      </c>
      <c r="J156" s="9" t="s">
        <v>22</v>
      </c>
      <c r="K156" s="5" t="s">
        <v>11</v>
      </c>
      <c r="L156" s="7">
        <f t="shared" si="9"/>
        <v>1</v>
      </c>
      <c r="M156" s="7">
        <f t="shared" si="10"/>
        <v>2</v>
      </c>
      <c r="N156" s="7">
        <f t="shared" si="11"/>
        <v>2</v>
      </c>
      <c r="O156" s="7">
        <f t="shared" si="12"/>
        <v>1</v>
      </c>
    </row>
    <row r="157" spans="1:15" x14ac:dyDescent="0.2">
      <c r="A157" s="8" t="s">
        <v>41</v>
      </c>
      <c r="B157" s="4" t="s">
        <v>22</v>
      </c>
      <c r="C157" s="5" t="s">
        <v>12</v>
      </c>
      <c r="D157" s="7">
        <v>2E-3</v>
      </c>
      <c r="E157" s="7">
        <v>1E-3</v>
      </c>
      <c r="F157" s="7">
        <v>1E-3</v>
      </c>
      <c r="G157" s="7">
        <v>1E-3</v>
      </c>
      <c r="I157" s="8" t="s">
        <v>41</v>
      </c>
      <c r="J157" s="4" t="s">
        <v>22</v>
      </c>
      <c r="K157" s="5" t="s">
        <v>12</v>
      </c>
      <c r="L157" s="7">
        <f t="shared" si="9"/>
        <v>1</v>
      </c>
      <c r="M157" s="7">
        <f t="shared" si="10"/>
        <v>2</v>
      </c>
      <c r="N157" s="7">
        <f t="shared" si="11"/>
        <v>2</v>
      </c>
      <c r="O157" s="7">
        <f t="shared" si="12"/>
        <v>2</v>
      </c>
    </row>
    <row r="158" spans="1:15" x14ac:dyDescent="0.2">
      <c r="A158" s="8" t="s">
        <v>41</v>
      </c>
      <c r="B158" s="9" t="s">
        <v>23</v>
      </c>
      <c r="C158" s="5" t="s">
        <v>19</v>
      </c>
      <c r="D158" s="7">
        <v>4.9000000000000002E-2</v>
      </c>
      <c r="E158" s="7">
        <v>3.7999999999999999E-2</v>
      </c>
      <c r="F158" s="7">
        <v>3.5999999999999997E-2</v>
      </c>
      <c r="G158" s="7">
        <v>3.7999999999999999E-2</v>
      </c>
      <c r="I158" s="8" t="s">
        <v>41</v>
      </c>
      <c r="J158" s="9" t="s">
        <v>23</v>
      </c>
      <c r="K158" s="5" t="s">
        <v>19</v>
      </c>
      <c r="L158" s="7">
        <f t="shared" si="9"/>
        <v>1</v>
      </c>
      <c r="M158" s="7">
        <f t="shared" si="10"/>
        <v>1.2894736842105263</v>
      </c>
      <c r="N158" s="7">
        <f t="shared" si="11"/>
        <v>1.3611111111111112</v>
      </c>
      <c r="O158" s="7">
        <f t="shared" si="12"/>
        <v>1.2894736842105263</v>
      </c>
    </row>
    <row r="159" spans="1:15" x14ac:dyDescent="0.2">
      <c r="A159" s="8" t="s">
        <v>41</v>
      </c>
      <c r="B159" s="9" t="s">
        <v>23</v>
      </c>
      <c r="C159" s="5" t="s">
        <v>43</v>
      </c>
      <c r="D159" s="7">
        <v>0.80100000000000005</v>
      </c>
      <c r="E159" s="7">
        <v>0.44</v>
      </c>
      <c r="F159" s="7">
        <v>0.48799999999999999</v>
      </c>
      <c r="G159" s="7">
        <v>0.66500000000000004</v>
      </c>
      <c r="I159" s="8" t="s">
        <v>41</v>
      </c>
      <c r="J159" s="9" t="s">
        <v>23</v>
      </c>
      <c r="K159" s="5" t="s">
        <v>43</v>
      </c>
      <c r="L159" s="7">
        <f t="shared" si="9"/>
        <v>1</v>
      </c>
      <c r="M159" s="7">
        <f t="shared" si="10"/>
        <v>1.8204545454545455</v>
      </c>
      <c r="N159" s="7">
        <f t="shared" si="11"/>
        <v>1.6413934426229508</v>
      </c>
      <c r="O159" s="7">
        <f t="shared" si="12"/>
        <v>1.2045112781954888</v>
      </c>
    </row>
    <row r="160" spans="1:15" x14ac:dyDescent="0.2">
      <c r="A160" s="8" t="s">
        <v>41</v>
      </c>
      <c r="B160" s="9" t="s">
        <v>23</v>
      </c>
      <c r="C160" s="5" t="s">
        <v>45</v>
      </c>
      <c r="D160" s="7">
        <v>0.84899999999999998</v>
      </c>
      <c r="E160" s="7">
        <v>0.47199999999999998</v>
      </c>
      <c r="F160" s="7">
        <v>0.57099999999999995</v>
      </c>
      <c r="G160" s="7">
        <v>0.60099999999999998</v>
      </c>
      <c r="I160" s="8" t="s">
        <v>41</v>
      </c>
      <c r="J160" s="9" t="s">
        <v>23</v>
      </c>
      <c r="K160" s="5" t="s">
        <v>45</v>
      </c>
      <c r="L160" s="7">
        <f t="shared" si="9"/>
        <v>1</v>
      </c>
      <c r="M160" s="7">
        <f t="shared" si="10"/>
        <v>1.798728813559322</v>
      </c>
      <c r="N160" s="7">
        <f t="shared" si="11"/>
        <v>1.4868651488616462</v>
      </c>
      <c r="O160" s="7">
        <f t="shared" si="12"/>
        <v>1.4126455906821964</v>
      </c>
    </row>
    <row r="161" spans="1:15" x14ac:dyDescent="0.2">
      <c r="A161" s="8" t="s">
        <v>41</v>
      </c>
      <c r="B161" s="9" t="s">
        <v>23</v>
      </c>
      <c r="C161" s="5" t="s">
        <v>42</v>
      </c>
      <c r="D161" s="7">
        <v>0.84399999999999997</v>
      </c>
      <c r="E161" s="7">
        <v>0.45200000000000001</v>
      </c>
      <c r="F161" s="7">
        <v>0.42399999999999999</v>
      </c>
      <c r="G161" s="7">
        <v>0.38700000000000001</v>
      </c>
      <c r="I161" s="8" t="s">
        <v>41</v>
      </c>
      <c r="J161" s="9" t="s">
        <v>23</v>
      </c>
      <c r="K161" s="5" t="s">
        <v>42</v>
      </c>
      <c r="L161" s="7">
        <f t="shared" si="9"/>
        <v>1</v>
      </c>
      <c r="M161" s="7">
        <f t="shared" si="10"/>
        <v>1.8672566371681414</v>
      </c>
      <c r="N161" s="7">
        <f t="shared" si="11"/>
        <v>1.9905660377358489</v>
      </c>
      <c r="O161" s="7">
        <f t="shared" si="12"/>
        <v>2.180878552971576</v>
      </c>
    </row>
    <row r="162" spans="1:15" x14ac:dyDescent="0.2">
      <c r="A162" s="8" t="s">
        <v>41</v>
      </c>
      <c r="B162" s="9" t="s">
        <v>23</v>
      </c>
      <c r="C162" s="5" t="s">
        <v>44</v>
      </c>
      <c r="D162" s="7">
        <v>0.88600000000000001</v>
      </c>
      <c r="E162" s="7">
        <v>0.49099999999999999</v>
      </c>
      <c r="F162" s="7">
        <v>0.436</v>
      </c>
      <c r="G162" s="7">
        <v>0.378</v>
      </c>
      <c r="I162" s="8" t="s">
        <v>41</v>
      </c>
      <c r="J162" s="9" t="s">
        <v>23</v>
      </c>
      <c r="K162" s="5" t="s">
        <v>44</v>
      </c>
      <c r="L162" s="7">
        <f t="shared" si="9"/>
        <v>1</v>
      </c>
      <c r="M162" s="7">
        <f t="shared" si="10"/>
        <v>1.8044806517311609</v>
      </c>
      <c r="N162" s="7">
        <f t="shared" si="11"/>
        <v>2.0321100917431192</v>
      </c>
      <c r="O162" s="7">
        <f t="shared" si="12"/>
        <v>2.3439153439153437</v>
      </c>
    </row>
    <row r="163" spans="1:15" x14ac:dyDescent="0.2">
      <c r="A163" s="8" t="s">
        <v>41</v>
      </c>
      <c r="B163" s="9" t="s">
        <v>23</v>
      </c>
      <c r="C163" s="5" t="s">
        <v>46</v>
      </c>
      <c r="D163" s="7">
        <v>0</v>
      </c>
      <c r="E163" s="7">
        <v>0</v>
      </c>
      <c r="F163" s="7">
        <v>0</v>
      </c>
      <c r="G163" s="7">
        <v>0</v>
      </c>
      <c r="I163" s="8" t="s">
        <v>41</v>
      </c>
      <c r="J163" s="9" t="s">
        <v>23</v>
      </c>
      <c r="K163" s="5" t="s">
        <v>46</v>
      </c>
      <c r="L163" s="7" t="e">
        <f t="shared" si="9"/>
        <v>#DIV/0!</v>
      </c>
      <c r="M163" s="7" t="e">
        <f t="shared" si="10"/>
        <v>#DIV/0!</v>
      </c>
      <c r="N163" s="7" t="e">
        <f t="shared" si="11"/>
        <v>#DIV/0!</v>
      </c>
      <c r="O163" s="7" t="e">
        <f t="shared" si="12"/>
        <v>#DIV/0!</v>
      </c>
    </row>
    <row r="164" spans="1:15" x14ac:dyDescent="0.2">
      <c r="A164" s="8" t="s">
        <v>41</v>
      </c>
      <c r="B164" s="9" t="s">
        <v>23</v>
      </c>
      <c r="C164" s="5" t="s">
        <v>13</v>
      </c>
      <c r="D164" s="7">
        <v>1.0489999999999999</v>
      </c>
      <c r="E164" s="7">
        <v>0.61699999999999999</v>
      </c>
      <c r="F164" s="7">
        <v>0.66500000000000004</v>
      </c>
      <c r="G164" s="7">
        <v>0.64500000000000002</v>
      </c>
      <c r="I164" s="8" t="s">
        <v>41</v>
      </c>
      <c r="J164" s="9" t="s">
        <v>23</v>
      </c>
      <c r="K164" s="5" t="s">
        <v>13</v>
      </c>
      <c r="L164" s="7">
        <f t="shared" si="9"/>
        <v>1</v>
      </c>
      <c r="M164" s="7">
        <f t="shared" si="10"/>
        <v>1.7001620745542949</v>
      </c>
      <c r="N164" s="7">
        <f t="shared" si="11"/>
        <v>1.5774436090225563</v>
      </c>
      <c r="O164" s="7">
        <f t="shared" si="12"/>
        <v>1.6263565891472866</v>
      </c>
    </row>
    <row r="165" spans="1:15" x14ac:dyDescent="0.2">
      <c r="A165" s="8" t="s">
        <v>41</v>
      </c>
      <c r="B165" s="9" t="s">
        <v>23</v>
      </c>
      <c r="C165" s="5" t="s">
        <v>10</v>
      </c>
      <c r="D165" s="7">
        <v>0.26700000000000002</v>
      </c>
      <c r="E165" s="7">
        <v>0.14499999999999999</v>
      </c>
      <c r="F165" s="7">
        <v>0.153</v>
      </c>
      <c r="G165" s="7">
        <v>0.128</v>
      </c>
      <c r="I165" s="8" t="s">
        <v>41</v>
      </c>
      <c r="J165" s="9" t="s">
        <v>23</v>
      </c>
      <c r="K165" s="5" t="s">
        <v>10</v>
      </c>
      <c r="L165" s="7">
        <f t="shared" si="9"/>
        <v>1</v>
      </c>
      <c r="M165" s="7">
        <f t="shared" si="10"/>
        <v>1.8413793103448277</v>
      </c>
      <c r="N165" s="7">
        <f t="shared" si="11"/>
        <v>1.7450980392156865</v>
      </c>
      <c r="O165" s="7">
        <f t="shared" si="12"/>
        <v>2.0859375</v>
      </c>
    </row>
    <row r="166" spans="1:15" x14ac:dyDescent="0.2">
      <c r="A166" s="8" t="s">
        <v>41</v>
      </c>
      <c r="B166" s="9" t="s">
        <v>23</v>
      </c>
      <c r="C166" s="5" t="s">
        <v>11</v>
      </c>
      <c r="D166" s="7">
        <v>0.312</v>
      </c>
      <c r="E166" s="7">
        <v>0.17199999999999999</v>
      </c>
      <c r="F166" s="7">
        <v>0.20799999999999999</v>
      </c>
      <c r="G166" s="7">
        <v>0.18</v>
      </c>
      <c r="I166" s="8" t="s">
        <v>41</v>
      </c>
      <c r="J166" s="9" t="s">
        <v>23</v>
      </c>
      <c r="K166" s="5" t="s">
        <v>11</v>
      </c>
      <c r="L166" s="7">
        <f t="shared" si="9"/>
        <v>1</v>
      </c>
      <c r="M166" s="7">
        <f t="shared" si="10"/>
        <v>1.8139534883720931</v>
      </c>
      <c r="N166" s="7">
        <f t="shared" si="11"/>
        <v>1.5</v>
      </c>
      <c r="O166" s="7">
        <f t="shared" si="12"/>
        <v>1.7333333333333334</v>
      </c>
    </row>
    <row r="167" spans="1:15" x14ac:dyDescent="0.2">
      <c r="A167" s="10" t="s">
        <v>41</v>
      </c>
      <c r="B167" s="4" t="s">
        <v>23</v>
      </c>
      <c r="C167" s="5" t="s">
        <v>12</v>
      </c>
      <c r="D167" s="7">
        <v>0.31</v>
      </c>
      <c r="E167" s="7">
        <v>0.16</v>
      </c>
      <c r="F167" s="7">
        <v>0.156</v>
      </c>
      <c r="G167" s="7">
        <v>0.13100000000000001</v>
      </c>
      <c r="I167" s="10" t="s">
        <v>41</v>
      </c>
      <c r="J167" s="4" t="s">
        <v>23</v>
      </c>
      <c r="K167" s="5" t="s">
        <v>12</v>
      </c>
      <c r="L167" s="7">
        <f t="shared" si="9"/>
        <v>1</v>
      </c>
      <c r="M167" s="7">
        <f t="shared" si="10"/>
        <v>1.9375</v>
      </c>
      <c r="N167" s="7">
        <f t="shared" si="11"/>
        <v>1.9871794871794872</v>
      </c>
      <c r="O167" s="7">
        <f t="shared" si="12"/>
        <v>2.3664122137404577</v>
      </c>
    </row>
    <row r="168" spans="1:15" x14ac:dyDescent="0.2">
      <c r="A168" s="11" t="s">
        <v>47</v>
      </c>
      <c r="B168" s="9" t="s">
        <v>9</v>
      </c>
      <c r="C168" s="5" t="s">
        <v>54</v>
      </c>
      <c r="D168" s="7">
        <v>3.5000000000000003E-2</v>
      </c>
      <c r="E168" s="7">
        <v>2.5000000000000001E-2</v>
      </c>
      <c r="F168" s="7">
        <v>3.9E-2</v>
      </c>
      <c r="G168" s="7">
        <v>0.1</v>
      </c>
      <c r="I168" s="11" t="s">
        <v>47</v>
      </c>
      <c r="J168" s="9" t="s">
        <v>9</v>
      </c>
      <c r="K168" s="5" t="s">
        <v>54</v>
      </c>
      <c r="L168" s="7">
        <f t="shared" si="9"/>
        <v>1</v>
      </c>
      <c r="M168" s="7">
        <f t="shared" si="10"/>
        <v>1.4000000000000001</v>
      </c>
      <c r="N168" s="7">
        <f t="shared" si="11"/>
        <v>0.89743589743589747</v>
      </c>
      <c r="O168" s="7">
        <f t="shared" si="12"/>
        <v>0.35000000000000003</v>
      </c>
    </row>
    <row r="169" spans="1:15" x14ac:dyDescent="0.2">
      <c r="A169" s="8" t="s">
        <v>47</v>
      </c>
      <c r="B169" s="9" t="s">
        <v>9</v>
      </c>
      <c r="C169" s="5" t="s">
        <v>52</v>
      </c>
      <c r="D169" s="7">
        <v>8.8999999999999996E-2</v>
      </c>
      <c r="E169" s="7">
        <v>7.4999999999999997E-2</v>
      </c>
      <c r="F169" s="7">
        <v>7.9000000000000001E-2</v>
      </c>
      <c r="G169" s="7">
        <v>7.6999999999999999E-2</v>
      </c>
      <c r="I169" s="8" t="s">
        <v>47</v>
      </c>
      <c r="J169" s="9" t="s">
        <v>9</v>
      </c>
      <c r="K169" s="5" t="s">
        <v>52</v>
      </c>
      <c r="L169" s="7">
        <f t="shared" si="9"/>
        <v>1</v>
      </c>
      <c r="M169" s="7">
        <f t="shared" si="10"/>
        <v>1.1866666666666668</v>
      </c>
      <c r="N169" s="7">
        <f t="shared" si="11"/>
        <v>1.1265822784810127</v>
      </c>
      <c r="O169" s="7">
        <f t="shared" si="12"/>
        <v>1.1558441558441559</v>
      </c>
    </row>
    <row r="170" spans="1:15" x14ac:dyDescent="0.2">
      <c r="A170" s="8" t="s">
        <v>47</v>
      </c>
      <c r="B170" s="9" t="s">
        <v>9</v>
      </c>
      <c r="C170" s="5" t="s">
        <v>48</v>
      </c>
      <c r="D170" s="7">
        <v>0.83</v>
      </c>
      <c r="E170" s="7">
        <v>0.58699999999999997</v>
      </c>
      <c r="F170" s="7">
        <v>0.59399999999999997</v>
      </c>
      <c r="G170" s="7">
        <v>0.68500000000000005</v>
      </c>
      <c r="I170" s="8" t="s">
        <v>47</v>
      </c>
      <c r="J170" s="9" t="s">
        <v>9</v>
      </c>
      <c r="K170" s="5" t="s">
        <v>48</v>
      </c>
      <c r="L170" s="7">
        <f t="shared" si="9"/>
        <v>1</v>
      </c>
      <c r="M170" s="7">
        <f t="shared" si="10"/>
        <v>1.41396933560477</v>
      </c>
      <c r="N170" s="7">
        <f t="shared" si="11"/>
        <v>1.3973063973063973</v>
      </c>
      <c r="O170" s="7">
        <f t="shared" si="12"/>
        <v>1.2116788321167882</v>
      </c>
    </row>
    <row r="171" spans="1:15" x14ac:dyDescent="0.2">
      <c r="A171" s="8" t="s">
        <v>47</v>
      </c>
      <c r="B171" s="9" t="s">
        <v>9</v>
      </c>
      <c r="C171" s="5" t="s">
        <v>53</v>
      </c>
      <c r="D171" s="7">
        <v>5.7000000000000002E-2</v>
      </c>
      <c r="E171" s="7">
        <v>3.1E-2</v>
      </c>
      <c r="F171" s="7">
        <v>2.8000000000000001E-2</v>
      </c>
      <c r="G171" s="7">
        <v>2.5000000000000001E-2</v>
      </c>
      <c r="I171" s="8" t="s">
        <v>47</v>
      </c>
      <c r="J171" s="9" t="s">
        <v>9</v>
      </c>
      <c r="K171" s="5" t="s">
        <v>53</v>
      </c>
      <c r="L171" s="7">
        <f t="shared" si="9"/>
        <v>1</v>
      </c>
      <c r="M171" s="7">
        <f t="shared" si="10"/>
        <v>1.838709677419355</v>
      </c>
      <c r="N171" s="7">
        <f t="shared" si="11"/>
        <v>2.0357142857142856</v>
      </c>
      <c r="O171" s="7">
        <f t="shared" si="12"/>
        <v>2.2799999999999998</v>
      </c>
    </row>
    <row r="172" spans="1:15" x14ac:dyDescent="0.2">
      <c r="A172" s="8" t="s">
        <v>47</v>
      </c>
      <c r="B172" s="9" t="s">
        <v>9</v>
      </c>
      <c r="C172" s="5" t="s">
        <v>49</v>
      </c>
      <c r="D172" s="7">
        <v>0.28699999999999998</v>
      </c>
      <c r="E172" s="7">
        <v>0.19</v>
      </c>
      <c r="F172" s="7">
        <v>0.17799999999999999</v>
      </c>
      <c r="G172" s="7">
        <v>0.191</v>
      </c>
      <c r="I172" s="8" t="s">
        <v>47</v>
      </c>
      <c r="J172" s="9" t="s">
        <v>9</v>
      </c>
      <c r="K172" s="5" t="s">
        <v>49</v>
      </c>
      <c r="L172" s="7">
        <f t="shared" si="9"/>
        <v>1</v>
      </c>
      <c r="M172" s="7">
        <f t="shared" si="10"/>
        <v>1.5105263157894735</v>
      </c>
      <c r="N172" s="7">
        <f t="shared" si="11"/>
        <v>1.6123595505617978</v>
      </c>
      <c r="O172" s="7">
        <f t="shared" si="12"/>
        <v>1.5026178010471203</v>
      </c>
    </row>
    <row r="173" spans="1:15" x14ac:dyDescent="0.2">
      <c r="A173" s="8" t="s">
        <v>47</v>
      </c>
      <c r="B173" s="9" t="s">
        <v>9</v>
      </c>
      <c r="C173" s="5" t="s">
        <v>50</v>
      </c>
      <c r="D173" s="7">
        <v>0.67500000000000004</v>
      </c>
      <c r="E173" s="7">
        <v>0.45100000000000001</v>
      </c>
      <c r="F173" s="7">
        <v>0.499</v>
      </c>
      <c r="G173" s="7">
        <v>0.47199999999999998</v>
      </c>
      <c r="I173" s="8" t="s">
        <v>47</v>
      </c>
      <c r="J173" s="9" t="s">
        <v>9</v>
      </c>
      <c r="K173" s="5" t="s">
        <v>50</v>
      </c>
      <c r="L173" s="7">
        <f t="shared" si="9"/>
        <v>1</v>
      </c>
      <c r="M173" s="7">
        <f t="shared" si="10"/>
        <v>1.4966740576496675</v>
      </c>
      <c r="N173" s="7">
        <f t="shared" si="11"/>
        <v>1.3527054108216434</v>
      </c>
      <c r="O173" s="7">
        <f t="shared" si="12"/>
        <v>1.4300847457627119</v>
      </c>
    </row>
    <row r="174" spans="1:15" x14ac:dyDescent="0.2">
      <c r="A174" s="8" t="s">
        <v>47</v>
      </c>
      <c r="B174" s="4" t="s">
        <v>9</v>
      </c>
      <c r="C174" s="5" t="s">
        <v>51</v>
      </c>
      <c r="D174" s="7">
        <v>0.107</v>
      </c>
      <c r="E174" s="7">
        <v>7.6999999999999999E-2</v>
      </c>
      <c r="F174" s="7">
        <v>7.4999999999999997E-2</v>
      </c>
      <c r="G174" s="7">
        <v>0.10199999999999999</v>
      </c>
      <c r="I174" s="8" t="s">
        <v>47</v>
      </c>
      <c r="J174" s="4" t="s">
        <v>9</v>
      </c>
      <c r="K174" s="5" t="s">
        <v>51</v>
      </c>
      <c r="L174" s="7">
        <f t="shared" si="9"/>
        <v>1</v>
      </c>
      <c r="M174" s="7">
        <f t="shared" si="10"/>
        <v>1.3896103896103895</v>
      </c>
      <c r="N174" s="7">
        <f t="shared" si="11"/>
        <v>1.4266666666666667</v>
      </c>
      <c r="O174" s="7">
        <f t="shared" si="12"/>
        <v>1.0490196078431373</v>
      </c>
    </row>
    <row r="175" spans="1:15" x14ac:dyDescent="0.2">
      <c r="A175" s="8" t="s">
        <v>47</v>
      </c>
      <c r="B175" s="9" t="s">
        <v>20</v>
      </c>
      <c r="C175" s="5" t="s">
        <v>54</v>
      </c>
      <c r="D175" s="7">
        <v>0.16</v>
      </c>
      <c r="E175" s="7">
        <v>0.111</v>
      </c>
      <c r="F175" s="7">
        <v>0.159</v>
      </c>
      <c r="G175" s="7">
        <v>0.32100000000000001</v>
      </c>
      <c r="I175" s="8" t="s">
        <v>47</v>
      </c>
      <c r="J175" s="9" t="s">
        <v>20</v>
      </c>
      <c r="K175" s="5" t="s">
        <v>54</v>
      </c>
      <c r="L175" s="7">
        <f t="shared" si="9"/>
        <v>1</v>
      </c>
      <c r="M175" s="7">
        <f t="shared" si="10"/>
        <v>1.4414414414414414</v>
      </c>
      <c r="N175" s="7">
        <f t="shared" si="11"/>
        <v>1.0062893081761006</v>
      </c>
      <c r="O175" s="7">
        <f t="shared" si="12"/>
        <v>0.49844236760124611</v>
      </c>
    </row>
    <row r="176" spans="1:15" x14ac:dyDescent="0.2">
      <c r="A176" s="8" t="s">
        <v>47</v>
      </c>
      <c r="B176" s="9" t="s">
        <v>20</v>
      </c>
      <c r="C176" s="5" t="s">
        <v>52</v>
      </c>
      <c r="D176" s="7">
        <v>0.45200000000000001</v>
      </c>
      <c r="E176" s="7">
        <v>0.35299999999999998</v>
      </c>
      <c r="F176" s="7">
        <v>0.38200000000000001</v>
      </c>
      <c r="G176" s="7">
        <v>0.39900000000000002</v>
      </c>
      <c r="I176" s="8" t="s">
        <v>47</v>
      </c>
      <c r="J176" s="9" t="s">
        <v>20</v>
      </c>
      <c r="K176" s="5" t="s">
        <v>52</v>
      </c>
      <c r="L176" s="7">
        <f t="shared" si="9"/>
        <v>1</v>
      </c>
      <c r="M176" s="7">
        <f t="shared" si="10"/>
        <v>1.2804532577903684</v>
      </c>
      <c r="N176" s="7">
        <f t="shared" si="11"/>
        <v>1.1832460732984293</v>
      </c>
      <c r="O176" s="7">
        <f t="shared" si="12"/>
        <v>1.1328320802005012</v>
      </c>
    </row>
    <row r="177" spans="1:15" x14ac:dyDescent="0.2">
      <c r="A177" s="8" t="s">
        <v>47</v>
      </c>
      <c r="B177" s="9" t="s">
        <v>20</v>
      </c>
      <c r="C177" s="5" t="s">
        <v>48</v>
      </c>
      <c r="D177" s="7">
        <v>4.1529999999999996</v>
      </c>
      <c r="E177" s="7">
        <v>2.7930000000000001</v>
      </c>
      <c r="F177" s="7">
        <v>2.9630000000000001</v>
      </c>
      <c r="G177" s="7">
        <v>3.222</v>
      </c>
      <c r="I177" s="8" t="s">
        <v>47</v>
      </c>
      <c r="J177" s="9" t="s">
        <v>20</v>
      </c>
      <c r="K177" s="5" t="s">
        <v>48</v>
      </c>
      <c r="L177" s="7">
        <f t="shared" si="9"/>
        <v>1</v>
      </c>
      <c r="M177" s="7">
        <f t="shared" si="10"/>
        <v>1.4869316147511633</v>
      </c>
      <c r="N177" s="7">
        <f t="shared" si="11"/>
        <v>1.4016199797502529</v>
      </c>
      <c r="O177" s="7">
        <f t="shared" si="12"/>
        <v>1.2889509621353195</v>
      </c>
    </row>
    <row r="178" spans="1:15" x14ac:dyDescent="0.2">
      <c r="A178" s="8" t="s">
        <v>47</v>
      </c>
      <c r="B178" s="9" t="s">
        <v>20</v>
      </c>
      <c r="C178" s="5" t="s">
        <v>53</v>
      </c>
      <c r="D178" s="7">
        <v>4.7E-2</v>
      </c>
      <c r="E178" s="7">
        <v>2.4E-2</v>
      </c>
      <c r="F178" s="7">
        <v>2.5999999999999999E-2</v>
      </c>
      <c r="G178" s="7">
        <v>2.1999999999999999E-2</v>
      </c>
      <c r="I178" s="8" t="s">
        <v>47</v>
      </c>
      <c r="J178" s="9" t="s">
        <v>20</v>
      </c>
      <c r="K178" s="5" t="s">
        <v>53</v>
      </c>
      <c r="L178" s="7">
        <f t="shared" si="9"/>
        <v>1</v>
      </c>
      <c r="M178" s="7">
        <f t="shared" si="10"/>
        <v>1.9583333333333333</v>
      </c>
      <c r="N178" s="7">
        <f t="shared" si="11"/>
        <v>1.8076923076923077</v>
      </c>
      <c r="O178" s="7">
        <f t="shared" si="12"/>
        <v>2.1363636363636367</v>
      </c>
    </row>
    <row r="179" spans="1:15" x14ac:dyDescent="0.2">
      <c r="A179" s="8" t="s">
        <v>47</v>
      </c>
      <c r="B179" s="9" t="s">
        <v>20</v>
      </c>
      <c r="C179" s="5" t="s">
        <v>49</v>
      </c>
      <c r="D179" s="7">
        <v>1.4350000000000001</v>
      </c>
      <c r="E179" s="7">
        <v>0.88600000000000001</v>
      </c>
      <c r="F179" s="7">
        <v>0.91600000000000004</v>
      </c>
      <c r="G179" s="7">
        <v>0.93700000000000006</v>
      </c>
      <c r="I179" s="8" t="s">
        <v>47</v>
      </c>
      <c r="J179" s="9" t="s">
        <v>20</v>
      </c>
      <c r="K179" s="5" t="s">
        <v>49</v>
      </c>
      <c r="L179" s="7">
        <f t="shared" si="9"/>
        <v>1</v>
      </c>
      <c r="M179" s="7">
        <f t="shared" si="10"/>
        <v>1.6196388261851016</v>
      </c>
      <c r="N179" s="7">
        <f t="shared" si="11"/>
        <v>1.5665938864628821</v>
      </c>
      <c r="O179" s="7">
        <f t="shared" si="12"/>
        <v>1.5314834578441836</v>
      </c>
    </row>
    <row r="180" spans="1:15" x14ac:dyDescent="0.2">
      <c r="A180" s="8" t="s">
        <v>47</v>
      </c>
      <c r="B180" s="9" t="s">
        <v>20</v>
      </c>
      <c r="C180" s="5" t="s">
        <v>50</v>
      </c>
      <c r="D180" s="7">
        <v>3.0129999999999999</v>
      </c>
      <c r="E180" s="7">
        <v>2.101</v>
      </c>
      <c r="F180" s="7">
        <v>2.173</v>
      </c>
      <c r="G180" s="7">
        <v>2.2349999999999999</v>
      </c>
      <c r="I180" s="8" t="s">
        <v>47</v>
      </c>
      <c r="J180" s="9" t="s">
        <v>20</v>
      </c>
      <c r="K180" s="5" t="s">
        <v>50</v>
      </c>
      <c r="L180" s="7">
        <f t="shared" si="9"/>
        <v>1</v>
      </c>
      <c r="M180" s="7">
        <f t="shared" si="10"/>
        <v>1.4340790099952403</v>
      </c>
      <c r="N180" s="7">
        <f t="shared" si="11"/>
        <v>1.3865623561895997</v>
      </c>
      <c r="O180" s="7">
        <f t="shared" si="12"/>
        <v>1.3480984340044744</v>
      </c>
    </row>
    <row r="181" spans="1:15" x14ac:dyDescent="0.2">
      <c r="A181" s="8" t="s">
        <v>47</v>
      </c>
      <c r="B181" s="4" t="s">
        <v>20</v>
      </c>
      <c r="C181" s="5" t="s">
        <v>51</v>
      </c>
      <c r="D181" s="7">
        <v>0.52400000000000002</v>
      </c>
      <c r="E181" s="7">
        <v>0.34799999999999998</v>
      </c>
      <c r="F181" s="7">
        <v>0.379</v>
      </c>
      <c r="G181" s="7">
        <v>0.40899999999999997</v>
      </c>
      <c r="I181" s="8" t="s">
        <v>47</v>
      </c>
      <c r="J181" s="4" t="s">
        <v>20</v>
      </c>
      <c r="K181" s="5" t="s">
        <v>51</v>
      </c>
      <c r="L181" s="7">
        <f t="shared" si="9"/>
        <v>1</v>
      </c>
      <c r="M181" s="7">
        <f t="shared" si="10"/>
        <v>1.5057471264367819</v>
      </c>
      <c r="N181" s="7">
        <f t="shared" si="11"/>
        <v>1.3825857519788918</v>
      </c>
      <c r="O181" s="7">
        <f t="shared" si="12"/>
        <v>1.2811735941320295</v>
      </c>
    </row>
    <row r="182" spans="1:15" x14ac:dyDescent="0.2">
      <c r="A182" s="8" t="s">
        <v>47</v>
      </c>
      <c r="B182" s="9" t="s">
        <v>21</v>
      </c>
      <c r="C182" s="5" t="s">
        <v>54</v>
      </c>
      <c r="D182" s="7">
        <v>0.68899999999999995</v>
      </c>
      <c r="E182" s="7">
        <v>0.45900000000000002</v>
      </c>
      <c r="F182" s="7">
        <v>0.47</v>
      </c>
      <c r="G182" s="7">
        <v>0.60099999999999998</v>
      </c>
      <c r="I182" s="8" t="s">
        <v>47</v>
      </c>
      <c r="J182" s="9" t="s">
        <v>21</v>
      </c>
      <c r="K182" s="5" t="s">
        <v>54</v>
      </c>
      <c r="L182" s="7">
        <f t="shared" si="9"/>
        <v>1</v>
      </c>
      <c r="M182" s="7">
        <f t="shared" si="10"/>
        <v>1.5010893246187362</v>
      </c>
      <c r="N182" s="7">
        <f t="shared" si="11"/>
        <v>1.4659574468085106</v>
      </c>
      <c r="O182" s="7">
        <f t="shared" si="12"/>
        <v>1.146422628951747</v>
      </c>
    </row>
    <row r="183" spans="1:15" x14ac:dyDescent="0.2">
      <c r="A183" s="8" t="s">
        <v>47</v>
      </c>
      <c r="B183" s="9" t="s">
        <v>21</v>
      </c>
      <c r="C183" s="5" t="s">
        <v>52</v>
      </c>
      <c r="D183" s="7">
        <v>3.5739999999999998</v>
      </c>
      <c r="E183" s="7">
        <v>2.754</v>
      </c>
      <c r="F183" s="7">
        <v>2.8439999999999999</v>
      </c>
      <c r="G183" s="7">
        <v>2.8959999999999999</v>
      </c>
      <c r="I183" s="8" t="s">
        <v>47</v>
      </c>
      <c r="J183" s="9" t="s">
        <v>21</v>
      </c>
      <c r="K183" s="5" t="s">
        <v>52</v>
      </c>
      <c r="L183" s="7">
        <f t="shared" si="9"/>
        <v>1</v>
      </c>
      <c r="M183" s="7">
        <f t="shared" si="10"/>
        <v>1.2977487291212781</v>
      </c>
      <c r="N183" s="7">
        <f t="shared" si="11"/>
        <v>1.2566807313642756</v>
      </c>
      <c r="O183" s="7">
        <f t="shared" si="12"/>
        <v>1.2341160220994476</v>
      </c>
    </row>
    <row r="184" spans="1:15" x14ac:dyDescent="0.2">
      <c r="A184" s="8" t="s">
        <v>47</v>
      </c>
      <c r="B184" s="9" t="s">
        <v>21</v>
      </c>
      <c r="C184" s="5" t="s">
        <v>48</v>
      </c>
      <c r="D184" s="7">
        <v>35.792000000000002</v>
      </c>
      <c r="E184" s="7">
        <v>22.309000000000001</v>
      </c>
      <c r="F184" s="7">
        <v>22.3</v>
      </c>
      <c r="G184" s="7">
        <v>22.318000000000001</v>
      </c>
      <c r="I184" s="8" t="s">
        <v>47</v>
      </c>
      <c r="J184" s="9" t="s">
        <v>21</v>
      </c>
      <c r="K184" s="5" t="s">
        <v>48</v>
      </c>
      <c r="L184" s="7">
        <f t="shared" si="9"/>
        <v>1</v>
      </c>
      <c r="M184" s="7">
        <f t="shared" si="10"/>
        <v>1.6043749159532028</v>
      </c>
      <c r="N184" s="7">
        <f t="shared" si="11"/>
        <v>1.6050224215246638</v>
      </c>
      <c r="O184" s="7">
        <f t="shared" si="12"/>
        <v>1.603727932610449</v>
      </c>
    </row>
    <row r="185" spans="1:15" x14ac:dyDescent="0.2">
      <c r="A185" s="8" t="s">
        <v>47</v>
      </c>
      <c r="B185" s="9" t="s">
        <v>21</v>
      </c>
      <c r="C185" s="5" t="s">
        <v>53</v>
      </c>
      <c r="D185" s="7">
        <v>0.34899999999999998</v>
      </c>
      <c r="E185" s="7">
        <v>0.18</v>
      </c>
      <c r="F185" s="7">
        <v>0.183</v>
      </c>
      <c r="G185" s="7">
        <v>0.17899999999999999</v>
      </c>
      <c r="I185" s="8" t="s">
        <v>47</v>
      </c>
      <c r="J185" s="9" t="s">
        <v>21</v>
      </c>
      <c r="K185" s="5" t="s">
        <v>53</v>
      </c>
      <c r="L185" s="7">
        <f t="shared" si="9"/>
        <v>1</v>
      </c>
      <c r="M185" s="7">
        <f t="shared" si="10"/>
        <v>1.9388888888888889</v>
      </c>
      <c r="N185" s="7">
        <f t="shared" si="11"/>
        <v>1.9071038251366119</v>
      </c>
      <c r="O185" s="7">
        <f t="shared" si="12"/>
        <v>1.9497206703910615</v>
      </c>
    </row>
    <row r="186" spans="1:15" x14ac:dyDescent="0.2">
      <c r="A186" s="8" t="s">
        <v>47</v>
      </c>
      <c r="B186" s="9" t="s">
        <v>21</v>
      </c>
      <c r="C186" s="5" t="s">
        <v>49</v>
      </c>
      <c r="D186" s="7">
        <v>12.962999999999999</v>
      </c>
      <c r="E186" s="7">
        <v>7.556</v>
      </c>
      <c r="F186" s="7">
        <v>7.359</v>
      </c>
      <c r="G186" s="7">
        <v>7.2539999999999996</v>
      </c>
      <c r="I186" s="8" t="s">
        <v>47</v>
      </c>
      <c r="J186" s="9" t="s">
        <v>21</v>
      </c>
      <c r="K186" s="5" t="s">
        <v>49</v>
      </c>
      <c r="L186" s="7">
        <f t="shared" si="9"/>
        <v>1</v>
      </c>
      <c r="M186" s="7">
        <f t="shared" si="10"/>
        <v>1.715590259396506</v>
      </c>
      <c r="N186" s="7">
        <f t="shared" si="11"/>
        <v>1.761516510395434</v>
      </c>
      <c r="O186" s="7">
        <f t="shared" si="12"/>
        <v>1.7870140612076095</v>
      </c>
    </row>
    <row r="187" spans="1:15" x14ac:dyDescent="0.2">
      <c r="A187" s="8" t="s">
        <v>47</v>
      </c>
      <c r="B187" s="9" t="s">
        <v>21</v>
      </c>
      <c r="C187" s="5" t="s">
        <v>50</v>
      </c>
      <c r="D187" s="7">
        <v>26.902999999999999</v>
      </c>
      <c r="E187" s="7">
        <v>16.536000000000001</v>
      </c>
      <c r="F187" s="7">
        <v>16.434000000000001</v>
      </c>
      <c r="G187" s="7">
        <v>16.398</v>
      </c>
      <c r="I187" s="8" t="s">
        <v>47</v>
      </c>
      <c r="J187" s="9" t="s">
        <v>21</v>
      </c>
      <c r="K187" s="5" t="s">
        <v>50</v>
      </c>
      <c r="L187" s="7">
        <f t="shared" si="9"/>
        <v>1</v>
      </c>
      <c r="M187" s="7">
        <f t="shared" si="10"/>
        <v>1.6269351717464924</v>
      </c>
      <c r="N187" s="7">
        <f t="shared" si="11"/>
        <v>1.6370329804064743</v>
      </c>
      <c r="O187" s="7">
        <f t="shared" si="12"/>
        <v>1.6406269057202096</v>
      </c>
    </row>
    <row r="188" spans="1:15" x14ac:dyDescent="0.2">
      <c r="A188" s="8" t="s">
        <v>47</v>
      </c>
      <c r="B188" s="4" t="s">
        <v>21</v>
      </c>
      <c r="C188" s="5" t="s">
        <v>51</v>
      </c>
      <c r="D188" s="7">
        <v>4.4180000000000001</v>
      </c>
      <c r="E188" s="7">
        <v>2.8319999999999999</v>
      </c>
      <c r="F188" s="7">
        <v>2.8570000000000002</v>
      </c>
      <c r="G188" s="7">
        <v>2.8559999999999999</v>
      </c>
      <c r="I188" s="8" t="s">
        <v>47</v>
      </c>
      <c r="J188" s="4" t="s">
        <v>21</v>
      </c>
      <c r="K188" s="5" t="s">
        <v>51</v>
      </c>
      <c r="L188" s="7">
        <f t="shared" si="9"/>
        <v>1</v>
      </c>
      <c r="M188" s="7">
        <f t="shared" si="10"/>
        <v>1.5600282485875707</v>
      </c>
      <c r="N188" s="7">
        <f t="shared" si="11"/>
        <v>1.5463773188659433</v>
      </c>
      <c r="O188" s="7">
        <f t="shared" si="12"/>
        <v>1.5469187675070029</v>
      </c>
    </row>
    <row r="189" spans="1:15" x14ac:dyDescent="0.2">
      <c r="A189" s="8" t="s">
        <v>47</v>
      </c>
      <c r="B189" s="9" t="s">
        <v>22</v>
      </c>
      <c r="C189" s="5" t="s">
        <v>54</v>
      </c>
      <c r="D189" s="7">
        <v>0</v>
      </c>
      <c r="E189" s="7">
        <v>0</v>
      </c>
      <c r="F189" s="7">
        <v>0</v>
      </c>
      <c r="G189" s="7">
        <v>0</v>
      </c>
      <c r="I189" s="8" t="s">
        <v>47</v>
      </c>
      <c r="J189" s="9" t="s">
        <v>22</v>
      </c>
      <c r="K189" s="5" t="s">
        <v>54</v>
      </c>
      <c r="L189" s="7" t="e">
        <f t="shared" si="9"/>
        <v>#DIV/0!</v>
      </c>
      <c r="M189" s="7" t="e">
        <f t="shared" si="10"/>
        <v>#DIV/0!</v>
      </c>
      <c r="N189" s="7" t="e">
        <f t="shared" si="11"/>
        <v>#DIV/0!</v>
      </c>
      <c r="O189" s="7" t="e">
        <f t="shared" si="12"/>
        <v>#DIV/0!</v>
      </c>
    </row>
    <row r="190" spans="1:15" x14ac:dyDescent="0.2">
      <c r="A190" s="8" t="s">
        <v>47</v>
      </c>
      <c r="B190" s="9" t="s">
        <v>22</v>
      </c>
      <c r="C190" s="5" t="s">
        <v>52</v>
      </c>
      <c r="D190" s="7">
        <v>0</v>
      </c>
      <c r="E190" s="7">
        <v>0</v>
      </c>
      <c r="F190" s="7">
        <v>0</v>
      </c>
      <c r="G190" s="7">
        <v>0</v>
      </c>
      <c r="I190" s="8" t="s">
        <v>47</v>
      </c>
      <c r="J190" s="9" t="s">
        <v>22</v>
      </c>
      <c r="K190" s="5" t="s">
        <v>52</v>
      </c>
      <c r="L190" s="7" t="e">
        <f t="shared" si="9"/>
        <v>#DIV/0!</v>
      </c>
      <c r="M190" s="7" t="e">
        <f t="shared" si="10"/>
        <v>#DIV/0!</v>
      </c>
      <c r="N190" s="7" t="e">
        <f t="shared" si="11"/>
        <v>#DIV/0!</v>
      </c>
      <c r="O190" s="7" t="e">
        <f t="shared" si="12"/>
        <v>#DIV/0!</v>
      </c>
    </row>
    <row r="191" spans="1:15" x14ac:dyDescent="0.2">
      <c r="A191" s="8" t="s">
        <v>47</v>
      </c>
      <c r="B191" s="9" t="s">
        <v>22</v>
      </c>
      <c r="C191" s="5" t="s">
        <v>48</v>
      </c>
      <c r="D191" s="7">
        <v>2E-3</v>
      </c>
      <c r="E191" s="7">
        <v>1E-3</v>
      </c>
      <c r="F191" s="7">
        <v>1E-3</v>
      </c>
      <c r="G191" s="7">
        <v>1E-3</v>
      </c>
      <c r="I191" s="8" t="s">
        <v>47</v>
      </c>
      <c r="J191" s="9" t="s">
        <v>22</v>
      </c>
      <c r="K191" s="5" t="s">
        <v>48</v>
      </c>
      <c r="L191" s="7">
        <f t="shared" si="9"/>
        <v>1</v>
      </c>
      <c r="M191" s="7">
        <f t="shared" si="10"/>
        <v>2</v>
      </c>
      <c r="N191" s="7">
        <f t="shared" si="11"/>
        <v>2</v>
      </c>
      <c r="O191" s="7">
        <f t="shared" si="12"/>
        <v>2</v>
      </c>
    </row>
    <row r="192" spans="1:15" x14ac:dyDescent="0.2">
      <c r="A192" s="8" t="s">
        <v>47</v>
      </c>
      <c r="B192" s="9" t="s">
        <v>22</v>
      </c>
      <c r="C192" s="5" t="s">
        <v>53</v>
      </c>
      <c r="D192" s="7">
        <v>0</v>
      </c>
      <c r="E192" s="7">
        <v>0</v>
      </c>
      <c r="F192" s="7">
        <v>0</v>
      </c>
      <c r="G192" s="7">
        <v>0</v>
      </c>
      <c r="I192" s="8" t="s">
        <v>47</v>
      </c>
      <c r="J192" s="9" t="s">
        <v>22</v>
      </c>
      <c r="K192" s="5" t="s">
        <v>53</v>
      </c>
      <c r="L192" s="7" t="e">
        <f t="shared" si="9"/>
        <v>#DIV/0!</v>
      </c>
      <c r="M192" s="7" t="e">
        <f t="shared" si="10"/>
        <v>#DIV/0!</v>
      </c>
      <c r="N192" s="7" t="e">
        <f t="shared" si="11"/>
        <v>#DIV/0!</v>
      </c>
      <c r="O192" s="7" t="e">
        <f t="shared" si="12"/>
        <v>#DIV/0!</v>
      </c>
    </row>
    <row r="193" spans="1:15" x14ac:dyDescent="0.2">
      <c r="A193" s="8" t="s">
        <v>47</v>
      </c>
      <c r="B193" s="9" t="s">
        <v>22</v>
      </c>
      <c r="C193" s="5" t="s">
        <v>49</v>
      </c>
      <c r="D193" s="7">
        <v>1E-3</v>
      </c>
      <c r="E193" s="7">
        <v>0</v>
      </c>
      <c r="F193" s="7">
        <v>0</v>
      </c>
      <c r="G193" s="7">
        <v>0</v>
      </c>
      <c r="I193" s="8" t="s">
        <v>47</v>
      </c>
      <c r="J193" s="9" t="s">
        <v>22</v>
      </c>
      <c r="K193" s="5" t="s">
        <v>49</v>
      </c>
      <c r="L193" s="7">
        <f t="shared" si="9"/>
        <v>1</v>
      </c>
      <c r="M193" s="7" t="e">
        <f t="shared" si="10"/>
        <v>#DIV/0!</v>
      </c>
      <c r="N193" s="7" t="e">
        <f t="shared" si="11"/>
        <v>#DIV/0!</v>
      </c>
      <c r="O193" s="7" t="e">
        <f t="shared" si="12"/>
        <v>#DIV/0!</v>
      </c>
    </row>
    <row r="194" spans="1:15" x14ac:dyDescent="0.2">
      <c r="A194" s="8" t="s">
        <v>47</v>
      </c>
      <c r="B194" s="9" t="s">
        <v>22</v>
      </c>
      <c r="C194" s="5" t="s">
        <v>50</v>
      </c>
      <c r="D194" s="7">
        <v>1E-3</v>
      </c>
      <c r="E194" s="7">
        <v>1E-3</v>
      </c>
      <c r="F194" s="7">
        <v>1E-3</v>
      </c>
      <c r="G194" s="7">
        <v>1E-3</v>
      </c>
      <c r="I194" s="8" t="s">
        <v>47</v>
      </c>
      <c r="J194" s="9" t="s">
        <v>22</v>
      </c>
      <c r="K194" s="5" t="s">
        <v>50</v>
      </c>
      <c r="L194" s="7">
        <f t="shared" si="9"/>
        <v>1</v>
      </c>
      <c r="M194" s="7">
        <f t="shared" si="10"/>
        <v>1</v>
      </c>
      <c r="N194" s="7">
        <f t="shared" si="11"/>
        <v>1</v>
      </c>
      <c r="O194" s="7">
        <f t="shared" si="12"/>
        <v>1</v>
      </c>
    </row>
    <row r="195" spans="1:15" x14ac:dyDescent="0.2">
      <c r="A195" s="8" t="s">
        <v>47</v>
      </c>
      <c r="B195" s="4" t="s">
        <v>22</v>
      </c>
      <c r="C195" s="5" t="s">
        <v>51</v>
      </c>
      <c r="D195" s="7">
        <v>0</v>
      </c>
      <c r="E195" s="7">
        <v>0</v>
      </c>
      <c r="F195" s="7">
        <v>0</v>
      </c>
      <c r="G195" s="7">
        <v>0</v>
      </c>
      <c r="I195" s="8" t="s">
        <v>47</v>
      </c>
      <c r="J195" s="4" t="s">
        <v>22</v>
      </c>
      <c r="K195" s="5" t="s">
        <v>51</v>
      </c>
      <c r="L195" s="7" t="e">
        <f t="shared" si="9"/>
        <v>#DIV/0!</v>
      </c>
      <c r="M195" s="7" t="e">
        <f t="shared" si="10"/>
        <v>#DIV/0!</v>
      </c>
      <c r="N195" s="7" t="e">
        <f t="shared" si="11"/>
        <v>#DIV/0!</v>
      </c>
      <c r="O195" s="7" t="e">
        <f t="shared" si="12"/>
        <v>#DIV/0!</v>
      </c>
    </row>
    <row r="196" spans="1:15" x14ac:dyDescent="0.2">
      <c r="A196" s="8" t="s">
        <v>47</v>
      </c>
      <c r="B196" s="9" t="s">
        <v>23</v>
      </c>
      <c r="C196" s="5" t="s">
        <v>54</v>
      </c>
      <c r="D196" s="7">
        <v>8.0000000000000002E-3</v>
      </c>
      <c r="E196" s="7">
        <v>5.0000000000000001E-3</v>
      </c>
      <c r="F196" s="7">
        <v>6.0000000000000001E-3</v>
      </c>
      <c r="G196" s="7">
        <v>2.7E-2</v>
      </c>
      <c r="I196" s="8" t="s">
        <v>47</v>
      </c>
      <c r="J196" s="9" t="s">
        <v>23</v>
      </c>
      <c r="K196" s="5" t="s">
        <v>54</v>
      </c>
      <c r="L196" s="7">
        <f t="shared" si="9"/>
        <v>1</v>
      </c>
      <c r="M196" s="7">
        <f t="shared" si="10"/>
        <v>1.6</v>
      </c>
      <c r="N196" s="7">
        <f t="shared" si="11"/>
        <v>1.3333333333333333</v>
      </c>
      <c r="O196" s="7">
        <f t="shared" si="12"/>
        <v>0.29629629629629628</v>
      </c>
    </row>
    <row r="197" spans="1:15" x14ac:dyDescent="0.2">
      <c r="A197" s="8" t="s">
        <v>47</v>
      </c>
      <c r="B197" s="9" t="s">
        <v>23</v>
      </c>
      <c r="C197" s="5" t="s">
        <v>52</v>
      </c>
      <c r="D197" s="7">
        <v>1.2E-2</v>
      </c>
      <c r="E197" s="7">
        <v>8.0000000000000002E-3</v>
      </c>
      <c r="F197" s="7">
        <v>0.01</v>
      </c>
      <c r="G197" s="7">
        <v>1.9E-2</v>
      </c>
      <c r="I197" s="8" t="s">
        <v>47</v>
      </c>
      <c r="J197" s="9" t="s">
        <v>23</v>
      </c>
      <c r="K197" s="5" t="s">
        <v>52</v>
      </c>
      <c r="L197" s="7">
        <f t="shared" ref="L197:L260" si="13">$D197/D197</f>
        <v>1</v>
      </c>
      <c r="M197" s="7">
        <f t="shared" ref="M197:M260" si="14">$D197/E197</f>
        <v>1.5</v>
      </c>
      <c r="N197" s="7">
        <f t="shared" ref="N197:N260" si="15">$D197/F197</f>
        <v>1.2</v>
      </c>
      <c r="O197" s="7">
        <f t="shared" ref="O197:O260" si="16">$D197/G197</f>
        <v>0.63157894736842113</v>
      </c>
    </row>
    <row r="198" spans="1:15" x14ac:dyDescent="0.2">
      <c r="A198" s="8" t="s">
        <v>47</v>
      </c>
      <c r="B198" s="9" t="s">
        <v>23</v>
      </c>
      <c r="C198" s="5" t="s">
        <v>48</v>
      </c>
      <c r="D198" s="7">
        <v>0.111</v>
      </c>
      <c r="E198" s="7">
        <v>7.9000000000000001E-2</v>
      </c>
      <c r="F198" s="7">
        <v>9.2999999999999999E-2</v>
      </c>
      <c r="G198" s="7">
        <v>0.112</v>
      </c>
      <c r="I198" s="8" t="s">
        <v>47</v>
      </c>
      <c r="J198" s="9" t="s">
        <v>23</v>
      </c>
      <c r="K198" s="5" t="s">
        <v>48</v>
      </c>
      <c r="L198" s="7">
        <f t="shared" si="13"/>
        <v>1</v>
      </c>
      <c r="M198" s="7">
        <f t="shared" si="14"/>
        <v>1.4050632911392404</v>
      </c>
      <c r="N198" s="7">
        <f t="shared" si="15"/>
        <v>1.1935483870967742</v>
      </c>
      <c r="O198" s="7">
        <f t="shared" si="16"/>
        <v>0.9910714285714286</v>
      </c>
    </row>
    <row r="199" spans="1:15" x14ac:dyDescent="0.2">
      <c r="A199" s="8" t="s">
        <v>47</v>
      </c>
      <c r="B199" s="9" t="s">
        <v>23</v>
      </c>
      <c r="C199" s="5" t="s">
        <v>53</v>
      </c>
      <c r="D199" s="7">
        <v>7.0000000000000001E-3</v>
      </c>
      <c r="E199" s="7">
        <v>5.0000000000000001E-3</v>
      </c>
      <c r="F199" s="7">
        <v>4.0000000000000001E-3</v>
      </c>
      <c r="G199" s="7">
        <v>3.0000000000000001E-3</v>
      </c>
      <c r="I199" s="8" t="s">
        <v>47</v>
      </c>
      <c r="J199" s="9" t="s">
        <v>23</v>
      </c>
      <c r="K199" s="5" t="s">
        <v>53</v>
      </c>
      <c r="L199" s="7">
        <f t="shared" si="13"/>
        <v>1</v>
      </c>
      <c r="M199" s="7">
        <f t="shared" si="14"/>
        <v>1.4</v>
      </c>
      <c r="N199" s="7">
        <f t="shared" si="15"/>
        <v>1.75</v>
      </c>
      <c r="O199" s="7">
        <f t="shared" si="16"/>
        <v>2.3333333333333335</v>
      </c>
    </row>
    <row r="200" spans="1:15" x14ac:dyDescent="0.2">
      <c r="A200" s="8" t="s">
        <v>47</v>
      </c>
      <c r="B200" s="9" t="s">
        <v>23</v>
      </c>
      <c r="C200" s="5" t="s">
        <v>49</v>
      </c>
      <c r="D200" s="7">
        <v>3.9E-2</v>
      </c>
      <c r="E200" s="7">
        <v>0.03</v>
      </c>
      <c r="F200" s="7">
        <v>2.1999999999999999E-2</v>
      </c>
      <c r="G200" s="7">
        <v>2.7E-2</v>
      </c>
      <c r="I200" s="8" t="s">
        <v>47</v>
      </c>
      <c r="J200" s="9" t="s">
        <v>23</v>
      </c>
      <c r="K200" s="5" t="s">
        <v>49</v>
      </c>
      <c r="L200" s="7">
        <f t="shared" si="13"/>
        <v>1</v>
      </c>
      <c r="M200" s="7">
        <f t="shared" si="14"/>
        <v>1.3</v>
      </c>
      <c r="N200" s="7">
        <f t="shared" si="15"/>
        <v>1.7727272727272729</v>
      </c>
      <c r="O200" s="7">
        <f t="shared" si="16"/>
        <v>1.4444444444444444</v>
      </c>
    </row>
    <row r="201" spans="1:15" x14ac:dyDescent="0.2">
      <c r="A201" s="8" t="s">
        <v>47</v>
      </c>
      <c r="B201" s="9" t="s">
        <v>23</v>
      </c>
      <c r="C201" s="5" t="s">
        <v>50</v>
      </c>
      <c r="D201" s="7">
        <v>8.4000000000000005E-2</v>
      </c>
      <c r="E201" s="7">
        <v>6.2E-2</v>
      </c>
      <c r="F201" s="7">
        <v>8.7999999999999995E-2</v>
      </c>
      <c r="G201" s="7">
        <v>0.06</v>
      </c>
      <c r="I201" s="8" t="s">
        <v>47</v>
      </c>
      <c r="J201" s="9" t="s">
        <v>23</v>
      </c>
      <c r="K201" s="5" t="s">
        <v>50</v>
      </c>
      <c r="L201" s="7">
        <f t="shared" si="13"/>
        <v>1</v>
      </c>
      <c r="M201" s="7">
        <f t="shared" si="14"/>
        <v>1.3548387096774195</v>
      </c>
      <c r="N201" s="7">
        <f t="shared" si="15"/>
        <v>0.9545454545454547</v>
      </c>
      <c r="O201" s="7">
        <f t="shared" si="16"/>
        <v>1.4000000000000001</v>
      </c>
    </row>
    <row r="202" spans="1:15" x14ac:dyDescent="0.2">
      <c r="A202" s="10" t="s">
        <v>47</v>
      </c>
      <c r="B202" s="4" t="s">
        <v>23</v>
      </c>
      <c r="C202" s="5" t="s">
        <v>51</v>
      </c>
      <c r="D202" s="7">
        <v>1.4E-2</v>
      </c>
      <c r="E202" s="7">
        <v>0.01</v>
      </c>
      <c r="F202" s="7">
        <v>7.0000000000000001E-3</v>
      </c>
      <c r="G202" s="7">
        <v>1.0999999999999999E-2</v>
      </c>
      <c r="I202" s="10" t="s">
        <v>47</v>
      </c>
      <c r="J202" s="4" t="s">
        <v>23</v>
      </c>
      <c r="K202" s="5" t="s">
        <v>51</v>
      </c>
      <c r="L202" s="7">
        <f t="shared" si="13"/>
        <v>1</v>
      </c>
      <c r="M202" s="7">
        <f t="shared" si="14"/>
        <v>1.4</v>
      </c>
      <c r="N202" s="7">
        <f t="shared" si="15"/>
        <v>2</v>
      </c>
      <c r="O202" s="7">
        <f t="shared" si="16"/>
        <v>1.2727272727272729</v>
      </c>
    </row>
    <row r="203" spans="1:15" x14ac:dyDescent="0.2">
      <c r="A203" s="11" t="s">
        <v>55</v>
      </c>
      <c r="B203" s="9" t="s">
        <v>9</v>
      </c>
      <c r="C203" s="5" t="s">
        <v>19</v>
      </c>
      <c r="D203" s="7">
        <v>0.64600000000000002</v>
      </c>
      <c r="E203" s="7">
        <v>0.60199999999999998</v>
      </c>
      <c r="F203" s="7">
        <v>0.69699999999999995</v>
      </c>
      <c r="G203" s="7">
        <v>0.83</v>
      </c>
      <c r="I203" s="11" t="s">
        <v>55</v>
      </c>
      <c r="J203" s="9" t="s">
        <v>9</v>
      </c>
      <c r="K203" s="5" t="s">
        <v>19</v>
      </c>
      <c r="L203" s="7">
        <f t="shared" si="13"/>
        <v>1</v>
      </c>
      <c r="M203" s="7">
        <f t="shared" si="14"/>
        <v>1.0730897009966778</v>
      </c>
      <c r="N203" s="7">
        <f t="shared" si="15"/>
        <v>0.92682926829268297</v>
      </c>
      <c r="O203" s="7">
        <f t="shared" si="16"/>
        <v>0.77831325301204823</v>
      </c>
    </row>
    <row r="204" spans="1:15" x14ac:dyDescent="0.2">
      <c r="A204" s="8" t="s">
        <v>55</v>
      </c>
      <c r="B204" s="9" t="s">
        <v>9</v>
      </c>
      <c r="C204" s="5" t="s">
        <v>58</v>
      </c>
      <c r="D204" s="7">
        <v>0.49199999999999999</v>
      </c>
      <c r="E204" s="7">
        <v>0.39300000000000002</v>
      </c>
      <c r="F204" s="7">
        <v>0.443</v>
      </c>
      <c r="G204" s="7">
        <v>0.59399999999999997</v>
      </c>
      <c r="I204" s="8" t="s">
        <v>55</v>
      </c>
      <c r="J204" s="9" t="s">
        <v>9</v>
      </c>
      <c r="K204" s="5" t="s">
        <v>58</v>
      </c>
      <c r="L204" s="7">
        <f t="shared" si="13"/>
        <v>1</v>
      </c>
      <c r="M204" s="7">
        <f t="shared" si="14"/>
        <v>1.2519083969465647</v>
      </c>
      <c r="N204" s="7">
        <f t="shared" si="15"/>
        <v>1.110609480812641</v>
      </c>
      <c r="O204" s="7">
        <f t="shared" si="16"/>
        <v>0.82828282828282829</v>
      </c>
    </row>
    <row r="205" spans="1:15" x14ac:dyDescent="0.2">
      <c r="A205" s="8" t="s">
        <v>55</v>
      </c>
      <c r="B205" s="9" t="s">
        <v>9</v>
      </c>
      <c r="C205" s="5" t="s">
        <v>57</v>
      </c>
      <c r="D205" s="7">
        <v>0.49</v>
      </c>
      <c r="E205" s="7">
        <v>0.39</v>
      </c>
      <c r="F205" s="7">
        <v>0.45900000000000002</v>
      </c>
      <c r="G205" s="7">
        <v>0.56799999999999995</v>
      </c>
      <c r="I205" s="8" t="s">
        <v>55</v>
      </c>
      <c r="J205" s="9" t="s">
        <v>9</v>
      </c>
      <c r="K205" s="5" t="s">
        <v>57</v>
      </c>
      <c r="L205" s="7">
        <f t="shared" si="13"/>
        <v>1</v>
      </c>
      <c r="M205" s="7">
        <f t="shared" si="14"/>
        <v>1.2564102564102564</v>
      </c>
      <c r="N205" s="7">
        <f t="shared" si="15"/>
        <v>1.0675381263616557</v>
      </c>
      <c r="O205" s="7">
        <f t="shared" si="16"/>
        <v>0.86267605633802824</v>
      </c>
    </row>
    <row r="206" spans="1:15" x14ac:dyDescent="0.2">
      <c r="A206" s="8" t="s">
        <v>55</v>
      </c>
      <c r="B206" s="9" t="s">
        <v>9</v>
      </c>
      <c r="C206" s="5" t="s">
        <v>17</v>
      </c>
      <c r="D206" s="7">
        <v>0</v>
      </c>
      <c r="E206" s="7">
        <v>0</v>
      </c>
      <c r="F206" s="7">
        <v>0</v>
      </c>
      <c r="G206" s="7">
        <v>0</v>
      </c>
      <c r="I206" s="8" t="s">
        <v>55</v>
      </c>
      <c r="J206" s="9" t="s">
        <v>9</v>
      </c>
      <c r="K206" s="5" t="s">
        <v>17</v>
      </c>
      <c r="L206" s="7" t="e">
        <f t="shared" si="13"/>
        <v>#DIV/0!</v>
      </c>
      <c r="M206" s="7" t="e">
        <f t="shared" si="14"/>
        <v>#DIV/0!</v>
      </c>
      <c r="N206" s="7" t="e">
        <f t="shared" si="15"/>
        <v>#DIV/0!</v>
      </c>
      <c r="O206" s="7" t="e">
        <f t="shared" si="16"/>
        <v>#DIV/0!</v>
      </c>
    </row>
    <row r="207" spans="1:15" x14ac:dyDescent="0.2">
      <c r="A207" s="8" t="s">
        <v>55</v>
      </c>
      <c r="B207" s="9" t="s">
        <v>9</v>
      </c>
      <c r="C207" s="5" t="s">
        <v>18</v>
      </c>
      <c r="D207" s="7">
        <v>0</v>
      </c>
      <c r="E207" s="7">
        <v>0</v>
      </c>
      <c r="F207" s="7">
        <v>0</v>
      </c>
      <c r="G207" s="7">
        <v>0</v>
      </c>
      <c r="I207" s="8" t="s">
        <v>55</v>
      </c>
      <c r="J207" s="9" t="s">
        <v>9</v>
      </c>
      <c r="K207" s="5" t="s">
        <v>18</v>
      </c>
      <c r="L207" s="7" t="e">
        <f t="shared" si="13"/>
        <v>#DIV/0!</v>
      </c>
      <c r="M207" s="7" t="e">
        <f t="shared" si="14"/>
        <v>#DIV/0!</v>
      </c>
      <c r="N207" s="7" t="e">
        <f t="shared" si="15"/>
        <v>#DIV/0!</v>
      </c>
      <c r="O207" s="7" t="e">
        <f t="shared" si="16"/>
        <v>#DIV/0!</v>
      </c>
    </row>
    <row r="208" spans="1:15" x14ac:dyDescent="0.2">
      <c r="A208" s="8" t="s">
        <v>55</v>
      </c>
      <c r="B208" s="9" t="s">
        <v>9</v>
      </c>
      <c r="C208" s="5" t="s">
        <v>13</v>
      </c>
      <c r="D208" s="7">
        <v>11.058999999999999</v>
      </c>
      <c r="E208" s="7">
        <v>7.3179999999999996</v>
      </c>
      <c r="F208" s="7">
        <v>8.5609999999999999</v>
      </c>
      <c r="G208" s="7">
        <v>8.8859999999999992</v>
      </c>
      <c r="I208" s="8" t="s">
        <v>55</v>
      </c>
      <c r="J208" s="9" t="s">
        <v>9</v>
      </c>
      <c r="K208" s="5" t="s">
        <v>13</v>
      </c>
      <c r="L208" s="7">
        <f t="shared" si="13"/>
        <v>1</v>
      </c>
      <c r="M208" s="7">
        <f t="shared" si="14"/>
        <v>1.5112052473353375</v>
      </c>
      <c r="N208" s="7">
        <f t="shared" si="15"/>
        <v>1.2917883424833547</v>
      </c>
      <c r="O208" s="7">
        <f t="shared" si="16"/>
        <v>1.2445419761422463</v>
      </c>
    </row>
    <row r="209" spans="1:15" x14ac:dyDescent="0.2">
      <c r="A209" s="8" t="s">
        <v>55</v>
      </c>
      <c r="B209" s="9" t="s">
        <v>9</v>
      </c>
      <c r="C209" s="5" t="s">
        <v>10</v>
      </c>
      <c r="D209" s="7">
        <v>2.8610000000000002</v>
      </c>
      <c r="E209" s="7">
        <v>1.5589999999999999</v>
      </c>
      <c r="F209" s="7">
        <v>1.629</v>
      </c>
      <c r="G209" s="7">
        <v>1.54</v>
      </c>
      <c r="I209" s="8" t="s">
        <v>55</v>
      </c>
      <c r="J209" s="9" t="s">
        <v>9</v>
      </c>
      <c r="K209" s="5" t="s">
        <v>10</v>
      </c>
      <c r="L209" s="7">
        <f t="shared" si="13"/>
        <v>1</v>
      </c>
      <c r="M209" s="7">
        <f t="shared" si="14"/>
        <v>1.8351507376523415</v>
      </c>
      <c r="N209" s="7">
        <f t="shared" si="15"/>
        <v>1.756292203806016</v>
      </c>
      <c r="O209" s="7">
        <f t="shared" si="16"/>
        <v>1.857792207792208</v>
      </c>
    </row>
    <row r="210" spans="1:15" x14ac:dyDescent="0.2">
      <c r="A210" s="8" t="s">
        <v>55</v>
      </c>
      <c r="B210" s="9" t="s">
        <v>9</v>
      </c>
      <c r="C210" s="5" t="s">
        <v>11</v>
      </c>
      <c r="D210" s="7">
        <v>2.7719999999999998</v>
      </c>
      <c r="E210" s="7">
        <v>1.583</v>
      </c>
      <c r="F210" s="7">
        <v>1.948</v>
      </c>
      <c r="G210" s="7">
        <v>1.772</v>
      </c>
      <c r="I210" s="8" t="s">
        <v>55</v>
      </c>
      <c r="J210" s="9" t="s">
        <v>9</v>
      </c>
      <c r="K210" s="5" t="s">
        <v>11</v>
      </c>
      <c r="L210" s="7">
        <f t="shared" si="13"/>
        <v>1</v>
      </c>
      <c r="M210" s="7">
        <f t="shared" si="14"/>
        <v>1.7511054958938723</v>
      </c>
      <c r="N210" s="7">
        <f t="shared" si="15"/>
        <v>1.4229979466119096</v>
      </c>
      <c r="O210" s="7">
        <f t="shared" si="16"/>
        <v>1.5643340857787809</v>
      </c>
    </row>
    <row r="211" spans="1:15" x14ac:dyDescent="0.2">
      <c r="A211" s="8" t="s">
        <v>55</v>
      </c>
      <c r="B211" s="9" t="s">
        <v>9</v>
      </c>
      <c r="C211" s="5" t="s">
        <v>12</v>
      </c>
      <c r="D211" s="7">
        <v>3.2250000000000001</v>
      </c>
      <c r="E211" s="7">
        <v>2.1850000000000001</v>
      </c>
      <c r="F211" s="7">
        <v>2.7759999999999998</v>
      </c>
      <c r="G211" s="7">
        <v>3.19</v>
      </c>
      <c r="I211" s="8" t="s">
        <v>55</v>
      </c>
      <c r="J211" s="9" t="s">
        <v>9</v>
      </c>
      <c r="K211" s="5" t="s">
        <v>12</v>
      </c>
      <c r="L211" s="7">
        <f t="shared" si="13"/>
        <v>1</v>
      </c>
      <c r="M211" s="7">
        <f t="shared" si="14"/>
        <v>1.4759725400457666</v>
      </c>
      <c r="N211" s="7">
        <f t="shared" si="15"/>
        <v>1.1617435158501441</v>
      </c>
      <c r="O211" s="7">
        <f t="shared" si="16"/>
        <v>1.0109717868338559</v>
      </c>
    </row>
    <row r="212" spans="1:15" x14ac:dyDescent="0.2">
      <c r="A212" s="8" t="s">
        <v>55</v>
      </c>
      <c r="B212" s="9" t="s">
        <v>9</v>
      </c>
      <c r="C212" s="5" t="s">
        <v>56</v>
      </c>
      <c r="D212" s="7">
        <v>0.84799999999999998</v>
      </c>
      <c r="E212" s="7">
        <v>0.78400000000000003</v>
      </c>
      <c r="F212" s="7">
        <v>0.86699999999999999</v>
      </c>
      <c r="G212" s="7">
        <v>1.0489999999999999</v>
      </c>
      <c r="I212" s="8" t="s">
        <v>55</v>
      </c>
      <c r="J212" s="9" t="s">
        <v>9</v>
      </c>
      <c r="K212" s="5" t="s">
        <v>56</v>
      </c>
      <c r="L212" s="7">
        <f t="shared" si="13"/>
        <v>1</v>
      </c>
      <c r="M212" s="7">
        <f t="shared" si="14"/>
        <v>1.0816326530612244</v>
      </c>
      <c r="N212" s="7">
        <f t="shared" si="15"/>
        <v>0.97808535178777389</v>
      </c>
      <c r="O212" s="7">
        <f t="shared" si="16"/>
        <v>0.80838894184938037</v>
      </c>
    </row>
    <row r="213" spans="1:15" x14ac:dyDescent="0.2">
      <c r="A213" s="8" t="s">
        <v>55</v>
      </c>
      <c r="B213" s="9" t="s">
        <v>9</v>
      </c>
      <c r="C213" s="5" t="s">
        <v>59</v>
      </c>
      <c r="D213" s="7">
        <v>1.0409999999999999</v>
      </c>
      <c r="E213" s="7">
        <v>0.94399999999999995</v>
      </c>
      <c r="F213" s="7">
        <v>1.1060000000000001</v>
      </c>
      <c r="G213" s="7">
        <v>1.222</v>
      </c>
      <c r="I213" s="8" t="s">
        <v>55</v>
      </c>
      <c r="J213" s="9" t="s">
        <v>9</v>
      </c>
      <c r="K213" s="5" t="s">
        <v>59</v>
      </c>
      <c r="L213" s="7">
        <f t="shared" si="13"/>
        <v>1</v>
      </c>
      <c r="M213" s="7">
        <f t="shared" si="14"/>
        <v>1.1027542372881356</v>
      </c>
      <c r="N213" s="7">
        <f t="shared" si="15"/>
        <v>0.94122965641952971</v>
      </c>
      <c r="O213" s="7">
        <f t="shared" si="16"/>
        <v>0.85188216039279863</v>
      </c>
    </row>
    <row r="214" spans="1:15" x14ac:dyDescent="0.2">
      <c r="A214" s="8" t="s">
        <v>55</v>
      </c>
      <c r="B214" s="9" t="s">
        <v>9</v>
      </c>
      <c r="C214" s="5" t="s">
        <v>14</v>
      </c>
      <c r="D214" s="7">
        <v>4.6420000000000003</v>
      </c>
      <c r="E214" s="7">
        <v>2.4390000000000001</v>
      </c>
      <c r="F214" s="7">
        <v>2.581</v>
      </c>
      <c r="G214" s="7">
        <v>2.399</v>
      </c>
      <c r="I214" s="8" t="s">
        <v>55</v>
      </c>
      <c r="J214" s="9" t="s">
        <v>9</v>
      </c>
      <c r="K214" s="5" t="s">
        <v>14</v>
      </c>
      <c r="L214" s="7">
        <f t="shared" si="13"/>
        <v>1</v>
      </c>
      <c r="M214" s="7">
        <f t="shared" si="14"/>
        <v>1.9032390323903241</v>
      </c>
      <c r="N214" s="7">
        <f t="shared" si="15"/>
        <v>1.7985277024409145</v>
      </c>
      <c r="O214" s="7">
        <f t="shared" si="16"/>
        <v>1.9349729053772406</v>
      </c>
    </row>
    <row r="215" spans="1:15" x14ac:dyDescent="0.2">
      <c r="A215" s="8" t="s">
        <v>55</v>
      </c>
      <c r="B215" s="9" t="s">
        <v>9</v>
      </c>
      <c r="C215" s="5" t="s">
        <v>15</v>
      </c>
      <c r="D215" s="7">
        <v>5.1950000000000003</v>
      </c>
      <c r="E215" s="7">
        <v>2.742</v>
      </c>
      <c r="F215" s="7">
        <v>2.7970000000000002</v>
      </c>
      <c r="G215" s="7">
        <v>2.593</v>
      </c>
      <c r="I215" s="8" t="s">
        <v>55</v>
      </c>
      <c r="J215" s="9" t="s">
        <v>9</v>
      </c>
      <c r="K215" s="5" t="s">
        <v>15</v>
      </c>
      <c r="L215" s="7">
        <f t="shared" si="13"/>
        <v>1</v>
      </c>
      <c r="M215" s="7">
        <f t="shared" si="14"/>
        <v>1.8946024799416485</v>
      </c>
      <c r="N215" s="7">
        <f t="shared" si="15"/>
        <v>1.8573471576689311</v>
      </c>
      <c r="O215" s="7">
        <f t="shared" si="16"/>
        <v>2.0034708831469343</v>
      </c>
    </row>
    <row r="216" spans="1:15" x14ac:dyDescent="0.2">
      <c r="A216" s="8" t="s">
        <v>55</v>
      </c>
      <c r="B216" s="4" t="s">
        <v>9</v>
      </c>
      <c r="C216" s="5" t="s">
        <v>16</v>
      </c>
      <c r="D216" s="7">
        <v>5.367</v>
      </c>
      <c r="E216" s="7">
        <v>2.8530000000000002</v>
      </c>
      <c r="F216" s="7">
        <v>3.1459999999999999</v>
      </c>
      <c r="G216" s="7">
        <v>2.9470000000000001</v>
      </c>
      <c r="I216" s="8" t="s">
        <v>55</v>
      </c>
      <c r="J216" s="4" t="s">
        <v>9</v>
      </c>
      <c r="K216" s="5" t="s">
        <v>16</v>
      </c>
      <c r="L216" s="7">
        <f t="shared" si="13"/>
        <v>1</v>
      </c>
      <c r="M216" s="7">
        <f t="shared" si="14"/>
        <v>1.8811777076761302</v>
      </c>
      <c r="N216" s="7">
        <f t="shared" si="15"/>
        <v>1.7059758423394789</v>
      </c>
      <c r="O216" s="7">
        <f t="shared" si="16"/>
        <v>1.821174075330845</v>
      </c>
    </row>
    <row r="217" spans="1:15" x14ac:dyDescent="0.2">
      <c r="A217" s="8" t="s">
        <v>55</v>
      </c>
      <c r="B217" s="9" t="s">
        <v>20</v>
      </c>
      <c r="C217" s="5" t="s">
        <v>19</v>
      </c>
      <c r="D217" s="7">
        <v>2.7919999999999998</v>
      </c>
      <c r="E217" s="7">
        <v>2.5379999999999998</v>
      </c>
      <c r="F217" s="7">
        <v>2.827</v>
      </c>
      <c r="G217" s="7">
        <v>2.948</v>
      </c>
      <c r="I217" s="8" t="s">
        <v>55</v>
      </c>
      <c r="J217" s="9" t="s">
        <v>20</v>
      </c>
      <c r="K217" s="5" t="s">
        <v>19</v>
      </c>
      <c r="L217" s="7">
        <f t="shared" si="13"/>
        <v>1</v>
      </c>
      <c r="M217" s="7">
        <f t="shared" si="14"/>
        <v>1.1000788022064618</v>
      </c>
      <c r="N217" s="7">
        <f t="shared" si="15"/>
        <v>0.98761938450654396</v>
      </c>
      <c r="O217" s="7">
        <f t="shared" si="16"/>
        <v>0.94708276797829027</v>
      </c>
    </row>
    <row r="218" spans="1:15" x14ac:dyDescent="0.2">
      <c r="A218" s="8" t="s">
        <v>55</v>
      </c>
      <c r="B218" s="9" t="s">
        <v>20</v>
      </c>
      <c r="C218" s="5" t="s">
        <v>58</v>
      </c>
      <c r="D218" s="7">
        <v>1.954</v>
      </c>
      <c r="E218" s="7">
        <v>1.5780000000000001</v>
      </c>
      <c r="F218" s="7">
        <v>1.696</v>
      </c>
      <c r="G218" s="7">
        <v>1.976</v>
      </c>
      <c r="I218" s="8" t="s">
        <v>55</v>
      </c>
      <c r="J218" s="9" t="s">
        <v>20</v>
      </c>
      <c r="K218" s="5" t="s">
        <v>58</v>
      </c>
      <c r="L218" s="7">
        <f t="shared" si="13"/>
        <v>1</v>
      </c>
      <c r="M218" s="7">
        <f t="shared" si="14"/>
        <v>1.2382762991128009</v>
      </c>
      <c r="N218" s="7">
        <f t="shared" si="15"/>
        <v>1.1521226415094339</v>
      </c>
      <c r="O218" s="7">
        <f t="shared" si="16"/>
        <v>0.98886639676113364</v>
      </c>
    </row>
    <row r="219" spans="1:15" x14ac:dyDescent="0.2">
      <c r="A219" s="8" t="s">
        <v>55</v>
      </c>
      <c r="B219" s="9" t="s">
        <v>20</v>
      </c>
      <c r="C219" s="5" t="s">
        <v>57</v>
      </c>
      <c r="D219" s="7">
        <v>1.9370000000000001</v>
      </c>
      <c r="E219" s="7">
        <v>1.593</v>
      </c>
      <c r="F219" s="7">
        <v>1.673</v>
      </c>
      <c r="G219" s="7">
        <v>2.0150000000000001</v>
      </c>
      <c r="I219" s="8" t="s">
        <v>55</v>
      </c>
      <c r="J219" s="9" t="s">
        <v>20</v>
      </c>
      <c r="K219" s="5" t="s">
        <v>57</v>
      </c>
      <c r="L219" s="7">
        <f t="shared" si="13"/>
        <v>1</v>
      </c>
      <c r="M219" s="7">
        <f t="shared" si="14"/>
        <v>1.2159447583176397</v>
      </c>
      <c r="N219" s="7">
        <f t="shared" si="15"/>
        <v>1.1578003586371788</v>
      </c>
      <c r="O219" s="7">
        <f t="shared" si="16"/>
        <v>0.96129032258064517</v>
      </c>
    </row>
    <row r="220" spans="1:15" x14ac:dyDescent="0.2">
      <c r="A220" s="8" t="s">
        <v>55</v>
      </c>
      <c r="B220" s="9" t="s">
        <v>20</v>
      </c>
      <c r="C220" s="5" t="s">
        <v>17</v>
      </c>
      <c r="D220" s="7">
        <v>0</v>
      </c>
      <c r="E220" s="7">
        <v>0</v>
      </c>
      <c r="F220" s="7">
        <v>0</v>
      </c>
      <c r="G220" s="7">
        <v>0</v>
      </c>
      <c r="I220" s="8" t="s">
        <v>55</v>
      </c>
      <c r="J220" s="9" t="s">
        <v>20</v>
      </c>
      <c r="K220" s="5" t="s">
        <v>17</v>
      </c>
      <c r="L220" s="7" t="e">
        <f t="shared" si="13"/>
        <v>#DIV/0!</v>
      </c>
      <c r="M220" s="7" t="e">
        <f t="shared" si="14"/>
        <v>#DIV/0!</v>
      </c>
      <c r="N220" s="7" t="e">
        <f t="shared" si="15"/>
        <v>#DIV/0!</v>
      </c>
      <c r="O220" s="7" t="e">
        <f t="shared" si="16"/>
        <v>#DIV/0!</v>
      </c>
    </row>
    <row r="221" spans="1:15" x14ac:dyDescent="0.2">
      <c r="A221" s="8" t="s">
        <v>55</v>
      </c>
      <c r="B221" s="9" t="s">
        <v>20</v>
      </c>
      <c r="C221" s="5" t="s">
        <v>18</v>
      </c>
      <c r="D221" s="7">
        <v>0</v>
      </c>
      <c r="E221" s="7">
        <v>0</v>
      </c>
      <c r="F221" s="7">
        <v>0</v>
      </c>
      <c r="G221" s="7">
        <v>0</v>
      </c>
      <c r="I221" s="8" t="s">
        <v>55</v>
      </c>
      <c r="J221" s="9" t="s">
        <v>20</v>
      </c>
      <c r="K221" s="5" t="s">
        <v>18</v>
      </c>
      <c r="L221" s="7" t="e">
        <f t="shared" si="13"/>
        <v>#DIV/0!</v>
      </c>
      <c r="M221" s="7" t="e">
        <f t="shared" si="14"/>
        <v>#DIV/0!</v>
      </c>
      <c r="N221" s="7" t="e">
        <f t="shared" si="15"/>
        <v>#DIV/0!</v>
      </c>
      <c r="O221" s="7" t="e">
        <f t="shared" si="16"/>
        <v>#DIV/0!</v>
      </c>
    </row>
    <row r="222" spans="1:15" x14ac:dyDescent="0.2">
      <c r="A222" s="8" t="s">
        <v>55</v>
      </c>
      <c r="B222" s="9" t="s">
        <v>20</v>
      </c>
      <c r="C222" s="5" t="s">
        <v>13</v>
      </c>
      <c r="D222" s="7">
        <v>45.259</v>
      </c>
      <c r="E222" s="7">
        <v>34.302999999999997</v>
      </c>
      <c r="F222" s="7">
        <v>36.143999999999998</v>
      </c>
      <c r="G222" s="7">
        <v>37.582999999999998</v>
      </c>
      <c r="I222" s="8" t="s">
        <v>55</v>
      </c>
      <c r="J222" s="9" t="s">
        <v>20</v>
      </c>
      <c r="K222" s="5" t="s">
        <v>13</v>
      </c>
      <c r="L222" s="7">
        <f t="shared" si="13"/>
        <v>1</v>
      </c>
      <c r="M222" s="7">
        <f t="shared" si="14"/>
        <v>1.3193889747252427</v>
      </c>
      <c r="N222" s="7">
        <f t="shared" si="15"/>
        <v>1.252185701637893</v>
      </c>
      <c r="O222" s="7">
        <f t="shared" si="16"/>
        <v>1.204241279301812</v>
      </c>
    </row>
    <row r="223" spans="1:15" x14ac:dyDescent="0.2">
      <c r="A223" s="8" t="s">
        <v>55</v>
      </c>
      <c r="B223" s="9" t="s">
        <v>20</v>
      </c>
      <c r="C223" s="5" t="s">
        <v>10</v>
      </c>
      <c r="D223" s="7">
        <v>11.728999999999999</v>
      </c>
      <c r="E223" s="7">
        <v>6.4660000000000002</v>
      </c>
      <c r="F223" s="7">
        <v>6.5389999999999997</v>
      </c>
      <c r="G223" s="7">
        <v>6.2569999999999997</v>
      </c>
      <c r="I223" s="8" t="s">
        <v>55</v>
      </c>
      <c r="J223" s="9" t="s">
        <v>20</v>
      </c>
      <c r="K223" s="5" t="s">
        <v>10</v>
      </c>
      <c r="L223" s="7">
        <f t="shared" si="13"/>
        <v>1</v>
      </c>
      <c r="M223" s="7">
        <f t="shared" si="14"/>
        <v>1.8139498917414165</v>
      </c>
      <c r="N223" s="7">
        <f t="shared" si="15"/>
        <v>1.7936993424070959</v>
      </c>
      <c r="O223" s="7">
        <f t="shared" si="16"/>
        <v>1.8745405146236216</v>
      </c>
    </row>
    <row r="224" spans="1:15" x14ac:dyDescent="0.2">
      <c r="A224" s="8" t="s">
        <v>55</v>
      </c>
      <c r="B224" s="9" t="s">
        <v>20</v>
      </c>
      <c r="C224" s="5" t="s">
        <v>11</v>
      </c>
      <c r="D224" s="7">
        <v>11.236000000000001</v>
      </c>
      <c r="E224" s="7">
        <v>6.39</v>
      </c>
      <c r="F224" s="7">
        <v>6.7370000000000001</v>
      </c>
      <c r="G224" s="7">
        <v>7.1820000000000004</v>
      </c>
      <c r="I224" s="8" t="s">
        <v>55</v>
      </c>
      <c r="J224" s="9" t="s">
        <v>20</v>
      </c>
      <c r="K224" s="5" t="s">
        <v>11</v>
      </c>
      <c r="L224" s="7">
        <f t="shared" si="13"/>
        <v>1</v>
      </c>
      <c r="M224" s="7">
        <f t="shared" si="14"/>
        <v>1.7583724569640065</v>
      </c>
      <c r="N224" s="7">
        <f t="shared" si="15"/>
        <v>1.667804660828262</v>
      </c>
      <c r="O224" s="7">
        <f t="shared" si="16"/>
        <v>1.5644667223614592</v>
      </c>
    </row>
    <row r="225" spans="1:15" x14ac:dyDescent="0.2">
      <c r="A225" s="8" t="s">
        <v>55</v>
      </c>
      <c r="B225" s="9" t="s">
        <v>20</v>
      </c>
      <c r="C225" s="5" t="s">
        <v>12</v>
      </c>
      <c r="D225" s="7">
        <v>13.173</v>
      </c>
      <c r="E225" s="7">
        <v>13.486000000000001</v>
      </c>
      <c r="F225" s="7">
        <v>14.526</v>
      </c>
      <c r="G225" s="7">
        <v>15.473000000000001</v>
      </c>
      <c r="I225" s="8" t="s">
        <v>55</v>
      </c>
      <c r="J225" s="9" t="s">
        <v>20</v>
      </c>
      <c r="K225" s="5" t="s">
        <v>12</v>
      </c>
      <c r="L225" s="7">
        <f t="shared" si="13"/>
        <v>1</v>
      </c>
      <c r="M225" s="7">
        <f t="shared" si="14"/>
        <v>0.97679074595877202</v>
      </c>
      <c r="N225" s="7">
        <f t="shared" si="15"/>
        <v>0.90685667079719123</v>
      </c>
      <c r="O225" s="7">
        <f t="shared" si="16"/>
        <v>0.85135397143411096</v>
      </c>
    </row>
    <row r="226" spans="1:15" x14ac:dyDescent="0.2">
      <c r="A226" s="8" t="s">
        <v>55</v>
      </c>
      <c r="B226" s="9" t="s">
        <v>20</v>
      </c>
      <c r="C226" s="5" t="s">
        <v>56</v>
      </c>
      <c r="D226" s="7">
        <v>3.38</v>
      </c>
      <c r="E226" s="7">
        <v>3.0760000000000001</v>
      </c>
      <c r="F226" s="7">
        <v>3.3340000000000001</v>
      </c>
      <c r="G226" s="7">
        <v>3.4660000000000002</v>
      </c>
      <c r="I226" s="8" t="s">
        <v>55</v>
      </c>
      <c r="J226" s="9" t="s">
        <v>20</v>
      </c>
      <c r="K226" s="5" t="s">
        <v>56</v>
      </c>
      <c r="L226" s="7">
        <f t="shared" si="13"/>
        <v>1</v>
      </c>
      <c r="M226" s="7">
        <f t="shared" si="14"/>
        <v>1.0988296488946683</v>
      </c>
      <c r="N226" s="7">
        <f t="shared" si="15"/>
        <v>1.0137972405518896</v>
      </c>
      <c r="O226" s="7">
        <f t="shared" si="16"/>
        <v>0.97518753606462771</v>
      </c>
    </row>
    <row r="227" spans="1:15" x14ac:dyDescent="0.2">
      <c r="A227" s="8" t="s">
        <v>55</v>
      </c>
      <c r="B227" s="9" t="s">
        <v>20</v>
      </c>
      <c r="C227" s="5" t="s">
        <v>59</v>
      </c>
      <c r="D227" s="7">
        <v>4.2089999999999996</v>
      </c>
      <c r="E227" s="7">
        <v>3.794</v>
      </c>
      <c r="F227" s="7">
        <v>4.0880000000000001</v>
      </c>
      <c r="G227" s="7">
        <v>4.3550000000000004</v>
      </c>
      <c r="I227" s="8" t="s">
        <v>55</v>
      </c>
      <c r="J227" s="9" t="s">
        <v>20</v>
      </c>
      <c r="K227" s="5" t="s">
        <v>59</v>
      </c>
      <c r="L227" s="7">
        <f t="shared" si="13"/>
        <v>1</v>
      </c>
      <c r="M227" s="7">
        <f t="shared" si="14"/>
        <v>1.1093832366895096</v>
      </c>
      <c r="N227" s="7">
        <f t="shared" si="15"/>
        <v>1.0295988258317024</v>
      </c>
      <c r="O227" s="7">
        <f t="shared" si="16"/>
        <v>0.96647531572904688</v>
      </c>
    </row>
    <row r="228" spans="1:15" x14ac:dyDescent="0.2">
      <c r="A228" s="8" t="s">
        <v>55</v>
      </c>
      <c r="B228" s="9" t="s">
        <v>20</v>
      </c>
      <c r="C228" s="5" t="s">
        <v>14</v>
      </c>
      <c r="D228" s="7">
        <v>19.747</v>
      </c>
      <c r="E228" s="7">
        <v>11.176</v>
      </c>
      <c r="F228" s="7">
        <v>12.193</v>
      </c>
      <c r="G228" s="7">
        <v>14.797000000000001</v>
      </c>
      <c r="I228" s="8" t="s">
        <v>55</v>
      </c>
      <c r="J228" s="9" t="s">
        <v>20</v>
      </c>
      <c r="K228" s="5" t="s">
        <v>14</v>
      </c>
      <c r="L228" s="7">
        <f t="shared" si="13"/>
        <v>1</v>
      </c>
      <c r="M228" s="7">
        <f t="shared" si="14"/>
        <v>1.7669112383679313</v>
      </c>
      <c r="N228" s="7">
        <f t="shared" si="15"/>
        <v>1.619535799229066</v>
      </c>
      <c r="O228" s="7">
        <f t="shared" si="16"/>
        <v>1.3345272690410217</v>
      </c>
    </row>
    <row r="229" spans="1:15" x14ac:dyDescent="0.2">
      <c r="A229" s="8" t="s">
        <v>55</v>
      </c>
      <c r="B229" s="9" t="s">
        <v>20</v>
      </c>
      <c r="C229" s="5" t="s">
        <v>15</v>
      </c>
      <c r="D229" s="7">
        <v>23.835999999999999</v>
      </c>
      <c r="E229" s="7">
        <v>13.183</v>
      </c>
      <c r="F229" s="7">
        <v>14.057</v>
      </c>
      <c r="G229" s="7">
        <v>15.637</v>
      </c>
      <c r="I229" s="8" t="s">
        <v>55</v>
      </c>
      <c r="J229" s="9" t="s">
        <v>20</v>
      </c>
      <c r="K229" s="5" t="s">
        <v>15</v>
      </c>
      <c r="L229" s="7">
        <f t="shared" si="13"/>
        <v>1</v>
      </c>
      <c r="M229" s="7">
        <f t="shared" si="14"/>
        <v>1.8080861715846164</v>
      </c>
      <c r="N229" s="7">
        <f t="shared" si="15"/>
        <v>1.695667638898769</v>
      </c>
      <c r="O229" s="7">
        <f t="shared" si="16"/>
        <v>1.5243333120163713</v>
      </c>
    </row>
    <row r="230" spans="1:15" x14ac:dyDescent="0.2">
      <c r="A230" s="8" t="s">
        <v>55</v>
      </c>
      <c r="B230" s="4" t="s">
        <v>20</v>
      </c>
      <c r="C230" s="5" t="s">
        <v>16</v>
      </c>
      <c r="D230" s="7">
        <v>24.719000000000001</v>
      </c>
      <c r="E230" s="7">
        <v>14.804</v>
      </c>
      <c r="F230" s="7">
        <v>16.363</v>
      </c>
      <c r="G230" s="7">
        <v>18.277999999999999</v>
      </c>
      <c r="I230" s="8" t="s">
        <v>55</v>
      </c>
      <c r="J230" s="4" t="s">
        <v>20</v>
      </c>
      <c r="K230" s="5" t="s">
        <v>16</v>
      </c>
      <c r="L230" s="7">
        <f t="shared" si="13"/>
        <v>1</v>
      </c>
      <c r="M230" s="7">
        <f t="shared" si="14"/>
        <v>1.6697514185355309</v>
      </c>
      <c r="N230" s="7">
        <f t="shared" si="15"/>
        <v>1.5106643036118073</v>
      </c>
      <c r="O230" s="7">
        <f t="shared" si="16"/>
        <v>1.3523908523908525</v>
      </c>
    </row>
    <row r="231" spans="1:15" x14ac:dyDescent="0.2">
      <c r="A231" s="8" t="s">
        <v>55</v>
      </c>
      <c r="B231" s="9" t="s">
        <v>21</v>
      </c>
      <c r="C231" s="5" t="s">
        <v>19</v>
      </c>
      <c r="D231" s="7">
        <v>11.506</v>
      </c>
      <c r="E231" s="7">
        <v>10.36</v>
      </c>
      <c r="F231" s="7">
        <v>10.71</v>
      </c>
      <c r="G231" s="7">
        <v>11.852</v>
      </c>
      <c r="I231" s="8" t="s">
        <v>55</v>
      </c>
      <c r="J231" s="9" t="s">
        <v>21</v>
      </c>
      <c r="K231" s="5" t="s">
        <v>19</v>
      </c>
      <c r="L231" s="7">
        <f t="shared" si="13"/>
        <v>1</v>
      </c>
      <c r="M231" s="7">
        <f t="shared" si="14"/>
        <v>1.1106177606177607</v>
      </c>
      <c r="N231" s="7">
        <f t="shared" si="15"/>
        <v>1.0743230625583566</v>
      </c>
      <c r="O231" s="7">
        <f t="shared" si="16"/>
        <v>0.97080661491731357</v>
      </c>
    </row>
    <row r="232" spans="1:15" x14ac:dyDescent="0.2">
      <c r="A232" s="8" t="s">
        <v>55</v>
      </c>
      <c r="B232" s="9" t="s">
        <v>21</v>
      </c>
      <c r="C232" s="5" t="s">
        <v>58</v>
      </c>
      <c r="D232" s="7">
        <v>7.9960000000000004</v>
      </c>
      <c r="E232" s="7">
        <v>6.6</v>
      </c>
      <c r="F232" s="7">
        <v>6.7809999999999997</v>
      </c>
      <c r="G232" s="7">
        <v>7.4729999999999999</v>
      </c>
      <c r="I232" s="8" t="s">
        <v>55</v>
      </c>
      <c r="J232" s="9" t="s">
        <v>21</v>
      </c>
      <c r="K232" s="5" t="s">
        <v>58</v>
      </c>
      <c r="L232" s="7">
        <f t="shared" si="13"/>
        <v>1</v>
      </c>
      <c r="M232" s="7">
        <f t="shared" si="14"/>
        <v>1.2115151515151517</v>
      </c>
      <c r="N232" s="7">
        <f t="shared" si="15"/>
        <v>1.1791771125202775</v>
      </c>
      <c r="O232" s="7">
        <f t="shared" si="16"/>
        <v>1.0699852803425667</v>
      </c>
    </row>
    <row r="233" spans="1:15" x14ac:dyDescent="0.2">
      <c r="A233" s="8" t="s">
        <v>55</v>
      </c>
      <c r="B233" s="9" t="s">
        <v>21</v>
      </c>
      <c r="C233" s="5" t="s">
        <v>57</v>
      </c>
      <c r="D233" s="7">
        <v>8.032</v>
      </c>
      <c r="E233" s="7">
        <v>6.56</v>
      </c>
      <c r="F233" s="7">
        <v>6.7469999999999999</v>
      </c>
      <c r="G233" s="7">
        <v>7.5030000000000001</v>
      </c>
      <c r="I233" s="8" t="s">
        <v>55</v>
      </c>
      <c r="J233" s="9" t="s">
        <v>21</v>
      </c>
      <c r="K233" s="5" t="s">
        <v>57</v>
      </c>
      <c r="L233" s="7">
        <f t="shared" si="13"/>
        <v>1</v>
      </c>
      <c r="M233" s="7">
        <f t="shared" si="14"/>
        <v>1.224390243902439</v>
      </c>
      <c r="N233" s="7">
        <f t="shared" si="15"/>
        <v>1.1904550170446124</v>
      </c>
      <c r="O233" s="7">
        <f t="shared" si="16"/>
        <v>1.0705051312808209</v>
      </c>
    </row>
    <row r="234" spans="1:15" x14ac:dyDescent="0.2">
      <c r="A234" s="8" t="s">
        <v>55</v>
      </c>
      <c r="B234" s="9" t="s">
        <v>21</v>
      </c>
      <c r="C234" s="5" t="s">
        <v>17</v>
      </c>
      <c r="D234" s="7">
        <v>0</v>
      </c>
      <c r="E234" s="7">
        <v>0</v>
      </c>
      <c r="F234" s="7">
        <v>0</v>
      </c>
      <c r="G234" s="7">
        <v>0</v>
      </c>
      <c r="I234" s="8" t="s">
        <v>55</v>
      </c>
      <c r="J234" s="9" t="s">
        <v>21</v>
      </c>
      <c r="K234" s="5" t="s">
        <v>17</v>
      </c>
      <c r="L234" s="7" t="e">
        <f t="shared" si="13"/>
        <v>#DIV/0!</v>
      </c>
      <c r="M234" s="7" t="e">
        <f t="shared" si="14"/>
        <v>#DIV/0!</v>
      </c>
      <c r="N234" s="7" t="e">
        <f t="shared" si="15"/>
        <v>#DIV/0!</v>
      </c>
      <c r="O234" s="7" t="e">
        <f t="shared" si="16"/>
        <v>#DIV/0!</v>
      </c>
    </row>
    <row r="235" spans="1:15" x14ac:dyDescent="0.2">
      <c r="A235" s="8" t="s">
        <v>55</v>
      </c>
      <c r="B235" s="9" t="s">
        <v>21</v>
      </c>
      <c r="C235" s="5" t="s">
        <v>18</v>
      </c>
      <c r="D235" s="7">
        <v>0</v>
      </c>
      <c r="E235" s="7">
        <v>0</v>
      </c>
      <c r="F235" s="7">
        <v>0</v>
      </c>
      <c r="G235" s="7">
        <v>0</v>
      </c>
      <c r="I235" s="8" t="s">
        <v>55</v>
      </c>
      <c r="J235" s="9" t="s">
        <v>21</v>
      </c>
      <c r="K235" s="5" t="s">
        <v>18</v>
      </c>
      <c r="L235" s="7" t="e">
        <f t="shared" si="13"/>
        <v>#DIV/0!</v>
      </c>
      <c r="M235" s="7" t="e">
        <f t="shared" si="14"/>
        <v>#DIV/0!</v>
      </c>
      <c r="N235" s="7" t="e">
        <f t="shared" si="15"/>
        <v>#DIV/0!</v>
      </c>
      <c r="O235" s="7" t="e">
        <f t="shared" si="16"/>
        <v>#DIV/0!</v>
      </c>
    </row>
    <row r="236" spans="1:15" x14ac:dyDescent="0.2">
      <c r="A236" s="8" t="s">
        <v>55</v>
      </c>
      <c r="B236" s="9" t="s">
        <v>21</v>
      </c>
      <c r="C236" s="5" t="s">
        <v>13</v>
      </c>
      <c r="D236" s="7">
        <v>205.48599999999999</v>
      </c>
      <c r="E236" s="7">
        <v>154.79400000000001</v>
      </c>
      <c r="F236" s="7">
        <v>154.221</v>
      </c>
      <c r="G236" s="7">
        <v>165.27500000000001</v>
      </c>
      <c r="I236" s="8" t="s">
        <v>55</v>
      </c>
      <c r="J236" s="9" t="s">
        <v>21</v>
      </c>
      <c r="K236" s="5" t="s">
        <v>13</v>
      </c>
      <c r="L236" s="7">
        <f t="shared" si="13"/>
        <v>1</v>
      </c>
      <c r="M236" s="7">
        <f t="shared" si="14"/>
        <v>1.3274803932968977</v>
      </c>
      <c r="N236" s="7">
        <f t="shared" si="15"/>
        <v>1.3324125767567321</v>
      </c>
      <c r="O236" s="7">
        <f t="shared" si="16"/>
        <v>1.2432975344123429</v>
      </c>
    </row>
    <row r="237" spans="1:15" x14ac:dyDescent="0.2">
      <c r="A237" s="8" t="s">
        <v>55</v>
      </c>
      <c r="B237" s="9" t="s">
        <v>21</v>
      </c>
      <c r="C237" s="5" t="s">
        <v>10</v>
      </c>
      <c r="D237" s="7">
        <v>49.603000000000002</v>
      </c>
      <c r="E237" s="7">
        <v>28.701000000000001</v>
      </c>
      <c r="F237" s="7">
        <v>28.071999999999999</v>
      </c>
      <c r="G237" s="7">
        <v>29.844999999999999</v>
      </c>
      <c r="I237" s="8" t="s">
        <v>55</v>
      </c>
      <c r="J237" s="9" t="s">
        <v>21</v>
      </c>
      <c r="K237" s="5" t="s">
        <v>10</v>
      </c>
      <c r="L237" s="7">
        <f t="shared" si="13"/>
        <v>1</v>
      </c>
      <c r="M237" s="7">
        <f t="shared" si="14"/>
        <v>1.7282673077593116</v>
      </c>
      <c r="N237" s="7">
        <f t="shared" si="15"/>
        <v>1.7669920205186664</v>
      </c>
      <c r="O237" s="7">
        <f t="shared" si="16"/>
        <v>1.662020438934495</v>
      </c>
    </row>
    <row r="238" spans="1:15" x14ac:dyDescent="0.2">
      <c r="A238" s="8" t="s">
        <v>55</v>
      </c>
      <c r="B238" s="9" t="s">
        <v>21</v>
      </c>
      <c r="C238" s="5" t="s">
        <v>11</v>
      </c>
      <c r="D238" s="7">
        <v>47.984999999999999</v>
      </c>
      <c r="E238" s="7">
        <v>29.067</v>
      </c>
      <c r="F238" s="7">
        <v>28.632999999999999</v>
      </c>
      <c r="G238" s="7">
        <v>31.27</v>
      </c>
      <c r="I238" s="8" t="s">
        <v>55</v>
      </c>
      <c r="J238" s="9" t="s">
        <v>21</v>
      </c>
      <c r="K238" s="5" t="s">
        <v>11</v>
      </c>
      <c r="L238" s="7">
        <f t="shared" si="13"/>
        <v>1</v>
      </c>
      <c r="M238" s="7">
        <f t="shared" si="14"/>
        <v>1.6508411600784394</v>
      </c>
      <c r="N238" s="7">
        <f t="shared" si="15"/>
        <v>1.6758635141270561</v>
      </c>
      <c r="O238" s="7">
        <f t="shared" si="16"/>
        <v>1.5345378957467222</v>
      </c>
    </row>
    <row r="239" spans="1:15" x14ac:dyDescent="0.2">
      <c r="A239" s="8" t="s">
        <v>55</v>
      </c>
      <c r="B239" s="9" t="s">
        <v>21</v>
      </c>
      <c r="C239" s="5" t="s">
        <v>12</v>
      </c>
      <c r="D239" s="7">
        <v>71.111999999999995</v>
      </c>
      <c r="E239" s="7">
        <v>64.873999999999995</v>
      </c>
      <c r="F239" s="7">
        <v>64.787000000000006</v>
      </c>
      <c r="G239" s="7">
        <v>69.081999999999994</v>
      </c>
      <c r="I239" s="8" t="s">
        <v>55</v>
      </c>
      <c r="J239" s="9" t="s">
        <v>21</v>
      </c>
      <c r="K239" s="5" t="s">
        <v>12</v>
      </c>
      <c r="L239" s="7">
        <f t="shared" si="13"/>
        <v>1</v>
      </c>
      <c r="M239" s="7">
        <f t="shared" si="14"/>
        <v>1.0961556247495143</v>
      </c>
      <c r="N239" s="7">
        <f t="shared" si="15"/>
        <v>1.0976276104774103</v>
      </c>
      <c r="O239" s="7">
        <f t="shared" si="16"/>
        <v>1.0293853681132568</v>
      </c>
    </row>
    <row r="240" spans="1:15" x14ac:dyDescent="0.2">
      <c r="A240" s="8" t="s">
        <v>55</v>
      </c>
      <c r="B240" s="9" t="s">
        <v>21</v>
      </c>
      <c r="C240" s="5" t="s">
        <v>56</v>
      </c>
      <c r="D240" s="7">
        <v>13.848000000000001</v>
      </c>
      <c r="E240" s="7">
        <v>12.32</v>
      </c>
      <c r="F240" s="7">
        <v>12.55</v>
      </c>
      <c r="G240" s="7">
        <v>13.65</v>
      </c>
      <c r="I240" s="8" t="s">
        <v>55</v>
      </c>
      <c r="J240" s="9" t="s">
        <v>21</v>
      </c>
      <c r="K240" s="5" t="s">
        <v>56</v>
      </c>
      <c r="L240" s="7">
        <f t="shared" si="13"/>
        <v>1</v>
      </c>
      <c r="M240" s="7">
        <f t="shared" si="14"/>
        <v>1.1240259740259742</v>
      </c>
      <c r="N240" s="7">
        <f t="shared" si="15"/>
        <v>1.1034262948207172</v>
      </c>
      <c r="O240" s="7">
        <f t="shared" si="16"/>
        <v>1.0145054945054945</v>
      </c>
    </row>
    <row r="241" spans="1:15" x14ac:dyDescent="0.2">
      <c r="A241" s="8" t="s">
        <v>55</v>
      </c>
      <c r="B241" s="9" t="s">
        <v>21</v>
      </c>
      <c r="C241" s="5" t="s">
        <v>59</v>
      </c>
      <c r="D241" s="7">
        <v>17.056999999999999</v>
      </c>
      <c r="E241" s="7">
        <v>15.379</v>
      </c>
      <c r="F241" s="7">
        <v>15.698</v>
      </c>
      <c r="G241" s="7">
        <v>16.933</v>
      </c>
      <c r="I241" s="8" t="s">
        <v>55</v>
      </c>
      <c r="J241" s="9" t="s">
        <v>21</v>
      </c>
      <c r="K241" s="5" t="s">
        <v>59</v>
      </c>
      <c r="L241" s="7">
        <f t="shared" si="13"/>
        <v>1</v>
      </c>
      <c r="M241" s="7">
        <f t="shared" si="14"/>
        <v>1.1091098250861564</v>
      </c>
      <c r="N241" s="7">
        <f t="shared" si="15"/>
        <v>1.0865715377755127</v>
      </c>
      <c r="O241" s="7">
        <f t="shared" si="16"/>
        <v>1.0073229787987952</v>
      </c>
    </row>
    <row r="242" spans="1:15" x14ac:dyDescent="0.2">
      <c r="A242" s="8" t="s">
        <v>55</v>
      </c>
      <c r="B242" s="9" t="s">
        <v>21</v>
      </c>
      <c r="C242" s="5" t="s">
        <v>14</v>
      </c>
      <c r="D242" s="7">
        <v>93.462000000000003</v>
      </c>
      <c r="E242" s="7">
        <v>81.757999999999996</v>
      </c>
      <c r="F242" s="7">
        <v>82.093999999999994</v>
      </c>
      <c r="G242" s="7">
        <v>93.477999999999994</v>
      </c>
      <c r="I242" s="8" t="s">
        <v>55</v>
      </c>
      <c r="J242" s="9" t="s">
        <v>21</v>
      </c>
      <c r="K242" s="5" t="s">
        <v>14</v>
      </c>
      <c r="L242" s="7">
        <f t="shared" si="13"/>
        <v>1</v>
      </c>
      <c r="M242" s="7">
        <f t="shared" si="14"/>
        <v>1.1431541867462511</v>
      </c>
      <c r="N242" s="7">
        <f t="shared" si="15"/>
        <v>1.1384754062416256</v>
      </c>
      <c r="O242" s="7">
        <f t="shared" si="16"/>
        <v>0.99982883673163747</v>
      </c>
    </row>
    <row r="243" spans="1:15" x14ac:dyDescent="0.2">
      <c r="A243" s="8" t="s">
        <v>55</v>
      </c>
      <c r="B243" s="9" t="s">
        <v>21</v>
      </c>
      <c r="C243" s="5" t="s">
        <v>15</v>
      </c>
      <c r="D243" s="7">
        <v>107.092</v>
      </c>
      <c r="E243" s="7">
        <v>84.619</v>
      </c>
      <c r="F243" s="7">
        <v>85.596999999999994</v>
      </c>
      <c r="G243" s="7">
        <v>93.966999999999999</v>
      </c>
      <c r="I243" s="8" t="s">
        <v>55</v>
      </c>
      <c r="J243" s="9" t="s">
        <v>21</v>
      </c>
      <c r="K243" s="5" t="s">
        <v>15</v>
      </c>
      <c r="L243" s="7">
        <f t="shared" si="13"/>
        <v>1</v>
      </c>
      <c r="M243" s="7">
        <f t="shared" si="14"/>
        <v>1.265578652548482</v>
      </c>
      <c r="N243" s="7">
        <f t="shared" si="15"/>
        <v>1.2511186139701158</v>
      </c>
      <c r="O243" s="7">
        <f t="shared" si="16"/>
        <v>1.1396766950099504</v>
      </c>
    </row>
    <row r="244" spans="1:15" x14ac:dyDescent="0.2">
      <c r="A244" s="8" t="s">
        <v>55</v>
      </c>
      <c r="B244" s="4" t="s">
        <v>21</v>
      </c>
      <c r="C244" s="5" t="s">
        <v>16</v>
      </c>
      <c r="D244" s="7">
        <v>121.681</v>
      </c>
      <c r="E244" s="7">
        <v>93.144999999999996</v>
      </c>
      <c r="F244" s="7">
        <v>93.662999999999997</v>
      </c>
      <c r="G244" s="7">
        <v>99.747</v>
      </c>
      <c r="I244" s="8" t="s">
        <v>55</v>
      </c>
      <c r="J244" s="4" t="s">
        <v>21</v>
      </c>
      <c r="K244" s="5" t="s">
        <v>16</v>
      </c>
      <c r="L244" s="7">
        <f t="shared" si="13"/>
        <v>1</v>
      </c>
      <c r="M244" s="7">
        <f t="shared" si="14"/>
        <v>1.3063610499758442</v>
      </c>
      <c r="N244" s="7">
        <f t="shared" si="15"/>
        <v>1.2991362651206988</v>
      </c>
      <c r="O244" s="7">
        <f t="shared" si="16"/>
        <v>1.2198963377344683</v>
      </c>
    </row>
    <row r="245" spans="1:15" x14ac:dyDescent="0.2">
      <c r="A245" s="8" t="s">
        <v>55</v>
      </c>
      <c r="B245" s="9" t="s">
        <v>22</v>
      </c>
      <c r="C245" s="5" t="s">
        <v>19</v>
      </c>
      <c r="D245" s="7">
        <v>0</v>
      </c>
      <c r="E245" s="7">
        <v>1E-3</v>
      </c>
      <c r="F245" s="7">
        <v>0</v>
      </c>
      <c r="G245" s="7">
        <v>2E-3</v>
      </c>
      <c r="I245" s="8" t="s">
        <v>55</v>
      </c>
      <c r="J245" s="9" t="s">
        <v>22</v>
      </c>
      <c r="K245" s="5" t="s">
        <v>19</v>
      </c>
      <c r="L245" s="7" t="e">
        <f t="shared" si="13"/>
        <v>#DIV/0!</v>
      </c>
      <c r="M245" s="7">
        <f t="shared" si="14"/>
        <v>0</v>
      </c>
      <c r="N245" s="7" t="e">
        <f t="shared" si="15"/>
        <v>#DIV/0!</v>
      </c>
      <c r="O245" s="7">
        <f t="shared" si="16"/>
        <v>0</v>
      </c>
    </row>
    <row r="246" spans="1:15" x14ac:dyDescent="0.2">
      <c r="A246" s="8" t="s">
        <v>55</v>
      </c>
      <c r="B246" s="9" t="s">
        <v>22</v>
      </c>
      <c r="C246" s="5" t="s">
        <v>58</v>
      </c>
      <c r="D246" s="7">
        <v>0</v>
      </c>
      <c r="E246" s="7">
        <v>0</v>
      </c>
      <c r="F246" s="7">
        <v>3.0000000000000001E-3</v>
      </c>
      <c r="G246" s="7">
        <v>0</v>
      </c>
      <c r="I246" s="8" t="s">
        <v>55</v>
      </c>
      <c r="J246" s="9" t="s">
        <v>22</v>
      </c>
      <c r="K246" s="5" t="s">
        <v>58</v>
      </c>
      <c r="L246" s="7" t="e">
        <f t="shared" si="13"/>
        <v>#DIV/0!</v>
      </c>
      <c r="M246" s="7" t="e">
        <f t="shared" si="14"/>
        <v>#DIV/0!</v>
      </c>
      <c r="N246" s="7">
        <f t="shared" si="15"/>
        <v>0</v>
      </c>
      <c r="O246" s="7" t="e">
        <f t="shared" si="16"/>
        <v>#DIV/0!</v>
      </c>
    </row>
    <row r="247" spans="1:15" x14ac:dyDescent="0.2">
      <c r="A247" s="8" t="s">
        <v>55</v>
      </c>
      <c r="B247" s="9" t="s">
        <v>22</v>
      </c>
      <c r="C247" s="5" t="s">
        <v>57</v>
      </c>
      <c r="D247" s="7">
        <v>1E-3</v>
      </c>
      <c r="E247" s="7">
        <v>0</v>
      </c>
      <c r="F247" s="7">
        <v>0</v>
      </c>
      <c r="G247" s="7">
        <v>0</v>
      </c>
      <c r="I247" s="8" t="s">
        <v>55</v>
      </c>
      <c r="J247" s="9" t="s">
        <v>22</v>
      </c>
      <c r="K247" s="5" t="s">
        <v>57</v>
      </c>
      <c r="L247" s="7">
        <f t="shared" si="13"/>
        <v>1</v>
      </c>
      <c r="M247" s="7" t="e">
        <f t="shared" si="14"/>
        <v>#DIV/0!</v>
      </c>
      <c r="N247" s="7" t="e">
        <f t="shared" si="15"/>
        <v>#DIV/0!</v>
      </c>
      <c r="O247" s="7" t="e">
        <f t="shared" si="16"/>
        <v>#DIV/0!</v>
      </c>
    </row>
    <row r="248" spans="1:15" x14ac:dyDescent="0.2">
      <c r="A248" s="8" t="s">
        <v>55</v>
      </c>
      <c r="B248" s="9" t="s">
        <v>22</v>
      </c>
      <c r="C248" s="5" t="s">
        <v>17</v>
      </c>
      <c r="D248" s="7">
        <v>0</v>
      </c>
      <c r="E248" s="7">
        <v>0</v>
      </c>
      <c r="F248" s="7">
        <v>0</v>
      </c>
      <c r="G248" s="7">
        <v>0</v>
      </c>
      <c r="I248" s="8" t="s">
        <v>55</v>
      </c>
      <c r="J248" s="9" t="s">
        <v>22</v>
      </c>
      <c r="K248" s="5" t="s">
        <v>17</v>
      </c>
      <c r="L248" s="7" t="e">
        <f t="shared" si="13"/>
        <v>#DIV/0!</v>
      </c>
      <c r="M248" s="7" t="e">
        <f t="shared" si="14"/>
        <v>#DIV/0!</v>
      </c>
      <c r="N248" s="7" t="e">
        <f t="shared" si="15"/>
        <v>#DIV/0!</v>
      </c>
      <c r="O248" s="7" t="e">
        <f t="shared" si="16"/>
        <v>#DIV/0!</v>
      </c>
    </row>
    <row r="249" spans="1:15" x14ac:dyDescent="0.2">
      <c r="A249" s="8" t="s">
        <v>55</v>
      </c>
      <c r="B249" s="9" t="s">
        <v>22</v>
      </c>
      <c r="C249" s="5" t="s">
        <v>18</v>
      </c>
      <c r="D249" s="7">
        <v>0</v>
      </c>
      <c r="E249" s="7">
        <v>0</v>
      </c>
      <c r="F249" s="7">
        <v>0</v>
      </c>
      <c r="G249" s="7">
        <v>0</v>
      </c>
      <c r="I249" s="8" t="s">
        <v>55</v>
      </c>
      <c r="J249" s="9" t="s">
        <v>22</v>
      </c>
      <c r="K249" s="5" t="s">
        <v>18</v>
      </c>
      <c r="L249" s="7" t="e">
        <f t="shared" si="13"/>
        <v>#DIV/0!</v>
      </c>
      <c r="M249" s="7" t="e">
        <f t="shared" si="14"/>
        <v>#DIV/0!</v>
      </c>
      <c r="N249" s="7" t="e">
        <f t="shared" si="15"/>
        <v>#DIV/0!</v>
      </c>
      <c r="O249" s="7" t="e">
        <f t="shared" si="16"/>
        <v>#DIV/0!</v>
      </c>
    </row>
    <row r="250" spans="1:15" x14ac:dyDescent="0.2">
      <c r="A250" s="8" t="s">
        <v>55</v>
      </c>
      <c r="B250" s="9" t="s">
        <v>22</v>
      </c>
      <c r="C250" s="5" t="s">
        <v>13</v>
      </c>
      <c r="D250" s="7">
        <v>1.2999999999999999E-2</v>
      </c>
      <c r="E250" s="7">
        <v>8.9999999999999993E-3</v>
      </c>
      <c r="F250" s="7">
        <v>1.2999999999999999E-2</v>
      </c>
      <c r="G250" s="7">
        <v>1.2999999999999999E-2</v>
      </c>
      <c r="I250" s="8" t="s">
        <v>55</v>
      </c>
      <c r="J250" s="9" t="s">
        <v>22</v>
      </c>
      <c r="K250" s="5" t="s">
        <v>13</v>
      </c>
      <c r="L250" s="7">
        <f t="shared" si="13"/>
        <v>1</v>
      </c>
      <c r="M250" s="7">
        <f t="shared" si="14"/>
        <v>1.4444444444444444</v>
      </c>
      <c r="N250" s="7">
        <f t="shared" si="15"/>
        <v>1</v>
      </c>
      <c r="O250" s="7">
        <f t="shared" si="16"/>
        <v>1</v>
      </c>
    </row>
    <row r="251" spans="1:15" x14ac:dyDescent="0.2">
      <c r="A251" s="8" t="s">
        <v>55</v>
      </c>
      <c r="B251" s="9" t="s">
        <v>22</v>
      </c>
      <c r="C251" s="5" t="s">
        <v>10</v>
      </c>
      <c r="D251" s="7">
        <v>3.0000000000000001E-3</v>
      </c>
      <c r="E251" s="7">
        <v>2E-3</v>
      </c>
      <c r="F251" s="7">
        <v>2E-3</v>
      </c>
      <c r="G251" s="7">
        <v>2E-3</v>
      </c>
      <c r="I251" s="8" t="s">
        <v>55</v>
      </c>
      <c r="J251" s="9" t="s">
        <v>22</v>
      </c>
      <c r="K251" s="5" t="s">
        <v>10</v>
      </c>
      <c r="L251" s="7">
        <f t="shared" si="13"/>
        <v>1</v>
      </c>
      <c r="M251" s="7">
        <f t="shared" si="14"/>
        <v>1.5</v>
      </c>
      <c r="N251" s="7">
        <f t="shared" si="15"/>
        <v>1.5</v>
      </c>
      <c r="O251" s="7">
        <f t="shared" si="16"/>
        <v>1.5</v>
      </c>
    </row>
    <row r="252" spans="1:15" x14ac:dyDescent="0.2">
      <c r="A252" s="8" t="s">
        <v>55</v>
      </c>
      <c r="B252" s="9" t="s">
        <v>22</v>
      </c>
      <c r="C252" s="5" t="s">
        <v>11</v>
      </c>
      <c r="D252" s="7">
        <v>3.0000000000000001E-3</v>
      </c>
      <c r="E252" s="7">
        <v>2E-3</v>
      </c>
      <c r="F252" s="7">
        <v>2E-3</v>
      </c>
      <c r="G252" s="7">
        <v>2E-3</v>
      </c>
      <c r="I252" s="8" t="s">
        <v>55</v>
      </c>
      <c r="J252" s="9" t="s">
        <v>22</v>
      </c>
      <c r="K252" s="5" t="s">
        <v>11</v>
      </c>
      <c r="L252" s="7">
        <f t="shared" si="13"/>
        <v>1</v>
      </c>
      <c r="M252" s="7">
        <f t="shared" si="14"/>
        <v>1.5</v>
      </c>
      <c r="N252" s="7">
        <f t="shared" si="15"/>
        <v>1.5</v>
      </c>
      <c r="O252" s="7">
        <f t="shared" si="16"/>
        <v>1.5</v>
      </c>
    </row>
    <row r="253" spans="1:15" x14ac:dyDescent="0.2">
      <c r="A253" s="8" t="s">
        <v>55</v>
      </c>
      <c r="B253" s="9" t="s">
        <v>22</v>
      </c>
      <c r="C253" s="5" t="s">
        <v>12</v>
      </c>
      <c r="D253" s="7">
        <v>3.0000000000000001E-3</v>
      </c>
      <c r="E253" s="7">
        <v>2E-3</v>
      </c>
      <c r="F253" s="7">
        <v>5.0000000000000001E-3</v>
      </c>
      <c r="G253" s="7">
        <v>2E-3</v>
      </c>
      <c r="I253" s="8" t="s">
        <v>55</v>
      </c>
      <c r="J253" s="9" t="s">
        <v>22</v>
      </c>
      <c r="K253" s="5" t="s">
        <v>12</v>
      </c>
      <c r="L253" s="7">
        <f t="shared" si="13"/>
        <v>1</v>
      </c>
      <c r="M253" s="7">
        <f t="shared" si="14"/>
        <v>1.5</v>
      </c>
      <c r="N253" s="7">
        <f t="shared" si="15"/>
        <v>0.6</v>
      </c>
      <c r="O253" s="7">
        <f t="shared" si="16"/>
        <v>1.5</v>
      </c>
    </row>
    <row r="254" spans="1:15" x14ac:dyDescent="0.2">
      <c r="A254" s="8" t="s">
        <v>55</v>
      </c>
      <c r="B254" s="9" t="s">
        <v>22</v>
      </c>
      <c r="C254" s="5" t="s">
        <v>56</v>
      </c>
      <c r="D254" s="7">
        <v>1E-3</v>
      </c>
      <c r="E254" s="7">
        <v>1E-3</v>
      </c>
      <c r="F254" s="7">
        <v>8.0000000000000002E-3</v>
      </c>
      <c r="G254" s="7">
        <v>1.0999999999999999E-2</v>
      </c>
      <c r="I254" s="8" t="s">
        <v>55</v>
      </c>
      <c r="J254" s="9" t="s">
        <v>22</v>
      </c>
      <c r="K254" s="5" t="s">
        <v>56</v>
      </c>
      <c r="L254" s="7">
        <f t="shared" si="13"/>
        <v>1</v>
      </c>
      <c r="M254" s="7">
        <f t="shared" si="14"/>
        <v>1</v>
      </c>
      <c r="N254" s="7">
        <f t="shared" si="15"/>
        <v>0.125</v>
      </c>
      <c r="O254" s="7">
        <f t="shared" si="16"/>
        <v>9.0909090909090912E-2</v>
      </c>
    </row>
    <row r="255" spans="1:15" x14ac:dyDescent="0.2">
      <c r="A255" s="8" t="s">
        <v>55</v>
      </c>
      <c r="B255" s="9" t="s">
        <v>22</v>
      </c>
      <c r="C255" s="5" t="s">
        <v>59</v>
      </c>
      <c r="D255" s="7">
        <v>1E-3</v>
      </c>
      <c r="E255" s="7">
        <v>1E-3</v>
      </c>
      <c r="F255" s="7">
        <v>1E-3</v>
      </c>
      <c r="G255" s="7">
        <v>1E-3</v>
      </c>
      <c r="I255" s="8" t="s">
        <v>55</v>
      </c>
      <c r="J255" s="9" t="s">
        <v>22</v>
      </c>
      <c r="K255" s="5" t="s">
        <v>59</v>
      </c>
      <c r="L255" s="7">
        <f t="shared" si="13"/>
        <v>1</v>
      </c>
      <c r="M255" s="7">
        <f t="shared" si="14"/>
        <v>1</v>
      </c>
      <c r="N255" s="7">
        <f t="shared" si="15"/>
        <v>1</v>
      </c>
      <c r="O255" s="7">
        <f t="shared" si="16"/>
        <v>1</v>
      </c>
    </row>
    <row r="256" spans="1:15" x14ac:dyDescent="0.2">
      <c r="A256" s="8" t="s">
        <v>55</v>
      </c>
      <c r="B256" s="9" t="s">
        <v>22</v>
      </c>
      <c r="C256" s="5" t="s">
        <v>14</v>
      </c>
      <c r="D256" s="7">
        <v>5.0000000000000001E-3</v>
      </c>
      <c r="E256" s="7">
        <v>3.0000000000000001E-3</v>
      </c>
      <c r="F256" s="7">
        <v>6.0000000000000001E-3</v>
      </c>
      <c r="G256" s="7">
        <v>2E-3</v>
      </c>
      <c r="I256" s="8" t="s">
        <v>55</v>
      </c>
      <c r="J256" s="9" t="s">
        <v>22</v>
      </c>
      <c r="K256" s="5" t="s">
        <v>14</v>
      </c>
      <c r="L256" s="7">
        <f t="shared" si="13"/>
        <v>1</v>
      </c>
      <c r="M256" s="7">
        <f t="shared" si="14"/>
        <v>1.6666666666666667</v>
      </c>
      <c r="N256" s="7">
        <f t="shared" si="15"/>
        <v>0.83333333333333337</v>
      </c>
      <c r="O256" s="7">
        <f t="shared" si="16"/>
        <v>2.5</v>
      </c>
    </row>
    <row r="257" spans="1:15" x14ac:dyDescent="0.2">
      <c r="A257" s="8" t="s">
        <v>55</v>
      </c>
      <c r="B257" s="9" t="s">
        <v>22</v>
      </c>
      <c r="C257" s="5" t="s">
        <v>15</v>
      </c>
      <c r="D257" s="7">
        <v>5.0000000000000001E-3</v>
      </c>
      <c r="E257" s="7">
        <v>3.0000000000000001E-3</v>
      </c>
      <c r="F257" s="7">
        <v>3.0000000000000001E-3</v>
      </c>
      <c r="G257" s="7">
        <v>2E-3</v>
      </c>
      <c r="I257" s="8" t="s">
        <v>55</v>
      </c>
      <c r="J257" s="9" t="s">
        <v>22</v>
      </c>
      <c r="K257" s="5" t="s">
        <v>15</v>
      </c>
      <c r="L257" s="7">
        <f t="shared" si="13"/>
        <v>1</v>
      </c>
      <c r="M257" s="7">
        <f t="shared" si="14"/>
        <v>1.6666666666666667</v>
      </c>
      <c r="N257" s="7">
        <f t="shared" si="15"/>
        <v>1.6666666666666667</v>
      </c>
      <c r="O257" s="7">
        <f t="shared" si="16"/>
        <v>2.5</v>
      </c>
    </row>
    <row r="258" spans="1:15" x14ac:dyDescent="0.2">
      <c r="A258" s="8" t="s">
        <v>55</v>
      </c>
      <c r="B258" s="4" t="s">
        <v>22</v>
      </c>
      <c r="C258" s="5" t="s">
        <v>16</v>
      </c>
      <c r="D258" s="7">
        <v>5.0000000000000001E-3</v>
      </c>
      <c r="E258" s="7">
        <v>4.0000000000000001E-3</v>
      </c>
      <c r="F258" s="7">
        <v>3.0000000000000001E-3</v>
      </c>
      <c r="G258" s="7">
        <v>3.0000000000000001E-3</v>
      </c>
      <c r="I258" s="8" t="s">
        <v>55</v>
      </c>
      <c r="J258" s="4" t="s">
        <v>22</v>
      </c>
      <c r="K258" s="5" t="s">
        <v>16</v>
      </c>
      <c r="L258" s="7">
        <f t="shared" si="13"/>
        <v>1</v>
      </c>
      <c r="M258" s="7">
        <f t="shared" si="14"/>
        <v>1.25</v>
      </c>
      <c r="N258" s="7">
        <f t="shared" si="15"/>
        <v>1.6666666666666667</v>
      </c>
      <c r="O258" s="7">
        <f t="shared" si="16"/>
        <v>1.6666666666666667</v>
      </c>
    </row>
    <row r="259" spans="1:15" x14ac:dyDescent="0.2">
      <c r="A259" s="8" t="s">
        <v>55</v>
      </c>
      <c r="B259" s="9" t="s">
        <v>23</v>
      </c>
      <c r="C259" s="5" t="s">
        <v>19</v>
      </c>
      <c r="D259" s="7">
        <v>8.8999999999999996E-2</v>
      </c>
      <c r="E259" s="7">
        <v>6.3E-2</v>
      </c>
      <c r="F259" s="7">
        <v>7.2999999999999995E-2</v>
      </c>
      <c r="G259" s="7">
        <v>0.14499999999999999</v>
      </c>
      <c r="I259" s="8" t="s">
        <v>55</v>
      </c>
      <c r="J259" s="9" t="s">
        <v>23</v>
      </c>
      <c r="K259" s="5" t="s">
        <v>19</v>
      </c>
      <c r="L259" s="7">
        <f t="shared" si="13"/>
        <v>1</v>
      </c>
      <c r="M259" s="7">
        <f t="shared" si="14"/>
        <v>1.4126984126984126</v>
      </c>
      <c r="N259" s="7">
        <f t="shared" si="15"/>
        <v>1.2191780821917808</v>
      </c>
      <c r="O259" s="7">
        <f t="shared" si="16"/>
        <v>0.61379310344827587</v>
      </c>
    </row>
    <row r="260" spans="1:15" x14ac:dyDescent="0.2">
      <c r="A260" s="8" t="s">
        <v>55</v>
      </c>
      <c r="B260" s="9" t="s">
        <v>23</v>
      </c>
      <c r="C260" s="5" t="s">
        <v>58</v>
      </c>
      <c r="D260" s="7">
        <v>0.05</v>
      </c>
      <c r="E260" s="7">
        <v>3.2000000000000001E-2</v>
      </c>
      <c r="F260" s="7">
        <v>6.0999999999999999E-2</v>
      </c>
      <c r="G260" s="7">
        <v>0.11600000000000001</v>
      </c>
      <c r="I260" s="8" t="s">
        <v>55</v>
      </c>
      <c r="J260" s="9" t="s">
        <v>23</v>
      </c>
      <c r="K260" s="5" t="s">
        <v>58</v>
      </c>
      <c r="L260" s="7">
        <f t="shared" si="13"/>
        <v>1</v>
      </c>
      <c r="M260" s="7">
        <f t="shared" si="14"/>
        <v>1.5625</v>
      </c>
      <c r="N260" s="7">
        <f t="shared" si="15"/>
        <v>0.81967213114754101</v>
      </c>
      <c r="O260" s="7">
        <f t="shared" si="16"/>
        <v>0.43103448275862072</v>
      </c>
    </row>
    <row r="261" spans="1:15" x14ac:dyDescent="0.2">
      <c r="A261" s="8" t="s">
        <v>55</v>
      </c>
      <c r="B261" s="9" t="s">
        <v>23</v>
      </c>
      <c r="C261" s="5" t="s">
        <v>57</v>
      </c>
      <c r="D261" s="7">
        <v>5.2999999999999999E-2</v>
      </c>
      <c r="E261" s="7">
        <v>3.3000000000000002E-2</v>
      </c>
      <c r="F261" s="7">
        <v>4.2000000000000003E-2</v>
      </c>
      <c r="G261" s="7">
        <v>9.0999999999999998E-2</v>
      </c>
      <c r="I261" s="8" t="s">
        <v>55</v>
      </c>
      <c r="J261" s="9" t="s">
        <v>23</v>
      </c>
      <c r="K261" s="5" t="s">
        <v>57</v>
      </c>
      <c r="L261" s="7">
        <f t="shared" ref="L261:L272" si="17">$D261/D261</f>
        <v>1</v>
      </c>
      <c r="M261" s="7">
        <f t="shared" ref="M261:M272" si="18">$D261/E261</f>
        <v>1.606060606060606</v>
      </c>
      <c r="N261" s="7">
        <f t="shared" ref="N261:N272" si="19">$D261/F261</f>
        <v>1.2619047619047619</v>
      </c>
      <c r="O261" s="7">
        <f t="shared" ref="O261:O272" si="20">$D261/G261</f>
        <v>0.58241758241758246</v>
      </c>
    </row>
    <row r="262" spans="1:15" x14ac:dyDescent="0.2">
      <c r="A262" s="8" t="s">
        <v>55</v>
      </c>
      <c r="B262" s="9" t="s">
        <v>23</v>
      </c>
      <c r="C262" s="5" t="s">
        <v>17</v>
      </c>
      <c r="D262" s="7">
        <v>0</v>
      </c>
      <c r="E262" s="7">
        <v>0</v>
      </c>
      <c r="F262" s="7">
        <v>0</v>
      </c>
      <c r="G262" s="7">
        <v>0</v>
      </c>
      <c r="I262" s="8" t="s">
        <v>55</v>
      </c>
      <c r="J262" s="9" t="s">
        <v>23</v>
      </c>
      <c r="K262" s="5" t="s">
        <v>17</v>
      </c>
      <c r="L262" s="7" t="e">
        <f t="shared" si="17"/>
        <v>#DIV/0!</v>
      </c>
      <c r="M262" s="7" t="e">
        <f t="shared" si="18"/>
        <v>#DIV/0!</v>
      </c>
      <c r="N262" s="7" t="e">
        <f t="shared" si="19"/>
        <v>#DIV/0!</v>
      </c>
      <c r="O262" s="7" t="e">
        <f t="shared" si="20"/>
        <v>#DIV/0!</v>
      </c>
    </row>
    <row r="263" spans="1:15" x14ac:dyDescent="0.2">
      <c r="A263" s="8" t="s">
        <v>55</v>
      </c>
      <c r="B263" s="9" t="s">
        <v>23</v>
      </c>
      <c r="C263" s="5" t="s">
        <v>18</v>
      </c>
      <c r="D263" s="7">
        <v>0</v>
      </c>
      <c r="E263" s="7">
        <v>0</v>
      </c>
      <c r="F263" s="7">
        <v>0</v>
      </c>
      <c r="G263" s="7">
        <v>0</v>
      </c>
      <c r="I263" s="8" t="s">
        <v>55</v>
      </c>
      <c r="J263" s="9" t="s">
        <v>23</v>
      </c>
      <c r="K263" s="5" t="s">
        <v>18</v>
      </c>
      <c r="L263" s="7" t="e">
        <f t="shared" si="17"/>
        <v>#DIV/0!</v>
      </c>
      <c r="M263" s="7" t="e">
        <f t="shared" si="18"/>
        <v>#DIV/0!</v>
      </c>
      <c r="N263" s="7" t="e">
        <f t="shared" si="19"/>
        <v>#DIV/0!</v>
      </c>
      <c r="O263" s="7" t="e">
        <f t="shared" si="20"/>
        <v>#DIV/0!</v>
      </c>
    </row>
    <row r="264" spans="1:15" x14ac:dyDescent="0.2">
      <c r="A264" s="8" t="s">
        <v>55</v>
      </c>
      <c r="B264" s="9" t="s">
        <v>23</v>
      </c>
      <c r="C264" s="5" t="s">
        <v>13</v>
      </c>
      <c r="D264" s="7">
        <v>1.859</v>
      </c>
      <c r="E264" s="7">
        <v>1.272</v>
      </c>
      <c r="F264" s="7">
        <v>1.4770000000000001</v>
      </c>
      <c r="G264" s="7">
        <v>1.528</v>
      </c>
      <c r="I264" s="8" t="s">
        <v>55</v>
      </c>
      <c r="J264" s="9" t="s">
        <v>23</v>
      </c>
      <c r="K264" s="5" t="s">
        <v>13</v>
      </c>
      <c r="L264" s="7">
        <f t="shared" si="17"/>
        <v>1</v>
      </c>
      <c r="M264" s="7">
        <f t="shared" si="18"/>
        <v>1.4614779874213837</v>
      </c>
      <c r="N264" s="7">
        <f t="shared" si="19"/>
        <v>1.2586323628977656</v>
      </c>
      <c r="O264" s="7">
        <f t="shared" si="20"/>
        <v>1.2166230366492146</v>
      </c>
    </row>
    <row r="265" spans="1:15" x14ac:dyDescent="0.2">
      <c r="A265" s="8" t="s">
        <v>55</v>
      </c>
      <c r="B265" s="9" t="s">
        <v>23</v>
      </c>
      <c r="C265" s="5" t="s">
        <v>10</v>
      </c>
      <c r="D265" s="7">
        <v>0.48899999999999999</v>
      </c>
      <c r="E265" s="7">
        <v>0.28999999999999998</v>
      </c>
      <c r="F265" s="7">
        <v>0.28899999999999998</v>
      </c>
      <c r="G265" s="7">
        <v>0.254</v>
      </c>
      <c r="I265" s="8" t="s">
        <v>55</v>
      </c>
      <c r="J265" s="9" t="s">
        <v>23</v>
      </c>
      <c r="K265" s="5" t="s">
        <v>10</v>
      </c>
      <c r="L265" s="7">
        <f t="shared" si="17"/>
        <v>1</v>
      </c>
      <c r="M265" s="7">
        <f t="shared" si="18"/>
        <v>1.6862068965517243</v>
      </c>
      <c r="N265" s="7">
        <f t="shared" si="19"/>
        <v>1.6920415224913496</v>
      </c>
      <c r="O265" s="7">
        <f t="shared" si="20"/>
        <v>1.9251968503937007</v>
      </c>
    </row>
    <row r="266" spans="1:15" x14ac:dyDescent="0.2">
      <c r="A266" s="8" t="s">
        <v>55</v>
      </c>
      <c r="B266" s="9" t="s">
        <v>23</v>
      </c>
      <c r="C266" s="5" t="s">
        <v>11</v>
      </c>
      <c r="D266" s="7">
        <v>0.44400000000000001</v>
      </c>
      <c r="E266" s="7">
        <v>0.29199999999999998</v>
      </c>
      <c r="F266" s="7">
        <v>0.35699999999999998</v>
      </c>
      <c r="G266" s="7">
        <v>0.30199999999999999</v>
      </c>
      <c r="I266" s="8" t="s">
        <v>55</v>
      </c>
      <c r="J266" s="9" t="s">
        <v>23</v>
      </c>
      <c r="K266" s="5" t="s">
        <v>11</v>
      </c>
      <c r="L266" s="7">
        <f t="shared" si="17"/>
        <v>1</v>
      </c>
      <c r="M266" s="7">
        <f t="shared" si="18"/>
        <v>1.5205479452054795</v>
      </c>
      <c r="N266" s="7">
        <f t="shared" si="19"/>
        <v>1.2436974789915967</v>
      </c>
      <c r="O266" s="7">
        <f t="shared" si="20"/>
        <v>1.4701986754966887</v>
      </c>
    </row>
    <row r="267" spans="1:15" x14ac:dyDescent="0.2">
      <c r="A267" s="8" t="s">
        <v>55</v>
      </c>
      <c r="B267" s="9" t="s">
        <v>23</v>
      </c>
      <c r="C267" s="5" t="s">
        <v>12</v>
      </c>
      <c r="D267" s="7">
        <v>0.53800000000000003</v>
      </c>
      <c r="E267" s="7">
        <v>0.36399999999999999</v>
      </c>
      <c r="F267" s="7">
        <v>0.45300000000000001</v>
      </c>
      <c r="G267" s="7">
        <v>0.46100000000000002</v>
      </c>
      <c r="I267" s="8" t="s">
        <v>55</v>
      </c>
      <c r="J267" s="9" t="s">
        <v>23</v>
      </c>
      <c r="K267" s="5" t="s">
        <v>12</v>
      </c>
      <c r="L267" s="7">
        <f t="shared" si="17"/>
        <v>1</v>
      </c>
      <c r="M267" s="7">
        <f t="shared" si="18"/>
        <v>1.4780219780219781</v>
      </c>
      <c r="N267" s="7">
        <f t="shared" si="19"/>
        <v>1.1876379690949228</v>
      </c>
      <c r="O267" s="7">
        <f t="shared" si="20"/>
        <v>1.1670281995661604</v>
      </c>
    </row>
    <row r="268" spans="1:15" x14ac:dyDescent="0.2">
      <c r="A268" s="8" t="s">
        <v>55</v>
      </c>
      <c r="B268" s="9" t="s">
        <v>23</v>
      </c>
      <c r="C268" s="5" t="s">
        <v>56</v>
      </c>
      <c r="D268" s="7">
        <v>0.121</v>
      </c>
      <c r="E268" s="7">
        <v>9.1999999999999998E-2</v>
      </c>
      <c r="F268" s="7">
        <v>0.10299999999999999</v>
      </c>
      <c r="G268" s="7">
        <v>0.18</v>
      </c>
      <c r="I268" s="8" t="s">
        <v>55</v>
      </c>
      <c r="J268" s="9" t="s">
        <v>23</v>
      </c>
      <c r="K268" s="5" t="s">
        <v>56</v>
      </c>
      <c r="L268" s="7">
        <f t="shared" si="17"/>
        <v>1</v>
      </c>
      <c r="M268" s="7">
        <f t="shared" si="18"/>
        <v>1.3152173913043479</v>
      </c>
      <c r="N268" s="7">
        <f t="shared" si="19"/>
        <v>1.174757281553398</v>
      </c>
      <c r="O268" s="7">
        <f t="shared" si="20"/>
        <v>0.67222222222222228</v>
      </c>
    </row>
    <row r="269" spans="1:15" x14ac:dyDescent="0.2">
      <c r="A269" s="8" t="s">
        <v>55</v>
      </c>
      <c r="B269" s="9" t="s">
        <v>23</v>
      </c>
      <c r="C269" s="5" t="s">
        <v>59</v>
      </c>
      <c r="D269" s="7">
        <v>0.16</v>
      </c>
      <c r="E269" s="7">
        <v>0.13</v>
      </c>
      <c r="F269" s="7">
        <v>0.16800000000000001</v>
      </c>
      <c r="G269" s="7">
        <v>0.23699999999999999</v>
      </c>
      <c r="I269" s="8" t="s">
        <v>55</v>
      </c>
      <c r="J269" s="9" t="s">
        <v>23</v>
      </c>
      <c r="K269" s="5" t="s">
        <v>59</v>
      </c>
      <c r="L269" s="7">
        <f t="shared" si="17"/>
        <v>1</v>
      </c>
      <c r="M269" s="7">
        <f t="shared" si="18"/>
        <v>1.2307692307692308</v>
      </c>
      <c r="N269" s="7">
        <f t="shared" si="19"/>
        <v>0.95238095238095233</v>
      </c>
      <c r="O269" s="7">
        <f t="shared" si="20"/>
        <v>0.67510548523206759</v>
      </c>
    </row>
    <row r="270" spans="1:15" x14ac:dyDescent="0.2">
      <c r="A270" s="8" t="s">
        <v>55</v>
      </c>
      <c r="B270" s="9" t="s">
        <v>23</v>
      </c>
      <c r="C270" s="5" t="s">
        <v>14</v>
      </c>
      <c r="D270" s="7">
        <v>0.72399999999999998</v>
      </c>
      <c r="E270" s="7">
        <v>0.41299999999999998</v>
      </c>
      <c r="F270" s="7">
        <v>0.44900000000000001</v>
      </c>
      <c r="G270" s="7">
        <v>0.41399999999999998</v>
      </c>
      <c r="I270" s="8" t="s">
        <v>55</v>
      </c>
      <c r="J270" s="9" t="s">
        <v>23</v>
      </c>
      <c r="K270" s="5" t="s">
        <v>14</v>
      </c>
      <c r="L270" s="7">
        <f t="shared" si="17"/>
        <v>1</v>
      </c>
      <c r="M270" s="7">
        <f t="shared" si="18"/>
        <v>1.7530266343825667</v>
      </c>
      <c r="N270" s="7">
        <f t="shared" si="19"/>
        <v>1.6124721603563474</v>
      </c>
      <c r="O270" s="7">
        <f t="shared" si="20"/>
        <v>1.748792270531401</v>
      </c>
    </row>
    <row r="271" spans="1:15" x14ac:dyDescent="0.2">
      <c r="A271" s="8" t="s">
        <v>55</v>
      </c>
      <c r="B271" s="9" t="s">
        <v>23</v>
      </c>
      <c r="C271" s="5" t="s">
        <v>15</v>
      </c>
      <c r="D271" s="7">
        <v>0.73099999999999998</v>
      </c>
      <c r="E271" s="7">
        <v>0.42599999999999999</v>
      </c>
      <c r="F271" s="7">
        <v>0.436</v>
      </c>
      <c r="G271" s="7">
        <v>0.438</v>
      </c>
      <c r="I271" s="8" t="s">
        <v>55</v>
      </c>
      <c r="J271" s="9" t="s">
        <v>23</v>
      </c>
      <c r="K271" s="5" t="s">
        <v>15</v>
      </c>
      <c r="L271" s="7">
        <f t="shared" si="17"/>
        <v>1</v>
      </c>
      <c r="M271" s="7">
        <f t="shared" si="18"/>
        <v>1.715962441314554</v>
      </c>
      <c r="N271" s="7">
        <f t="shared" si="19"/>
        <v>1.676605504587156</v>
      </c>
      <c r="O271" s="7">
        <f t="shared" si="20"/>
        <v>1.6689497716894977</v>
      </c>
    </row>
    <row r="272" spans="1:15" x14ac:dyDescent="0.2">
      <c r="A272" s="10" t="s">
        <v>55</v>
      </c>
      <c r="B272" s="4" t="s">
        <v>23</v>
      </c>
      <c r="C272" s="12" t="s">
        <v>16</v>
      </c>
      <c r="D272" s="13">
        <v>0.80700000000000005</v>
      </c>
      <c r="E272" s="13">
        <v>0.45500000000000002</v>
      </c>
      <c r="F272" s="13">
        <v>0.5</v>
      </c>
      <c r="G272" s="13">
        <v>0.49199999999999999</v>
      </c>
      <c r="I272" s="10" t="s">
        <v>55</v>
      </c>
      <c r="J272" s="4" t="s">
        <v>23</v>
      </c>
      <c r="K272" s="12" t="s">
        <v>16</v>
      </c>
      <c r="L272" s="7">
        <f t="shared" si="17"/>
        <v>1</v>
      </c>
      <c r="M272" s="7">
        <f t="shared" si="18"/>
        <v>1.7736263736263738</v>
      </c>
      <c r="N272" s="7">
        <f t="shared" si="19"/>
        <v>1.6140000000000001</v>
      </c>
      <c r="O272" s="7">
        <f t="shared" si="20"/>
        <v>1.6402439024390245</v>
      </c>
    </row>
  </sheetData>
  <mergeCells count="2">
    <mergeCell ref="A1:G1"/>
    <mergeCell ref="I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npb-benchmark-all-t4-linux.csv</vt:lpstr>
      <vt:lpstr>pivot</vt:lpstr>
      <vt:lpstr>speedup-data</vt:lpstr>
      <vt:lpstr>IS-C</vt:lpstr>
      <vt:lpstr>EP-C</vt:lpstr>
      <vt:lpstr>CG-C</vt:lpstr>
      <vt:lpstr>MG-C</vt:lpstr>
      <vt:lpstr>FT-C</vt:lpstr>
      <vt:lpstr>BT-C</vt:lpstr>
      <vt:lpstr>SP-C</vt:lpstr>
      <vt:lpstr>LU-C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2015-12-07T03:07:59Z</dcterms:created>
  <dcterms:modified xsi:type="dcterms:W3CDTF">2015-12-09T01:04:42Z</dcterms:modified>
</cp:coreProperties>
</file>