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0" yWindow="460" windowWidth="25600" windowHeight="15460" tabRatio="500"/>
  </bookViews>
  <sheets>
    <sheet name="npb-benchmark-total-output" sheetId="1" r:id="rId1"/>
    <sheet name="Pivot" sheetId="5" r:id="rId2"/>
    <sheet name="Chart-Data" sheetId="3" r:id="rId3"/>
    <sheet name="IS-Chart" sheetId="11" r:id="rId4"/>
    <sheet name="EP-Chart" sheetId="9" r:id="rId5"/>
    <sheet name="CG-Chart" sheetId="8" r:id="rId6"/>
    <sheet name="MG-Chart" sheetId="13" r:id="rId7"/>
    <sheet name="FT-Chart" sheetId="10" r:id="rId8"/>
    <sheet name="BT-Chart" sheetId="7" r:id="rId9"/>
    <sheet name="SP-Chart" sheetId="14" r:id="rId10"/>
    <sheet name="LU-Chart" sheetId="12" r:id="rId11"/>
  </sheets>
  <definedNames>
    <definedName name="_xlnm._FilterDatabase" localSheetId="0" hidden="1">'npb-benchmark-total-output'!$A$1:$E$800</definedName>
    <definedName name="TotalTimeData">'npb-benchmark-total-output'!$A$1:$E$800</definedName>
  </definedNames>
  <calcPr calcId="150001" concurrentCalc="0"/>
  <pivotCaches>
    <pivotCache cacheId="28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0" i="3" l="1"/>
  <c r="L50" i="3"/>
  <c r="K50" i="3"/>
  <c r="J50" i="3"/>
  <c r="M49" i="3"/>
  <c r="L49" i="3"/>
  <c r="K49" i="3"/>
  <c r="J49" i="3"/>
  <c r="M48" i="3"/>
  <c r="L48" i="3"/>
  <c r="K48" i="3"/>
  <c r="J48" i="3"/>
  <c r="M47" i="3"/>
  <c r="L47" i="3"/>
  <c r="K47" i="3"/>
  <c r="J47" i="3"/>
  <c r="M46" i="3"/>
  <c r="L46" i="3"/>
  <c r="K46" i="3"/>
  <c r="J46" i="3"/>
  <c r="M44" i="3"/>
  <c r="L44" i="3"/>
  <c r="K44" i="3"/>
  <c r="J44" i="3"/>
  <c r="M43" i="3"/>
  <c r="L43" i="3"/>
  <c r="K43" i="3"/>
  <c r="J43" i="3"/>
  <c r="M42" i="3"/>
  <c r="L42" i="3"/>
  <c r="K42" i="3"/>
  <c r="J42" i="3"/>
  <c r="M41" i="3"/>
  <c r="L41" i="3"/>
  <c r="K41" i="3"/>
  <c r="J41" i="3"/>
  <c r="M40" i="3"/>
  <c r="L40" i="3"/>
  <c r="K40" i="3"/>
  <c r="J40" i="3"/>
  <c r="M38" i="3"/>
  <c r="L38" i="3"/>
  <c r="K38" i="3"/>
  <c r="J38" i="3"/>
  <c r="M37" i="3"/>
  <c r="L37" i="3"/>
  <c r="K37" i="3"/>
  <c r="J37" i="3"/>
  <c r="M36" i="3"/>
  <c r="L36" i="3"/>
  <c r="K36" i="3"/>
  <c r="J36" i="3"/>
  <c r="M35" i="3"/>
  <c r="L35" i="3"/>
  <c r="K35" i="3"/>
  <c r="J35" i="3"/>
  <c r="M34" i="3"/>
  <c r="L34" i="3"/>
  <c r="K34" i="3"/>
  <c r="J34" i="3"/>
  <c r="M32" i="3"/>
  <c r="L32" i="3"/>
  <c r="K32" i="3"/>
  <c r="J32" i="3"/>
  <c r="M31" i="3"/>
  <c r="L31" i="3"/>
  <c r="K31" i="3"/>
  <c r="J31" i="3"/>
  <c r="M30" i="3"/>
  <c r="L30" i="3"/>
  <c r="K30" i="3"/>
  <c r="J30" i="3"/>
  <c r="M29" i="3"/>
  <c r="L29" i="3"/>
  <c r="K29" i="3"/>
  <c r="J29" i="3"/>
  <c r="M28" i="3"/>
  <c r="L28" i="3"/>
  <c r="K28" i="3"/>
  <c r="J28" i="3"/>
  <c r="M26" i="3"/>
  <c r="L26" i="3"/>
  <c r="K26" i="3"/>
  <c r="J26" i="3"/>
  <c r="M25" i="3"/>
  <c r="L25" i="3"/>
  <c r="K25" i="3"/>
  <c r="J25" i="3"/>
  <c r="M24" i="3"/>
  <c r="L24" i="3"/>
  <c r="K24" i="3"/>
  <c r="J24" i="3"/>
  <c r="M23" i="3"/>
  <c r="L23" i="3"/>
  <c r="K23" i="3"/>
  <c r="J23" i="3"/>
  <c r="M22" i="3"/>
  <c r="L22" i="3"/>
  <c r="K22" i="3"/>
  <c r="J22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5" i="3"/>
  <c r="M6" i="3"/>
  <c r="M7" i="3"/>
  <c r="M8" i="3"/>
  <c r="M4" i="3"/>
  <c r="L5" i="3"/>
  <c r="L6" i="3"/>
  <c r="L7" i="3"/>
  <c r="L8" i="3"/>
  <c r="L4" i="3"/>
  <c r="K5" i="3"/>
  <c r="K6" i="3"/>
  <c r="K7" i="3"/>
  <c r="K8" i="3"/>
  <c r="K4" i="3"/>
  <c r="J4" i="3"/>
  <c r="J5" i="3"/>
  <c r="J6" i="3"/>
  <c r="J7" i="3"/>
  <c r="J8" i="3"/>
</calcChain>
</file>

<file path=xl/sharedStrings.xml><?xml version="1.0" encoding="utf-8"?>
<sst xmlns="http://schemas.openxmlformats.org/spreadsheetml/2006/main" count="603" uniqueCount="25">
  <si>
    <t>program</t>
  </si>
  <si>
    <t>class</t>
  </si>
  <si>
    <t>threads</t>
  </si>
  <si>
    <t>run</t>
  </si>
  <si>
    <t>time</t>
  </si>
  <si>
    <t>BT</t>
  </si>
  <si>
    <t>A</t>
  </si>
  <si>
    <t>B</t>
  </si>
  <si>
    <t>C</t>
  </si>
  <si>
    <t>S</t>
  </si>
  <si>
    <t>W</t>
  </si>
  <si>
    <t>CG</t>
  </si>
  <si>
    <t>EP</t>
  </si>
  <si>
    <t>FT</t>
  </si>
  <si>
    <t>IS</t>
  </si>
  <si>
    <t>LU</t>
  </si>
  <si>
    <t>MG</t>
  </si>
  <si>
    <t>SP</t>
  </si>
  <si>
    <t>Average of time</t>
  </si>
  <si>
    <t>Run Time</t>
  </si>
  <si>
    <t>SpeedUp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</si>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</sst>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1" fillId="2" borderId="4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0" fillId="0" borderId="0" xfId="0" applyNumberFormat="1"/>
    <xf numFmtId="0" fontId="1" fillId="3" borderId="1" xfId="0" applyNumberFormat="1" applyFont="1" applyFill="1" applyBorder="1"/>
    <xf numFmtId="0" fontId="0" fillId="0" borderId="1" xfId="0" applyNumberFormat="1" applyFont="1" applyBorder="1"/>
    <xf numFmtId="0" fontId="0" fillId="0" borderId="5" xfId="0" applyNumberFormat="1" applyFont="1" applyBorder="1"/>
    <xf numFmtId="0" fontId="1" fillId="2" borderId="4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'Chart-Data'!$H$28:$I$28</c:f>
              <c:strCache>
                <c:ptCount val="2"/>
                <c:pt idx="0">
                  <c:v>IS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'Chart-Data'!$J$28:$M$28</c:f>
              <c:numCache>
                <c:formatCode>General</c:formatCode>
                <c:ptCount val="4"/>
                <c:pt idx="0">
                  <c:v>1.0</c:v>
                </c:pt>
                <c:pt idx="1">
                  <c:v>1.88</c:v>
                </c:pt>
                <c:pt idx="2">
                  <c:v>1.678571428571428</c:v>
                </c:pt>
                <c:pt idx="3">
                  <c:v>1.146341463414634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'Chart-Data'!$H$29:$I$29</c:f>
              <c:strCache>
                <c:ptCount val="2"/>
                <c:pt idx="0">
                  <c:v>IS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'Chart-Data'!$J$29:$M$29</c:f>
              <c:numCache>
                <c:formatCode>General</c:formatCode>
                <c:ptCount val="4"/>
                <c:pt idx="0">
                  <c:v>1.0</c:v>
                </c:pt>
                <c:pt idx="1">
                  <c:v>1.905263157894737</c:v>
                </c:pt>
                <c:pt idx="2">
                  <c:v>1.774509803921568</c:v>
                </c:pt>
                <c:pt idx="3">
                  <c:v>1.311594202898551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'Chart-Data'!$H$30:$I$30</c:f>
              <c:strCache>
                <c:ptCount val="2"/>
                <c:pt idx="0">
                  <c:v>IS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'Chart-Data'!$J$30:$M$30</c:f>
              <c:numCache>
                <c:formatCode>General</c:formatCode>
                <c:ptCount val="4"/>
                <c:pt idx="0">
                  <c:v>1.0</c:v>
                </c:pt>
                <c:pt idx="1">
                  <c:v>1.936170212765958</c:v>
                </c:pt>
                <c:pt idx="2">
                  <c:v>1.890909090909091</c:v>
                </c:pt>
                <c:pt idx="3">
                  <c:v>1.87146529562982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'Chart-Data'!$H$31:$I$31</c:f>
              <c:strCache>
                <c:ptCount val="2"/>
                <c:pt idx="0">
                  <c:v>IS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'Chart-Data'!$J$31:$M$31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'Chart-Data'!$H$32:$I$32</c:f>
              <c:strCache>
                <c:ptCount val="2"/>
                <c:pt idx="0">
                  <c:v>IS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'Chart-Data'!$J$32:$M$32</c:f>
              <c:numCache>
                <c:formatCode>General</c:formatCode>
                <c:ptCount val="4"/>
                <c:pt idx="0">
                  <c:v>1.0</c:v>
                </c:pt>
                <c:pt idx="1">
                  <c:v>1.2</c:v>
                </c:pt>
                <c:pt idx="2">
                  <c:v>1.2</c:v>
                </c:pt>
                <c:pt idx="3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12224"/>
        <c:axId val="-2109545392"/>
      </c:lineChart>
      <c:catAx>
        <c:axId val="-21097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545392"/>
        <c:crosses val="autoZero"/>
        <c:auto val="1"/>
        <c:lblAlgn val="ctr"/>
        <c:lblOffset val="100"/>
        <c:noMultiLvlLbl val="0"/>
      </c:catAx>
      <c:valAx>
        <c:axId val="-2109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7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'Chart-Data'!$H$16:$I$16</c:f>
              <c:strCache>
                <c:ptCount val="2"/>
                <c:pt idx="0">
                  <c:v>EP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'Chart-Data'!$J$16:$M$16</c:f>
              <c:numCache>
                <c:formatCode>General</c:formatCode>
                <c:ptCount val="4"/>
                <c:pt idx="0">
                  <c:v>1.0</c:v>
                </c:pt>
                <c:pt idx="1">
                  <c:v>1.935810810810811</c:v>
                </c:pt>
                <c:pt idx="2">
                  <c:v>2.301204819277109</c:v>
                </c:pt>
                <c:pt idx="3">
                  <c:v>2.702830188679245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'Chart-Data'!$H$17:$I$17</c:f>
              <c:strCache>
                <c:ptCount val="2"/>
                <c:pt idx="0">
                  <c:v>EP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'Chart-Data'!$J$17:$M$17</c:f>
              <c:numCache>
                <c:formatCode>General</c:formatCode>
                <c:ptCount val="4"/>
                <c:pt idx="0">
                  <c:v>1.0</c:v>
                </c:pt>
                <c:pt idx="1">
                  <c:v>1.986331569664903</c:v>
                </c:pt>
                <c:pt idx="2">
                  <c:v>2.412961971076593</c:v>
                </c:pt>
                <c:pt idx="3">
                  <c:v>2.741935483870967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'Chart-Data'!$H$18:$I$18</c:f>
              <c:strCache>
                <c:ptCount val="2"/>
                <c:pt idx="0">
                  <c:v>EP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'Chart-Data'!$J$18:$M$18</c:f>
              <c:numCache>
                <c:formatCode>General</c:formatCode>
                <c:ptCount val="4"/>
                <c:pt idx="0">
                  <c:v>1.0</c:v>
                </c:pt>
                <c:pt idx="1">
                  <c:v>1.999111111111111</c:v>
                </c:pt>
                <c:pt idx="2">
                  <c:v>2.415357766143106</c:v>
                </c:pt>
                <c:pt idx="3">
                  <c:v>2.793355069088651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'Chart-Data'!$H$19:$I$19</c:f>
              <c:strCache>
                <c:ptCount val="2"/>
                <c:pt idx="0">
                  <c:v>EP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'Chart-Data'!$J$19:$M$19</c:f>
              <c:numCache>
                <c:formatCode>General</c:formatCode>
                <c:ptCount val="4"/>
                <c:pt idx="0">
                  <c:v>1.0</c:v>
                </c:pt>
                <c:pt idx="1">
                  <c:v>1.871794871794872</c:v>
                </c:pt>
                <c:pt idx="2">
                  <c:v>2.212121212121212</c:v>
                </c:pt>
                <c:pt idx="3">
                  <c:v>2.147058823529412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'Chart-Data'!$H$20:$I$20</c:f>
              <c:strCache>
                <c:ptCount val="2"/>
                <c:pt idx="0">
                  <c:v>EP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'Chart-Data'!$J$20:$M$20</c:f>
              <c:numCache>
                <c:formatCode>General</c:formatCode>
                <c:ptCount val="4"/>
                <c:pt idx="0">
                  <c:v>1.0</c:v>
                </c:pt>
                <c:pt idx="1">
                  <c:v>1.894736842105263</c:v>
                </c:pt>
                <c:pt idx="2">
                  <c:v>2.25</c:v>
                </c:pt>
                <c:pt idx="3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72720"/>
        <c:axId val="-2107859712"/>
      </c:lineChart>
      <c:catAx>
        <c:axId val="-21015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859712"/>
        <c:crosses val="autoZero"/>
        <c:auto val="1"/>
        <c:lblAlgn val="ctr"/>
        <c:lblOffset val="100"/>
        <c:noMultiLvlLbl val="0"/>
      </c:catAx>
      <c:valAx>
        <c:axId val="-21078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'Chart-Data'!$H$10:$I$10</c:f>
              <c:strCache>
                <c:ptCount val="2"/>
                <c:pt idx="0">
                  <c:v>CG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'Chart-Data'!$J$10:$M$10</c:f>
              <c:numCache>
                <c:formatCode>General</c:formatCode>
                <c:ptCount val="4"/>
                <c:pt idx="0">
                  <c:v>1.0</c:v>
                </c:pt>
                <c:pt idx="1">
                  <c:v>1.492063492063492</c:v>
                </c:pt>
                <c:pt idx="2">
                  <c:v>1.253333333333333</c:v>
                </c:pt>
                <c:pt idx="3">
                  <c:v>1.205128205128205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'Chart-Data'!$H$11:$I$11</c:f>
              <c:strCache>
                <c:ptCount val="2"/>
                <c:pt idx="0">
                  <c:v>CG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'Chart-Data'!$J$11:$M$11</c:f>
              <c:numCache>
                <c:formatCode>General</c:formatCode>
                <c:ptCount val="4"/>
                <c:pt idx="0">
                  <c:v>1.0</c:v>
                </c:pt>
                <c:pt idx="1">
                  <c:v>1.79208180388044</c:v>
                </c:pt>
                <c:pt idx="2">
                  <c:v>1.733451686533096</c:v>
                </c:pt>
                <c:pt idx="3">
                  <c:v>1.776709123992721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'Chart-Data'!$H$12:$I$12</c:f>
              <c:strCache>
                <c:ptCount val="2"/>
                <c:pt idx="0">
                  <c:v>CG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'Chart-Data'!$J$12:$M$12</c:f>
              <c:numCache>
                <c:formatCode>General</c:formatCode>
                <c:ptCount val="4"/>
                <c:pt idx="0">
                  <c:v>1.0</c:v>
                </c:pt>
                <c:pt idx="1">
                  <c:v>1.813173007896626</c:v>
                </c:pt>
                <c:pt idx="2">
                  <c:v>1.842268417213712</c:v>
                </c:pt>
                <c:pt idx="3">
                  <c:v>1.905148029417311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'Chart-Data'!$H$13:$I$13</c:f>
              <c:strCache>
                <c:ptCount val="2"/>
                <c:pt idx="0">
                  <c:v>CG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'Chart-Data'!$J$13:$M$13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0.444444444444444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'Chart-Data'!$H$14:$I$14</c:f>
              <c:strCache>
                <c:ptCount val="2"/>
                <c:pt idx="0">
                  <c:v>CG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'Chart-Data'!$J$14:$M$14</c:f>
              <c:numCache>
                <c:formatCode>General</c:formatCode>
                <c:ptCount val="4"/>
                <c:pt idx="0">
                  <c:v>1.0</c:v>
                </c:pt>
                <c:pt idx="1">
                  <c:v>1.227272727272727</c:v>
                </c:pt>
                <c:pt idx="2">
                  <c:v>1.173913043478261</c:v>
                </c:pt>
                <c:pt idx="3">
                  <c:v>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89760"/>
        <c:axId val="-2122022912"/>
      </c:lineChart>
      <c:catAx>
        <c:axId val="-21221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22912"/>
        <c:crosses val="autoZero"/>
        <c:auto val="1"/>
        <c:lblAlgn val="ctr"/>
        <c:lblOffset val="100"/>
        <c:noMultiLvlLbl val="0"/>
      </c:catAx>
      <c:valAx>
        <c:axId val="-2122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8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'Chart-Data'!$H$40:$I$40</c:f>
              <c:strCache>
                <c:ptCount val="2"/>
                <c:pt idx="0">
                  <c:v>MG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'Chart-Data'!$J$40:$M$40</c:f>
              <c:numCache>
                <c:formatCode>General</c:formatCode>
                <c:ptCount val="4"/>
                <c:pt idx="0">
                  <c:v>1.0</c:v>
                </c:pt>
                <c:pt idx="1">
                  <c:v>1.465116279069767</c:v>
                </c:pt>
                <c:pt idx="2">
                  <c:v>1.384615384615385</c:v>
                </c:pt>
                <c:pt idx="3">
                  <c:v>1.285714285714286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'Chart-Data'!$H$41:$I$41</c:f>
              <c:strCache>
                <c:ptCount val="2"/>
                <c:pt idx="0">
                  <c:v>MG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'Chart-Data'!$J$41:$M$41</c:f>
              <c:numCache>
                <c:formatCode>General</c:formatCode>
                <c:ptCount val="4"/>
                <c:pt idx="0">
                  <c:v>1.0</c:v>
                </c:pt>
                <c:pt idx="1">
                  <c:v>1.472868217054263</c:v>
                </c:pt>
                <c:pt idx="2">
                  <c:v>1.397058823529412</c:v>
                </c:pt>
                <c:pt idx="3">
                  <c:v>1.301369863013699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'Chart-Data'!$H$42:$I$42</c:f>
              <c:strCache>
                <c:ptCount val="2"/>
                <c:pt idx="0">
                  <c:v>MG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'Chart-Data'!$J$42:$M$42</c:f>
              <c:numCache>
                <c:formatCode>General</c:formatCode>
                <c:ptCount val="4"/>
                <c:pt idx="0">
                  <c:v>1.0</c:v>
                </c:pt>
                <c:pt idx="1">
                  <c:v>1.610440456769984</c:v>
                </c:pt>
                <c:pt idx="2">
                  <c:v>1.619422572178478</c:v>
                </c:pt>
                <c:pt idx="3">
                  <c:v>1.616240995415848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'Chart-Data'!$H$43:$I$43</c:f>
              <c:strCache>
                <c:ptCount val="2"/>
                <c:pt idx="0">
                  <c:v>MG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'Chart-Data'!$J$43:$M$43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'Chart-Data'!$H$44:$I$44</c:f>
              <c:strCache>
                <c:ptCount val="2"/>
                <c:pt idx="0">
                  <c:v>MG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'Chart-Data'!$J$44:$M$44</c:f>
              <c:numCache>
                <c:formatCode>General</c:formatCode>
                <c:ptCount val="4"/>
                <c:pt idx="0">
                  <c:v>1.0</c:v>
                </c:pt>
                <c:pt idx="1">
                  <c:v>1.416666666666667</c:v>
                </c:pt>
                <c:pt idx="2">
                  <c:v>1.214285714285714</c:v>
                </c:pt>
                <c:pt idx="3">
                  <c:v>1.133333333333334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768288"/>
        <c:axId val="-2098082032"/>
      </c:lineChart>
      <c:catAx>
        <c:axId val="20977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82032"/>
        <c:crosses val="autoZero"/>
        <c:auto val="1"/>
        <c:lblAlgn val="ctr"/>
        <c:lblOffset val="100"/>
        <c:noMultiLvlLbl val="0"/>
      </c:catAx>
      <c:valAx>
        <c:axId val="-20980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'Chart-Data'!$H$22:$I$22</c:f>
              <c:strCache>
                <c:ptCount val="2"/>
                <c:pt idx="0">
                  <c:v>FT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'Chart-Data'!$J$22:$M$22</c:f>
              <c:numCache>
                <c:formatCode>General</c:formatCode>
                <c:ptCount val="4"/>
                <c:pt idx="0">
                  <c:v>1.0</c:v>
                </c:pt>
                <c:pt idx="1">
                  <c:v>1.795580110497237</c:v>
                </c:pt>
                <c:pt idx="2">
                  <c:v>1.836158192090395</c:v>
                </c:pt>
                <c:pt idx="3">
                  <c:v>1.867816091954023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'Chart-Data'!$H$23:$I$23</c:f>
              <c:strCache>
                <c:ptCount val="2"/>
                <c:pt idx="0">
                  <c:v>FT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'Chart-Data'!$J$23:$M$23</c:f>
              <c:numCache>
                <c:formatCode>General</c:formatCode>
                <c:ptCount val="4"/>
                <c:pt idx="0">
                  <c:v>1.0</c:v>
                </c:pt>
                <c:pt idx="1">
                  <c:v>1.85366931918656</c:v>
                </c:pt>
                <c:pt idx="2">
                  <c:v>1.926930147058823</c:v>
                </c:pt>
                <c:pt idx="3">
                  <c:v>1.972248353715898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'Chart-Data'!$H$24:$I$24</c:f>
              <c:strCache>
                <c:ptCount val="2"/>
                <c:pt idx="0">
                  <c:v>FT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'Chart-Data'!$J$24:$M$24</c:f>
              <c:numCache>
                <c:formatCode>General</c:formatCode>
                <c:ptCount val="4"/>
                <c:pt idx="0">
                  <c:v>1.0</c:v>
                </c:pt>
                <c:pt idx="1">
                  <c:v>1.833364055299539</c:v>
                </c:pt>
                <c:pt idx="2">
                  <c:v>1.921746691140952</c:v>
                </c:pt>
                <c:pt idx="3">
                  <c:v>1.807542026351658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'Chart-Data'!$H$25:$I$25</c:f>
              <c:strCache>
                <c:ptCount val="2"/>
                <c:pt idx="0">
                  <c:v>FT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'Chart-Data'!$J$25:$M$25</c:f>
              <c:numCache>
                <c:formatCode>General</c:formatCode>
                <c:ptCount val="4"/>
                <c:pt idx="0">
                  <c:v>1.0</c:v>
                </c:pt>
                <c:pt idx="1">
                  <c:v>1.25</c:v>
                </c:pt>
                <c:pt idx="2">
                  <c:v>1.428571428571429</c:v>
                </c:pt>
                <c:pt idx="3">
                  <c:v>0.555555555555556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'Chart-Data'!$H$26:$I$26</c:f>
              <c:strCache>
                <c:ptCount val="2"/>
                <c:pt idx="0">
                  <c:v>FT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'Chart-Data'!$J$26:$M$26</c:f>
              <c:numCache>
                <c:formatCode>General</c:formatCode>
                <c:ptCount val="4"/>
                <c:pt idx="0">
                  <c:v>1.0</c:v>
                </c:pt>
                <c:pt idx="1">
                  <c:v>1.117647058823529</c:v>
                </c:pt>
                <c:pt idx="2">
                  <c:v>1.266666666666667</c:v>
                </c:pt>
                <c:pt idx="3">
                  <c:v>0.703703703703704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11744"/>
        <c:axId val="-2108018736"/>
      </c:lineChart>
      <c:catAx>
        <c:axId val="-21082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018736"/>
        <c:crosses val="autoZero"/>
        <c:auto val="1"/>
        <c:lblAlgn val="ctr"/>
        <c:lblOffset val="100"/>
        <c:noMultiLvlLbl val="0"/>
      </c:catAx>
      <c:valAx>
        <c:axId val="-21080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2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A</a:t>
            </a:r>
            <a:r>
              <a:rPr lang="en-US"/>
              <a:t>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6988683283127"/>
          <c:y val="0.112575342465753"/>
          <c:w val="0.941301131671687"/>
          <c:h val="0.748867436091036"/>
        </c:manualLayout>
      </c:layout>
      <c:lineChart>
        <c:grouping val="standard"/>
        <c:varyColors val="0"/>
        <c:ser>
          <c:idx val="0"/>
          <c:order val="0"/>
          <c:tx>
            <c:strRef>
              <c:f>'Chart-Data'!$H$4:$I$4</c:f>
              <c:strCache>
                <c:ptCount val="2"/>
                <c:pt idx="0">
                  <c:v>BT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'Chart-Data'!$J$4:$M$4</c:f>
              <c:numCache>
                <c:formatCode>General</c:formatCode>
                <c:ptCount val="4"/>
                <c:pt idx="0">
                  <c:v>1.0</c:v>
                </c:pt>
                <c:pt idx="1">
                  <c:v>1.876940552820901</c:v>
                </c:pt>
                <c:pt idx="2">
                  <c:v>1.748500881834215</c:v>
                </c:pt>
                <c:pt idx="3">
                  <c:v>1.856554307116105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'Chart-Data'!$H$5:$I$5</c:f>
              <c:strCache>
                <c:ptCount val="2"/>
                <c:pt idx="0">
                  <c:v>BT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'Chart-Data'!$J$5:$M$5</c:f>
              <c:numCache>
                <c:formatCode>General</c:formatCode>
                <c:ptCount val="4"/>
                <c:pt idx="0">
                  <c:v>1.0</c:v>
                </c:pt>
                <c:pt idx="1">
                  <c:v>1.833216106910497</c:v>
                </c:pt>
                <c:pt idx="2">
                  <c:v>1.778185229404741</c:v>
                </c:pt>
                <c:pt idx="3">
                  <c:v>1.940711094564408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'Chart-Data'!$H$6:$I$6</c:f>
              <c:strCache>
                <c:ptCount val="2"/>
                <c:pt idx="0">
                  <c:v>BT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'Chart-Data'!$J$6:$M$6</c:f>
              <c:numCache>
                <c:formatCode>General</c:formatCode>
                <c:ptCount val="4"/>
                <c:pt idx="0">
                  <c:v>1.0</c:v>
                </c:pt>
                <c:pt idx="1">
                  <c:v>1.867710924653202</c:v>
                </c:pt>
                <c:pt idx="2">
                  <c:v>1.971010945982024</c:v>
                </c:pt>
                <c:pt idx="3">
                  <c:v>1.920340746521004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'Chart-Data'!$H$7:$I$7</c:f>
              <c:strCache>
                <c:ptCount val="2"/>
                <c:pt idx="0">
                  <c:v>BT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'Chart-Data'!$J$7:$M$7</c:f>
              <c:numCache>
                <c:formatCode>General</c:formatCode>
                <c:ptCount val="4"/>
                <c:pt idx="0">
                  <c:v>1.0</c:v>
                </c:pt>
                <c:pt idx="1">
                  <c:v>1.8</c:v>
                </c:pt>
                <c:pt idx="2">
                  <c:v>1.8</c:v>
                </c:pt>
                <c:pt idx="3">
                  <c:v>0.391304347826087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'Chart-Data'!$H$8:$I$8</c:f>
              <c:strCache>
                <c:ptCount val="2"/>
                <c:pt idx="0">
                  <c:v>BT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'Chart-Data'!$J$8:$M$8</c:f>
              <c:numCache>
                <c:formatCode>General</c:formatCode>
                <c:ptCount val="4"/>
                <c:pt idx="0">
                  <c:v>1.0</c:v>
                </c:pt>
                <c:pt idx="1">
                  <c:v>1.854700854700855</c:v>
                </c:pt>
                <c:pt idx="2">
                  <c:v>1.456375838926174</c:v>
                </c:pt>
                <c:pt idx="3">
                  <c:v>1.331288343558282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450176"/>
        <c:axId val="-2126700592"/>
      </c:lineChart>
      <c:catAx>
        <c:axId val="-21174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700592"/>
        <c:crosses val="autoZero"/>
        <c:auto val="1"/>
        <c:lblAlgn val="ctr"/>
        <c:lblOffset val="100"/>
        <c:noMultiLvlLbl val="0"/>
      </c:catAx>
      <c:valAx>
        <c:axId val="-21267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45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'Chart-Data'!$H$46:$I$46</c:f>
              <c:strCache>
                <c:ptCount val="2"/>
                <c:pt idx="0">
                  <c:v>SP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'Chart-Data'!$J$46:$M$46</c:f>
              <c:numCache>
                <c:formatCode>General</c:formatCode>
                <c:ptCount val="4"/>
                <c:pt idx="0">
                  <c:v>1.0</c:v>
                </c:pt>
                <c:pt idx="1">
                  <c:v>1.609703504043127</c:v>
                </c:pt>
                <c:pt idx="2">
                  <c:v>1.443209279845336</c:v>
                </c:pt>
                <c:pt idx="3">
                  <c:v>1.412488174077578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'Chart-Data'!$H$47:$I$47</c:f>
              <c:strCache>
                <c:ptCount val="2"/>
                <c:pt idx="0">
                  <c:v>SP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'Chart-Data'!$J$47:$M$47</c:f>
              <c:numCache>
                <c:formatCode>General</c:formatCode>
                <c:ptCount val="4"/>
                <c:pt idx="0">
                  <c:v>1.0</c:v>
                </c:pt>
                <c:pt idx="1">
                  <c:v>1.484792198746227</c:v>
                </c:pt>
                <c:pt idx="2">
                  <c:v>1.385098548841239</c:v>
                </c:pt>
                <c:pt idx="3">
                  <c:v>1.26608592357949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'Chart-Data'!$H$48:$I$48</c:f>
              <c:strCache>
                <c:ptCount val="2"/>
                <c:pt idx="0">
                  <c:v>SP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'Chart-Data'!$J$48:$M$48</c:f>
              <c:numCache>
                <c:formatCode>General</c:formatCode>
                <c:ptCount val="4"/>
                <c:pt idx="0">
                  <c:v>1.0</c:v>
                </c:pt>
                <c:pt idx="1">
                  <c:v>1.259293480596502</c:v>
                </c:pt>
                <c:pt idx="2">
                  <c:v>1.252966455006093</c:v>
                </c:pt>
                <c:pt idx="3">
                  <c:v>1.150132469826317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'Chart-Data'!$H$49:$I$49</c:f>
              <c:strCache>
                <c:ptCount val="2"/>
                <c:pt idx="0">
                  <c:v>SP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'Chart-Data'!$J$49:$M$49</c:f>
              <c:numCache>
                <c:formatCode>General</c:formatCode>
                <c:ptCount val="4"/>
                <c:pt idx="0">
                  <c:v>1.0</c:v>
                </c:pt>
                <c:pt idx="1">
                  <c:v>1.5</c:v>
                </c:pt>
                <c:pt idx="2">
                  <c:v>0.75</c:v>
                </c:pt>
                <c:pt idx="3">
                  <c:v>0.75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'Chart-Data'!$H$50:$I$50</c:f>
              <c:strCache>
                <c:ptCount val="2"/>
                <c:pt idx="0">
                  <c:v>SP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'Chart-Data'!$J$50:$M$50</c:f>
              <c:numCache>
                <c:formatCode>General</c:formatCode>
                <c:ptCount val="4"/>
                <c:pt idx="0">
                  <c:v>1.0</c:v>
                </c:pt>
                <c:pt idx="1">
                  <c:v>1.57482993197279</c:v>
                </c:pt>
                <c:pt idx="2">
                  <c:v>1.382089552238806</c:v>
                </c:pt>
                <c:pt idx="3">
                  <c:v>1.258152173913043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79360"/>
        <c:axId val="2100808464"/>
      </c:lineChart>
      <c:catAx>
        <c:axId val="213447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08464"/>
        <c:crosses val="autoZero"/>
        <c:auto val="1"/>
        <c:lblAlgn val="ctr"/>
        <c:lblOffset val="100"/>
        <c:noMultiLvlLbl val="0"/>
      </c:catAx>
      <c:valAx>
        <c:axId val="21008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'Chart-Data'!$H$34:$I$34</c:f>
              <c:strCache>
                <c:ptCount val="2"/>
                <c:pt idx="0">
                  <c:v>LU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'Chart-Data'!$J$34:$M$34</c:f>
              <c:numCache>
                <c:formatCode>General</c:formatCode>
                <c:ptCount val="4"/>
                <c:pt idx="0">
                  <c:v>1.0</c:v>
                </c:pt>
                <c:pt idx="1">
                  <c:v>1.904371584699454</c:v>
                </c:pt>
                <c:pt idx="2">
                  <c:v>1.774439918533605</c:v>
                </c:pt>
                <c:pt idx="3">
                  <c:v>1.657944814462417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'Chart-Data'!$H$35:$I$35</c:f>
              <c:strCache>
                <c:ptCount val="2"/>
                <c:pt idx="0">
                  <c:v>LU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'Chart-Data'!$J$35:$M$35</c:f>
              <c:numCache>
                <c:formatCode>General</c:formatCode>
                <c:ptCount val="4"/>
                <c:pt idx="0">
                  <c:v>1.0</c:v>
                </c:pt>
                <c:pt idx="1">
                  <c:v>1.572411758922427</c:v>
                </c:pt>
                <c:pt idx="2">
                  <c:v>1.435766226770805</c:v>
                </c:pt>
                <c:pt idx="3">
                  <c:v>1.245754790465805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'Chart-Data'!$H$36:$I$36</c:f>
              <c:strCache>
                <c:ptCount val="2"/>
                <c:pt idx="0">
                  <c:v>LU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'Chart-Data'!$J$36:$M$36</c:f>
              <c:numCache>
                <c:formatCode>General</c:formatCode>
                <c:ptCount val="4"/>
                <c:pt idx="0">
                  <c:v>1.0</c:v>
                </c:pt>
                <c:pt idx="1">
                  <c:v>1.558156146574918</c:v>
                </c:pt>
                <c:pt idx="2">
                  <c:v>1.477957450652694</c:v>
                </c:pt>
                <c:pt idx="3">
                  <c:v>1.513436632747456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'Chart-Data'!$H$37:$I$37</c:f>
              <c:strCache>
                <c:ptCount val="2"/>
                <c:pt idx="0">
                  <c:v>LU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'Chart-Data'!$J$37:$M$37</c:f>
              <c:numCache>
                <c:formatCode>General</c:formatCode>
                <c:ptCount val="4"/>
                <c:pt idx="0">
                  <c:v>1.0</c:v>
                </c:pt>
                <c:pt idx="1">
                  <c:v>1.5</c:v>
                </c:pt>
                <c:pt idx="2">
                  <c:v>1.5</c:v>
                </c:pt>
                <c:pt idx="3">
                  <c:v>0.428571428571428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'Chart-Data'!$H$38:$I$38</c:f>
              <c:strCache>
                <c:ptCount val="2"/>
                <c:pt idx="0">
                  <c:v>LU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'Chart-Data'!$J$38:$M$38</c:f>
              <c:numCache>
                <c:formatCode>General</c:formatCode>
                <c:ptCount val="4"/>
                <c:pt idx="0">
                  <c:v>1.0</c:v>
                </c:pt>
                <c:pt idx="1">
                  <c:v>1.716981132075472</c:v>
                </c:pt>
                <c:pt idx="2">
                  <c:v>1.636690647482014</c:v>
                </c:pt>
                <c:pt idx="3">
                  <c:v>1.531986531986532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81040"/>
        <c:axId val="-2108562032"/>
      </c:lineChart>
      <c:catAx>
        <c:axId val="213448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562032"/>
        <c:crosses val="autoZero"/>
        <c:auto val="1"/>
        <c:lblAlgn val="ctr"/>
        <c:lblOffset val="100"/>
        <c:noMultiLvlLbl val="0"/>
      </c:catAx>
      <c:valAx>
        <c:axId val="-21085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5.831267824076" createdVersion="4" refreshedVersion="4" minRefreshableVersion="3" recordCount="161">
  <cacheSource type="worksheet">
    <worksheetSource ref="A1:E1048576" sheet="npb-benchmark-total-output"/>
  </cacheSource>
  <cacheFields count="5">
    <cacheField name="program" numFmtId="0">
      <sharedItems containsBlank="1" count="9">
        <s v="BT"/>
        <s v="CG"/>
        <s v="EP"/>
        <s v="FT"/>
        <s v="IS"/>
        <s v="LU"/>
        <s v="MG"/>
        <s v="SP"/>
        <m/>
      </sharedItems>
    </cacheField>
    <cacheField name="class" numFmtId="0">
      <sharedItems containsBlank="1" count="6">
        <s v="A"/>
        <s v="B"/>
        <s v="C"/>
        <s v="S"/>
        <s v="W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run" numFmtId="0">
      <sharedItems containsString="0" containsBlank="1" containsNumber="1" containsInteger="1" minValue="1" maxValue="1"/>
    </cacheField>
    <cacheField name="time" numFmtId="0">
      <sharedItems containsString="0" containsBlank="1" containsNumber="1" minValue="0" maxValue="885.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x v="0"/>
    <n v="1"/>
    <n v="49.57"/>
  </r>
  <r>
    <x v="0"/>
    <x v="0"/>
    <x v="1"/>
    <n v="1"/>
    <n v="26.41"/>
  </r>
  <r>
    <x v="0"/>
    <x v="0"/>
    <x v="2"/>
    <n v="1"/>
    <n v="28.35"/>
  </r>
  <r>
    <x v="0"/>
    <x v="0"/>
    <x v="3"/>
    <n v="1"/>
    <n v="26.7"/>
  </r>
  <r>
    <x v="0"/>
    <x v="1"/>
    <x v="0"/>
    <n v="1"/>
    <n v="208.51"/>
  </r>
  <r>
    <x v="0"/>
    <x v="1"/>
    <x v="1"/>
    <n v="1"/>
    <n v="113.74"/>
  </r>
  <r>
    <x v="0"/>
    <x v="1"/>
    <x v="2"/>
    <n v="1"/>
    <n v="117.26"/>
  </r>
  <r>
    <x v="0"/>
    <x v="1"/>
    <x v="3"/>
    <n v="1"/>
    <n v="107.44"/>
  </r>
  <r>
    <x v="0"/>
    <x v="2"/>
    <x v="0"/>
    <n v="1"/>
    <n v="885.93"/>
  </r>
  <r>
    <x v="0"/>
    <x v="2"/>
    <x v="1"/>
    <n v="1"/>
    <n v="474.34"/>
  </r>
  <r>
    <x v="0"/>
    <x v="2"/>
    <x v="2"/>
    <n v="1"/>
    <n v="449.48"/>
  </r>
  <r>
    <x v="0"/>
    <x v="2"/>
    <x v="3"/>
    <n v="1"/>
    <n v="461.34"/>
  </r>
  <r>
    <x v="0"/>
    <x v="3"/>
    <x v="0"/>
    <n v="1"/>
    <n v="0.09"/>
  </r>
  <r>
    <x v="0"/>
    <x v="3"/>
    <x v="1"/>
    <n v="1"/>
    <n v="0.05"/>
  </r>
  <r>
    <x v="0"/>
    <x v="3"/>
    <x v="2"/>
    <n v="1"/>
    <n v="0.05"/>
  </r>
  <r>
    <x v="0"/>
    <x v="3"/>
    <x v="3"/>
    <n v="1"/>
    <n v="0.23"/>
  </r>
  <r>
    <x v="0"/>
    <x v="4"/>
    <x v="0"/>
    <n v="1"/>
    <n v="2.17"/>
  </r>
  <r>
    <x v="0"/>
    <x v="4"/>
    <x v="1"/>
    <n v="1"/>
    <n v="1.17"/>
  </r>
  <r>
    <x v="0"/>
    <x v="4"/>
    <x v="2"/>
    <n v="1"/>
    <n v="1.49"/>
  </r>
  <r>
    <x v="0"/>
    <x v="4"/>
    <x v="3"/>
    <n v="1"/>
    <n v="1.63"/>
  </r>
  <r>
    <x v="1"/>
    <x v="0"/>
    <x v="0"/>
    <n v="1"/>
    <n v="0.94"/>
  </r>
  <r>
    <x v="1"/>
    <x v="0"/>
    <x v="1"/>
    <n v="1"/>
    <n v="0.63"/>
  </r>
  <r>
    <x v="1"/>
    <x v="0"/>
    <x v="2"/>
    <n v="1"/>
    <n v="0.75"/>
  </r>
  <r>
    <x v="1"/>
    <x v="0"/>
    <x v="3"/>
    <n v="1"/>
    <n v="0.78"/>
  </r>
  <r>
    <x v="1"/>
    <x v="1"/>
    <x v="0"/>
    <n v="1"/>
    <n v="68.349999999999994"/>
  </r>
  <r>
    <x v="1"/>
    <x v="1"/>
    <x v="1"/>
    <n v="1"/>
    <n v="38.14"/>
  </r>
  <r>
    <x v="1"/>
    <x v="1"/>
    <x v="2"/>
    <n v="1"/>
    <n v="39.43"/>
  </r>
  <r>
    <x v="1"/>
    <x v="1"/>
    <x v="3"/>
    <n v="1"/>
    <n v="38.47"/>
  </r>
  <r>
    <x v="1"/>
    <x v="2"/>
    <x v="0"/>
    <n v="1"/>
    <n v="202.06"/>
  </r>
  <r>
    <x v="1"/>
    <x v="2"/>
    <x v="1"/>
    <n v="1"/>
    <n v="111.44"/>
  </r>
  <r>
    <x v="1"/>
    <x v="2"/>
    <x v="2"/>
    <n v="1"/>
    <n v="109.68"/>
  </r>
  <r>
    <x v="1"/>
    <x v="2"/>
    <x v="3"/>
    <n v="1"/>
    <n v="106.06"/>
  </r>
  <r>
    <x v="1"/>
    <x v="3"/>
    <x v="0"/>
    <n v="1"/>
    <n v="0.04"/>
  </r>
  <r>
    <x v="1"/>
    <x v="3"/>
    <x v="1"/>
    <n v="1"/>
    <n v="0.02"/>
  </r>
  <r>
    <x v="1"/>
    <x v="3"/>
    <x v="2"/>
    <n v="1"/>
    <n v="0.02"/>
  </r>
  <r>
    <x v="1"/>
    <x v="3"/>
    <x v="3"/>
    <n v="1"/>
    <n v="0.09"/>
  </r>
  <r>
    <x v="1"/>
    <x v="4"/>
    <x v="0"/>
    <n v="1"/>
    <n v="0.27"/>
  </r>
  <r>
    <x v="1"/>
    <x v="4"/>
    <x v="1"/>
    <n v="1"/>
    <n v="0.22"/>
  </r>
  <r>
    <x v="1"/>
    <x v="4"/>
    <x v="2"/>
    <n v="1"/>
    <n v="0.23"/>
  </r>
  <r>
    <x v="1"/>
    <x v="4"/>
    <x v="3"/>
    <n v="1"/>
    <n v="0.2"/>
  </r>
  <r>
    <x v="2"/>
    <x v="0"/>
    <x v="0"/>
    <n v="1"/>
    <n v="11.46"/>
  </r>
  <r>
    <x v="2"/>
    <x v="0"/>
    <x v="1"/>
    <n v="1"/>
    <n v="5.92"/>
  </r>
  <r>
    <x v="2"/>
    <x v="0"/>
    <x v="2"/>
    <n v="1"/>
    <n v="4.9800000000000004"/>
  </r>
  <r>
    <x v="2"/>
    <x v="0"/>
    <x v="3"/>
    <n v="1"/>
    <n v="4.24"/>
  </r>
  <r>
    <x v="2"/>
    <x v="1"/>
    <x v="0"/>
    <n v="1"/>
    <n v="45.05"/>
  </r>
  <r>
    <x v="2"/>
    <x v="1"/>
    <x v="1"/>
    <n v="1"/>
    <n v="22.68"/>
  </r>
  <r>
    <x v="2"/>
    <x v="1"/>
    <x v="2"/>
    <n v="1"/>
    <n v="18.670000000000002"/>
  </r>
  <r>
    <x v="2"/>
    <x v="1"/>
    <x v="3"/>
    <n v="1"/>
    <n v="16.43"/>
  </r>
  <r>
    <x v="2"/>
    <x v="2"/>
    <x v="0"/>
    <n v="1"/>
    <n v="179.92"/>
  </r>
  <r>
    <x v="2"/>
    <x v="2"/>
    <x v="1"/>
    <n v="1"/>
    <n v="90"/>
  </r>
  <r>
    <x v="2"/>
    <x v="2"/>
    <x v="2"/>
    <n v="1"/>
    <n v="74.489999999999995"/>
  </r>
  <r>
    <x v="2"/>
    <x v="2"/>
    <x v="3"/>
    <n v="1"/>
    <n v="64.41"/>
  </r>
  <r>
    <x v="2"/>
    <x v="3"/>
    <x v="0"/>
    <n v="1"/>
    <n v="0.73"/>
  </r>
  <r>
    <x v="2"/>
    <x v="3"/>
    <x v="1"/>
    <n v="1"/>
    <n v="0.39"/>
  </r>
  <r>
    <x v="2"/>
    <x v="3"/>
    <x v="2"/>
    <n v="1"/>
    <n v="0.33"/>
  </r>
  <r>
    <x v="2"/>
    <x v="3"/>
    <x v="3"/>
    <n v="1"/>
    <n v="0.34"/>
  </r>
  <r>
    <x v="2"/>
    <x v="4"/>
    <x v="0"/>
    <n v="1"/>
    <n v="1.44"/>
  </r>
  <r>
    <x v="2"/>
    <x v="4"/>
    <x v="1"/>
    <n v="1"/>
    <n v="0.76"/>
  </r>
  <r>
    <x v="2"/>
    <x v="4"/>
    <x v="2"/>
    <n v="1"/>
    <n v="0.64"/>
  </r>
  <r>
    <x v="2"/>
    <x v="4"/>
    <x v="3"/>
    <n v="1"/>
    <n v="0.72"/>
  </r>
  <r>
    <x v="3"/>
    <x v="0"/>
    <x v="0"/>
    <n v="1"/>
    <n v="3.25"/>
  </r>
  <r>
    <x v="3"/>
    <x v="0"/>
    <x v="1"/>
    <n v="1"/>
    <n v="1.81"/>
  </r>
  <r>
    <x v="3"/>
    <x v="0"/>
    <x v="2"/>
    <n v="1"/>
    <n v="1.77"/>
  </r>
  <r>
    <x v="3"/>
    <x v="0"/>
    <x v="3"/>
    <n v="1"/>
    <n v="1.74"/>
  </r>
  <r>
    <x v="3"/>
    <x v="1"/>
    <x v="0"/>
    <n v="1"/>
    <n v="41.93"/>
  </r>
  <r>
    <x v="3"/>
    <x v="1"/>
    <x v="1"/>
    <n v="1"/>
    <n v="22.62"/>
  </r>
  <r>
    <x v="3"/>
    <x v="1"/>
    <x v="2"/>
    <n v="1"/>
    <n v="21.76"/>
  </r>
  <r>
    <x v="3"/>
    <x v="1"/>
    <x v="3"/>
    <n v="1"/>
    <n v="21.26"/>
  </r>
  <r>
    <x v="3"/>
    <x v="2"/>
    <x v="0"/>
    <n v="1"/>
    <n v="198.92"/>
  </r>
  <r>
    <x v="3"/>
    <x v="2"/>
    <x v="1"/>
    <n v="1"/>
    <n v="108.5"/>
  </r>
  <r>
    <x v="3"/>
    <x v="2"/>
    <x v="2"/>
    <n v="1"/>
    <n v="103.51"/>
  </r>
  <r>
    <x v="3"/>
    <x v="2"/>
    <x v="3"/>
    <n v="1"/>
    <n v="110.05"/>
  </r>
  <r>
    <x v="3"/>
    <x v="3"/>
    <x v="0"/>
    <n v="1"/>
    <n v="0.1"/>
  </r>
  <r>
    <x v="3"/>
    <x v="3"/>
    <x v="1"/>
    <n v="1"/>
    <n v="0.08"/>
  </r>
  <r>
    <x v="3"/>
    <x v="3"/>
    <x v="2"/>
    <n v="1"/>
    <n v="7.0000000000000007E-2"/>
  </r>
  <r>
    <x v="3"/>
    <x v="3"/>
    <x v="3"/>
    <n v="1"/>
    <n v="0.18"/>
  </r>
  <r>
    <x v="3"/>
    <x v="4"/>
    <x v="0"/>
    <n v="1"/>
    <n v="0.19"/>
  </r>
  <r>
    <x v="3"/>
    <x v="4"/>
    <x v="1"/>
    <n v="1"/>
    <n v="0.17"/>
  </r>
  <r>
    <x v="3"/>
    <x v="4"/>
    <x v="2"/>
    <n v="1"/>
    <n v="0.15"/>
  </r>
  <r>
    <x v="3"/>
    <x v="4"/>
    <x v="3"/>
    <n v="1"/>
    <n v="0.27"/>
  </r>
  <r>
    <x v="4"/>
    <x v="0"/>
    <x v="0"/>
    <n v="1"/>
    <n v="0.47"/>
  </r>
  <r>
    <x v="4"/>
    <x v="0"/>
    <x v="1"/>
    <n v="1"/>
    <n v="0.25"/>
  </r>
  <r>
    <x v="4"/>
    <x v="0"/>
    <x v="2"/>
    <n v="1"/>
    <n v="0.28000000000000003"/>
  </r>
  <r>
    <x v="4"/>
    <x v="0"/>
    <x v="3"/>
    <n v="1"/>
    <n v="0.41"/>
  </r>
  <r>
    <x v="4"/>
    <x v="1"/>
    <x v="0"/>
    <n v="1"/>
    <n v="1.81"/>
  </r>
  <r>
    <x v="4"/>
    <x v="1"/>
    <x v="1"/>
    <n v="1"/>
    <n v="0.95"/>
  </r>
  <r>
    <x v="4"/>
    <x v="1"/>
    <x v="2"/>
    <n v="1"/>
    <n v="1.02"/>
  </r>
  <r>
    <x v="4"/>
    <x v="1"/>
    <x v="3"/>
    <n v="1"/>
    <n v="1.38"/>
  </r>
  <r>
    <x v="4"/>
    <x v="2"/>
    <x v="0"/>
    <n v="1"/>
    <n v="7.28"/>
  </r>
  <r>
    <x v="4"/>
    <x v="2"/>
    <x v="1"/>
    <n v="1"/>
    <n v="3.76"/>
  </r>
  <r>
    <x v="4"/>
    <x v="2"/>
    <x v="2"/>
    <n v="1"/>
    <n v="3.85"/>
  </r>
  <r>
    <x v="4"/>
    <x v="2"/>
    <x v="3"/>
    <n v="1"/>
    <n v="3.89"/>
  </r>
  <r>
    <x v="4"/>
    <x v="3"/>
    <x v="0"/>
    <n v="1"/>
    <n v="0"/>
  </r>
  <r>
    <x v="4"/>
    <x v="3"/>
    <x v="1"/>
    <n v="1"/>
    <n v="0"/>
  </r>
  <r>
    <x v="4"/>
    <x v="3"/>
    <x v="2"/>
    <n v="1"/>
    <n v="0"/>
  </r>
  <r>
    <x v="4"/>
    <x v="3"/>
    <x v="3"/>
    <n v="1"/>
    <n v="0"/>
  </r>
  <r>
    <x v="4"/>
    <x v="4"/>
    <x v="0"/>
    <n v="1"/>
    <n v="0.06"/>
  </r>
  <r>
    <x v="4"/>
    <x v="4"/>
    <x v="1"/>
    <n v="1"/>
    <n v="0.05"/>
  </r>
  <r>
    <x v="4"/>
    <x v="4"/>
    <x v="2"/>
    <n v="1"/>
    <n v="0.05"/>
  </r>
  <r>
    <x v="4"/>
    <x v="4"/>
    <x v="3"/>
    <n v="1"/>
    <n v="0.1"/>
  </r>
  <r>
    <x v="5"/>
    <x v="0"/>
    <x v="0"/>
    <n v="1"/>
    <n v="34.85"/>
  </r>
  <r>
    <x v="5"/>
    <x v="0"/>
    <x v="1"/>
    <n v="1"/>
    <n v="18.3"/>
  </r>
  <r>
    <x v="5"/>
    <x v="0"/>
    <x v="2"/>
    <n v="1"/>
    <n v="19.64"/>
  </r>
  <r>
    <x v="5"/>
    <x v="0"/>
    <x v="3"/>
    <n v="1"/>
    <n v="21.02"/>
  </r>
  <r>
    <x v="5"/>
    <x v="1"/>
    <x v="0"/>
    <n v="1"/>
    <n v="159.93"/>
  </r>
  <r>
    <x v="5"/>
    <x v="1"/>
    <x v="1"/>
    <n v="1"/>
    <n v="101.71"/>
  </r>
  <r>
    <x v="5"/>
    <x v="1"/>
    <x v="2"/>
    <n v="1"/>
    <n v="111.39"/>
  </r>
  <r>
    <x v="5"/>
    <x v="1"/>
    <x v="3"/>
    <n v="1"/>
    <n v="128.38"/>
  </r>
  <r>
    <x v="5"/>
    <x v="2"/>
    <x v="0"/>
    <n v="1"/>
    <n v="654.41"/>
  </r>
  <r>
    <x v="5"/>
    <x v="2"/>
    <x v="1"/>
    <n v="1"/>
    <n v="419.99"/>
  </r>
  <r>
    <x v="5"/>
    <x v="2"/>
    <x v="2"/>
    <n v="1"/>
    <n v="442.78"/>
  </r>
  <r>
    <x v="5"/>
    <x v="2"/>
    <x v="3"/>
    <n v="1"/>
    <n v="432.4"/>
  </r>
  <r>
    <x v="5"/>
    <x v="3"/>
    <x v="0"/>
    <n v="1"/>
    <n v="0.03"/>
  </r>
  <r>
    <x v="5"/>
    <x v="3"/>
    <x v="1"/>
    <n v="1"/>
    <n v="0.02"/>
  </r>
  <r>
    <x v="5"/>
    <x v="3"/>
    <x v="2"/>
    <n v="1"/>
    <n v="0.02"/>
  </r>
  <r>
    <x v="5"/>
    <x v="3"/>
    <x v="3"/>
    <n v="1"/>
    <n v="7.0000000000000007E-2"/>
  </r>
  <r>
    <x v="5"/>
    <x v="4"/>
    <x v="0"/>
    <n v="1"/>
    <n v="4.55"/>
  </r>
  <r>
    <x v="5"/>
    <x v="4"/>
    <x v="1"/>
    <n v="1"/>
    <n v="2.65"/>
  </r>
  <r>
    <x v="5"/>
    <x v="4"/>
    <x v="2"/>
    <n v="1"/>
    <n v="2.78"/>
  </r>
  <r>
    <x v="5"/>
    <x v="4"/>
    <x v="3"/>
    <n v="1"/>
    <n v="2.97"/>
  </r>
  <r>
    <x v="6"/>
    <x v="0"/>
    <x v="0"/>
    <n v="1"/>
    <n v="1.26"/>
  </r>
  <r>
    <x v="6"/>
    <x v="0"/>
    <x v="1"/>
    <n v="1"/>
    <n v="0.86"/>
  </r>
  <r>
    <x v="6"/>
    <x v="0"/>
    <x v="2"/>
    <n v="1"/>
    <n v="0.91"/>
  </r>
  <r>
    <x v="6"/>
    <x v="0"/>
    <x v="3"/>
    <n v="1"/>
    <n v="0.98"/>
  </r>
  <r>
    <x v="6"/>
    <x v="1"/>
    <x v="0"/>
    <n v="1"/>
    <n v="5.7"/>
  </r>
  <r>
    <x v="6"/>
    <x v="1"/>
    <x v="1"/>
    <n v="1"/>
    <n v="3.87"/>
  </r>
  <r>
    <x v="6"/>
    <x v="1"/>
    <x v="2"/>
    <n v="1"/>
    <n v="4.08"/>
  </r>
  <r>
    <x v="6"/>
    <x v="1"/>
    <x v="3"/>
    <n v="1"/>
    <n v="4.38"/>
  </r>
  <r>
    <x v="6"/>
    <x v="2"/>
    <x v="0"/>
    <n v="1"/>
    <n v="49.36"/>
  </r>
  <r>
    <x v="6"/>
    <x v="2"/>
    <x v="1"/>
    <n v="1"/>
    <n v="30.65"/>
  </r>
  <r>
    <x v="6"/>
    <x v="2"/>
    <x v="2"/>
    <n v="1"/>
    <n v="30.48"/>
  </r>
  <r>
    <x v="6"/>
    <x v="2"/>
    <x v="3"/>
    <n v="1"/>
    <n v="30.54"/>
  </r>
  <r>
    <x v="6"/>
    <x v="3"/>
    <x v="0"/>
    <n v="1"/>
    <n v="0"/>
  </r>
  <r>
    <x v="6"/>
    <x v="3"/>
    <x v="1"/>
    <n v="1"/>
    <n v="0"/>
  </r>
  <r>
    <x v="6"/>
    <x v="3"/>
    <x v="2"/>
    <n v="1"/>
    <n v="0"/>
  </r>
  <r>
    <x v="6"/>
    <x v="3"/>
    <x v="3"/>
    <n v="1"/>
    <n v="0"/>
  </r>
  <r>
    <x v="6"/>
    <x v="4"/>
    <x v="0"/>
    <n v="1"/>
    <n v="0.17"/>
  </r>
  <r>
    <x v="6"/>
    <x v="4"/>
    <x v="1"/>
    <n v="1"/>
    <n v="0.12"/>
  </r>
  <r>
    <x v="6"/>
    <x v="4"/>
    <x v="2"/>
    <n v="1"/>
    <n v="0.14000000000000001"/>
  </r>
  <r>
    <x v="6"/>
    <x v="4"/>
    <x v="3"/>
    <n v="1"/>
    <n v="0.15"/>
  </r>
  <r>
    <x v="7"/>
    <x v="0"/>
    <x v="0"/>
    <n v="1"/>
    <n v="29.86"/>
  </r>
  <r>
    <x v="7"/>
    <x v="0"/>
    <x v="1"/>
    <n v="1"/>
    <n v="18.55"/>
  </r>
  <r>
    <x v="7"/>
    <x v="0"/>
    <x v="2"/>
    <n v="1"/>
    <n v="20.69"/>
  </r>
  <r>
    <x v="7"/>
    <x v="0"/>
    <x v="3"/>
    <n v="1"/>
    <n v="21.14"/>
  </r>
  <r>
    <x v="7"/>
    <x v="1"/>
    <x v="0"/>
    <n v="1"/>
    <n v="127.9"/>
  </r>
  <r>
    <x v="7"/>
    <x v="1"/>
    <x v="1"/>
    <n v="1"/>
    <n v="86.14"/>
  </r>
  <r>
    <x v="7"/>
    <x v="1"/>
    <x v="2"/>
    <n v="1"/>
    <n v="92.34"/>
  </r>
  <r>
    <x v="7"/>
    <x v="1"/>
    <x v="3"/>
    <n v="1"/>
    <n v="101.02"/>
  </r>
  <r>
    <x v="7"/>
    <x v="2"/>
    <x v="0"/>
    <n v="1"/>
    <n v="586.04999999999995"/>
  </r>
  <r>
    <x v="7"/>
    <x v="2"/>
    <x v="1"/>
    <n v="1"/>
    <n v="465.38"/>
  </r>
  <r>
    <x v="7"/>
    <x v="2"/>
    <x v="2"/>
    <n v="1"/>
    <n v="467.73"/>
  </r>
  <r>
    <x v="7"/>
    <x v="2"/>
    <x v="3"/>
    <n v="1"/>
    <n v="509.55"/>
  </r>
  <r>
    <x v="7"/>
    <x v="3"/>
    <x v="0"/>
    <n v="1"/>
    <n v="0.03"/>
  </r>
  <r>
    <x v="7"/>
    <x v="3"/>
    <x v="1"/>
    <n v="1"/>
    <n v="0.02"/>
  </r>
  <r>
    <x v="7"/>
    <x v="3"/>
    <x v="2"/>
    <n v="1"/>
    <n v="0.04"/>
  </r>
  <r>
    <x v="7"/>
    <x v="3"/>
    <x v="3"/>
    <n v="1"/>
    <n v="0.04"/>
  </r>
  <r>
    <x v="7"/>
    <x v="4"/>
    <x v="0"/>
    <n v="1"/>
    <n v="4.63"/>
  </r>
  <r>
    <x v="7"/>
    <x v="4"/>
    <x v="1"/>
    <n v="1"/>
    <n v="2.94"/>
  </r>
  <r>
    <x v="7"/>
    <x v="4"/>
    <x v="2"/>
    <n v="1"/>
    <n v="3.35"/>
  </r>
  <r>
    <x v="7"/>
    <x v="4"/>
    <x v="3"/>
    <n v="1"/>
    <n v="3.68"/>
  </r>
  <r>
    <x v="8"/>
    <x v="5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PB-Run-Time" cacheId="2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multipleFieldFilters="0">
  <location ref="A3:F52" firstHeaderRow="1" firstDataRow="2" firstDataCol="2"/>
  <pivotFields count="5">
    <pivotField axis="axisRow" compact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5">
        <item x="0"/>
        <item x="1"/>
        <item x="2"/>
        <item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time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1</v>
      </c>
      <c r="E2">
        <v>49.57</v>
      </c>
    </row>
    <row r="3" spans="1:5" x14ac:dyDescent="0.2">
      <c r="A3" t="s">
        <v>5</v>
      </c>
      <c r="B3" t="s">
        <v>6</v>
      </c>
      <c r="C3">
        <v>2</v>
      </c>
      <c r="D3">
        <v>1</v>
      </c>
      <c r="E3">
        <v>26.41</v>
      </c>
    </row>
    <row r="4" spans="1:5" x14ac:dyDescent="0.2">
      <c r="A4" t="s">
        <v>5</v>
      </c>
      <c r="B4" t="s">
        <v>6</v>
      </c>
      <c r="C4">
        <v>3</v>
      </c>
      <c r="D4">
        <v>1</v>
      </c>
      <c r="E4">
        <v>28.35</v>
      </c>
    </row>
    <row r="5" spans="1:5" x14ac:dyDescent="0.2">
      <c r="A5" t="s">
        <v>5</v>
      </c>
      <c r="B5" t="s">
        <v>6</v>
      </c>
      <c r="C5">
        <v>4</v>
      </c>
      <c r="D5">
        <v>1</v>
      </c>
      <c r="E5">
        <v>26.7</v>
      </c>
    </row>
    <row r="6" spans="1:5" x14ac:dyDescent="0.2">
      <c r="A6" t="s">
        <v>5</v>
      </c>
      <c r="B6" t="s">
        <v>7</v>
      </c>
      <c r="C6">
        <v>1</v>
      </c>
      <c r="D6">
        <v>1</v>
      </c>
      <c r="E6">
        <v>208.51</v>
      </c>
    </row>
    <row r="7" spans="1:5" x14ac:dyDescent="0.2">
      <c r="A7" t="s">
        <v>5</v>
      </c>
      <c r="B7" t="s">
        <v>7</v>
      </c>
      <c r="C7">
        <v>2</v>
      </c>
      <c r="D7">
        <v>1</v>
      </c>
      <c r="E7">
        <v>113.74</v>
      </c>
    </row>
    <row r="8" spans="1:5" x14ac:dyDescent="0.2">
      <c r="A8" t="s">
        <v>5</v>
      </c>
      <c r="B8" t="s">
        <v>7</v>
      </c>
      <c r="C8">
        <v>3</v>
      </c>
      <c r="D8">
        <v>1</v>
      </c>
      <c r="E8">
        <v>117.26</v>
      </c>
    </row>
    <row r="9" spans="1:5" x14ac:dyDescent="0.2">
      <c r="A9" t="s">
        <v>5</v>
      </c>
      <c r="B9" t="s">
        <v>7</v>
      </c>
      <c r="C9">
        <v>4</v>
      </c>
      <c r="D9">
        <v>1</v>
      </c>
      <c r="E9">
        <v>107.44</v>
      </c>
    </row>
    <row r="10" spans="1:5" x14ac:dyDescent="0.2">
      <c r="A10" t="s">
        <v>5</v>
      </c>
      <c r="B10" t="s">
        <v>8</v>
      </c>
      <c r="C10">
        <v>1</v>
      </c>
      <c r="D10">
        <v>1</v>
      </c>
      <c r="E10">
        <v>885.93</v>
      </c>
    </row>
    <row r="11" spans="1:5" x14ac:dyDescent="0.2">
      <c r="A11" t="s">
        <v>5</v>
      </c>
      <c r="B11" t="s">
        <v>8</v>
      </c>
      <c r="C11">
        <v>2</v>
      </c>
      <c r="D11">
        <v>1</v>
      </c>
      <c r="E11">
        <v>474.34</v>
      </c>
    </row>
    <row r="12" spans="1:5" x14ac:dyDescent="0.2">
      <c r="A12" t="s">
        <v>5</v>
      </c>
      <c r="B12" t="s">
        <v>8</v>
      </c>
      <c r="C12">
        <v>3</v>
      </c>
      <c r="D12">
        <v>1</v>
      </c>
      <c r="E12">
        <v>449.48</v>
      </c>
    </row>
    <row r="13" spans="1:5" x14ac:dyDescent="0.2">
      <c r="A13" t="s">
        <v>5</v>
      </c>
      <c r="B13" t="s">
        <v>8</v>
      </c>
      <c r="C13">
        <v>4</v>
      </c>
      <c r="D13">
        <v>1</v>
      </c>
      <c r="E13">
        <v>461.34</v>
      </c>
    </row>
    <row r="14" spans="1:5" x14ac:dyDescent="0.2">
      <c r="A14" t="s">
        <v>5</v>
      </c>
      <c r="B14" t="s">
        <v>9</v>
      </c>
      <c r="C14">
        <v>1</v>
      </c>
      <c r="D14">
        <v>1</v>
      </c>
      <c r="E14">
        <v>0.09</v>
      </c>
    </row>
    <row r="15" spans="1:5" x14ac:dyDescent="0.2">
      <c r="A15" t="s">
        <v>5</v>
      </c>
      <c r="B15" t="s">
        <v>9</v>
      </c>
      <c r="C15">
        <v>2</v>
      </c>
      <c r="D15">
        <v>1</v>
      </c>
      <c r="E15">
        <v>0.05</v>
      </c>
    </row>
    <row r="16" spans="1:5" x14ac:dyDescent="0.2">
      <c r="A16" t="s">
        <v>5</v>
      </c>
      <c r="B16" t="s">
        <v>9</v>
      </c>
      <c r="C16">
        <v>3</v>
      </c>
      <c r="D16">
        <v>1</v>
      </c>
      <c r="E16">
        <v>0.05</v>
      </c>
    </row>
    <row r="17" spans="1:5" x14ac:dyDescent="0.2">
      <c r="A17" t="s">
        <v>5</v>
      </c>
      <c r="B17" t="s">
        <v>9</v>
      </c>
      <c r="C17">
        <v>4</v>
      </c>
      <c r="D17">
        <v>1</v>
      </c>
      <c r="E17">
        <v>0.23</v>
      </c>
    </row>
    <row r="18" spans="1:5" x14ac:dyDescent="0.2">
      <c r="A18" t="s">
        <v>5</v>
      </c>
      <c r="B18" t="s">
        <v>10</v>
      </c>
      <c r="C18">
        <v>1</v>
      </c>
      <c r="D18">
        <v>1</v>
      </c>
      <c r="E18">
        <v>2.17</v>
      </c>
    </row>
    <row r="19" spans="1:5" x14ac:dyDescent="0.2">
      <c r="A19" t="s">
        <v>5</v>
      </c>
      <c r="B19" t="s">
        <v>10</v>
      </c>
      <c r="C19">
        <v>2</v>
      </c>
      <c r="D19">
        <v>1</v>
      </c>
      <c r="E19">
        <v>1.17</v>
      </c>
    </row>
    <row r="20" spans="1:5" x14ac:dyDescent="0.2">
      <c r="A20" t="s">
        <v>5</v>
      </c>
      <c r="B20" t="s">
        <v>10</v>
      </c>
      <c r="C20">
        <v>3</v>
      </c>
      <c r="D20">
        <v>1</v>
      </c>
      <c r="E20">
        <v>1.49</v>
      </c>
    </row>
    <row r="21" spans="1:5" x14ac:dyDescent="0.2">
      <c r="A21" t="s">
        <v>5</v>
      </c>
      <c r="B21" t="s">
        <v>10</v>
      </c>
      <c r="C21">
        <v>4</v>
      </c>
      <c r="D21">
        <v>1</v>
      </c>
      <c r="E21">
        <v>1.63</v>
      </c>
    </row>
    <row r="22" spans="1:5" x14ac:dyDescent="0.2">
      <c r="A22" t="s">
        <v>11</v>
      </c>
      <c r="B22" t="s">
        <v>6</v>
      </c>
      <c r="C22">
        <v>1</v>
      </c>
      <c r="D22">
        <v>1</v>
      </c>
      <c r="E22">
        <v>0.94</v>
      </c>
    </row>
    <row r="23" spans="1:5" x14ac:dyDescent="0.2">
      <c r="A23" t="s">
        <v>11</v>
      </c>
      <c r="B23" t="s">
        <v>6</v>
      </c>
      <c r="C23">
        <v>2</v>
      </c>
      <c r="D23">
        <v>1</v>
      </c>
      <c r="E23">
        <v>0.63</v>
      </c>
    </row>
    <row r="24" spans="1:5" x14ac:dyDescent="0.2">
      <c r="A24" t="s">
        <v>11</v>
      </c>
      <c r="B24" t="s">
        <v>6</v>
      </c>
      <c r="C24">
        <v>3</v>
      </c>
      <c r="D24">
        <v>1</v>
      </c>
      <c r="E24">
        <v>0.75</v>
      </c>
    </row>
    <row r="25" spans="1:5" x14ac:dyDescent="0.2">
      <c r="A25" t="s">
        <v>11</v>
      </c>
      <c r="B25" t="s">
        <v>6</v>
      </c>
      <c r="C25">
        <v>4</v>
      </c>
      <c r="D25">
        <v>1</v>
      </c>
      <c r="E25">
        <v>0.78</v>
      </c>
    </row>
    <row r="26" spans="1:5" x14ac:dyDescent="0.2">
      <c r="A26" t="s">
        <v>11</v>
      </c>
      <c r="B26" t="s">
        <v>7</v>
      </c>
      <c r="C26">
        <v>1</v>
      </c>
      <c r="D26">
        <v>1</v>
      </c>
      <c r="E26">
        <v>68.349999999999994</v>
      </c>
    </row>
    <row r="27" spans="1:5" x14ac:dyDescent="0.2">
      <c r="A27" t="s">
        <v>11</v>
      </c>
      <c r="B27" t="s">
        <v>7</v>
      </c>
      <c r="C27">
        <v>2</v>
      </c>
      <c r="D27">
        <v>1</v>
      </c>
      <c r="E27">
        <v>38.14</v>
      </c>
    </row>
    <row r="28" spans="1:5" x14ac:dyDescent="0.2">
      <c r="A28" t="s">
        <v>11</v>
      </c>
      <c r="B28" t="s">
        <v>7</v>
      </c>
      <c r="C28">
        <v>3</v>
      </c>
      <c r="D28">
        <v>1</v>
      </c>
      <c r="E28">
        <v>39.43</v>
      </c>
    </row>
    <row r="29" spans="1:5" x14ac:dyDescent="0.2">
      <c r="A29" t="s">
        <v>11</v>
      </c>
      <c r="B29" t="s">
        <v>7</v>
      </c>
      <c r="C29">
        <v>4</v>
      </c>
      <c r="D29">
        <v>1</v>
      </c>
      <c r="E29">
        <v>38.47</v>
      </c>
    </row>
    <row r="30" spans="1:5" x14ac:dyDescent="0.2">
      <c r="A30" t="s">
        <v>11</v>
      </c>
      <c r="B30" t="s">
        <v>8</v>
      </c>
      <c r="C30">
        <v>1</v>
      </c>
      <c r="D30">
        <v>1</v>
      </c>
      <c r="E30">
        <v>202.06</v>
      </c>
    </row>
    <row r="31" spans="1:5" x14ac:dyDescent="0.2">
      <c r="A31" t="s">
        <v>11</v>
      </c>
      <c r="B31" t="s">
        <v>8</v>
      </c>
      <c r="C31">
        <v>2</v>
      </c>
      <c r="D31">
        <v>1</v>
      </c>
      <c r="E31">
        <v>111.44</v>
      </c>
    </row>
    <row r="32" spans="1:5" x14ac:dyDescent="0.2">
      <c r="A32" t="s">
        <v>11</v>
      </c>
      <c r="B32" t="s">
        <v>8</v>
      </c>
      <c r="C32">
        <v>3</v>
      </c>
      <c r="D32">
        <v>1</v>
      </c>
      <c r="E32">
        <v>109.68</v>
      </c>
    </row>
    <row r="33" spans="1:5" x14ac:dyDescent="0.2">
      <c r="A33" t="s">
        <v>11</v>
      </c>
      <c r="B33" t="s">
        <v>8</v>
      </c>
      <c r="C33">
        <v>4</v>
      </c>
      <c r="D33">
        <v>1</v>
      </c>
      <c r="E33">
        <v>106.06</v>
      </c>
    </row>
    <row r="34" spans="1:5" x14ac:dyDescent="0.2">
      <c r="A34" t="s">
        <v>11</v>
      </c>
      <c r="B34" t="s">
        <v>9</v>
      </c>
      <c r="C34">
        <v>1</v>
      </c>
      <c r="D34">
        <v>1</v>
      </c>
      <c r="E34">
        <v>0.04</v>
      </c>
    </row>
    <row r="35" spans="1:5" x14ac:dyDescent="0.2">
      <c r="A35" t="s">
        <v>11</v>
      </c>
      <c r="B35" t="s">
        <v>9</v>
      </c>
      <c r="C35">
        <v>2</v>
      </c>
      <c r="D35">
        <v>1</v>
      </c>
      <c r="E35">
        <v>0.02</v>
      </c>
    </row>
    <row r="36" spans="1:5" x14ac:dyDescent="0.2">
      <c r="A36" t="s">
        <v>11</v>
      </c>
      <c r="B36" t="s">
        <v>9</v>
      </c>
      <c r="C36">
        <v>3</v>
      </c>
      <c r="D36">
        <v>1</v>
      </c>
      <c r="E36">
        <v>0.02</v>
      </c>
    </row>
    <row r="37" spans="1:5" x14ac:dyDescent="0.2">
      <c r="A37" t="s">
        <v>11</v>
      </c>
      <c r="B37" t="s">
        <v>9</v>
      </c>
      <c r="C37">
        <v>4</v>
      </c>
      <c r="D37">
        <v>1</v>
      </c>
      <c r="E37">
        <v>0.09</v>
      </c>
    </row>
    <row r="38" spans="1:5" x14ac:dyDescent="0.2">
      <c r="A38" t="s">
        <v>11</v>
      </c>
      <c r="B38" t="s">
        <v>10</v>
      </c>
      <c r="C38">
        <v>1</v>
      </c>
      <c r="D38">
        <v>1</v>
      </c>
      <c r="E38">
        <v>0.27</v>
      </c>
    </row>
    <row r="39" spans="1:5" x14ac:dyDescent="0.2">
      <c r="A39" t="s">
        <v>11</v>
      </c>
      <c r="B39" t="s">
        <v>10</v>
      </c>
      <c r="C39">
        <v>2</v>
      </c>
      <c r="D39">
        <v>1</v>
      </c>
      <c r="E39">
        <v>0.22</v>
      </c>
    </row>
    <row r="40" spans="1:5" x14ac:dyDescent="0.2">
      <c r="A40" t="s">
        <v>11</v>
      </c>
      <c r="B40" t="s">
        <v>10</v>
      </c>
      <c r="C40">
        <v>3</v>
      </c>
      <c r="D40">
        <v>1</v>
      </c>
      <c r="E40">
        <v>0.23</v>
      </c>
    </row>
    <row r="41" spans="1:5" x14ac:dyDescent="0.2">
      <c r="A41" t="s">
        <v>11</v>
      </c>
      <c r="B41" t="s">
        <v>10</v>
      </c>
      <c r="C41">
        <v>4</v>
      </c>
      <c r="D41">
        <v>1</v>
      </c>
      <c r="E41">
        <v>0.2</v>
      </c>
    </row>
    <row r="42" spans="1:5" x14ac:dyDescent="0.2">
      <c r="A42" t="s">
        <v>12</v>
      </c>
      <c r="B42" t="s">
        <v>6</v>
      </c>
      <c r="C42">
        <v>1</v>
      </c>
      <c r="D42">
        <v>1</v>
      </c>
      <c r="E42">
        <v>11.46</v>
      </c>
    </row>
    <row r="43" spans="1:5" x14ac:dyDescent="0.2">
      <c r="A43" t="s">
        <v>12</v>
      </c>
      <c r="B43" t="s">
        <v>6</v>
      </c>
      <c r="C43">
        <v>2</v>
      </c>
      <c r="D43">
        <v>1</v>
      </c>
      <c r="E43">
        <v>5.92</v>
      </c>
    </row>
    <row r="44" spans="1:5" x14ac:dyDescent="0.2">
      <c r="A44" t="s">
        <v>12</v>
      </c>
      <c r="B44" t="s">
        <v>6</v>
      </c>
      <c r="C44">
        <v>3</v>
      </c>
      <c r="D44">
        <v>1</v>
      </c>
      <c r="E44">
        <v>4.9800000000000004</v>
      </c>
    </row>
    <row r="45" spans="1:5" x14ac:dyDescent="0.2">
      <c r="A45" t="s">
        <v>12</v>
      </c>
      <c r="B45" t="s">
        <v>6</v>
      </c>
      <c r="C45">
        <v>4</v>
      </c>
      <c r="D45">
        <v>1</v>
      </c>
      <c r="E45">
        <v>4.24</v>
      </c>
    </row>
    <row r="46" spans="1:5" x14ac:dyDescent="0.2">
      <c r="A46" t="s">
        <v>12</v>
      </c>
      <c r="B46" t="s">
        <v>7</v>
      </c>
      <c r="C46">
        <v>1</v>
      </c>
      <c r="D46">
        <v>1</v>
      </c>
      <c r="E46">
        <v>45.05</v>
      </c>
    </row>
    <row r="47" spans="1:5" x14ac:dyDescent="0.2">
      <c r="A47" t="s">
        <v>12</v>
      </c>
      <c r="B47" t="s">
        <v>7</v>
      </c>
      <c r="C47">
        <v>2</v>
      </c>
      <c r="D47">
        <v>1</v>
      </c>
      <c r="E47">
        <v>22.68</v>
      </c>
    </row>
    <row r="48" spans="1:5" x14ac:dyDescent="0.2">
      <c r="A48" t="s">
        <v>12</v>
      </c>
      <c r="B48" t="s">
        <v>7</v>
      </c>
      <c r="C48">
        <v>3</v>
      </c>
      <c r="D48">
        <v>1</v>
      </c>
      <c r="E48">
        <v>18.670000000000002</v>
      </c>
    </row>
    <row r="49" spans="1:5" x14ac:dyDescent="0.2">
      <c r="A49" t="s">
        <v>12</v>
      </c>
      <c r="B49" t="s">
        <v>7</v>
      </c>
      <c r="C49">
        <v>4</v>
      </c>
      <c r="D49">
        <v>1</v>
      </c>
      <c r="E49">
        <v>16.43</v>
      </c>
    </row>
    <row r="50" spans="1:5" x14ac:dyDescent="0.2">
      <c r="A50" t="s">
        <v>12</v>
      </c>
      <c r="B50" t="s">
        <v>8</v>
      </c>
      <c r="C50">
        <v>1</v>
      </c>
      <c r="D50">
        <v>1</v>
      </c>
      <c r="E50">
        <v>179.92</v>
      </c>
    </row>
    <row r="51" spans="1:5" x14ac:dyDescent="0.2">
      <c r="A51" t="s">
        <v>12</v>
      </c>
      <c r="B51" t="s">
        <v>8</v>
      </c>
      <c r="C51">
        <v>2</v>
      </c>
      <c r="D51">
        <v>1</v>
      </c>
      <c r="E51">
        <v>90</v>
      </c>
    </row>
    <row r="52" spans="1:5" x14ac:dyDescent="0.2">
      <c r="A52" t="s">
        <v>12</v>
      </c>
      <c r="B52" t="s">
        <v>8</v>
      </c>
      <c r="C52">
        <v>3</v>
      </c>
      <c r="D52">
        <v>1</v>
      </c>
      <c r="E52">
        <v>74.489999999999995</v>
      </c>
    </row>
    <row r="53" spans="1:5" x14ac:dyDescent="0.2">
      <c r="A53" t="s">
        <v>12</v>
      </c>
      <c r="B53" t="s">
        <v>8</v>
      </c>
      <c r="C53">
        <v>4</v>
      </c>
      <c r="D53">
        <v>1</v>
      </c>
      <c r="E53">
        <v>64.41</v>
      </c>
    </row>
    <row r="54" spans="1:5" x14ac:dyDescent="0.2">
      <c r="A54" t="s">
        <v>12</v>
      </c>
      <c r="B54" t="s">
        <v>9</v>
      </c>
      <c r="C54">
        <v>1</v>
      </c>
      <c r="D54">
        <v>1</v>
      </c>
      <c r="E54">
        <v>0.73</v>
      </c>
    </row>
    <row r="55" spans="1:5" x14ac:dyDescent="0.2">
      <c r="A55" t="s">
        <v>12</v>
      </c>
      <c r="B55" t="s">
        <v>9</v>
      </c>
      <c r="C55">
        <v>2</v>
      </c>
      <c r="D55">
        <v>1</v>
      </c>
      <c r="E55">
        <v>0.39</v>
      </c>
    </row>
    <row r="56" spans="1:5" x14ac:dyDescent="0.2">
      <c r="A56" t="s">
        <v>12</v>
      </c>
      <c r="B56" t="s">
        <v>9</v>
      </c>
      <c r="C56">
        <v>3</v>
      </c>
      <c r="D56">
        <v>1</v>
      </c>
      <c r="E56">
        <v>0.33</v>
      </c>
    </row>
    <row r="57" spans="1:5" x14ac:dyDescent="0.2">
      <c r="A57" t="s">
        <v>12</v>
      </c>
      <c r="B57" t="s">
        <v>9</v>
      </c>
      <c r="C57">
        <v>4</v>
      </c>
      <c r="D57">
        <v>1</v>
      </c>
      <c r="E57">
        <v>0.34</v>
      </c>
    </row>
    <row r="58" spans="1:5" x14ac:dyDescent="0.2">
      <c r="A58" t="s">
        <v>12</v>
      </c>
      <c r="B58" t="s">
        <v>10</v>
      </c>
      <c r="C58">
        <v>1</v>
      </c>
      <c r="D58">
        <v>1</v>
      </c>
      <c r="E58">
        <v>1.44</v>
      </c>
    </row>
    <row r="59" spans="1:5" x14ac:dyDescent="0.2">
      <c r="A59" t="s">
        <v>12</v>
      </c>
      <c r="B59" t="s">
        <v>10</v>
      </c>
      <c r="C59">
        <v>2</v>
      </c>
      <c r="D59">
        <v>1</v>
      </c>
      <c r="E59">
        <v>0.76</v>
      </c>
    </row>
    <row r="60" spans="1:5" x14ac:dyDescent="0.2">
      <c r="A60" t="s">
        <v>12</v>
      </c>
      <c r="B60" t="s">
        <v>10</v>
      </c>
      <c r="C60">
        <v>3</v>
      </c>
      <c r="D60">
        <v>1</v>
      </c>
      <c r="E60">
        <v>0.64</v>
      </c>
    </row>
    <row r="61" spans="1:5" x14ac:dyDescent="0.2">
      <c r="A61" t="s">
        <v>12</v>
      </c>
      <c r="B61" t="s">
        <v>10</v>
      </c>
      <c r="C61">
        <v>4</v>
      </c>
      <c r="D61">
        <v>1</v>
      </c>
      <c r="E61">
        <v>0.72</v>
      </c>
    </row>
    <row r="62" spans="1:5" x14ac:dyDescent="0.2">
      <c r="A62" t="s">
        <v>13</v>
      </c>
      <c r="B62" t="s">
        <v>6</v>
      </c>
      <c r="C62">
        <v>1</v>
      </c>
      <c r="D62">
        <v>1</v>
      </c>
      <c r="E62">
        <v>3.25</v>
      </c>
    </row>
    <row r="63" spans="1:5" x14ac:dyDescent="0.2">
      <c r="A63" t="s">
        <v>13</v>
      </c>
      <c r="B63" t="s">
        <v>6</v>
      </c>
      <c r="C63">
        <v>2</v>
      </c>
      <c r="D63">
        <v>1</v>
      </c>
      <c r="E63">
        <v>1.81</v>
      </c>
    </row>
    <row r="64" spans="1:5" x14ac:dyDescent="0.2">
      <c r="A64" t="s">
        <v>13</v>
      </c>
      <c r="B64" t="s">
        <v>6</v>
      </c>
      <c r="C64">
        <v>3</v>
      </c>
      <c r="D64">
        <v>1</v>
      </c>
      <c r="E64">
        <v>1.77</v>
      </c>
    </row>
    <row r="65" spans="1:5" x14ac:dyDescent="0.2">
      <c r="A65" t="s">
        <v>13</v>
      </c>
      <c r="B65" t="s">
        <v>6</v>
      </c>
      <c r="C65">
        <v>4</v>
      </c>
      <c r="D65">
        <v>1</v>
      </c>
      <c r="E65">
        <v>1.74</v>
      </c>
    </row>
    <row r="66" spans="1:5" x14ac:dyDescent="0.2">
      <c r="A66" t="s">
        <v>13</v>
      </c>
      <c r="B66" t="s">
        <v>7</v>
      </c>
      <c r="C66">
        <v>1</v>
      </c>
      <c r="D66">
        <v>1</v>
      </c>
      <c r="E66">
        <v>41.93</v>
      </c>
    </row>
    <row r="67" spans="1:5" x14ac:dyDescent="0.2">
      <c r="A67" t="s">
        <v>13</v>
      </c>
      <c r="B67" t="s">
        <v>7</v>
      </c>
      <c r="C67">
        <v>2</v>
      </c>
      <c r="D67">
        <v>1</v>
      </c>
      <c r="E67">
        <v>22.62</v>
      </c>
    </row>
    <row r="68" spans="1:5" x14ac:dyDescent="0.2">
      <c r="A68" t="s">
        <v>13</v>
      </c>
      <c r="B68" t="s">
        <v>7</v>
      </c>
      <c r="C68">
        <v>3</v>
      </c>
      <c r="D68">
        <v>1</v>
      </c>
      <c r="E68">
        <v>21.76</v>
      </c>
    </row>
    <row r="69" spans="1:5" x14ac:dyDescent="0.2">
      <c r="A69" t="s">
        <v>13</v>
      </c>
      <c r="B69" t="s">
        <v>7</v>
      </c>
      <c r="C69">
        <v>4</v>
      </c>
      <c r="D69">
        <v>1</v>
      </c>
      <c r="E69">
        <v>21.26</v>
      </c>
    </row>
    <row r="70" spans="1:5" x14ac:dyDescent="0.2">
      <c r="A70" t="s">
        <v>13</v>
      </c>
      <c r="B70" t="s">
        <v>8</v>
      </c>
      <c r="C70">
        <v>1</v>
      </c>
      <c r="D70">
        <v>1</v>
      </c>
      <c r="E70">
        <v>198.92</v>
      </c>
    </row>
    <row r="71" spans="1:5" x14ac:dyDescent="0.2">
      <c r="A71" t="s">
        <v>13</v>
      </c>
      <c r="B71" t="s">
        <v>8</v>
      </c>
      <c r="C71">
        <v>2</v>
      </c>
      <c r="D71">
        <v>1</v>
      </c>
      <c r="E71">
        <v>108.5</v>
      </c>
    </row>
    <row r="72" spans="1:5" x14ac:dyDescent="0.2">
      <c r="A72" t="s">
        <v>13</v>
      </c>
      <c r="B72" t="s">
        <v>8</v>
      </c>
      <c r="C72">
        <v>3</v>
      </c>
      <c r="D72">
        <v>1</v>
      </c>
      <c r="E72">
        <v>103.51</v>
      </c>
    </row>
    <row r="73" spans="1:5" x14ac:dyDescent="0.2">
      <c r="A73" t="s">
        <v>13</v>
      </c>
      <c r="B73" t="s">
        <v>8</v>
      </c>
      <c r="C73">
        <v>4</v>
      </c>
      <c r="D73">
        <v>1</v>
      </c>
      <c r="E73">
        <v>110.05</v>
      </c>
    </row>
    <row r="74" spans="1:5" x14ac:dyDescent="0.2">
      <c r="A74" t="s">
        <v>13</v>
      </c>
      <c r="B74" t="s">
        <v>9</v>
      </c>
      <c r="C74">
        <v>1</v>
      </c>
      <c r="D74">
        <v>1</v>
      </c>
      <c r="E74">
        <v>0.1</v>
      </c>
    </row>
    <row r="75" spans="1:5" x14ac:dyDescent="0.2">
      <c r="A75" t="s">
        <v>13</v>
      </c>
      <c r="B75" t="s">
        <v>9</v>
      </c>
      <c r="C75">
        <v>2</v>
      </c>
      <c r="D75">
        <v>1</v>
      </c>
      <c r="E75">
        <v>0.08</v>
      </c>
    </row>
    <row r="76" spans="1:5" x14ac:dyDescent="0.2">
      <c r="A76" t="s">
        <v>13</v>
      </c>
      <c r="B76" t="s">
        <v>9</v>
      </c>
      <c r="C76">
        <v>3</v>
      </c>
      <c r="D76">
        <v>1</v>
      </c>
      <c r="E76">
        <v>7.0000000000000007E-2</v>
      </c>
    </row>
    <row r="77" spans="1:5" x14ac:dyDescent="0.2">
      <c r="A77" t="s">
        <v>13</v>
      </c>
      <c r="B77" t="s">
        <v>9</v>
      </c>
      <c r="C77">
        <v>4</v>
      </c>
      <c r="D77">
        <v>1</v>
      </c>
      <c r="E77">
        <v>0.18</v>
      </c>
    </row>
    <row r="78" spans="1:5" x14ac:dyDescent="0.2">
      <c r="A78" t="s">
        <v>13</v>
      </c>
      <c r="B78" t="s">
        <v>10</v>
      </c>
      <c r="C78">
        <v>1</v>
      </c>
      <c r="D78">
        <v>1</v>
      </c>
      <c r="E78">
        <v>0.19</v>
      </c>
    </row>
    <row r="79" spans="1:5" x14ac:dyDescent="0.2">
      <c r="A79" t="s">
        <v>13</v>
      </c>
      <c r="B79" t="s">
        <v>10</v>
      </c>
      <c r="C79">
        <v>2</v>
      </c>
      <c r="D79">
        <v>1</v>
      </c>
      <c r="E79">
        <v>0.17</v>
      </c>
    </row>
    <row r="80" spans="1:5" x14ac:dyDescent="0.2">
      <c r="A80" t="s">
        <v>13</v>
      </c>
      <c r="B80" t="s">
        <v>10</v>
      </c>
      <c r="C80">
        <v>3</v>
      </c>
      <c r="D80">
        <v>1</v>
      </c>
      <c r="E80">
        <v>0.15</v>
      </c>
    </row>
    <row r="81" spans="1:5" x14ac:dyDescent="0.2">
      <c r="A81" t="s">
        <v>13</v>
      </c>
      <c r="B81" t="s">
        <v>10</v>
      </c>
      <c r="C81">
        <v>4</v>
      </c>
      <c r="D81">
        <v>1</v>
      </c>
      <c r="E81">
        <v>0.27</v>
      </c>
    </row>
    <row r="82" spans="1:5" x14ac:dyDescent="0.2">
      <c r="A82" t="s">
        <v>14</v>
      </c>
      <c r="B82" t="s">
        <v>6</v>
      </c>
      <c r="C82">
        <v>1</v>
      </c>
      <c r="D82">
        <v>1</v>
      </c>
      <c r="E82">
        <v>0.47</v>
      </c>
    </row>
    <row r="83" spans="1:5" x14ac:dyDescent="0.2">
      <c r="A83" t="s">
        <v>14</v>
      </c>
      <c r="B83" t="s">
        <v>6</v>
      </c>
      <c r="C83">
        <v>2</v>
      </c>
      <c r="D83">
        <v>1</v>
      </c>
      <c r="E83">
        <v>0.25</v>
      </c>
    </row>
    <row r="84" spans="1:5" x14ac:dyDescent="0.2">
      <c r="A84" t="s">
        <v>14</v>
      </c>
      <c r="B84" t="s">
        <v>6</v>
      </c>
      <c r="C84">
        <v>3</v>
      </c>
      <c r="D84">
        <v>1</v>
      </c>
      <c r="E84">
        <v>0.28000000000000003</v>
      </c>
    </row>
    <row r="85" spans="1:5" x14ac:dyDescent="0.2">
      <c r="A85" t="s">
        <v>14</v>
      </c>
      <c r="B85" t="s">
        <v>6</v>
      </c>
      <c r="C85">
        <v>4</v>
      </c>
      <c r="D85">
        <v>1</v>
      </c>
      <c r="E85">
        <v>0.41</v>
      </c>
    </row>
    <row r="86" spans="1:5" x14ac:dyDescent="0.2">
      <c r="A86" t="s">
        <v>14</v>
      </c>
      <c r="B86" t="s">
        <v>7</v>
      </c>
      <c r="C86">
        <v>1</v>
      </c>
      <c r="D86">
        <v>1</v>
      </c>
      <c r="E86">
        <v>1.81</v>
      </c>
    </row>
    <row r="87" spans="1:5" x14ac:dyDescent="0.2">
      <c r="A87" t="s">
        <v>14</v>
      </c>
      <c r="B87" t="s">
        <v>7</v>
      </c>
      <c r="C87">
        <v>2</v>
      </c>
      <c r="D87">
        <v>1</v>
      </c>
      <c r="E87">
        <v>0.95</v>
      </c>
    </row>
    <row r="88" spans="1:5" x14ac:dyDescent="0.2">
      <c r="A88" t="s">
        <v>14</v>
      </c>
      <c r="B88" t="s">
        <v>7</v>
      </c>
      <c r="C88">
        <v>3</v>
      </c>
      <c r="D88">
        <v>1</v>
      </c>
      <c r="E88">
        <v>1.02</v>
      </c>
    </row>
    <row r="89" spans="1:5" x14ac:dyDescent="0.2">
      <c r="A89" t="s">
        <v>14</v>
      </c>
      <c r="B89" t="s">
        <v>7</v>
      </c>
      <c r="C89">
        <v>4</v>
      </c>
      <c r="D89">
        <v>1</v>
      </c>
      <c r="E89">
        <v>1.38</v>
      </c>
    </row>
    <row r="90" spans="1:5" x14ac:dyDescent="0.2">
      <c r="A90" t="s">
        <v>14</v>
      </c>
      <c r="B90" t="s">
        <v>8</v>
      </c>
      <c r="C90">
        <v>1</v>
      </c>
      <c r="D90">
        <v>1</v>
      </c>
      <c r="E90">
        <v>7.28</v>
      </c>
    </row>
    <row r="91" spans="1:5" x14ac:dyDescent="0.2">
      <c r="A91" t="s">
        <v>14</v>
      </c>
      <c r="B91" t="s">
        <v>8</v>
      </c>
      <c r="C91">
        <v>2</v>
      </c>
      <c r="D91">
        <v>1</v>
      </c>
      <c r="E91">
        <v>3.76</v>
      </c>
    </row>
    <row r="92" spans="1:5" x14ac:dyDescent="0.2">
      <c r="A92" t="s">
        <v>14</v>
      </c>
      <c r="B92" t="s">
        <v>8</v>
      </c>
      <c r="C92">
        <v>3</v>
      </c>
      <c r="D92">
        <v>1</v>
      </c>
      <c r="E92">
        <v>3.85</v>
      </c>
    </row>
    <row r="93" spans="1:5" x14ac:dyDescent="0.2">
      <c r="A93" t="s">
        <v>14</v>
      </c>
      <c r="B93" t="s">
        <v>8</v>
      </c>
      <c r="C93">
        <v>4</v>
      </c>
      <c r="D93">
        <v>1</v>
      </c>
      <c r="E93">
        <v>3.89</v>
      </c>
    </row>
    <row r="94" spans="1:5" x14ac:dyDescent="0.2">
      <c r="A94" t="s">
        <v>14</v>
      </c>
      <c r="B94" t="s">
        <v>9</v>
      </c>
      <c r="C94">
        <v>1</v>
      </c>
      <c r="D94">
        <v>1</v>
      </c>
      <c r="E94">
        <v>0</v>
      </c>
    </row>
    <row r="95" spans="1:5" x14ac:dyDescent="0.2">
      <c r="A95" t="s">
        <v>14</v>
      </c>
      <c r="B95" t="s">
        <v>9</v>
      </c>
      <c r="C95">
        <v>2</v>
      </c>
      <c r="D95">
        <v>1</v>
      </c>
      <c r="E95">
        <v>0</v>
      </c>
    </row>
    <row r="96" spans="1:5" x14ac:dyDescent="0.2">
      <c r="A96" t="s">
        <v>14</v>
      </c>
      <c r="B96" t="s">
        <v>9</v>
      </c>
      <c r="C96">
        <v>3</v>
      </c>
      <c r="D96">
        <v>1</v>
      </c>
      <c r="E96">
        <v>0</v>
      </c>
    </row>
    <row r="97" spans="1:5" x14ac:dyDescent="0.2">
      <c r="A97" t="s">
        <v>14</v>
      </c>
      <c r="B97" t="s">
        <v>9</v>
      </c>
      <c r="C97">
        <v>4</v>
      </c>
      <c r="D97">
        <v>1</v>
      </c>
      <c r="E97">
        <v>0</v>
      </c>
    </row>
    <row r="98" spans="1:5" x14ac:dyDescent="0.2">
      <c r="A98" t="s">
        <v>14</v>
      </c>
      <c r="B98" t="s">
        <v>10</v>
      </c>
      <c r="C98">
        <v>1</v>
      </c>
      <c r="D98">
        <v>1</v>
      </c>
      <c r="E98">
        <v>0.06</v>
      </c>
    </row>
    <row r="99" spans="1:5" x14ac:dyDescent="0.2">
      <c r="A99" t="s">
        <v>14</v>
      </c>
      <c r="B99" t="s">
        <v>10</v>
      </c>
      <c r="C99">
        <v>2</v>
      </c>
      <c r="D99">
        <v>1</v>
      </c>
      <c r="E99">
        <v>0.05</v>
      </c>
    </row>
    <row r="100" spans="1:5" x14ac:dyDescent="0.2">
      <c r="A100" t="s">
        <v>14</v>
      </c>
      <c r="B100" t="s">
        <v>10</v>
      </c>
      <c r="C100">
        <v>3</v>
      </c>
      <c r="D100">
        <v>1</v>
      </c>
      <c r="E100">
        <v>0.05</v>
      </c>
    </row>
    <row r="101" spans="1:5" x14ac:dyDescent="0.2">
      <c r="A101" t="s">
        <v>14</v>
      </c>
      <c r="B101" t="s">
        <v>10</v>
      </c>
      <c r="C101">
        <v>4</v>
      </c>
      <c r="D101">
        <v>1</v>
      </c>
      <c r="E101">
        <v>0.1</v>
      </c>
    </row>
    <row r="102" spans="1:5" x14ac:dyDescent="0.2">
      <c r="A102" t="s">
        <v>15</v>
      </c>
      <c r="B102" t="s">
        <v>6</v>
      </c>
      <c r="C102">
        <v>1</v>
      </c>
      <c r="D102">
        <v>1</v>
      </c>
      <c r="E102">
        <v>34.85</v>
      </c>
    </row>
    <row r="103" spans="1:5" x14ac:dyDescent="0.2">
      <c r="A103" t="s">
        <v>15</v>
      </c>
      <c r="B103" t="s">
        <v>6</v>
      </c>
      <c r="C103">
        <v>2</v>
      </c>
      <c r="D103">
        <v>1</v>
      </c>
      <c r="E103">
        <v>18.3</v>
      </c>
    </row>
    <row r="104" spans="1:5" x14ac:dyDescent="0.2">
      <c r="A104" t="s">
        <v>15</v>
      </c>
      <c r="B104" t="s">
        <v>6</v>
      </c>
      <c r="C104">
        <v>3</v>
      </c>
      <c r="D104">
        <v>1</v>
      </c>
      <c r="E104">
        <v>19.64</v>
      </c>
    </row>
    <row r="105" spans="1:5" x14ac:dyDescent="0.2">
      <c r="A105" t="s">
        <v>15</v>
      </c>
      <c r="B105" t="s">
        <v>6</v>
      </c>
      <c r="C105">
        <v>4</v>
      </c>
      <c r="D105">
        <v>1</v>
      </c>
      <c r="E105">
        <v>21.02</v>
      </c>
    </row>
    <row r="106" spans="1:5" x14ac:dyDescent="0.2">
      <c r="A106" t="s">
        <v>15</v>
      </c>
      <c r="B106" t="s">
        <v>7</v>
      </c>
      <c r="C106">
        <v>1</v>
      </c>
      <c r="D106">
        <v>1</v>
      </c>
      <c r="E106">
        <v>159.93</v>
      </c>
    </row>
    <row r="107" spans="1:5" x14ac:dyDescent="0.2">
      <c r="A107" t="s">
        <v>15</v>
      </c>
      <c r="B107" t="s">
        <v>7</v>
      </c>
      <c r="C107">
        <v>2</v>
      </c>
      <c r="D107">
        <v>1</v>
      </c>
      <c r="E107">
        <v>101.71</v>
      </c>
    </row>
    <row r="108" spans="1:5" x14ac:dyDescent="0.2">
      <c r="A108" t="s">
        <v>15</v>
      </c>
      <c r="B108" t="s">
        <v>7</v>
      </c>
      <c r="C108">
        <v>3</v>
      </c>
      <c r="D108">
        <v>1</v>
      </c>
      <c r="E108">
        <v>111.39</v>
      </c>
    </row>
    <row r="109" spans="1:5" x14ac:dyDescent="0.2">
      <c r="A109" t="s">
        <v>15</v>
      </c>
      <c r="B109" t="s">
        <v>7</v>
      </c>
      <c r="C109">
        <v>4</v>
      </c>
      <c r="D109">
        <v>1</v>
      </c>
      <c r="E109">
        <v>128.38</v>
      </c>
    </row>
    <row r="110" spans="1:5" x14ac:dyDescent="0.2">
      <c r="A110" t="s">
        <v>15</v>
      </c>
      <c r="B110" t="s">
        <v>8</v>
      </c>
      <c r="C110">
        <v>1</v>
      </c>
      <c r="D110">
        <v>1</v>
      </c>
      <c r="E110">
        <v>654.41</v>
      </c>
    </row>
    <row r="111" spans="1:5" x14ac:dyDescent="0.2">
      <c r="A111" t="s">
        <v>15</v>
      </c>
      <c r="B111" t="s">
        <v>8</v>
      </c>
      <c r="C111">
        <v>2</v>
      </c>
      <c r="D111">
        <v>1</v>
      </c>
      <c r="E111">
        <v>419.99</v>
      </c>
    </row>
    <row r="112" spans="1:5" x14ac:dyDescent="0.2">
      <c r="A112" t="s">
        <v>15</v>
      </c>
      <c r="B112" t="s">
        <v>8</v>
      </c>
      <c r="C112">
        <v>3</v>
      </c>
      <c r="D112">
        <v>1</v>
      </c>
      <c r="E112">
        <v>442.78</v>
      </c>
    </row>
    <row r="113" spans="1:5" x14ac:dyDescent="0.2">
      <c r="A113" t="s">
        <v>15</v>
      </c>
      <c r="B113" t="s">
        <v>8</v>
      </c>
      <c r="C113">
        <v>4</v>
      </c>
      <c r="D113">
        <v>1</v>
      </c>
      <c r="E113">
        <v>432.4</v>
      </c>
    </row>
    <row r="114" spans="1:5" x14ac:dyDescent="0.2">
      <c r="A114" t="s">
        <v>15</v>
      </c>
      <c r="B114" t="s">
        <v>9</v>
      </c>
      <c r="C114">
        <v>1</v>
      </c>
      <c r="D114">
        <v>1</v>
      </c>
      <c r="E114">
        <v>0.03</v>
      </c>
    </row>
    <row r="115" spans="1:5" x14ac:dyDescent="0.2">
      <c r="A115" t="s">
        <v>15</v>
      </c>
      <c r="B115" t="s">
        <v>9</v>
      </c>
      <c r="C115">
        <v>2</v>
      </c>
      <c r="D115">
        <v>1</v>
      </c>
      <c r="E115">
        <v>0.02</v>
      </c>
    </row>
    <row r="116" spans="1:5" x14ac:dyDescent="0.2">
      <c r="A116" t="s">
        <v>15</v>
      </c>
      <c r="B116" t="s">
        <v>9</v>
      </c>
      <c r="C116">
        <v>3</v>
      </c>
      <c r="D116">
        <v>1</v>
      </c>
      <c r="E116">
        <v>0.02</v>
      </c>
    </row>
    <row r="117" spans="1:5" x14ac:dyDescent="0.2">
      <c r="A117" t="s">
        <v>15</v>
      </c>
      <c r="B117" t="s">
        <v>9</v>
      </c>
      <c r="C117">
        <v>4</v>
      </c>
      <c r="D117">
        <v>1</v>
      </c>
      <c r="E117">
        <v>7.0000000000000007E-2</v>
      </c>
    </row>
    <row r="118" spans="1:5" x14ac:dyDescent="0.2">
      <c r="A118" t="s">
        <v>15</v>
      </c>
      <c r="B118" t="s">
        <v>10</v>
      </c>
      <c r="C118">
        <v>1</v>
      </c>
      <c r="D118">
        <v>1</v>
      </c>
      <c r="E118">
        <v>4.55</v>
      </c>
    </row>
    <row r="119" spans="1:5" x14ac:dyDescent="0.2">
      <c r="A119" t="s">
        <v>15</v>
      </c>
      <c r="B119" t="s">
        <v>10</v>
      </c>
      <c r="C119">
        <v>2</v>
      </c>
      <c r="D119">
        <v>1</v>
      </c>
      <c r="E119">
        <v>2.65</v>
      </c>
    </row>
    <row r="120" spans="1:5" x14ac:dyDescent="0.2">
      <c r="A120" t="s">
        <v>15</v>
      </c>
      <c r="B120" t="s">
        <v>10</v>
      </c>
      <c r="C120">
        <v>3</v>
      </c>
      <c r="D120">
        <v>1</v>
      </c>
      <c r="E120">
        <v>2.78</v>
      </c>
    </row>
    <row r="121" spans="1:5" x14ac:dyDescent="0.2">
      <c r="A121" t="s">
        <v>15</v>
      </c>
      <c r="B121" t="s">
        <v>10</v>
      </c>
      <c r="C121">
        <v>4</v>
      </c>
      <c r="D121">
        <v>1</v>
      </c>
      <c r="E121">
        <v>2.97</v>
      </c>
    </row>
    <row r="122" spans="1:5" x14ac:dyDescent="0.2">
      <c r="A122" t="s">
        <v>16</v>
      </c>
      <c r="B122" t="s">
        <v>6</v>
      </c>
      <c r="C122">
        <v>1</v>
      </c>
      <c r="D122">
        <v>1</v>
      </c>
      <c r="E122">
        <v>1.26</v>
      </c>
    </row>
    <row r="123" spans="1:5" x14ac:dyDescent="0.2">
      <c r="A123" t="s">
        <v>16</v>
      </c>
      <c r="B123" t="s">
        <v>6</v>
      </c>
      <c r="C123">
        <v>2</v>
      </c>
      <c r="D123">
        <v>1</v>
      </c>
      <c r="E123">
        <v>0.86</v>
      </c>
    </row>
    <row r="124" spans="1:5" x14ac:dyDescent="0.2">
      <c r="A124" t="s">
        <v>16</v>
      </c>
      <c r="B124" t="s">
        <v>6</v>
      </c>
      <c r="C124">
        <v>3</v>
      </c>
      <c r="D124">
        <v>1</v>
      </c>
      <c r="E124">
        <v>0.91</v>
      </c>
    </row>
    <row r="125" spans="1:5" x14ac:dyDescent="0.2">
      <c r="A125" t="s">
        <v>16</v>
      </c>
      <c r="B125" t="s">
        <v>6</v>
      </c>
      <c r="C125">
        <v>4</v>
      </c>
      <c r="D125">
        <v>1</v>
      </c>
      <c r="E125">
        <v>0.98</v>
      </c>
    </row>
    <row r="126" spans="1:5" x14ac:dyDescent="0.2">
      <c r="A126" t="s">
        <v>16</v>
      </c>
      <c r="B126" t="s">
        <v>7</v>
      </c>
      <c r="C126">
        <v>1</v>
      </c>
      <c r="D126">
        <v>1</v>
      </c>
      <c r="E126">
        <v>5.7</v>
      </c>
    </row>
    <row r="127" spans="1:5" x14ac:dyDescent="0.2">
      <c r="A127" t="s">
        <v>16</v>
      </c>
      <c r="B127" t="s">
        <v>7</v>
      </c>
      <c r="C127">
        <v>2</v>
      </c>
      <c r="D127">
        <v>1</v>
      </c>
      <c r="E127">
        <v>3.87</v>
      </c>
    </row>
    <row r="128" spans="1:5" x14ac:dyDescent="0.2">
      <c r="A128" t="s">
        <v>16</v>
      </c>
      <c r="B128" t="s">
        <v>7</v>
      </c>
      <c r="C128">
        <v>3</v>
      </c>
      <c r="D128">
        <v>1</v>
      </c>
      <c r="E128">
        <v>4.08</v>
      </c>
    </row>
    <row r="129" spans="1:5" x14ac:dyDescent="0.2">
      <c r="A129" t="s">
        <v>16</v>
      </c>
      <c r="B129" t="s">
        <v>7</v>
      </c>
      <c r="C129">
        <v>4</v>
      </c>
      <c r="D129">
        <v>1</v>
      </c>
      <c r="E129">
        <v>4.38</v>
      </c>
    </row>
    <row r="130" spans="1:5" x14ac:dyDescent="0.2">
      <c r="A130" t="s">
        <v>16</v>
      </c>
      <c r="B130" t="s">
        <v>8</v>
      </c>
      <c r="C130">
        <v>1</v>
      </c>
      <c r="D130">
        <v>1</v>
      </c>
      <c r="E130">
        <v>49.36</v>
      </c>
    </row>
    <row r="131" spans="1:5" x14ac:dyDescent="0.2">
      <c r="A131" t="s">
        <v>16</v>
      </c>
      <c r="B131" t="s">
        <v>8</v>
      </c>
      <c r="C131">
        <v>2</v>
      </c>
      <c r="D131">
        <v>1</v>
      </c>
      <c r="E131">
        <v>30.65</v>
      </c>
    </row>
    <row r="132" spans="1:5" x14ac:dyDescent="0.2">
      <c r="A132" t="s">
        <v>16</v>
      </c>
      <c r="B132" t="s">
        <v>8</v>
      </c>
      <c r="C132">
        <v>3</v>
      </c>
      <c r="D132">
        <v>1</v>
      </c>
      <c r="E132">
        <v>30.48</v>
      </c>
    </row>
    <row r="133" spans="1:5" x14ac:dyDescent="0.2">
      <c r="A133" t="s">
        <v>16</v>
      </c>
      <c r="B133" t="s">
        <v>8</v>
      </c>
      <c r="C133">
        <v>4</v>
      </c>
      <c r="D133">
        <v>1</v>
      </c>
      <c r="E133">
        <v>30.54</v>
      </c>
    </row>
    <row r="134" spans="1:5" x14ac:dyDescent="0.2">
      <c r="A134" t="s">
        <v>16</v>
      </c>
      <c r="B134" t="s">
        <v>9</v>
      </c>
      <c r="C134">
        <v>1</v>
      </c>
      <c r="D134">
        <v>1</v>
      </c>
      <c r="E134">
        <v>0</v>
      </c>
    </row>
    <row r="135" spans="1:5" x14ac:dyDescent="0.2">
      <c r="A135" t="s">
        <v>16</v>
      </c>
      <c r="B135" t="s">
        <v>9</v>
      </c>
      <c r="C135">
        <v>2</v>
      </c>
      <c r="D135">
        <v>1</v>
      </c>
      <c r="E135">
        <v>0</v>
      </c>
    </row>
    <row r="136" spans="1:5" x14ac:dyDescent="0.2">
      <c r="A136" t="s">
        <v>16</v>
      </c>
      <c r="B136" t="s">
        <v>9</v>
      </c>
      <c r="C136">
        <v>3</v>
      </c>
      <c r="D136">
        <v>1</v>
      </c>
      <c r="E136">
        <v>0</v>
      </c>
    </row>
    <row r="137" spans="1:5" x14ac:dyDescent="0.2">
      <c r="A137" t="s">
        <v>16</v>
      </c>
      <c r="B137" t="s">
        <v>9</v>
      </c>
      <c r="C137">
        <v>4</v>
      </c>
      <c r="D137">
        <v>1</v>
      </c>
      <c r="E137">
        <v>0</v>
      </c>
    </row>
    <row r="138" spans="1:5" x14ac:dyDescent="0.2">
      <c r="A138" t="s">
        <v>16</v>
      </c>
      <c r="B138" t="s">
        <v>10</v>
      </c>
      <c r="C138">
        <v>1</v>
      </c>
      <c r="D138">
        <v>1</v>
      </c>
      <c r="E138">
        <v>0.17</v>
      </c>
    </row>
    <row r="139" spans="1:5" x14ac:dyDescent="0.2">
      <c r="A139" t="s">
        <v>16</v>
      </c>
      <c r="B139" t="s">
        <v>10</v>
      </c>
      <c r="C139">
        <v>2</v>
      </c>
      <c r="D139">
        <v>1</v>
      </c>
      <c r="E139">
        <v>0.12</v>
      </c>
    </row>
    <row r="140" spans="1:5" x14ac:dyDescent="0.2">
      <c r="A140" t="s">
        <v>16</v>
      </c>
      <c r="B140" t="s">
        <v>10</v>
      </c>
      <c r="C140">
        <v>3</v>
      </c>
      <c r="D140">
        <v>1</v>
      </c>
      <c r="E140">
        <v>0.14000000000000001</v>
      </c>
    </row>
    <row r="141" spans="1:5" x14ac:dyDescent="0.2">
      <c r="A141" t="s">
        <v>16</v>
      </c>
      <c r="B141" t="s">
        <v>10</v>
      </c>
      <c r="C141">
        <v>4</v>
      </c>
      <c r="D141">
        <v>1</v>
      </c>
      <c r="E141">
        <v>0.15</v>
      </c>
    </row>
    <row r="142" spans="1:5" x14ac:dyDescent="0.2">
      <c r="A142" t="s">
        <v>17</v>
      </c>
      <c r="B142" t="s">
        <v>6</v>
      </c>
      <c r="C142">
        <v>1</v>
      </c>
      <c r="D142">
        <v>1</v>
      </c>
      <c r="E142">
        <v>29.86</v>
      </c>
    </row>
    <row r="143" spans="1:5" x14ac:dyDescent="0.2">
      <c r="A143" t="s">
        <v>17</v>
      </c>
      <c r="B143" t="s">
        <v>6</v>
      </c>
      <c r="C143">
        <v>2</v>
      </c>
      <c r="D143">
        <v>1</v>
      </c>
      <c r="E143">
        <v>18.55</v>
      </c>
    </row>
    <row r="144" spans="1:5" x14ac:dyDescent="0.2">
      <c r="A144" t="s">
        <v>17</v>
      </c>
      <c r="B144" t="s">
        <v>6</v>
      </c>
      <c r="C144">
        <v>3</v>
      </c>
      <c r="D144">
        <v>1</v>
      </c>
      <c r="E144">
        <v>20.69</v>
      </c>
    </row>
    <row r="145" spans="1:5" x14ac:dyDescent="0.2">
      <c r="A145" t="s">
        <v>17</v>
      </c>
      <c r="B145" t="s">
        <v>6</v>
      </c>
      <c r="C145">
        <v>4</v>
      </c>
      <c r="D145">
        <v>1</v>
      </c>
      <c r="E145">
        <v>21.14</v>
      </c>
    </row>
    <row r="146" spans="1:5" x14ac:dyDescent="0.2">
      <c r="A146" t="s">
        <v>17</v>
      </c>
      <c r="B146" t="s">
        <v>7</v>
      </c>
      <c r="C146">
        <v>1</v>
      </c>
      <c r="D146">
        <v>1</v>
      </c>
      <c r="E146">
        <v>127.9</v>
      </c>
    </row>
    <row r="147" spans="1:5" x14ac:dyDescent="0.2">
      <c r="A147" t="s">
        <v>17</v>
      </c>
      <c r="B147" t="s">
        <v>7</v>
      </c>
      <c r="C147">
        <v>2</v>
      </c>
      <c r="D147">
        <v>1</v>
      </c>
      <c r="E147">
        <v>86.14</v>
      </c>
    </row>
    <row r="148" spans="1:5" x14ac:dyDescent="0.2">
      <c r="A148" t="s">
        <v>17</v>
      </c>
      <c r="B148" t="s">
        <v>7</v>
      </c>
      <c r="C148">
        <v>3</v>
      </c>
      <c r="D148">
        <v>1</v>
      </c>
      <c r="E148">
        <v>92.34</v>
      </c>
    </row>
    <row r="149" spans="1:5" x14ac:dyDescent="0.2">
      <c r="A149" t="s">
        <v>17</v>
      </c>
      <c r="B149" t="s">
        <v>7</v>
      </c>
      <c r="C149">
        <v>4</v>
      </c>
      <c r="D149">
        <v>1</v>
      </c>
      <c r="E149">
        <v>101.02</v>
      </c>
    </row>
    <row r="150" spans="1:5" x14ac:dyDescent="0.2">
      <c r="A150" t="s">
        <v>17</v>
      </c>
      <c r="B150" t="s">
        <v>8</v>
      </c>
      <c r="C150">
        <v>1</v>
      </c>
      <c r="D150">
        <v>1</v>
      </c>
      <c r="E150">
        <v>586.04999999999995</v>
      </c>
    </row>
    <row r="151" spans="1:5" x14ac:dyDescent="0.2">
      <c r="A151" t="s">
        <v>17</v>
      </c>
      <c r="B151" t="s">
        <v>8</v>
      </c>
      <c r="C151">
        <v>2</v>
      </c>
      <c r="D151">
        <v>1</v>
      </c>
      <c r="E151">
        <v>465.38</v>
      </c>
    </row>
    <row r="152" spans="1:5" x14ac:dyDescent="0.2">
      <c r="A152" t="s">
        <v>17</v>
      </c>
      <c r="B152" t="s">
        <v>8</v>
      </c>
      <c r="C152">
        <v>3</v>
      </c>
      <c r="D152">
        <v>1</v>
      </c>
      <c r="E152">
        <v>467.73</v>
      </c>
    </row>
    <row r="153" spans="1:5" x14ac:dyDescent="0.2">
      <c r="A153" t="s">
        <v>17</v>
      </c>
      <c r="B153" t="s">
        <v>8</v>
      </c>
      <c r="C153">
        <v>4</v>
      </c>
      <c r="D153">
        <v>1</v>
      </c>
      <c r="E153">
        <v>509.55</v>
      </c>
    </row>
    <row r="154" spans="1:5" x14ac:dyDescent="0.2">
      <c r="A154" t="s">
        <v>17</v>
      </c>
      <c r="B154" t="s">
        <v>9</v>
      </c>
      <c r="C154">
        <v>1</v>
      </c>
      <c r="D154">
        <v>1</v>
      </c>
      <c r="E154">
        <v>0.03</v>
      </c>
    </row>
    <row r="155" spans="1:5" x14ac:dyDescent="0.2">
      <c r="A155" t="s">
        <v>17</v>
      </c>
      <c r="B155" t="s">
        <v>9</v>
      </c>
      <c r="C155">
        <v>2</v>
      </c>
      <c r="D155">
        <v>1</v>
      </c>
      <c r="E155">
        <v>0.02</v>
      </c>
    </row>
    <row r="156" spans="1:5" x14ac:dyDescent="0.2">
      <c r="A156" t="s">
        <v>17</v>
      </c>
      <c r="B156" t="s">
        <v>9</v>
      </c>
      <c r="C156">
        <v>3</v>
      </c>
      <c r="D156">
        <v>1</v>
      </c>
      <c r="E156">
        <v>0.04</v>
      </c>
    </row>
    <row r="157" spans="1:5" x14ac:dyDescent="0.2">
      <c r="A157" t="s">
        <v>17</v>
      </c>
      <c r="B157" t="s">
        <v>9</v>
      </c>
      <c r="C157">
        <v>4</v>
      </c>
      <c r="D157">
        <v>1</v>
      </c>
      <c r="E157">
        <v>0.04</v>
      </c>
    </row>
    <row r="158" spans="1:5" x14ac:dyDescent="0.2">
      <c r="A158" t="s">
        <v>17</v>
      </c>
      <c r="B158" t="s">
        <v>10</v>
      </c>
      <c r="C158">
        <v>1</v>
      </c>
      <c r="D158">
        <v>1</v>
      </c>
      <c r="E158">
        <v>4.63</v>
      </c>
    </row>
    <row r="159" spans="1:5" x14ac:dyDescent="0.2">
      <c r="A159" t="s">
        <v>17</v>
      </c>
      <c r="B159" t="s">
        <v>10</v>
      </c>
      <c r="C159">
        <v>2</v>
      </c>
      <c r="D159">
        <v>1</v>
      </c>
      <c r="E159">
        <v>2.94</v>
      </c>
    </row>
    <row r="160" spans="1:5" x14ac:dyDescent="0.2">
      <c r="A160" t="s">
        <v>17</v>
      </c>
      <c r="B160" t="s">
        <v>10</v>
      </c>
      <c r="C160">
        <v>3</v>
      </c>
      <c r="D160">
        <v>1</v>
      </c>
      <c r="E160">
        <v>3.35</v>
      </c>
    </row>
    <row r="161" spans="1:5" x14ac:dyDescent="0.2">
      <c r="A161" t="s">
        <v>17</v>
      </c>
      <c r="B161" t="s">
        <v>10</v>
      </c>
      <c r="C161">
        <v>4</v>
      </c>
      <c r="D161">
        <v>1</v>
      </c>
      <c r="E161">
        <v>3.68</v>
      </c>
    </row>
  </sheetData>
  <autoFilter ref="A1:E800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workbookViewId="0">
      <selection activeCell="A2" sqref="A2"/>
    </sheetView>
  </sheetViews>
  <sheetFormatPr baseColWidth="10" defaultRowHeight="16" x14ac:dyDescent="0.2"/>
  <cols>
    <col min="1" max="1" width="14.33203125" bestFit="1" customWidth="1"/>
    <col min="2" max="2" width="7.5" bestFit="1" customWidth="1"/>
    <col min="3" max="3" width="10" customWidth="1"/>
    <col min="4" max="6" width="7.1640625" bestFit="1" customWidth="1"/>
    <col min="7" max="7" width="6.6640625" bestFit="1" customWidth="1"/>
    <col min="8" max="9" width="9.1640625" bestFit="1" customWidth="1"/>
    <col min="10" max="10" width="10.1640625" bestFit="1" customWidth="1"/>
    <col min="11" max="11" width="12.1640625" bestFit="1" customWidth="1"/>
  </cols>
  <sheetData>
    <row r="3" spans="1:6" x14ac:dyDescent="0.2">
      <c r="A3" s="1" t="s">
        <v>18</v>
      </c>
      <c r="C3" s="1" t="s">
        <v>2</v>
      </c>
    </row>
    <row r="4" spans="1:6" x14ac:dyDescent="0.2">
      <c r="A4" s="1" t="s">
        <v>0</v>
      </c>
      <c r="B4" s="1" t="s">
        <v>1</v>
      </c>
      <c r="C4">
        <v>1</v>
      </c>
      <c r="D4">
        <v>2</v>
      </c>
      <c r="E4">
        <v>3</v>
      </c>
      <c r="F4">
        <v>4</v>
      </c>
    </row>
    <row r="5" spans="1:6" x14ac:dyDescent="0.2">
      <c r="A5" t="s">
        <v>5</v>
      </c>
      <c r="C5" s="7"/>
      <c r="D5" s="7"/>
      <c r="E5" s="7"/>
      <c r="F5" s="7"/>
    </row>
    <row r="6" spans="1:6" x14ac:dyDescent="0.2">
      <c r="A6" t="s">
        <v>5</v>
      </c>
      <c r="B6" t="s">
        <v>6</v>
      </c>
      <c r="C6" s="7">
        <v>49.57</v>
      </c>
      <c r="D6" s="7">
        <v>26.41</v>
      </c>
      <c r="E6" s="7">
        <v>28.35</v>
      </c>
      <c r="F6" s="7">
        <v>26.7</v>
      </c>
    </row>
    <row r="7" spans="1:6" x14ac:dyDescent="0.2">
      <c r="A7" t="s">
        <v>5</v>
      </c>
      <c r="B7" t="s">
        <v>7</v>
      </c>
      <c r="C7" s="7">
        <v>208.51</v>
      </c>
      <c r="D7" s="7">
        <v>113.74</v>
      </c>
      <c r="E7" s="7">
        <v>117.26</v>
      </c>
      <c r="F7" s="7">
        <v>107.44</v>
      </c>
    </row>
    <row r="8" spans="1:6" x14ac:dyDescent="0.2">
      <c r="A8" t="s">
        <v>5</v>
      </c>
      <c r="B8" t="s">
        <v>8</v>
      </c>
      <c r="C8" s="7">
        <v>885.93</v>
      </c>
      <c r="D8" s="7">
        <v>474.34</v>
      </c>
      <c r="E8" s="7">
        <v>449.48</v>
      </c>
      <c r="F8" s="7">
        <v>461.34</v>
      </c>
    </row>
    <row r="9" spans="1:6" x14ac:dyDescent="0.2">
      <c r="A9" t="s">
        <v>5</v>
      </c>
      <c r="B9" t="s">
        <v>9</v>
      </c>
      <c r="C9" s="7">
        <v>0.09</v>
      </c>
      <c r="D9" s="7">
        <v>0.05</v>
      </c>
      <c r="E9" s="7">
        <v>0.05</v>
      </c>
      <c r="F9" s="7">
        <v>0.23</v>
      </c>
    </row>
    <row r="10" spans="1:6" x14ac:dyDescent="0.2">
      <c r="A10" t="s">
        <v>5</v>
      </c>
      <c r="B10" t="s">
        <v>10</v>
      </c>
      <c r="C10" s="7">
        <v>2.17</v>
      </c>
      <c r="D10" s="7">
        <v>1.17</v>
      </c>
      <c r="E10" s="7">
        <v>1.49</v>
      </c>
      <c r="F10" s="7">
        <v>1.63</v>
      </c>
    </row>
    <row r="11" spans="1:6" x14ac:dyDescent="0.2">
      <c r="A11" t="s">
        <v>11</v>
      </c>
      <c r="C11" s="7"/>
      <c r="D11" s="7"/>
      <c r="E11" s="7"/>
      <c r="F11" s="7"/>
    </row>
    <row r="12" spans="1:6" x14ac:dyDescent="0.2">
      <c r="A12" t="s">
        <v>11</v>
      </c>
      <c r="B12" t="s">
        <v>6</v>
      </c>
      <c r="C12" s="7">
        <v>0.94</v>
      </c>
      <c r="D12" s="7">
        <v>0.63</v>
      </c>
      <c r="E12" s="7">
        <v>0.75</v>
      </c>
      <c r="F12" s="7">
        <v>0.78</v>
      </c>
    </row>
    <row r="13" spans="1:6" x14ac:dyDescent="0.2">
      <c r="A13" t="s">
        <v>11</v>
      </c>
      <c r="B13" t="s">
        <v>7</v>
      </c>
      <c r="C13" s="7">
        <v>68.349999999999994</v>
      </c>
      <c r="D13" s="7">
        <v>38.14</v>
      </c>
      <c r="E13" s="7">
        <v>39.43</v>
      </c>
      <c r="F13" s="7">
        <v>38.47</v>
      </c>
    </row>
    <row r="14" spans="1:6" x14ac:dyDescent="0.2">
      <c r="A14" t="s">
        <v>11</v>
      </c>
      <c r="B14" t="s">
        <v>8</v>
      </c>
      <c r="C14" s="7">
        <v>202.06</v>
      </c>
      <c r="D14" s="7">
        <v>111.44</v>
      </c>
      <c r="E14" s="7">
        <v>109.68</v>
      </c>
      <c r="F14" s="7">
        <v>106.06</v>
      </c>
    </row>
    <row r="15" spans="1:6" x14ac:dyDescent="0.2">
      <c r="A15" t="s">
        <v>11</v>
      </c>
      <c r="B15" t="s">
        <v>9</v>
      </c>
      <c r="C15" s="7">
        <v>0.04</v>
      </c>
      <c r="D15" s="7">
        <v>0.02</v>
      </c>
      <c r="E15" s="7">
        <v>0.02</v>
      </c>
      <c r="F15" s="7">
        <v>0.09</v>
      </c>
    </row>
    <row r="16" spans="1:6" x14ac:dyDescent="0.2">
      <c r="A16" t="s">
        <v>11</v>
      </c>
      <c r="B16" t="s">
        <v>10</v>
      </c>
      <c r="C16" s="7">
        <v>0.27</v>
      </c>
      <c r="D16" s="7">
        <v>0.22</v>
      </c>
      <c r="E16" s="7">
        <v>0.23</v>
      </c>
      <c r="F16" s="7">
        <v>0.2</v>
      </c>
    </row>
    <row r="17" spans="1:6" x14ac:dyDescent="0.2">
      <c r="A17" t="s">
        <v>12</v>
      </c>
      <c r="C17" s="7"/>
      <c r="D17" s="7"/>
      <c r="E17" s="7"/>
      <c r="F17" s="7"/>
    </row>
    <row r="18" spans="1:6" x14ac:dyDescent="0.2">
      <c r="A18" t="s">
        <v>12</v>
      </c>
      <c r="B18" t="s">
        <v>6</v>
      </c>
      <c r="C18" s="7">
        <v>11.46</v>
      </c>
      <c r="D18" s="7">
        <v>5.92</v>
      </c>
      <c r="E18" s="7">
        <v>4.9800000000000004</v>
      </c>
      <c r="F18" s="7">
        <v>4.24</v>
      </c>
    </row>
    <row r="19" spans="1:6" x14ac:dyDescent="0.2">
      <c r="A19" t="s">
        <v>12</v>
      </c>
      <c r="B19" t="s">
        <v>7</v>
      </c>
      <c r="C19" s="7">
        <v>45.05</v>
      </c>
      <c r="D19" s="7">
        <v>22.68</v>
      </c>
      <c r="E19" s="7">
        <v>18.670000000000002</v>
      </c>
      <c r="F19" s="7">
        <v>16.43</v>
      </c>
    </row>
    <row r="20" spans="1:6" x14ac:dyDescent="0.2">
      <c r="A20" t="s">
        <v>12</v>
      </c>
      <c r="B20" t="s">
        <v>8</v>
      </c>
      <c r="C20" s="7">
        <v>179.92</v>
      </c>
      <c r="D20" s="7">
        <v>90</v>
      </c>
      <c r="E20" s="7">
        <v>74.489999999999995</v>
      </c>
      <c r="F20" s="7">
        <v>64.41</v>
      </c>
    </row>
    <row r="21" spans="1:6" x14ac:dyDescent="0.2">
      <c r="A21" t="s">
        <v>12</v>
      </c>
      <c r="B21" t="s">
        <v>9</v>
      </c>
      <c r="C21" s="7">
        <v>0.73</v>
      </c>
      <c r="D21" s="7">
        <v>0.39</v>
      </c>
      <c r="E21" s="7">
        <v>0.33</v>
      </c>
      <c r="F21" s="7">
        <v>0.34</v>
      </c>
    </row>
    <row r="22" spans="1:6" x14ac:dyDescent="0.2">
      <c r="A22" t="s">
        <v>12</v>
      </c>
      <c r="B22" t="s">
        <v>10</v>
      </c>
      <c r="C22" s="7">
        <v>1.44</v>
      </c>
      <c r="D22" s="7">
        <v>0.76</v>
      </c>
      <c r="E22" s="7">
        <v>0.64</v>
      </c>
      <c r="F22" s="7">
        <v>0.72</v>
      </c>
    </row>
    <row r="23" spans="1:6" x14ac:dyDescent="0.2">
      <c r="A23" t="s">
        <v>13</v>
      </c>
      <c r="C23" s="7"/>
      <c r="D23" s="7"/>
      <c r="E23" s="7"/>
      <c r="F23" s="7"/>
    </row>
    <row r="24" spans="1:6" x14ac:dyDescent="0.2">
      <c r="A24" t="s">
        <v>13</v>
      </c>
      <c r="B24" t="s">
        <v>6</v>
      </c>
      <c r="C24" s="7">
        <v>3.25</v>
      </c>
      <c r="D24" s="7">
        <v>1.81</v>
      </c>
      <c r="E24" s="7">
        <v>1.77</v>
      </c>
      <c r="F24" s="7">
        <v>1.74</v>
      </c>
    </row>
    <row r="25" spans="1:6" x14ac:dyDescent="0.2">
      <c r="A25" t="s">
        <v>13</v>
      </c>
      <c r="B25" t="s">
        <v>7</v>
      </c>
      <c r="C25" s="7">
        <v>41.93</v>
      </c>
      <c r="D25" s="7">
        <v>22.62</v>
      </c>
      <c r="E25" s="7">
        <v>21.76</v>
      </c>
      <c r="F25" s="7">
        <v>21.26</v>
      </c>
    </row>
    <row r="26" spans="1:6" x14ac:dyDescent="0.2">
      <c r="A26" t="s">
        <v>13</v>
      </c>
      <c r="B26" t="s">
        <v>8</v>
      </c>
      <c r="C26" s="7">
        <v>198.92</v>
      </c>
      <c r="D26" s="7">
        <v>108.5</v>
      </c>
      <c r="E26" s="7">
        <v>103.51</v>
      </c>
      <c r="F26" s="7">
        <v>110.05</v>
      </c>
    </row>
    <row r="27" spans="1:6" x14ac:dyDescent="0.2">
      <c r="A27" t="s">
        <v>13</v>
      </c>
      <c r="B27" t="s">
        <v>9</v>
      </c>
      <c r="C27" s="7">
        <v>0.1</v>
      </c>
      <c r="D27" s="7">
        <v>0.08</v>
      </c>
      <c r="E27" s="7">
        <v>7.0000000000000007E-2</v>
      </c>
      <c r="F27" s="7">
        <v>0.18</v>
      </c>
    </row>
    <row r="28" spans="1:6" x14ac:dyDescent="0.2">
      <c r="A28" t="s">
        <v>13</v>
      </c>
      <c r="B28" t="s">
        <v>10</v>
      </c>
      <c r="C28" s="7">
        <v>0.19</v>
      </c>
      <c r="D28" s="7">
        <v>0.17</v>
      </c>
      <c r="E28" s="7">
        <v>0.15</v>
      </c>
      <c r="F28" s="7">
        <v>0.27</v>
      </c>
    </row>
    <row r="29" spans="1:6" x14ac:dyDescent="0.2">
      <c r="A29" t="s">
        <v>14</v>
      </c>
      <c r="C29" s="7"/>
      <c r="D29" s="7"/>
      <c r="E29" s="7"/>
      <c r="F29" s="7"/>
    </row>
    <row r="30" spans="1:6" x14ac:dyDescent="0.2">
      <c r="A30" t="s">
        <v>14</v>
      </c>
      <c r="B30" t="s">
        <v>6</v>
      </c>
      <c r="C30" s="7">
        <v>0.47</v>
      </c>
      <c r="D30" s="7">
        <v>0.25</v>
      </c>
      <c r="E30" s="7">
        <v>0.28000000000000003</v>
      </c>
      <c r="F30" s="7">
        <v>0.41</v>
      </c>
    </row>
    <row r="31" spans="1:6" x14ac:dyDescent="0.2">
      <c r="A31" t="s">
        <v>14</v>
      </c>
      <c r="B31" t="s">
        <v>7</v>
      </c>
      <c r="C31" s="7">
        <v>1.81</v>
      </c>
      <c r="D31" s="7">
        <v>0.95</v>
      </c>
      <c r="E31" s="7">
        <v>1.02</v>
      </c>
      <c r="F31" s="7">
        <v>1.38</v>
      </c>
    </row>
    <row r="32" spans="1:6" x14ac:dyDescent="0.2">
      <c r="A32" t="s">
        <v>14</v>
      </c>
      <c r="B32" t="s">
        <v>8</v>
      </c>
      <c r="C32" s="7">
        <v>7.28</v>
      </c>
      <c r="D32" s="7">
        <v>3.76</v>
      </c>
      <c r="E32" s="7">
        <v>3.85</v>
      </c>
      <c r="F32" s="7">
        <v>3.89</v>
      </c>
    </row>
    <row r="33" spans="1:6" x14ac:dyDescent="0.2">
      <c r="A33" t="s">
        <v>14</v>
      </c>
      <c r="B33" t="s">
        <v>9</v>
      </c>
      <c r="C33" s="7">
        <v>0</v>
      </c>
      <c r="D33" s="7">
        <v>0</v>
      </c>
      <c r="E33" s="7">
        <v>0</v>
      </c>
      <c r="F33" s="7">
        <v>0</v>
      </c>
    </row>
    <row r="34" spans="1:6" x14ac:dyDescent="0.2">
      <c r="A34" t="s">
        <v>14</v>
      </c>
      <c r="B34" t="s">
        <v>10</v>
      </c>
      <c r="C34" s="7">
        <v>0.06</v>
      </c>
      <c r="D34" s="7">
        <v>0.05</v>
      </c>
      <c r="E34" s="7">
        <v>0.05</v>
      </c>
      <c r="F34" s="7">
        <v>0.1</v>
      </c>
    </row>
    <row r="35" spans="1:6" x14ac:dyDescent="0.2">
      <c r="A35" t="s">
        <v>15</v>
      </c>
      <c r="C35" s="7"/>
      <c r="D35" s="7"/>
      <c r="E35" s="7"/>
      <c r="F35" s="7"/>
    </row>
    <row r="36" spans="1:6" x14ac:dyDescent="0.2">
      <c r="A36" t="s">
        <v>15</v>
      </c>
      <c r="B36" t="s">
        <v>6</v>
      </c>
      <c r="C36" s="7">
        <v>34.85</v>
      </c>
      <c r="D36" s="7">
        <v>18.3</v>
      </c>
      <c r="E36" s="7">
        <v>19.64</v>
      </c>
      <c r="F36" s="7">
        <v>21.02</v>
      </c>
    </row>
    <row r="37" spans="1:6" x14ac:dyDescent="0.2">
      <c r="A37" t="s">
        <v>15</v>
      </c>
      <c r="B37" t="s">
        <v>7</v>
      </c>
      <c r="C37" s="7">
        <v>159.93</v>
      </c>
      <c r="D37" s="7">
        <v>101.71</v>
      </c>
      <c r="E37" s="7">
        <v>111.39</v>
      </c>
      <c r="F37" s="7">
        <v>128.38</v>
      </c>
    </row>
    <row r="38" spans="1:6" x14ac:dyDescent="0.2">
      <c r="A38" t="s">
        <v>15</v>
      </c>
      <c r="B38" t="s">
        <v>8</v>
      </c>
      <c r="C38" s="7">
        <v>654.41</v>
      </c>
      <c r="D38" s="7">
        <v>419.99</v>
      </c>
      <c r="E38" s="7">
        <v>442.78</v>
      </c>
      <c r="F38" s="7">
        <v>432.4</v>
      </c>
    </row>
    <row r="39" spans="1:6" x14ac:dyDescent="0.2">
      <c r="A39" t="s">
        <v>15</v>
      </c>
      <c r="B39" t="s">
        <v>9</v>
      </c>
      <c r="C39" s="7">
        <v>0.03</v>
      </c>
      <c r="D39" s="7">
        <v>0.02</v>
      </c>
      <c r="E39" s="7">
        <v>0.02</v>
      </c>
      <c r="F39" s="7">
        <v>7.0000000000000007E-2</v>
      </c>
    </row>
    <row r="40" spans="1:6" x14ac:dyDescent="0.2">
      <c r="A40" t="s">
        <v>15</v>
      </c>
      <c r="B40" t="s">
        <v>10</v>
      </c>
      <c r="C40" s="7">
        <v>4.55</v>
      </c>
      <c r="D40" s="7">
        <v>2.65</v>
      </c>
      <c r="E40" s="7">
        <v>2.78</v>
      </c>
      <c r="F40" s="7">
        <v>2.97</v>
      </c>
    </row>
    <row r="41" spans="1:6" x14ac:dyDescent="0.2">
      <c r="A41" t="s">
        <v>16</v>
      </c>
      <c r="C41" s="7"/>
      <c r="D41" s="7"/>
      <c r="E41" s="7"/>
      <c r="F41" s="7"/>
    </row>
    <row r="42" spans="1:6" x14ac:dyDescent="0.2">
      <c r="A42" t="s">
        <v>16</v>
      </c>
      <c r="B42" t="s">
        <v>6</v>
      </c>
      <c r="C42" s="7">
        <v>1.26</v>
      </c>
      <c r="D42" s="7">
        <v>0.86</v>
      </c>
      <c r="E42" s="7">
        <v>0.91</v>
      </c>
      <c r="F42" s="7">
        <v>0.98</v>
      </c>
    </row>
    <row r="43" spans="1:6" x14ac:dyDescent="0.2">
      <c r="A43" t="s">
        <v>16</v>
      </c>
      <c r="B43" t="s">
        <v>7</v>
      </c>
      <c r="C43" s="7">
        <v>5.7</v>
      </c>
      <c r="D43" s="7">
        <v>3.87</v>
      </c>
      <c r="E43" s="7">
        <v>4.08</v>
      </c>
      <c r="F43" s="7">
        <v>4.38</v>
      </c>
    </row>
    <row r="44" spans="1:6" x14ac:dyDescent="0.2">
      <c r="A44" t="s">
        <v>16</v>
      </c>
      <c r="B44" t="s">
        <v>8</v>
      </c>
      <c r="C44" s="7">
        <v>49.36</v>
      </c>
      <c r="D44" s="7">
        <v>30.65</v>
      </c>
      <c r="E44" s="7">
        <v>30.48</v>
      </c>
      <c r="F44" s="7">
        <v>30.54</v>
      </c>
    </row>
    <row r="45" spans="1:6" x14ac:dyDescent="0.2">
      <c r="A45" t="s">
        <v>16</v>
      </c>
      <c r="B45" t="s">
        <v>9</v>
      </c>
      <c r="C45" s="7">
        <v>0</v>
      </c>
      <c r="D45" s="7">
        <v>0</v>
      </c>
      <c r="E45" s="7">
        <v>0</v>
      </c>
      <c r="F45" s="7">
        <v>0</v>
      </c>
    </row>
    <row r="46" spans="1:6" x14ac:dyDescent="0.2">
      <c r="A46" t="s">
        <v>16</v>
      </c>
      <c r="B46" t="s">
        <v>10</v>
      </c>
      <c r="C46" s="7">
        <v>0.17</v>
      </c>
      <c r="D46" s="7">
        <v>0.12</v>
      </c>
      <c r="E46" s="7">
        <v>0.14000000000000001</v>
      </c>
      <c r="F46" s="7">
        <v>0.15</v>
      </c>
    </row>
    <row r="47" spans="1:6" x14ac:dyDescent="0.2">
      <c r="A47" t="s">
        <v>17</v>
      </c>
      <c r="C47" s="7"/>
      <c r="D47" s="7"/>
      <c r="E47" s="7"/>
      <c r="F47" s="7"/>
    </row>
    <row r="48" spans="1:6" x14ac:dyDescent="0.2">
      <c r="A48" t="s">
        <v>17</v>
      </c>
      <c r="B48" t="s">
        <v>6</v>
      </c>
      <c r="C48" s="7">
        <v>29.86</v>
      </c>
      <c r="D48" s="7">
        <v>18.55</v>
      </c>
      <c r="E48" s="7">
        <v>20.69</v>
      </c>
      <c r="F48" s="7">
        <v>21.14</v>
      </c>
    </row>
    <row r="49" spans="1:6" x14ac:dyDescent="0.2">
      <c r="A49" t="s">
        <v>17</v>
      </c>
      <c r="B49" t="s">
        <v>7</v>
      </c>
      <c r="C49" s="7">
        <v>127.9</v>
      </c>
      <c r="D49" s="7">
        <v>86.14</v>
      </c>
      <c r="E49" s="7">
        <v>92.34</v>
      </c>
      <c r="F49" s="7">
        <v>101.02</v>
      </c>
    </row>
    <row r="50" spans="1:6" x14ac:dyDescent="0.2">
      <c r="A50" t="s">
        <v>17</v>
      </c>
      <c r="B50" t="s">
        <v>8</v>
      </c>
      <c r="C50" s="7">
        <v>586.04999999999995</v>
      </c>
      <c r="D50" s="7">
        <v>465.38</v>
      </c>
      <c r="E50" s="7">
        <v>467.73</v>
      </c>
      <c r="F50" s="7">
        <v>509.55</v>
      </c>
    </row>
    <row r="51" spans="1:6" x14ac:dyDescent="0.2">
      <c r="A51" t="s">
        <v>17</v>
      </c>
      <c r="B51" t="s">
        <v>9</v>
      </c>
      <c r="C51" s="7">
        <v>0.03</v>
      </c>
      <c r="D51" s="7">
        <v>0.02</v>
      </c>
      <c r="E51" s="7">
        <v>0.04</v>
      </c>
      <c r="F51" s="7">
        <v>0.04</v>
      </c>
    </row>
    <row r="52" spans="1:6" x14ac:dyDescent="0.2">
      <c r="A52" t="s">
        <v>17</v>
      </c>
      <c r="B52" t="s">
        <v>10</v>
      </c>
      <c r="C52" s="7">
        <v>4.63</v>
      </c>
      <c r="D52" s="7">
        <v>2.94</v>
      </c>
      <c r="E52" s="7">
        <v>3.35</v>
      </c>
      <c r="F52" s="7">
        <v>3.68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sqref="A1:F1"/>
    </sheetView>
  </sheetViews>
  <sheetFormatPr baseColWidth="10" defaultRowHeight="16" x14ac:dyDescent="0.2"/>
  <sheetData>
    <row r="1" spans="1:13" ht="21" x14ac:dyDescent="0.25">
      <c r="A1" s="12" t="s">
        <v>19</v>
      </c>
      <c r="B1" s="12"/>
      <c r="C1" s="12"/>
      <c r="D1" s="12"/>
      <c r="E1" s="12"/>
      <c r="F1" s="12"/>
      <c r="H1" s="12" t="s">
        <v>20</v>
      </c>
      <c r="I1" s="12"/>
      <c r="J1" s="12"/>
      <c r="K1" s="12"/>
      <c r="L1" s="12"/>
      <c r="M1" s="12"/>
    </row>
    <row r="2" spans="1:13" x14ac:dyDescent="0.2">
      <c r="A2" s="3" t="s">
        <v>0</v>
      </c>
      <c r="B2" s="3" t="s">
        <v>1</v>
      </c>
      <c r="C2" s="2">
        <v>1</v>
      </c>
      <c r="D2" s="2">
        <v>2</v>
      </c>
      <c r="E2" s="2">
        <v>3</v>
      </c>
      <c r="F2" s="2">
        <v>4</v>
      </c>
      <c r="H2" s="3" t="s">
        <v>0</v>
      </c>
      <c r="I2" s="3" t="s">
        <v>1</v>
      </c>
      <c r="J2" s="11" t="s">
        <v>21</v>
      </c>
      <c r="K2" s="11" t="s">
        <v>22</v>
      </c>
      <c r="L2" s="11" t="s">
        <v>23</v>
      </c>
      <c r="M2" s="11" t="s">
        <v>24</v>
      </c>
    </row>
    <row r="3" spans="1:13" x14ac:dyDescent="0.2">
      <c r="A3" s="4" t="s">
        <v>5</v>
      </c>
      <c r="B3" s="4"/>
      <c r="C3" s="8"/>
      <c r="D3" s="8"/>
      <c r="E3" s="8"/>
      <c r="F3" s="8"/>
      <c r="H3" s="4" t="s">
        <v>5</v>
      </c>
      <c r="I3" s="4"/>
      <c r="J3" s="8"/>
      <c r="K3" s="8"/>
      <c r="L3" s="8"/>
      <c r="M3" s="8"/>
    </row>
    <row r="4" spans="1:13" x14ac:dyDescent="0.2">
      <c r="A4" s="5" t="s">
        <v>5</v>
      </c>
      <c r="B4" s="5" t="s">
        <v>6</v>
      </c>
      <c r="C4" s="9">
        <v>49.57</v>
      </c>
      <c r="D4" s="9">
        <v>26.41</v>
      </c>
      <c r="E4" s="9">
        <v>28.35</v>
      </c>
      <c r="F4" s="9">
        <v>26.7</v>
      </c>
      <c r="H4" s="5" t="s">
        <v>5</v>
      </c>
      <c r="I4" s="5" t="s">
        <v>6</v>
      </c>
      <c r="J4" s="9">
        <f>'Chart-Data'!$C4/'Chart-Data'!C4</f>
        <v>1</v>
      </c>
      <c r="K4" s="9">
        <f>'Chart-Data'!$C4/'Chart-Data'!D4</f>
        <v>1.8769405528209011</v>
      </c>
      <c r="L4" s="9">
        <f>'Chart-Data'!$C4/'Chart-Data'!E4</f>
        <v>1.7485008818342151</v>
      </c>
      <c r="M4" s="9">
        <f>'Chart-Data'!$C4/'Chart-Data'!F4</f>
        <v>1.856554307116105</v>
      </c>
    </row>
    <row r="5" spans="1:13" x14ac:dyDescent="0.2">
      <c r="A5" s="5" t="s">
        <v>5</v>
      </c>
      <c r="B5" s="5" t="s">
        <v>7</v>
      </c>
      <c r="C5" s="9">
        <v>208.51</v>
      </c>
      <c r="D5" s="9">
        <v>113.74</v>
      </c>
      <c r="E5" s="9">
        <v>117.26</v>
      </c>
      <c r="F5" s="9">
        <v>107.44</v>
      </c>
      <c r="H5" s="5" t="s">
        <v>5</v>
      </c>
      <c r="I5" s="5" t="s">
        <v>7</v>
      </c>
      <c r="J5" s="9">
        <f>'Chart-Data'!C5/'Chart-Data'!$C5</f>
        <v>1</v>
      </c>
      <c r="K5" s="9">
        <f>'Chart-Data'!$C5/'Chart-Data'!D5</f>
        <v>1.8332161069104975</v>
      </c>
      <c r="L5" s="9">
        <f>'Chart-Data'!$C5/'Chart-Data'!E5</f>
        <v>1.7781852294047416</v>
      </c>
      <c r="M5" s="9">
        <f>'Chart-Data'!$C5/'Chart-Data'!F5</f>
        <v>1.9407110945644079</v>
      </c>
    </row>
    <row r="6" spans="1:13" x14ac:dyDescent="0.2">
      <c r="A6" s="5" t="s">
        <v>5</v>
      </c>
      <c r="B6" s="5" t="s">
        <v>8</v>
      </c>
      <c r="C6" s="9">
        <v>885.93</v>
      </c>
      <c r="D6" s="9">
        <v>474.34</v>
      </c>
      <c r="E6" s="9">
        <v>449.48</v>
      </c>
      <c r="F6" s="9">
        <v>461.34</v>
      </c>
      <c r="H6" s="5" t="s">
        <v>5</v>
      </c>
      <c r="I6" s="5" t="s">
        <v>8</v>
      </c>
      <c r="J6" s="9">
        <f>'Chart-Data'!C6/'Chart-Data'!$C6</f>
        <v>1</v>
      </c>
      <c r="K6" s="9">
        <f>'Chart-Data'!$C6/'Chart-Data'!D6</f>
        <v>1.8677109246532024</v>
      </c>
      <c r="L6" s="9">
        <f>'Chart-Data'!$C6/'Chart-Data'!E6</f>
        <v>1.9710109459820235</v>
      </c>
      <c r="M6" s="9">
        <f>'Chart-Data'!$C6/'Chart-Data'!F6</f>
        <v>1.9203407465210041</v>
      </c>
    </row>
    <row r="7" spans="1:13" x14ac:dyDescent="0.2">
      <c r="A7" s="5" t="s">
        <v>5</v>
      </c>
      <c r="B7" s="5" t="s">
        <v>9</v>
      </c>
      <c r="C7" s="9">
        <v>0.09</v>
      </c>
      <c r="D7" s="9">
        <v>0.05</v>
      </c>
      <c r="E7" s="9">
        <v>0.05</v>
      </c>
      <c r="F7" s="9">
        <v>0.23</v>
      </c>
      <c r="H7" s="5" t="s">
        <v>5</v>
      </c>
      <c r="I7" s="5" t="s">
        <v>9</v>
      </c>
      <c r="J7" s="9">
        <f>'Chart-Data'!C7/'Chart-Data'!$C7</f>
        <v>1</v>
      </c>
      <c r="K7" s="9">
        <f>'Chart-Data'!$C7/'Chart-Data'!D7</f>
        <v>1.7999999999999998</v>
      </c>
      <c r="L7" s="9">
        <f>'Chart-Data'!$C7/'Chart-Data'!E7</f>
        <v>1.7999999999999998</v>
      </c>
      <c r="M7" s="9">
        <f>'Chart-Data'!$C7/'Chart-Data'!F7</f>
        <v>0.39130434782608692</v>
      </c>
    </row>
    <row r="8" spans="1:13" x14ac:dyDescent="0.2">
      <c r="A8" s="5" t="s">
        <v>5</v>
      </c>
      <c r="B8" s="5" t="s">
        <v>10</v>
      </c>
      <c r="C8" s="9">
        <v>2.17</v>
      </c>
      <c r="D8" s="9">
        <v>1.17</v>
      </c>
      <c r="E8" s="9">
        <v>1.49</v>
      </c>
      <c r="F8" s="9">
        <v>1.63</v>
      </c>
      <c r="H8" s="5" t="s">
        <v>5</v>
      </c>
      <c r="I8" s="5" t="s">
        <v>10</v>
      </c>
      <c r="J8" s="9">
        <f>'Chart-Data'!C8/'Chart-Data'!$C8</f>
        <v>1</v>
      </c>
      <c r="K8" s="9">
        <f>'Chart-Data'!$C8/'Chart-Data'!D8</f>
        <v>1.8547008547008548</v>
      </c>
      <c r="L8" s="9">
        <f>'Chart-Data'!$C8/'Chart-Data'!E8</f>
        <v>1.4563758389261745</v>
      </c>
      <c r="M8" s="9">
        <f>'Chart-Data'!$C8/'Chart-Data'!F8</f>
        <v>1.3312883435582823</v>
      </c>
    </row>
    <row r="9" spans="1:13" x14ac:dyDescent="0.2">
      <c r="A9" s="4" t="s">
        <v>11</v>
      </c>
      <c r="B9" s="4"/>
      <c r="C9" s="8"/>
      <c r="D9" s="8"/>
      <c r="E9" s="8"/>
      <c r="F9" s="8"/>
      <c r="H9" s="4" t="s">
        <v>11</v>
      </c>
      <c r="I9" s="4"/>
      <c r="J9" s="8"/>
      <c r="K9" s="8"/>
      <c r="L9" s="8"/>
      <c r="M9" s="8"/>
    </row>
    <row r="10" spans="1:13" x14ac:dyDescent="0.2">
      <c r="A10" s="5" t="s">
        <v>11</v>
      </c>
      <c r="B10" s="5" t="s">
        <v>6</v>
      </c>
      <c r="C10" s="9">
        <v>0.94</v>
      </c>
      <c r="D10" s="9">
        <v>0.63</v>
      </c>
      <c r="E10" s="9">
        <v>0.75</v>
      </c>
      <c r="F10" s="9">
        <v>0.78</v>
      </c>
      <c r="H10" s="5" t="s">
        <v>11</v>
      </c>
      <c r="I10" s="5" t="s">
        <v>6</v>
      </c>
      <c r="J10" s="9">
        <f>'Chart-Data'!$C10/'Chart-Data'!C10</f>
        <v>1</v>
      </c>
      <c r="K10" s="9">
        <f>'Chart-Data'!$C10/'Chart-Data'!D10</f>
        <v>1.4920634920634919</v>
      </c>
      <c r="L10" s="9">
        <f>'Chart-Data'!$C10/'Chart-Data'!E10</f>
        <v>1.2533333333333332</v>
      </c>
      <c r="M10" s="9">
        <f>'Chart-Data'!$C10/'Chart-Data'!F10</f>
        <v>1.2051282051282051</v>
      </c>
    </row>
    <row r="11" spans="1:13" x14ac:dyDescent="0.2">
      <c r="A11" s="5" t="s">
        <v>11</v>
      </c>
      <c r="B11" s="5" t="s">
        <v>7</v>
      </c>
      <c r="C11" s="9">
        <v>68.349999999999994</v>
      </c>
      <c r="D11" s="9">
        <v>38.14</v>
      </c>
      <c r="E11" s="9">
        <v>39.43</v>
      </c>
      <c r="F11" s="9">
        <v>38.47</v>
      </c>
      <c r="H11" s="5" t="s">
        <v>11</v>
      </c>
      <c r="I11" s="5" t="s">
        <v>7</v>
      </c>
      <c r="J11" s="9">
        <f>'Chart-Data'!C11/'Chart-Data'!$C11</f>
        <v>1</v>
      </c>
      <c r="K11" s="9">
        <f>'Chart-Data'!$C11/'Chart-Data'!D11</f>
        <v>1.7920818038804402</v>
      </c>
      <c r="L11" s="9">
        <f>'Chart-Data'!$C11/'Chart-Data'!E11</f>
        <v>1.7334516865330964</v>
      </c>
      <c r="M11" s="9">
        <f>'Chart-Data'!$C11/'Chart-Data'!F11</f>
        <v>1.7767091239927215</v>
      </c>
    </row>
    <row r="12" spans="1:13" x14ac:dyDescent="0.2">
      <c r="A12" s="5" t="s">
        <v>11</v>
      </c>
      <c r="B12" s="5" t="s">
        <v>8</v>
      </c>
      <c r="C12" s="9">
        <v>202.06</v>
      </c>
      <c r="D12" s="9">
        <v>111.44</v>
      </c>
      <c r="E12" s="9">
        <v>109.68</v>
      </c>
      <c r="F12" s="9">
        <v>106.06</v>
      </c>
      <c r="H12" s="5" t="s">
        <v>11</v>
      </c>
      <c r="I12" s="5" t="s">
        <v>8</v>
      </c>
      <c r="J12" s="9">
        <f>'Chart-Data'!C12/'Chart-Data'!$C12</f>
        <v>1</v>
      </c>
      <c r="K12" s="9">
        <f>'Chart-Data'!$C12/'Chart-Data'!D12</f>
        <v>1.8131730078966259</v>
      </c>
      <c r="L12" s="9">
        <f>'Chart-Data'!$C12/'Chart-Data'!E12</f>
        <v>1.8422684172137125</v>
      </c>
      <c r="M12" s="9">
        <f>'Chart-Data'!$C12/'Chart-Data'!F12</f>
        <v>1.9051480294173109</v>
      </c>
    </row>
    <row r="13" spans="1:13" x14ac:dyDescent="0.2">
      <c r="A13" s="5" t="s">
        <v>11</v>
      </c>
      <c r="B13" s="5" t="s">
        <v>9</v>
      </c>
      <c r="C13" s="9">
        <v>0.04</v>
      </c>
      <c r="D13" s="9">
        <v>0.02</v>
      </c>
      <c r="E13" s="9">
        <v>0.02</v>
      </c>
      <c r="F13" s="9">
        <v>0.09</v>
      </c>
      <c r="H13" s="5" t="s">
        <v>11</v>
      </c>
      <c r="I13" s="5" t="s">
        <v>9</v>
      </c>
      <c r="J13" s="9">
        <f>'Chart-Data'!C13/'Chart-Data'!$C13</f>
        <v>1</v>
      </c>
      <c r="K13" s="9">
        <f>'Chart-Data'!$C13/'Chart-Data'!D13</f>
        <v>2</v>
      </c>
      <c r="L13" s="9">
        <f>'Chart-Data'!$C13/'Chart-Data'!E13</f>
        <v>2</v>
      </c>
      <c r="M13" s="9">
        <f>'Chart-Data'!$C13/'Chart-Data'!F13</f>
        <v>0.44444444444444448</v>
      </c>
    </row>
    <row r="14" spans="1:13" x14ac:dyDescent="0.2">
      <c r="A14" s="5" t="s">
        <v>11</v>
      </c>
      <c r="B14" s="5" t="s">
        <v>10</v>
      </c>
      <c r="C14" s="9">
        <v>0.27</v>
      </c>
      <c r="D14" s="9">
        <v>0.22</v>
      </c>
      <c r="E14" s="9">
        <v>0.23</v>
      </c>
      <c r="F14" s="9">
        <v>0.2</v>
      </c>
      <c r="H14" s="5" t="s">
        <v>11</v>
      </c>
      <c r="I14" s="5" t="s">
        <v>10</v>
      </c>
      <c r="J14" s="9">
        <f>'Chart-Data'!C14/'Chart-Data'!$C14</f>
        <v>1</v>
      </c>
      <c r="K14" s="9">
        <f>'Chart-Data'!$C14/'Chart-Data'!D14</f>
        <v>1.2272727272727273</v>
      </c>
      <c r="L14" s="9">
        <f>'Chart-Data'!$C14/'Chart-Data'!E14</f>
        <v>1.173913043478261</v>
      </c>
      <c r="M14" s="9">
        <f>'Chart-Data'!$C14/'Chart-Data'!F14</f>
        <v>1.35</v>
      </c>
    </row>
    <row r="15" spans="1:13" x14ac:dyDescent="0.2">
      <c r="A15" s="4" t="s">
        <v>12</v>
      </c>
      <c r="B15" s="4"/>
      <c r="C15" s="8"/>
      <c r="D15" s="8"/>
      <c r="E15" s="8"/>
      <c r="F15" s="8"/>
      <c r="H15" s="4" t="s">
        <v>12</v>
      </c>
      <c r="I15" s="4"/>
      <c r="J15" s="8"/>
      <c r="K15" s="8"/>
      <c r="L15" s="8"/>
      <c r="M15" s="8"/>
    </row>
    <row r="16" spans="1:13" x14ac:dyDescent="0.2">
      <c r="A16" s="5" t="s">
        <v>12</v>
      </c>
      <c r="B16" s="5" t="s">
        <v>6</v>
      </c>
      <c r="C16" s="9">
        <v>11.46</v>
      </c>
      <c r="D16" s="9">
        <v>5.92</v>
      </c>
      <c r="E16" s="9">
        <v>4.9800000000000004</v>
      </c>
      <c r="F16" s="9">
        <v>4.24</v>
      </c>
      <c r="H16" s="5" t="s">
        <v>12</v>
      </c>
      <c r="I16" s="5" t="s">
        <v>6</v>
      </c>
      <c r="J16" s="9">
        <f>'Chart-Data'!$C16/'Chart-Data'!C16</f>
        <v>1</v>
      </c>
      <c r="K16" s="9">
        <f>'Chart-Data'!$C16/'Chart-Data'!D16</f>
        <v>1.935810810810811</v>
      </c>
      <c r="L16" s="9">
        <f>'Chart-Data'!$C16/'Chart-Data'!E16</f>
        <v>2.3012048192771086</v>
      </c>
      <c r="M16" s="9">
        <f>'Chart-Data'!$C16/'Chart-Data'!F16</f>
        <v>2.7028301886792452</v>
      </c>
    </row>
    <row r="17" spans="1:13" x14ac:dyDescent="0.2">
      <c r="A17" s="5" t="s">
        <v>12</v>
      </c>
      <c r="B17" s="5" t="s">
        <v>7</v>
      </c>
      <c r="C17" s="9">
        <v>45.05</v>
      </c>
      <c r="D17" s="9">
        <v>22.68</v>
      </c>
      <c r="E17" s="9">
        <v>18.670000000000002</v>
      </c>
      <c r="F17" s="9">
        <v>16.43</v>
      </c>
      <c r="H17" s="5" t="s">
        <v>12</v>
      </c>
      <c r="I17" s="5" t="s">
        <v>7</v>
      </c>
      <c r="J17" s="9">
        <f>'Chart-Data'!C17/'Chart-Data'!$C17</f>
        <v>1</v>
      </c>
      <c r="K17" s="9">
        <f>'Chart-Data'!$C17/'Chart-Data'!D17</f>
        <v>1.9863315696649029</v>
      </c>
      <c r="L17" s="9">
        <f>'Chart-Data'!$C17/'Chart-Data'!E17</f>
        <v>2.412961971076593</v>
      </c>
      <c r="M17" s="9">
        <f>'Chart-Data'!$C17/'Chart-Data'!F17</f>
        <v>2.7419354838709675</v>
      </c>
    </row>
    <row r="18" spans="1:13" x14ac:dyDescent="0.2">
      <c r="A18" s="5" t="s">
        <v>12</v>
      </c>
      <c r="B18" s="5" t="s">
        <v>8</v>
      </c>
      <c r="C18" s="9">
        <v>179.92</v>
      </c>
      <c r="D18" s="9">
        <v>90</v>
      </c>
      <c r="E18" s="9">
        <v>74.489999999999995</v>
      </c>
      <c r="F18" s="9">
        <v>64.41</v>
      </c>
      <c r="H18" s="5" t="s">
        <v>12</v>
      </c>
      <c r="I18" s="5" t="s">
        <v>8</v>
      </c>
      <c r="J18" s="9">
        <f>'Chart-Data'!C18/'Chart-Data'!$C18</f>
        <v>1</v>
      </c>
      <c r="K18" s="9">
        <f>'Chart-Data'!$C18/'Chart-Data'!D18</f>
        <v>1.9991111111111111</v>
      </c>
      <c r="L18" s="9">
        <f>'Chart-Data'!$C18/'Chart-Data'!E18</f>
        <v>2.4153577661431065</v>
      </c>
      <c r="M18" s="9">
        <f>'Chart-Data'!$C18/'Chart-Data'!F18</f>
        <v>2.7933550690886508</v>
      </c>
    </row>
    <row r="19" spans="1:13" x14ac:dyDescent="0.2">
      <c r="A19" s="5" t="s">
        <v>12</v>
      </c>
      <c r="B19" s="5" t="s">
        <v>9</v>
      </c>
      <c r="C19" s="9">
        <v>0.73</v>
      </c>
      <c r="D19" s="9">
        <v>0.39</v>
      </c>
      <c r="E19" s="9">
        <v>0.33</v>
      </c>
      <c r="F19" s="9">
        <v>0.34</v>
      </c>
      <c r="H19" s="5" t="s">
        <v>12</v>
      </c>
      <c r="I19" s="5" t="s">
        <v>9</v>
      </c>
      <c r="J19" s="9">
        <f>'Chart-Data'!C19/'Chart-Data'!$C19</f>
        <v>1</v>
      </c>
      <c r="K19" s="9">
        <f>'Chart-Data'!$C19/'Chart-Data'!D19</f>
        <v>1.8717948717948716</v>
      </c>
      <c r="L19" s="9">
        <f>'Chart-Data'!$C19/'Chart-Data'!E19</f>
        <v>2.2121212121212119</v>
      </c>
      <c r="M19" s="9">
        <f>'Chart-Data'!$C19/'Chart-Data'!F19</f>
        <v>2.1470588235294117</v>
      </c>
    </row>
    <row r="20" spans="1:13" x14ac:dyDescent="0.2">
      <c r="A20" s="5" t="s">
        <v>12</v>
      </c>
      <c r="B20" s="5" t="s">
        <v>10</v>
      </c>
      <c r="C20" s="9">
        <v>1.44</v>
      </c>
      <c r="D20" s="9">
        <v>0.76</v>
      </c>
      <c r="E20" s="9">
        <v>0.64</v>
      </c>
      <c r="F20" s="9">
        <v>0.72</v>
      </c>
      <c r="H20" s="5" t="s">
        <v>12</v>
      </c>
      <c r="I20" s="5" t="s">
        <v>10</v>
      </c>
      <c r="J20" s="9">
        <f>'Chart-Data'!C20/'Chart-Data'!$C20</f>
        <v>1</v>
      </c>
      <c r="K20" s="9">
        <f>'Chart-Data'!$C20/'Chart-Data'!D20</f>
        <v>1.8947368421052631</v>
      </c>
      <c r="L20" s="9">
        <f>'Chart-Data'!$C20/'Chart-Data'!E20</f>
        <v>2.25</v>
      </c>
      <c r="M20" s="9">
        <f>'Chart-Data'!$C20/'Chart-Data'!F20</f>
        <v>2</v>
      </c>
    </row>
    <row r="21" spans="1:13" x14ac:dyDescent="0.2">
      <c r="A21" s="4" t="s">
        <v>13</v>
      </c>
      <c r="B21" s="4"/>
      <c r="C21" s="8"/>
      <c r="D21" s="8"/>
      <c r="E21" s="8"/>
      <c r="F21" s="8"/>
      <c r="H21" s="4" t="s">
        <v>13</v>
      </c>
      <c r="I21" s="4"/>
      <c r="J21" s="8"/>
      <c r="K21" s="8"/>
      <c r="L21" s="8"/>
      <c r="M21" s="8"/>
    </row>
    <row r="22" spans="1:13" x14ac:dyDescent="0.2">
      <c r="A22" s="5" t="s">
        <v>13</v>
      </c>
      <c r="B22" s="5" t="s">
        <v>6</v>
      </c>
      <c r="C22" s="9">
        <v>3.25</v>
      </c>
      <c r="D22" s="9">
        <v>1.81</v>
      </c>
      <c r="E22" s="9">
        <v>1.77</v>
      </c>
      <c r="F22" s="9">
        <v>1.74</v>
      </c>
      <c r="H22" s="5" t="s">
        <v>13</v>
      </c>
      <c r="I22" s="5" t="s">
        <v>6</v>
      </c>
      <c r="J22" s="9">
        <f>'Chart-Data'!$C22/'Chart-Data'!C22</f>
        <v>1</v>
      </c>
      <c r="K22" s="9">
        <f>'Chart-Data'!$C22/'Chart-Data'!D22</f>
        <v>1.7955801104972375</v>
      </c>
      <c r="L22" s="9">
        <f>'Chart-Data'!$C22/'Chart-Data'!E22</f>
        <v>1.8361581920903955</v>
      </c>
      <c r="M22" s="9">
        <f>'Chart-Data'!$C22/'Chart-Data'!F22</f>
        <v>1.867816091954023</v>
      </c>
    </row>
    <row r="23" spans="1:13" x14ac:dyDescent="0.2">
      <c r="A23" s="5" t="s">
        <v>13</v>
      </c>
      <c r="B23" s="5" t="s">
        <v>7</v>
      </c>
      <c r="C23" s="9">
        <v>41.93</v>
      </c>
      <c r="D23" s="9">
        <v>22.62</v>
      </c>
      <c r="E23" s="9">
        <v>21.76</v>
      </c>
      <c r="F23" s="9">
        <v>21.26</v>
      </c>
      <c r="H23" s="5" t="s">
        <v>13</v>
      </c>
      <c r="I23" s="5" t="s">
        <v>7</v>
      </c>
      <c r="J23" s="9">
        <f>'Chart-Data'!C23/'Chart-Data'!$C23</f>
        <v>1</v>
      </c>
      <c r="K23" s="9">
        <f>'Chart-Data'!$C23/'Chart-Data'!D23</f>
        <v>1.8536693191865605</v>
      </c>
      <c r="L23" s="9">
        <f>'Chart-Data'!$C23/'Chart-Data'!E23</f>
        <v>1.9269301470588234</v>
      </c>
      <c r="M23" s="9">
        <f>'Chart-Data'!$C23/'Chart-Data'!F23</f>
        <v>1.9722483537158984</v>
      </c>
    </row>
    <row r="24" spans="1:13" x14ac:dyDescent="0.2">
      <c r="A24" s="5" t="s">
        <v>13</v>
      </c>
      <c r="B24" s="5" t="s">
        <v>8</v>
      </c>
      <c r="C24" s="9">
        <v>198.92</v>
      </c>
      <c r="D24" s="9">
        <v>108.5</v>
      </c>
      <c r="E24" s="9">
        <v>103.51</v>
      </c>
      <c r="F24" s="9">
        <v>110.05</v>
      </c>
      <c r="H24" s="5" t="s">
        <v>13</v>
      </c>
      <c r="I24" s="5" t="s">
        <v>8</v>
      </c>
      <c r="J24" s="9">
        <f>'Chart-Data'!C24/'Chart-Data'!$C24</f>
        <v>1</v>
      </c>
      <c r="K24" s="9">
        <f>'Chart-Data'!$C24/'Chart-Data'!D24</f>
        <v>1.8333640552995392</v>
      </c>
      <c r="L24" s="9">
        <f>'Chart-Data'!$C24/'Chart-Data'!E24</f>
        <v>1.9217466911409524</v>
      </c>
      <c r="M24" s="9">
        <f>'Chart-Data'!$C24/'Chart-Data'!F24</f>
        <v>1.8075420263516582</v>
      </c>
    </row>
    <row r="25" spans="1:13" x14ac:dyDescent="0.2">
      <c r="A25" s="5" t="s">
        <v>13</v>
      </c>
      <c r="B25" s="5" t="s">
        <v>9</v>
      </c>
      <c r="C25" s="9">
        <v>0.1</v>
      </c>
      <c r="D25" s="9">
        <v>0.08</v>
      </c>
      <c r="E25" s="9">
        <v>7.0000000000000007E-2</v>
      </c>
      <c r="F25" s="9">
        <v>0.18</v>
      </c>
      <c r="H25" s="5" t="s">
        <v>13</v>
      </c>
      <c r="I25" s="5" t="s">
        <v>9</v>
      </c>
      <c r="J25" s="9">
        <f>'Chart-Data'!C25/'Chart-Data'!$C25</f>
        <v>1</v>
      </c>
      <c r="K25" s="9">
        <f>'Chart-Data'!$C25/'Chart-Data'!D25</f>
        <v>1.25</v>
      </c>
      <c r="L25" s="9">
        <f>'Chart-Data'!$C25/'Chart-Data'!E25</f>
        <v>1.4285714285714286</v>
      </c>
      <c r="M25" s="9">
        <f>'Chart-Data'!$C25/'Chart-Data'!F25</f>
        <v>0.55555555555555558</v>
      </c>
    </row>
    <row r="26" spans="1:13" x14ac:dyDescent="0.2">
      <c r="A26" s="5" t="s">
        <v>13</v>
      </c>
      <c r="B26" s="5" t="s">
        <v>10</v>
      </c>
      <c r="C26" s="9">
        <v>0.19</v>
      </c>
      <c r="D26" s="9">
        <v>0.17</v>
      </c>
      <c r="E26" s="9">
        <v>0.15</v>
      </c>
      <c r="F26" s="9">
        <v>0.27</v>
      </c>
      <c r="H26" s="5" t="s">
        <v>13</v>
      </c>
      <c r="I26" s="5" t="s">
        <v>10</v>
      </c>
      <c r="J26" s="9">
        <f>'Chart-Data'!C26/'Chart-Data'!$C26</f>
        <v>1</v>
      </c>
      <c r="K26" s="9">
        <f>'Chart-Data'!$C26/'Chart-Data'!D26</f>
        <v>1.1176470588235294</v>
      </c>
      <c r="L26" s="9">
        <f>'Chart-Data'!$C26/'Chart-Data'!E26</f>
        <v>1.2666666666666668</v>
      </c>
      <c r="M26" s="9">
        <f>'Chart-Data'!$C26/'Chart-Data'!F26</f>
        <v>0.70370370370370372</v>
      </c>
    </row>
    <row r="27" spans="1:13" x14ac:dyDescent="0.2">
      <c r="A27" s="4" t="s">
        <v>14</v>
      </c>
      <c r="B27" s="4"/>
      <c r="C27" s="8"/>
      <c r="D27" s="8"/>
      <c r="E27" s="8"/>
      <c r="F27" s="8"/>
      <c r="H27" s="4" t="s">
        <v>14</v>
      </c>
      <c r="I27" s="4"/>
      <c r="J27" s="8"/>
      <c r="K27" s="8"/>
      <c r="L27" s="8"/>
      <c r="M27" s="8"/>
    </row>
    <row r="28" spans="1:13" x14ac:dyDescent="0.2">
      <c r="A28" s="5" t="s">
        <v>14</v>
      </c>
      <c r="B28" s="5" t="s">
        <v>6</v>
      </c>
      <c r="C28" s="9">
        <v>0.47</v>
      </c>
      <c r="D28" s="9">
        <v>0.25</v>
      </c>
      <c r="E28" s="9">
        <v>0.28000000000000003</v>
      </c>
      <c r="F28" s="9">
        <v>0.41</v>
      </c>
      <c r="H28" s="5" t="s">
        <v>14</v>
      </c>
      <c r="I28" s="5" t="s">
        <v>6</v>
      </c>
      <c r="J28" s="9">
        <f>'Chart-Data'!$C28/'Chart-Data'!C28</f>
        <v>1</v>
      </c>
      <c r="K28" s="9">
        <f>'Chart-Data'!$C28/'Chart-Data'!D28</f>
        <v>1.88</v>
      </c>
      <c r="L28" s="9">
        <f>'Chart-Data'!$C28/'Chart-Data'!E28</f>
        <v>1.6785714285714284</v>
      </c>
      <c r="M28" s="9">
        <f>'Chart-Data'!$C28/'Chart-Data'!F28</f>
        <v>1.1463414634146341</v>
      </c>
    </row>
    <row r="29" spans="1:13" x14ac:dyDescent="0.2">
      <c r="A29" s="5" t="s">
        <v>14</v>
      </c>
      <c r="B29" s="5" t="s">
        <v>7</v>
      </c>
      <c r="C29" s="9">
        <v>1.81</v>
      </c>
      <c r="D29" s="9">
        <v>0.95</v>
      </c>
      <c r="E29" s="9">
        <v>1.02</v>
      </c>
      <c r="F29" s="9">
        <v>1.38</v>
      </c>
      <c r="H29" s="5" t="s">
        <v>14</v>
      </c>
      <c r="I29" s="5" t="s">
        <v>7</v>
      </c>
      <c r="J29" s="9">
        <f>'Chart-Data'!C29/'Chart-Data'!$C29</f>
        <v>1</v>
      </c>
      <c r="K29" s="9">
        <f>'Chart-Data'!$C29/'Chart-Data'!D29</f>
        <v>1.905263157894737</v>
      </c>
      <c r="L29" s="9">
        <f>'Chart-Data'!$C29/'Chart-Data'!E29</f>
        <v>1.7745098039215685</v>
      </c>
      <c r="M29" s="9">
        <f>'Chart-Data'!$C29/'Chart-Data'!F29</f>
        <v>1.3115942028985508</v>
      </c>
    </row>
    <row r="30" spans="1:13" x14ac:dyDescent="0.2">
      <c r="A30" s="5" t="s">
        <v>14</v>
      </c>
      <c r="B30" s="5" t="s">
        <v>8</v>
      </c>
      <c r="C30" s="9">
        <v>7.28</v>
      </c>
      <c r="D30" s="9">
        <v>3.76</v>
      </c>
      <c r="E30" s="9">
        <v>3.85</v>
      </c>
      <c r="F30" s="9">
        <v>3.89</v>
      </c>
      <c r="H30" s="5" t="s">
        <v>14</v>
      </c>
      <c r="I30" s="5" t="s">
        <v>8</v>
      </c>
      <c r="J30" s="9">
        <f>'Chart-Data'!C30/'Chart-Data'!$C30</f>
        <v>1</v>
      </c>
      <c r="K30" s="9">
        <f>'Chart-Data'!$C30/'Chart-Data'!D30</f>
        <v>1.9361702127659577</v>
      </c>
      <c r="L30" s="9">
        <f>'Chart-Data'!$C30/'Chart-Data'!E30</f>
        <v>1.8909090909090909</v>
      </c>
      <c r="M30" s="9">
        <f>'Chart-Data'!$C30/'Chart-Data'!F30</f>
        <v>1.8714652956298201</v>
      </c>
    </row>
    <row r="31" spans="1:13" x14ac:dyDescent="0.2">
      <c r="A31" s="5" t="s">
        <v>14</v>
      </c>
      <c r="B31" s="5" t="s">
        <v>9</v>
      </c>
      <c r="C31" s="9">
        <v>0</v>
      </c>
      <c r="D31" s="9">
        <v>0</v>
      </c>
      <c r="E31" s="9">
        <v>0</v>
      </c>
      <c r="F31" s="9">
        <v>0</v>
      </c>
      <c r="H31" s="5" t="s">
        <v>14</v>
      </c>
      <c r="I31" s="5" t="s">
        <v>9</v>
      </c>
      <c r="J31" s="9" t="e">
        <f>'Chart-Data'!C31/'Chart-Data'!$C31</f>
        <v>#DIV/0!</v>
      </c>
      <c r="K31" s="9" t="e">
        <f>'Chart-Data'!$C31/'Chart-Data'!D31</f>
        <v>#DIV/0!</v>
      </c>
      <c r="L31" s="9" t="e">
        <f>'Chart-Data'!$C31/'Chart-Data'!E31</f>
        <v>#DIV/0!</v>
      </c>
      <c r="M31" s="9" t="e">
        <f>'Chart-Data'!$C31/'Chart-Data'!F31</f>
        <v>#DIV/0!</v>
      </c>
    </row>
    <row r="32" spans="1:13" x14ac:dyDescent="0.2">
      <c r="A32" s="5" t="s">
        <v>14</v>
      </c>
      <c r="B32" s="5" t="s">
        <v>10</v>
      </c>
      <c r="C32" s="9">
        <v>0.06</v>
      </c>
      <c r="D32" s="9">
        <v>0.05</v>
      </c>
      <c r="E32" s="9">
        <v>0.05</v>
      </c>
      <c r="F32" s="9">
        <v>0.1</v>
      </c>
      <c r="H32" s="5" t="s">
        <v>14</v>
      </c>
      <c r="I32" s="5" t="s">
        <v>10</v>
      </c>
      <c r="J32" s="9">
        <f>'Chart-Data'!C32/'Chart-Data'!$C32</f>
        <v>1</v>
      </c>
      <c r="K32" s="9">
        <f>'Chart-Data'!$C32/'Chart-Data'!D32</f>
        <v>1.2</v>
      </c>
      <c r="L32" s="9">
        <f>'Chart-Data'!$C32/'Chart-Data'!E32</f>
        <v>1.2</v>
      </c>
      <c r="M32" s="9">
        <f>'Chart-Data'!$C32/'Chart-Data'!F32</f>
        <v>0.6</v>
      </c>
    </row>
    <row r="33" spans="1:13" x14ac:dyDescent="0.2">
      <c r="A33" s="4" t="s">
        <v>15</v>
      </c>
      <c r="B33" s="4"/>
      <c r="C33" s="8"/>
      <c r="D33" s="8"/>
      <c r="E33" s="8"/>
      <c r="F33" s="8"/>
      <c r="H33" s="4" t="s">
        <v>15</v>
      </c>
      <c r="I33" s="4"/>
      <c r="J33" s="8"/>
      <c r="K33" s="8"/>
      <c r="L33" s="8"/>
      <c r="M33" s="8"/>
    </row>
    <row r="34" spans="1:13" x14ac:dyDescent="0.2">
      <c r="A34" s="5" t="s">
        <v>15</v>
      </c>
      <c r="B34" s="5" t="s">
        <v>6</v>
      </c>
      <c r="C34" s="9">
        <v>34.85</v>
      </c>
      <c r="D34" s="9">
        <v>18.3</v>
      </c>
      <c r="E34" s="9">
        <v>19.64</v>
      </c>
      <c r="F34" s="9">
        <v>21.02</v>
      </c>
      <c r="H34" s="5" t="s">
        <v>15</v>
      </c>
      <c r="I34" s="5" t="s">
        <v>6</v>
      </c>
      <c r="J34" s="9">
        <f>'Chart-Data'!$C34/'Chart-Data'!C34</f>
        <v>1</v>
      </c>
      <c r="K34" s="9">
        <f>'Chart-Data'!$C34/'Chart-Data'!D34</f>
        <v>1.9043715846994536</v>
      </c>
      <c r="L34" s="9">
        <f>'Chart-Data'!$C34/'Chart-Data'!E34</f>
        <v>1.7744399185336048</v>
      </c>
      <c r="M34" s="9">
        <f>'Chart-Data'!$C34/'Chart-Data'!F34</f>
        <v>1.6579448144624169</v>
      </c>
    </row>
    <row r="35" spans="1:13" x14ac:dyDescent="0.2">
      <c r="A35" s="5" t="s">
        <v>15</v>
      </c>
      <c r="B35" s="5" t="s">
        <v>7</v>
      </c>
      <c r="C35" s="9">
        <v>159.93</v>
      </c>
      <c r="D35" s="9">
        <v>101.71</v>
      </c>
      <c r="E35" s="9">
        <v>111.39</v>
      </c>
      <c r="F35" s="9">
        <v>128.38</v>
      </c>
      <c r="H35" s="5" t="s">
        <v>15</v>
      </c>
      <c r="I35" s="5" t="s">
        <v>7</v>
      </c>
      <c r="J35" s="9">
        <f>'Chart-Data'!C35/'Chart-Data'!$C35</f>
        <v>1</v>
      </c>
      <c r="K35" s="9">
        <f>'Chart-Data'!$C35/'Chart-Data'!D35</f>
        <v>1.5724117589224267</v>
      </c>
      <c r="L35" s="9">
        <f>'Chart-Data'!$C35/'Chart-Data'!E35</f>
        <v>1.4357662267708053</v>
      </c>
      <c r="M35" s="9">
        <f>'Chart-Data'!$C35/'Chart-Data'!F35</f>
        <v>1.2457547904658048</v>
      </c>
    </row>
    <row r="36" spans="1:13" x14ac:dyDescent="0.2">
      <c r="A36" s="5" t="s">
        <v>15</v>
      </c>
      <c r="B36" s="5" t="s">
        <v>8</v>
      </c>
      <c r="C36" s="9">
        <v>654.41</v>
      </c>
      <c r="D36" s="9">
        <v>419.99</v>
      </c>
      <c r="E36" s="9">
        <v>442.78</v>
      </c>
      <c r="F36" s="9">
        <v>432.4</v>
      </c>
      <c r="H36" s="5" t="s">
        <v>15</v>
      </c>
      <c r="I36" s="5" t="s">
        <v>8</v>
      </c>
      <c r="J36" s="9">
        <f>'Chart-Data'!C36/'Chart-Data'!$C36</f>
        <v>1</v>
      </c>
      <c r="K36" s="9">
        <f>'Chart-Data'!$C36/'Chart-Data'!D36</f>
        <v>1.5581561465749183</v>
      </c>
      <c r="L36" s="9">
        <f>'Chart-Data'!$C36/'Chart-Data'!E36</f>
        <v>1.4779574506526945</v>
      </c>
      <c r="M36" s="9">
        <f>'Chart-Data'!$C36/'Chart-Data'!F36</f>
        <v>1.513436632747456</v>
      </c>
    </row>
    <row r="37" spans="1:13" x14ac:dyDescent="0.2">
      <c r="A37" s="5" t="s">
        <v>15</v>
      </c>
      <c r="B37" s="5" t="s">
        <v>9</v>
      </c>
      <c r="C37" s="9">
        <v>0.03</v>
      </c>
      <c r="D37" s="9">
        <v>0.02</v>
      </c>
      <c r="E37" s="9">
        <v>0.02</v>
      </c>
      <c r="F37" s="9">
        <v>7.0000000000000007E-2</v>
      </c>
      <c r="H37" s="5" t="s">
        <v>15</v>
      </c>
      <c r="I37" s="5" t="s">
        <v>9</v>
      </c>
      <c r="J37" s="9">
        <f>'Chart-Data'!C37/'Chart-Data'!$C37</f>
        <v>1</v>
      </c>
      <c r="K37" s="9">
        <f>'Chart-Data'!$C37/'Chart-Data'!D37</f>
        <v>1.5</v>
      </c>
      <c r="L37" s="9">
        <f>'Chart-Data'!$C37/'Chart-Data'!E37</f>
        <v>1.5</v>
      </c>
      <c r="M37" s="9">
        <f>'Chart-Data'!$C37/'Chart-Data'!F37</f>
        <v>0.42857142857142849</v>
      </c>
    </row>
    <row r="38" spans="1:13" x14ac:dyDescent="0.2">
      <c r="A38" s="5" t="s">
        <v>15</v>
      </c>
      <c r="B38" s="5" t="s">
        <v>10</v>
      </c>
      <c r="C38" s="9">
        <v>4.55</v>
      </c>
      <c r="D38" s="9">
        <v>2.65</v>
      </c>
      <c r="E38" s="9">
        <v>2.78</v>
      </c>
      <c r="F38" s="9">
        <v>2.97</v>
      </c>
      <c r="H38" s="5" t="s">
        <v>15</v>
      </c>
      <c r="I38" s="5" t="s">
        <v>10</v>
      </c>
      <c r="J38" s="9">
        <f>'Chart-Data'!C38/'Chart-Data'!$C38</f>
        <v>1</v>
      </c>
      <c r="K38" s="9">
        <f>'Chart-Data'!$C38/'Chart-Data'!D38</f>
        <v>1.7169811320754718</v>
      </c>
      <c r="L38" s="9">
        <f>'Chart-Data'!$C38/'Chart-Data'!E38</f>
        <v>1.6366906474820144</v>
      </c>
      <c r="M38" s="9">
        <f>'Chart-Data'!$C38/'Chart-Data'!F38</f>
        <v>1.5319865319865318</v>
      </c>
    </row>
    <row r="39" spans="1:13" x14ac:dyDescent="0.2">
      <c r="A39" s="4" t="s">
        <v>16</v>
      </c>
      <c r="B39" s="4"/>
      <c r="C39" s="8"/>
      <c r="D39" s="8"/>
      <c r="E39" s="8"/>
      <c r="F39" s="8"/>
      <c r="H39" s="4" t="s">
        <v>16</v>
      </c>
      <c r="I39" s="4"/>
      <c r="J39" s="8"/>
      <c r="K39" s="8"/>
      <c r="L39" s="8"/>
      <c r="M39" s="8"/>
    </row>
    <row r="40" spans="1:13" x14ac:dyDescent="0.2">
      <c r="A40" s="5" t="s">
        <v>16</v>
      </c>
      <c r="B40" s="5" t="s">
        <v>6</v>
      </c>
      <c r="C40" s="9">
        <v>1.26</v>
      </c>
      <c r="D40" s="9">
        <v>0.86</v>
      </c>
      <c r="E40" s="9">
        <v>0.91</v>
      </c>
      <c r="F40" s="9">
        <v>0.98</v>
      </c>
      <c r="H40" s="5" t="s">
        <v>16</v>
      </c>
      <c r="I40" s="5" t="s">
        <v>6</v>
      </c>
      <c r="J40" s="9">
        <f>'Chart-Data'!$C40/'Chart-Data'!C40</f>
        <v>1</v>
      </c>
      <c r="K40" s="9">
        <f>'Chart-Data'!$C40/'Chart-Data'!D40</f>
        <v>1.4651162790697674</v>
      </c>
      <c r="L40" s="9">
        <f>'Chart-Data'!$C40/'Chart-Data'!E40</f>
        <v>1.3846153846153846</v>
      </c>
      <c r="M40" s="9">
        <f>'Chart-Data'!$C40/'Chart-Data'!F40</f>
        <v>1.2857142857142858</v>
      </c>
    </row>
    <row r="41" spans="1:13" x14ac:dyDescent="0.2">
      <c r="A41" s="5" t="s">
        <v>16</v>
      </c>
      <c r="B41" s="5" t="s">
        <v>7</v>
      </c>
      <c r="C41" s="9">
        <v>5.7</v>
      </c>
      <c r="D41" s="9">
        <v>3.87</v>
      </c>
      <c r="E41" s="9">
        <v>4.08</v>
      </c>
      <c r="F41" s="9">
        <v>4.38</v>
      </c>
      <c r="H41" s="5" t="s">
        <v>16</v>
      </c>
      <c r="I41" s="5" t="s">
        <v>7</v>
      </c>
      <c r="J41" s="9">
        <f>'Chart-Data'!C41/'Chart-Data'!$C41</f>
        <v>1</v>
      </c>
      <c r="K41" s="9">
        <f>'Chart-Data'!$C41/'Chart-Data'!D41</f>
        <v>1.4728682170542635</v>
      </c>
      <c r="L41" s="9">
        <f>'Chart-Data'!$C41/'Chart-Data'!E41</f>
        <v>1.3970588235294117</v>
      </c>
      <c r="M41" s="9">
        <f>'Chart-Data'!$C41/'Chart-Data'!F41</f>
        <v>1.3013698630136987</v>
      </c>
    </row>
    <row r="42" spans="1:13" x14ac:dyDescent="0.2">
      <c r="A42" s="5" t="s">
        <v>16</v>
      </c>
      <c r="B42" s="5" t="s">
        <v>8</v>
      </c>
      <c r="C42" s="9">
        <v>49.36</v>
      </c>
      <c r="D42" s="9">
        <v>30.65</v>
      </c>
      <c r="E42" s="9">
        <v>30.48</v>
      </c>
      <c r="F42" s="9">
        <v>30.54</v>
      </c>
      <c r="H42" s="5" t="s">
        <v>16</v>
      </c>
      <c r="I42" s="5" t="s">
        <v>8</v>
      </c>
      <c r="J42" s="9">
        <f>'Chart-Data'!C42/'Chart-Data'!$C42</f>
        <v>1</v>
      </c>
      <c r="K42" s="9">
        <f>'Chart-Data'!$C42/'Chart-Data'!D42</f>
        <v>1.6104404567699837</v>
      </c>
      <c r="L42" s="9">
        <f>'Chart-Data'!$C42/'Chart-Data'!E42</f>
        <v>1.6194225721784776</v>
      </c>
      <c r="M42" s="9">
        <f>'Chart-Data'!$C42/'Chart-Data'!F42</f>
        <v>1.6162409954158481</v>
      </c>
    </row>
    <row r="43" spans="1:13" x14ac:dyDescent="0.2">
      <c r="A43" s="5" t="s">
        <v>16</v>
      </c>
      <c r="B43" s="5" t="s">
        <v>9</v>
      </c>
      <c r="C43" s="9">
        <v>0</v>
      </c>
      <c r="D43" s="9">
        <v>0</v>
      </c>
      <c r="E43" s="9">
        <v>0</v>
      </c>
      <c r="F43" s="9">
        <v>0</v>
      </c>
      <c r="H43" s="5" t="s">
        <v>16</v>
      </c>
      <c r="I43" s="5" t="s">
        <v>9</v>
      </c>
      <c r="J43" s="9" t="e">
        <f>'Chart-Data'!C43/'Chart-Data'!$C43</f>
        <v>#DIV/0!</v>
      </c>
      <c r="K43" s="9" t="e">
        <f>'Chart-Data'!$C43/'Chart-Data'!D43</f>
        <v>#DIV/0!</v>
      </c>
      <c r="L43" s="9" t="e">
        <f>'Chart-Data'!$C43/'Chart-Data'!E43</f>
        <v>#DIV/0!</v>
      </c>
      <c r="M43" s="9" t="e">
        <f>'Chart-Data'!$C43/'Chart-Data'!F43</f>
        <v>#DIV/0!</v>
      </c>
    </row>
    <row r="44" spans="1:13" x14ac:dyDescent="0.2">
      <c r="A44" s="5" t="s">
        <v>16</v>
      </c>
      <c r="B44" s="5" t="s">
        <v>10</v>
      </c>
      <c r="C44" s="9">
        <v>0.17</v>
      </c>
      <c r="D44" s="9">
        <v>0.12</v>
      </c>
      <c r="E44" s="9">
        <v>0.14000000000000001</v>
      </c>
      <c r="F44" s="9">
        <v>0.15</v>
      </c>
      <c r="H44" s="5" t="s">
        <v>16</v>
      </c>
      <c r="I44" s="5" t="s">
        <v>10</v>
      </c>
      <c r="J44" s="9">
        <f>'Chart-Data'!C44/'Chart-Data'!$C44</f>
        <v>1</v>
      </c>
      <c r="K44" s="9">
        <f>'Chart-Data'!$C44/'Chart-Data'!D44</f>
        <v>1.4166666666666667</v>
      </c>
      <c r="L44" s="9">
        <f>'Chart-Data'!$C44/'Chart-Data'!E44</f>
        <v>1.2142857142857142</v>
      </c>
      <c r="M44" s="9">
        <f>'Chart-Data'!$C44/'Chart-Data'!F44</f>
        <v>1.1333333333333335</v>
      </c>
    </row>
    <row r="45" spans="1:13" x14ac:dyDescent="0.2">
      <c r="A45" s="4" t="s">
        <v>17</v>
      </c>
      <c r="B45" s="4"/>
      <c r="C45" s="8"/>
      <c r="D45" s="8"/>
      <c r="E45" s="8"/>
      <c r="F45" s="8"/>
      <c r="H45" s="4" t="s">
        <v>17</v>
      </c>
      <c r="I45" s="4"/>
      <c r="J45" s="8"/>
      <c r="K45" s="8"/>
      <c r="L45" s="8"/>
      <c r="M45" s="8"/>
    </row>
    <row r="46" spans="1:13" x14ac:dyDescent="0.2">
      <c r="A46" s="5" t="s">
        <v>17</v>
      </c>
      <c r="B46" s="5" t="s">
        <v>6</v>
      </c>
      <c r="C46" s="9">
        <v>29.86</v>
      </c>
      <c r="D46" s="9">
        <v>18.55</v>
      </c>
      <c r="E46" s="9">
        <v>20.69</v>
      </c>
      <c r="F46" s="9">
        <v>21.14</v>
      </c>
      <c r="H46" s="5" t="s">
        <v>17</v>
      </c>
      <c r="I46" s="5" t="s">
        <v>6</v>
      </c>
      <c r="J46" s="9">
        <f>'Chart-Data'!$C46/'Chart-Data'!C46</f>
        <v>1</v>
      </c>
      <c r="K46" s="9">
        <f>'Chart-Data'!$C46/'Chart-Data'!D46</f>
        <v>1.6097035040431267</v>
      </c>
      <c r="L46" s="9">
        <f>'Chart-Data'!$C46/'Chart-Data'!E46</f>
        <v>1.4432092798453358</v>
      </c>
      <c r="M46" s="9">
        <f>'Chart-Data'!$C46/'Chart-Data'!F46</f>
        <v>1.4124881740775781</v>
      </c>
    </row>
    <row r="47" spans="1:13" x14ac:dyDescent="0.2">
      <c r="A47" s="5" t="s">
        <v>17</v>
      </c>
      <c r="B47" s="5" t="s">
        <v>7</v>
      </c>
      <c r="C47" s="9">
        <v>127.9</v>
      </c>
      <c r="D47" s="9">
        <v>86.14</v>
      </c>
      <c r="E47" s="9">
        <v>92.34</v>
      </c>
      <c r="F47" s="9">
        <v>101.02</v>
      </c>
      <c r="H47" s="5" t="s">
        <v>17</v>
      </c>
      <c r="I47" s="5" t="s">
        <v>7</v>
      </c>
      <c r="J47" s="9">
        <f>'Chart-Data'!C47/'Chart-Data'!$C47</f>
        <v>1</v>
      </c>
      <c r="K47" s="9">
        <f>'Chart-Data'!$C47/'Chart-Data'!D47</f>
        <v>1.4847921987462271</v>
      </c>
      <c r="L47" s="9">
        <f>'Chart-Data'!$C47/'Chart-Data'!E47</f>
        <v>1.3850985488412388</v>
      </c>
      <c r="M47" s="9">
        <f>'Chart-Data'!$C47/'Chart-Data'!F47</f>
        <v>1.2660859235794892</v>
      </c>
    </row>
    <row r="48" spans="1:13" x14ac:dyDescent="0.2">
      <c r="A48" s="5" t="s">
        <v>17</v>
      </c>
      <c r="B48" s="5" t="s">
        <v>8</v>
      </c>
      <c r="C48" s="9">
        <v>586.04999999999995</v>
      </c>
      <c r="D48" s="9">
        <v>465.38</v>
      </c>
      <c r="E48" s="9">
        <v>467.73</v>
      </c>
      <c r="F48" s="9">
        <v>509.55</v>
      </c>
      <c r="H48" s="5" t="s">
        <v>17</v>
      </c>
      <c r="I48" s="5" t="s">
        <v>8</v>
      </c>
      <c r="J48" s="9">
        <f>'Chart-Data'!C48/'Chart-Data'!$C48</f>
        <v>1</v>
      </c>
      <c r="K48" s="9">
        <f>'Chart-Data'!$C48/'Chart-Data'!D48</f>
        <v>1.2592934805965017</v>
      </c>
      <c r="L48" s="9">
        <f>'Chart-Data'!$C48/'Chart-Data'!E48</f>
        <v>1.252966455006093</v>
      </c>
      <c r="M48" s="9">
        <f>'Chart-Data'!$C48/'Chart-Data'!F48</f>
        <v>1.1501324698263171</v>
      </c>
    </row>
    <row r="49" spans="1:13" x14ac:dyDescent="0.2">
      <c r="A49" s="5" t="s">
        <v>17</v>
      </c>
      <c r="B49" s="5" t="s">
        <v>9</v>
      </c>
      <c r="C49" s="9">
        <v>0.03</v>
      </c>
      <c r="D49" s="9">
        <v>0.02</v>
      </c>
      <c r="E49" s="9">
        <v>0.04</v>
      </c>
      <c r="F49" s="9">
        <v>0.04</v>
      </c>
      <c r="H49" s="5" t="s">
        <v>17</v>
      </c>
      <c r="I49" s="5" t="s">
        <v>9</v>
      </c>
      <c r="J49" s="9">
        <f>'Chart-Data'!C49/'Chart-Data'!$C49</f>
        <v>1</v>
      </c>
      <c r="K49" s="9">
        <f>'Chart-Data'!$C49/'Chart-Data'!D49</f>
        <v>1.5</v>
      </c>
      <c r="L49" s="9">
        <f>'Chart-Data'!$C49/'Chart-Data'!E49</f>
        <v>0.75</v>
      </c>
      <c r="M49" s="9">
        <f>'Chart-Data'!$C49/'Chart-Data'!F49</f>
        <v>0.75</v>
      </c>
    </row>
    <row r="50" spans="1:13" x14ac:dyDescent="0.2">
      <c r="A50" s="6" t="s">
        <v>17</v>
      </c>
      <c r="B50" s="6" t="s">
        <v>10</v>
      </c>
      <c r="C50" s="10">
        <v>4.63</v>
      </c>
      <c r="D50" s="10">
        <v>2.94</v>
      </c>
      <c r="E50" s="10">
        <v>3.35</v>
      </c>
      <c r="F50" s="10">
        <v>3.68</v>
      </c>
      <c r="H50" s="6" t="s">
        <v>17</v>
      </c>
      <c r="I50" s="6" t="s">
        <v>10</v>
      </c>
      <c r="J50" s="9">
        <f>'Chart-Data'!C50/'Chart-Data'!$C50</f>
        <v>1</v>
      </c>
      <c r="K50" s="9">
        <f>'Chart-Data'!$C50/'Chart-Data'!D50</f>
        <v>1.5748299319727892</v>
      </c>
      <c r="L50" s="9">
        <f>'Chart-Data'!$C50/'Chart-Data'!E50</f>
        <v>1.3820895522388059</v>
      </c>
      <c r="M50" s="9">
        <f>'Chart-Data'!$C50/'Chart-Data'!F50</f>
        <v>1.2581521739130435</v>
      </c>
    </row>
  </sheetData>
  <mergeCells count="2">
    <mergeCell ref="A1:F1"/>
    <mergeCell ref="H1:M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npb-benchmark-total-output</vt:lpstr>
      <vt:lpstr>Pivot</vt:lpstr>
      <vt:lpstr>Chart-Data</vt:lpstr>
      <vt:lpstr>IS-Chart</vt:lpstr>
      <vt:lpstr>EP-Chart</vt:lpstr>
      <vt:lpstr>CG-Chart</vt:lpstr>
      <vt:lpstr>MG-Chart</vt:lpstr>
      <vt:lpstr>FT-Chart</vt:lpstr>
      <vt:lpstr>BT-Chart</vt:lpstr>
      <vt:lpstr>SP-Chart</vt:lpstr>
      <vt:lpstr>LU-Chart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2015-12-06T17:09:07Z</dcterms:created>
  <dcterms:modified xsi:type="dcterms:W3CDTF">2015-12-08T01:21:00Z</dcterms:modified>
</cp:coreProperties>
</file>