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acticas del Jupyter Notebook\inputs\"/>
    </mc:Choice>
  </mc:AlternateContent>
  <xr:revisionPtr revIDLastSave="0" documentId="13_ncr:1_{A47BF6AC-3BF5-48DA-A4FF-DF26D79A04B4}" xr6:coauthVersionLast="45" xr6:coauthVersionMax="45" xr10:uidLastSave="{00000000-0000-0000-0000-000000000000}"/>
  <bookViews>
    <workbookView xWindow="-108" yWindow="-108" windowWidth="23256" windowHeight="12576" xr2:uid="{87762B36-A222-496A-BDCA-4239E33E2B5F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7" i="1"/>
  <c r="J20" i="1"/>
  <c r="J25" i="1"/>
  <c r="J32" i="1"/>
  <c r="J34" i="1"/>
  <c r="J36" i="1"/>
  <c r="J41" i="1"/>
  <c r="J42" i="1"/>
  <c r="J49" i="1"/>
  <c r="J52" i="1"/>
  <c r="J53" i="1"/>
  <c r="J58" i="1"/>
  <c r="J62" i="1"/>
  <c r="J66" i="1"/>
  <c r="J67" i="1"/>
  <c r="J69" i="1"/>
  <c r="J70" i="1"/>
  <c r="J75" i="1"/>
  <c r="J97" i="1"/>
  <c r="J99" i="1"/>
  <c r="J102" i="1"/>
  <c r="J106" i="1"/>
  <c r="J108" i="1"/>
  <c r="J115" i="1"/>
  <c r="J118" i="1"/>
  <c r="J119" i="1"/>
  <c r="J121" i="1"/>
  <c r="J122" i="1"/>
  <c r="J124" i="1"/>
  <c r="J128" i="1"/>
  <c r="J131" i="1"/>
  <c r="J133" i="1"/>
  <c r="J134" i="1"/>
  <c r="J135" i="1"/>
  <c r="J136" i="1"/>
  <c r="J138" i="1"/>
  <c r="J139" i="1"/>
  <c r="J146" i="1"/>
  <c r="J147" i="1"/>
  <c r="J148" i="1"/>
  <c r="J149" i="1"/>
  <c r="J155" i="1"/>
  <c r="J157" i="1"/>
  <c r="J159" i="1"/>
  <c r="J164" i="1"/>
  <c r="J173" i="1"/>
  <c r="J174" i="1"/>
  <c r="J180" i="1"/>
  <c r="J181" i="1"/>
  <c r="J184" i="1"/>
  <c r="J186" i="1"/>
  <c r="J187" i="1"/>
  <c r="J194" i="1"/>
  <c r="J196" i="1"/>
  <c r="J204" i="1"/>
  <c r="J209" i="1"/>
  <c r="J210" i="1"/>
  <c r="J212" i="1"/>
  <c r="J215" i="1"/>
  <c r="J228" i="1"/>
  <c r="J231" i="1"/>
  <c r="J233" i="1"/>
  <c r="J236" i="1"/>
  <c r="J239" i="1"/>
  <c r="J240" i="1"/>
  <c r="J242" i="1"/>
  <c r="J244" i="1"/>
  <c r="J246" i="1"/>
  <c r="J247" i="1"/>
  <c r="J248" i="1"/>
  <c r="J252" i="1"/>
  <c r="J254" i="1"/>
  <c r="J255" i="1"/>
  <c r="J260" i="1"/>
  <c r="J261" i="1"/>
  <c r="J272" i="1"/>
  <c r="J279" i="1"/>
  <c r="J282" i="1"/>
  <c r="J283" i="1"/>
  <c r="J286" i="1"/>
  <c r="J291" i="1"/>
  <c r="J297" i="1"/>
  <c r="J299" i="1"/>
  <c r="J300" i="1"/>
  <c r="J301" i="1"/>
  <c r="J307" i="1"/>
  <c r="J308" i="1"/>
  <c r="J310" i="1"/>
  <c r="J312" i="1"/>
  <c r="J314" i="1"/>
  <c r="J316" i="1"/>
  <c r="J325" i="1"/>
  <c r="J326" i="1"/>
  <c r="J328" i="1"/>
  <c r="J329" i="1"/>
  <c r="J331" i="1"/>
  <c r="J334" i="1"/>
  <c r="J337" i="1"/>
  <c r="J339" i="1"/>
  <c r="J348" i="1"/>
  <c r="J350" i="1"/>
  <c r="J354" i="1"/>
  <c r="J356" i="1"/>
  <c r="J364" i="1"/>
  <c r="J365" i="1"/>
  <c r="J369" i="1"/>
  <c r="J370" i="1"/>
  <c r="J371" i="1"/>
  <c r="J372" i="1"/>
  <c r="J377" i="1"/>
  <c r="J378" i="1"/>
  <c r="J380" i="1"/>
  <c r="J381" i="1"/>
  <c r="J383" i="1"/>
  <c r="J385" i="1"/>
  <c r="J387" i="1"/>
  <c r="J388" i="1"/>
  <c r="J390" i="1"/>
  <c r="J393" i="1"/>
  <c r="J394" i="1"/>
  <c r="J396" i="1"/>
  <c r="J402" i="1"/>
  <c r="J403" i="1"/>
  <c r="J405" i="1"/>
  <c r="J406" i="1"/>
  <c r="J410" i="1"/>
  <c r="J411" i="1"/>
  <c r="J414" i="1"/>
  <c r="J421" i="1"/>
  <c r="J429" i="1"/>
  <c r="J431" i="1"/>
  <c r="J435" i="1"/>
  <c r="J436" i="1"/>
  <c r="J443" i="1"/>
  <c r="J445" i="1"/>
  <c r="J446" i="1"/>
  <c r="J448" i="1"/>
  <c r="J449" i="1"/>
  <c r="J450" i="1"/>
  <c r="J454" i="1"/>
  <c r="J455" i="1"/>
  <c r="J456" i="1"/>
  <c r="J457" i="1"/>
  <c r="J459" i="1"/>
  <c r="J460" i="1"/>
  <c r="J461" i="1"/>
  <c r="J465" i="1"/>
  <c r="J467" i="1"/>
  <c r="J475" i="1"/>
  <c r="J476" i="1"/>
  <c r="J477" i="1"/>
  <c r="J483" i="1"/>
  <c r="J486" i="1"/>
  <c r="J488" i="1"/>
  <c r="J495" i="1"/>
  <c r="J496" i="1"/>
  <c r="J497" i="1"/>
  <c r="J498" i="1"/>
  <c r="J508" i="1"/>
  <c r="J509" i="1"/>
  <c r="J515" i="1"/>
  <c r="J519" i="1"/>
  <c r="J524" i="1"/>
  <c r="J532" i="1"/>
  <c r="J534" i="1"/>
  <c r="J535" i="1"/>
  <c r="J547" i="1"/>
  <c r="J548" i="1"/>
  <c r="J549" i="1"/>
  <c r="J550" i="1"/>
  <c r="J553" i="1"/>
  <c r="J555" i="1"/>
  <c r="J559" i="1"/>
  <c r="J564" i="1"/>
  <c r="J565" i="1"/>
  <c r="J570" i="1"/>
  <c r="J575" i="1"/>
  <c r="J581" i="1"/>
  <c r="J584" i="1"/>
  <c r="J587" i="1"/>
  <c r="J588" i="1"/>
  <c r="J589" i="1"/>
  <c r="J594" i="1"/>
  <c r="J595" i="1"/>
  <c r="J598" i="1"/>
  <c r="J605" i="1"/>
  <c r="J607" i="1"/>
  <c r="J608" i="1"/>
  <c r="J609" i="1"/>
  <c r="J610" i="1"/>
  <c r="J614" i="1"/>
  <c r="J617" i="1"/>
  <c r="J619" i="1"/>
  <c r="J621" i="1"/>
  <c r="J622" i="1"/>
  <c r="J625" i="1"/>
  <c r="J626" i="1"/>
  <c r="J628" i="1"/>
  <c r="J639" i="1"/>
  <c r="J641" i="1"/>
  <c r="J644" i="1"/>
  <c r="J646" i="1"/>
  <c r="J648" i="1"/>
  <c r="J649" i="1"/>
  <c r="J653" i="1"/>
  <c r="J658" i="1"/>
  <c r="J659" i="1"/>
  <c r="J665" i="1"/>
  <c r="J668" i="1"/>
  <c r="J669" i="1"/>
  <c r="J671" i="1"/>
  <c r="J672" i="1"/>
  <c r="J673" i="1"/>
  <c r="J675" i="1"/>
  <c r="J676" i="1"/>
  <c r="J3" i="1"/>
  <c r="J2" i="1"/>
  <c r="J4" i="1"/>
  <c r="J5" i="1"/>
  <c r="J152" i="1"/>
  <c r="J176" i="1"/>
  <c r="J527" i="1"/>
  <c r="J389" i="1"/>
  <c r="J538" i="1"/>
  <c r="J264" i="1"/>
  <c r="J462" i="1"/>
  <c r="J536" i="1"/>
  <c r="J512" i="1"/>
  <c r="J220" i="1"/>
  <c r="J441" i="1"/>
  <c r="J265" i="1"/>
  <c r="J358" i="1"/>
  <c r="J9" i="1"/>
  <c r="J528" i="1"/>
  <c r="J542" i="1"/>
  <c r="J597" i="1"/>
  <c r="J633" i="1"/>
  <c r="J288" i="1"/>
  <c r="J415" i="1"/>
  <c r="J86" i="1"/>
  <c r="J397" i="1"/>
  <c r="J39" i="1"/>
  <c r="J413" i="1"/>
  <c r="J90" i="1"/>
  <c r="J558" i="1"/>
  <c r="J473" i="1"/>
  <c r="J211" i="1"/>
  <c r="J637" i="1"/>
  <c r="J670" i="1"/>
  <c r="J664" i="1"/>
  <c r="J440" i="1"/>
  <c r="J344" i="1"/>
  <c r="J368" i="1"/>
  <c r="J511" i="1"/>
  <c r="J505" i="1"/>
  <c r="J347" i="1"/>
  <c r="J295" i="1"/>
  <c r="J576" i="1"/>
  <c r="J579" i="1"/>
  <c r="J583" i="1"/>
  <c r="J487" i="1"/>
  <c r="J116" i="1"/>
  <c r="J437" i="1"/>
  <c r="J382" i="1"/>
  <c r="J110" i="1"/>
  <c r="J422" i="1"/>
  <c r="J88" i="1"/>
  <c r="J517" i="1"/>
  <c r="J98" i="1"/>
  <c r="J359" i="1"/>
  <c r="J14" i="1"/>
  <c r="J432" i="1"/>
  <c r="J561" i="1"/>
  <c r="J78" i="1"/>
  <c r="J65" i="1"/>
  <c r="J472" i="1"/>
  <c r="J590" i="1"/>
  <c r="J603" i="1"/>
  <c r="J226" i="1"/>
  <c r="J63" i="1"/>
  <c r="J661" i="1"/>
  <c r="J214" i="1"/>
  <c r="J262" i="1"/>
  <c r="J623" i="1"/>
  <c r="J23" i="1"/>
  <c r="J18" i="1"/>
  <c r="J618" i="1"/>
  <c r="J123" i="1"/>
  <c r="J471" i="1"/>
  <c r="J94" i="1"/>
  <c r="J104" i="1"/>
  <c r="J304" i="1"/>
  <c r="J530" i="1"/>
  <c r="J227" i="1"/>
  <c r="J280" i="1"/>
  <c r="J322" i="1"/>
  <c r="J175" i="1"/>
  <c r="J606" i="1"/>
  <c r="J216" i="1"/>
  <c r="J46" i="1"/>
  <c r="J602" i="1"/>
  <c r="J376" i="1"/>
  <c r="J114" i="1"/>
  <c r="J143" i="1"/>
  <c r="J140" i="1"/>
  <c r="J650" i="1"/>
  <c r="J218" i="1"/>
  <c r="J554" i="1"/>
  <c r="J21" i="1"/>
  <c r="J217" i="1"/>
  <c r="J351" i="1"/>
  <c r="J166" i="1"/>
  <c r="J91" i="1"/>
  <c r="J161" i="1"/>
  <c r="J478" i="1"/>
  <c r="J604" i="1"/>
  <c r="J281" i="1"/>
  <c r="J183" i="1"/>
  <c r="J638" i="1"/>
  <c r="J392" i="1"/>
  <c r="J6" i="1"/>
  <c r="J130" i="1"/>
  <c r="J500" i="1"/>
  <c r="J407" i="1"/>
  <c r="J253" i="1"/>
  <c r="J127" i="1"/>
  <c r="J126" i="1"/>
  <c r="J100" i="1"/>
  <c r="J169" i="1"/>
  <c r="J468" i="1"/>
  <c r="J77" i="1"/>
  <c r="J399" i="1"/>
  <c r="J38" i="1"/>
  <c r="J506" i="1"/>
  <c r="J599" i="1"/>
  <c r="J171" i="1"/>
  <c r="J373" i="1"/>
  <c r="J219" i="1"/>
  <c r="J667" i="1"/>
  <c r="J202" i="1"/>
  <c r="J79" i="1"/>
  <c r="J249" i="1"/>
  <c r="J293" i="1"/>
  <c r="J82" i="1"/>
  <c r="J480" i="1"/>
  <c r="J208" i="1"/>
  <c r="J332" i="1"/>
  <c r="J237" i="1"/>
  <c r="J544" i="1"/>
  <c r="J205" i="1"/>
  <c r="J68" i="1"/>
  <c r="J463" i="1"/>
  <c r="J499" i="1"/>
  <c r="J324" i="1"/>
  <c r="J572" i="1"/>
  <c r="J657" i="1"/>
  <c r="J338" i="1"/>
  <c r="J190" i="1"/>
  <c r="J27" i="1"/>
  <c r="J258" i="1"/>
  <c r="J298" i="1"/>
  <c r="J177" i="1"/>
  <c r="J574" i="1"/>
  <c r="J266" i="1"/>
  <c r="J195" i="1"/>
  <c r="J137" i="1"/>
  <c r="J257" i="1"/>
  <c r="J353" i="1"/>
  <c r="J366" i="1"/>
  <c r="J33" i="1"/>
  <c r="J586" i="1"/>
  <c r="J342" i="1"/>
  <c r="J666" i="1"/>
  <c r="J355" i="1"/>
  <c r="J243" i="1"/>
  <c r="J315" i="1"/>
  <c r="J311" i="1"/>
  <c r="J167" i="1"/>
  <c r="J343" i="1"/>
  <c r="J444" i="1"/>
  <c r="J302" i="1"/>
  <c r="J439" i="1"/>
  <c r="J165" i="1"/>
  <c r="J573" i="1"/>
  <c r="J289" i="1"/>
  <c r="J203" i="1"/>
  <c r="J529" i="1"/>
  <c r="J284" i="1"/>
  <c r="J600" i="1"/>
  <c r="J425" i="1"/>
  <c r="J31" i="1"/>
  <c r="J526" i="1"/>
  <c r="J489" i="1"/>
  <c r="J221" i="1"/>
  <c r="J85" i="1"/>
  <c r="J51" i="1"/>
  <c r="J578" i="1"/>
  <c r="J259" i="1"/>
  <c r="J613" i="1"/>
  <c r="J510" i="1"/>
  <c r="J185" i="1"/>
  <c r="J442" i="1"/>
  <c r="J213" i="1"/>
  <c r="J412" i="1"/>
  <c r="J43" i="1"/>
  <c r="J47" i="1"/>
  <c r="J256" i="1"/>
  <c r="J474" i="1"/>
  <c r="J404" i="1"/>
  <c r="J273" i="1"/>
  <c r="J642" i="1"/>
  <c r="J305" i="1"/>
  <c r="J317" i="1"/>
  <c r="J651" i="1"/>
  <c r="J400" i="1"/>
  <c r="J303" i="1"/>
  <c r="J656" i="1"/>
  <c r="J361" i="1"/>
  <c r="J153" i="1"/>
  <c r="J398" i="1"/>
  <c r="J552" i="1"/>
  <c r="J655" i="1"/>
  <c r="J83" i="1"/>
  <c r="J80" i="1"/>
  <c r="J178" i="1"/>
  <c r="J129" i="1"/>
  <c r="J543" i="1"/>
  <c r="J384" i="1"/>
  <c r="J374" i="1"/>
  <c r="J55" i="1"/>
  <c r="J645" i="1"/>
  <c r="J360" i="1"/>
  <c r="J168" i="1"/>
  <c r="J56" i="1"/>
  <c r="J409" i="1"/>
  <c r="J290" i="1"/>
  <c r="J541" i="1"/>
  <c r="J352" i="1"/>
  <c r="J163" i="1"/>
  <c r="J318" i="1"/>
  <c r="J306" i="1"/>
  <c r="J267" i="1"/>
  <c r="J109" i="1"/>
  <c r="J192" i="1"/>
  <c r="J447" i="1"/>
  <c r="J423" i="1"/>
  <c r="J276" i="1"/>
  <c r="J568" i="1"/>
  <c r="J490" i="1"/>
  <c r="J491" i="1"/>
  <c r="J160" i="1"/>
  <c r="J45" i="1"/>
  <c r="J24" i="1"/>
  <c r="J562" i="1"/>
  <c r="J201" i="1"/>
  <c r="J453" i="1"/>
  <c r="J523" i="1"/>
  <c r="J145" i="1"/>
  <c r="J503" i="1"/>
  <c r="J60" i="1"/>
  <c r="J287" i="1"/>
  <c r="J335" i="1"/>
  <c r="J40" i="1"/>
  <c r="J144" i="1"/>
  <c r="J375" i="1"/>
  <c r="J525" i="1"/>
  <c r="J560" i="1"/>
  <c r="J71" i="1"/>
  <c r="J592" i="1"/>
  <c r="J336" i="1"/>
  <c r="J501" i="1"/>
  <c r="J294" i="1"/>
  <c r="J269" i="1"/>
  <c r="J230" i="1"/>
  <c r="J539" i="1"/>
  <c r="J16" i="1"/>
  <c r="J26" i="1"/>
  <c r="J76" i="1"/>
  <c r="J8" i="1"/>
  <c r="J275" i="1"/>
  <c r="J105" i="1"/>
  <c r="J207" i="1"/>
  <c r="J674" i="1"/>
  <c r="J270" i="1"/>
  <c r="J73" i="1"/>
  <c r="J198" i="1"/>
  <c r="J485" i="1"/>
  <c r="J615" i="1"/>
  <c r="J408" i="1"/>
  <c r="J74" i="1"/>
  <c r="J580" i="1"/>
  <c r="J44" i="1"/>
  <c r="J537" i="1"/>
  <c r="J182" i="1"/>
  <c r="J346" i="1"/>
  <c r="J225" i="1"/>
  <c r="J620" i="1"/>
  <c r="J458" i="1"/>
  <c r="J484" i="1"/>
  <c r="J162" i="1"/>
  <c r="J158" i="1"/>
  <c r="J545" i="1"/>
  <c r="J481" i="1"/>
  <c r="J59" i="1"/>
  <c r="J320" i="1"/>
  <c r="J125" i="1"/>
  <c r="J654" i="1"/>
  <c r="J12" i="1"/>
  <c r="J285" i="1"/>
  <c r="J635" i="1"/>
  <c r="J418" i="1"/>
  <c r="J296" i="1"/>
  <c r="J504" i="1"/>
  <c r="J120" i="1"/>
  <c r="J652" i="1"/>
  <c r="J245" i="1"/>
  <c r="J112" i="1"/>
  <c r="J611" i="1"/>
  <c r="J663" i="1"/>
  <c r="J156" i="1"/>
  <c r="J466" i="1"/>
  <c r="J591" i="1"/>
  <c r="J48" i="1"/>
  <c r="J327" i="1"/>
  <c r="J172" i="1"/>
  <c r="J430" i="1"/>
  <c r="J22" i="1"/>
  <c r="J571" i="1"/>
  <c r="J61" i="1"/>
  <c r="J81" i="1"/>
  <c r="J345" i="1"/>
  <c r="J513" i="1"/>
  <c r="J379" i="1"/>
  <c r="J494" i="1"/>
  <c r="J142" i="1"/>
  <c r="J95" i="1"/>
  <c r="J87" i="1"/>
  <c r="J593" i="1"/>
  <c r="J521" i="1"/>
  <c r="J582" i="1"/>
  <c r="J660" i="1"/>
  <c r="J596" i="1"/>
  <c r="J330" i="1"/>
  <c r="J531" i="1"/>
  <c r="J28" i="1"/>
  <c r="J493" i="1"/>
  <c r="J333" i="1"/>
  <c r="J232" i="1"/>
  <c r="J492" i="1"/>
  <c r="J188" i="1"/>
  <c r="J362" i="1"/>
  <c r="J222" i="1"/>
  <c r="J340" i="1"/>
  <c r="J84" i="1"/>
  <c r="J643" i="1"/>
  <c r="J96" i="1"/>
  <c r="J199" i="1"/>
  <c r="J395" i="1"/>
  <c r="J154" i="1"/>
  <c r="J577" i="1"/>
  <c r="J401" i="1"/>
  <c r="J434" i="1"/>
  <c r="J224" i="1"/>
  <c r="J197" i="1"/>
  <c r="J323" i="1"/>
  <c r="J520" i="1"/>
  <c r="J386" i="1"/>
  <c r="J292" i="1"/>
  <c r="J363" i="1"/>
  <c r="J151" i="1"/>
  <c r="J223" i="1"/>
  <c r="J630" i="1"/>
  <c r="J601" i="1"/>
  <c r="J229" i="1"/>
  <c r="J479" i="1"/>
  <c r="J274" i="1"/>
  <c r="J241" i="1"/>
  <c r="J424" i="1"/>
  <c r="J37" i="1"/>
  <c r="J103" i="1"/>
  <c r="J612" i="1"/>
  <c r="J470" i="1"/>
  <c r="J433" i="1"/>
  <c r="J206" i="1"/>
  <c r="J263" i="1"/>
  <c r="J15" i="1"/>
  <c r="J277" i="1"/>
  <c r="J438" i="1"/>
  <c r="J482" i="1"/>
  <c r="J319" i="1"/>
  <c r="J268" i="1"/>
  <c r="J170" i="1"/>
  <c r="J321" i="1"/>
  <c r="J632" i="1"/>
  <c r="J647" i="1"/>
  <c r="J10" i="1"/>
  <c r="J117" i="1"/>
  <c r="J566" i="1"/>
  <c r="J132" i="1"/>
  <c r="J35" i="1"/>
  <c r="J57" i="1"/>
  <c r="J533" i="1"/>
  <c r="J627" i="1"/>
  <c r="J235" i="1"/>
  <c r="J113" i="1"/>
  <c r="J19" i="1"/>
  <c r="J72" i="1"/>
  <c r="J514" i="1"/>
  <c r="J7" i="1"/>
  <c r="J101" i="1"/>
  <c r="J89" i="1"/>
  <c r="J278" i="1"/>
  <c r="J193" i="1"/>
  <c r="J516" i="1"/>
  <c r="J357" i="1"/>
  <c r="J189" i="1"/>
  <c r="J636" i="1"/>
  <c r="J540" i="1"/>
  <c r="J629" i="1"/>
  <c r="J238" i="1"/>
  <c r="J631" i="1"/>
  <c r="J93" i="1"/>
  <c r="J551" i="1"/>
  <c r="J518" i="1"/>
  <c r="J29" i="1"/>
  <c r="J563" i="1"/>
  <c r="J569" i="1"/>
  <c r="J420" i="1"/>
  <c r="J107" i="1"/>
  <c r="J30" i="1"/>
  <c r="J341" i="1"/>
  <c r="J502" i="1"/>
  <c r="J546" i="1"/>
  <c r="J54" i="1"/>
  <c r="J251" i="1"/>
  <c r="J50" i="1"/>
  <c r="J417" i="1"/>
  <c r="J469" i="1"/>
  <c r="J150" i="1"/>
  <c r="J419" i="1"/>
  <c r="J427" i="1"/>
  <c r="J367" i="1"/>
  <c r="J426" i="1"/>
  <c r="J451" i="1"/>
  <c r="J585" i="1"/>
  <c r="J567" i="1"/>
  <c r="J349" i="1"/>
  <c r="J64" i="1"/>
  <c r="J522" i="1"/>
  <c r="J250" i="1"/>
  <c r="J557" i="1"/>
  <c r="J271" i="1"/>
  <c r="J313" i="1"/>
  <c r="J391" i="1"/>
  <c r="J640" i="1"/>
  <c r="J428" i="1"/>
  <c r="J309" i="1"/>
  <c r="J92" i="1"/>
  <c r="J507" i="1"/>
  <c r="J624" i="1"/>
  <c r="J416" i="1"/>
  <c r="J179" i="1"/>
  <c r="J662" i="1"/>
  <c r="J141" i="1"/>
  <c r="J11" i="1"/>
  <c r="J556" i="1"/>
  <c r="J111" i="1"/>
  <c r="J634" i="1"/>
  <c r="J616" i="1"/>
  <c r="J200" i="1"/>
  <c r="J464" i="1"/>
  <c r="J234" i="1"/>
  <c r="J452" i="1"/>
  <c r="J191" i="1"/>
</calcChain>
</file>

<file path=xl/sharedStrings.xml><?xml version="1.0" encoding="utf-8"?>
<sst xmlns="http://schemas.openxmlformats.org/spreadsheetml/2006/main" count="3974" uniqueCount="1009">
  <si>
    <t>HCHN END DATE</t>
  </si>
  <si>
    <t>hchn_category</t>
  </si>
  <si>
    <t>Member ID</t>
  </si>
  <si>
    <t>Member Name</t>
  </si>
  <si>
    <t>Nombre de PCP</t>
  </si>
  <si>
    <t>Fecha de Certificacion</t>
  </si>
  <si>
    <t>Fecha-de-Encuentro</t>
  </si>
  <si>
    <t>Fecha-de-entrega-a-EBH</t>
  </si>
  <si>
    <t>Fecha-de-Entrega-A-SSS</t>
  </si>
  <si>
    <t>ACCION A TOMAR / fecha de encuentro</t>
  </si>
  <si>
    <t>ACCION CON LA SECRETARIA</t>
  </si>
  <si>
    <t>Diabetes</t>
  </si>
  <si>
    <t>ABREU BERRIOS, LUZ E</t>
  </si>
  <si>
    <t>JIMENEZ OCASIO, LUIS R</t>
  </si>
  <si>
    <t>Low Cardio</t>
  </si>
  <si>
    <t>ABREU MALDONADO, MARIA</t>
  </si>
  <si>
    <t>ORTIZ ACEVEDO, MELVIN E</t>
  </si>
  <si>
    <t>ABREU SANTOS, NICOLAS</t>
  </si>
  <si>
    <t>FERNANDEZ BRITO, LUIS M</t>
  </si>
  <si>
    <t>Renal</t>
  </si>
  <si>
    <t>ALEJANDRO OTERO, CARMEN J</t>
  </si>
  <si>
    <t>ASTACIO ALMODOVAR, MARA</t>
  </si>
  <si>
    <t>Pulmonary</t>
  </si>
  <si>
    <t>ADORNO SUAREZ, ALEX</t>
  </si>
  <si>
    <t>MARIN NEGRON, FRANK</t>
  </si>
  <si>
    <t>AGOSTO BURGOS, IRIS J</t>
  </si>
  <si>
    <t>MONTALVO DIAZ, ISAMARIE</t>
  </si>
  <si>
    <t>AGOSTO COLON, ISABEL</t>
  </si>
  <si>
    <t>SANCHEZ LOPEZ, JOSE</t>
  </si>
  <si>
    <t>NO APARECE</t>
  </si>
  <si>
    <t>AGRINSONI ORTIZ, PEDRO L</t>
  </si>
  <si>
    <t>VERGARA CORDERO, LIZ I</t>
  </si>
  <si>
    <t>AGUIAR PINERO, LLOELIEL</t>
  </si>
  <si>
    <t>APIZ, JUAN J</t>
  </si>
  <si>
    <t>enviaado/esperando</t>
  </si>
  <si>
    <t>ALAMO, LUIS R</t>
  </si>
  <si>
    <t>VALLE OLIVERAS, JOSE W</t>
  </si>
  <si>
    <t>ALCANTARA GUERRERO, DOMINGO</t>
  </si>
  <si>
    <t>citar</t>
  </si>
  <si>
    <t>ALDEA LOPEZ, LIZ V</t>
  </si>
  <si>
    <t>FIGUEROA HERNANDEZ, DAVID</t>
  </si>
  <si>
    <t>ALEJANDRO ROSADO, JOAN M</t>
  </si>
  <si>
    <t>NIEVES RIVERA, JEOVHANNI</t>
  </si>
  <si>
    <t>12- marzo- 2020</t>
  </si>
  <si>
    <t>ALICEA RODRIGUEZ, ABIAN</t>
  </si>
  <si>
    <t>SOLIVAN REYES, SAMUEL</t>
  </si>
  <si>
    <t>High Cardio</t>
  </si>
  <si>
    <t>ALICEA ROMAN, ANDREA</t>
  </si>
  <si>
    <t>VAZQUEZ VELAZQUEZ, LETICIA</t>
  </si>
  <si>
    <t>citarlo</t>
  </si>
  <si>
    <t>Cancer</t>
  </si>
  <si>
    <t>ALICEA TORRES, IRMARIE</t>
  </si>
  <si>
    <t>FALCON CARO, GONZALO</t>
  </si>
  <si>
    <t>ALICEA VAZQUEZ, LUZ M</t>
  </si>
  <si>
    <t>VAZQUEZ TORRES, YINARIS B</t>
  </si>
  <si>
    <t>ALONSO DELGADO, YANDIEL J</t>
  </si>
  <si>
    <t>ALVARADO LAINES, MARIO A</t>
  </si>
  <si>
    <t>ALVARADO MORALES, MARIA L</t>
  </si>
  <si>
    <t>ALVAREZ BURGOS, ANA M</t>
  </si>
  <si>
    <t>ALVAREZ GARCIA, MYRNA I</t>
  </si>
  <si>
    <t>ALVAREZ MEDINA, MARGARITA</t>
  </si>
  <si>
    <t>DELGADO BURGOS, RAFAEL A</t>
  </si>
  <si>
    <t>ALVAREZ RIVERA, CARMEN</t>
  </si>
  <si>
    <t>VALDES COCHRAN, JENNIFER</t>
  </si>
  <si>
    <t>ALVIRA MENDEZ, JAQUELYN</t>
  </si>
  <si>
    <t>no-HCHN</t>
  </si>
  <si>
    <t>VERIFICAR/SIN ENCUENTRO CON DIAGNOSTICO HCHN</t>
  </si>
  <si>
    <t>ANDINO LABOY, YANIRA I</t>
  </si>
  <si>
    <t>SOLIS DIAZ, AWILDA</t>
  </si>
  <si>
    <t>APONTE CRUZ, GREGORIO</t>
  </si>
  <si>
    <t>ARIAS, FRANCIA</t>
  </si>
  <si>
    <t>ARROYO CRUZ, ELIZABETH</t>
  </si>
  <si>
    <t>ARROYO MEDINA, ISRAEL</t>
  </si>
  <si>
    <t>ARROYO ORTIZ, LUIS</t>
  </si>
  <si>
    <t>ARROYO TORRES, HECTOR M</t>
  </si>
  <si>
    <t>ARZOLA ORTEGA, CELIA J</t>
  </si>
  <si>
    <t>NA</t>
  </si>
  <si>
    <t>HYPERTENSION</t>
  </si>
  <si>
    <t>AVILA REINOSA, EDIT</t>
  </si>
  <si>
    <t>AYALA FIGUEROA, JASMIN</t>
  </si>
  <si>
    <t>AYYASH, MAMOUN A</t>
  </si>
  <si>
    <t>BAEZ DIAZ, MIRTA I</t>
  </si>
  <si>
    <t>BAEZ FOX, NILDA M</t>
  </si>
  <si>
    <t>BALBUENA VEGA, WELLINGTON</t>
  </si>
  <si>
    <t>BARAHONA MARTINEZ, ROLANDO I</t>
  </si>
  <si>
    <t>ROSADO MAYSONET, IGNERYS</t>
  </si>
  <si>
    <t>BELEN NIEVES, NIDIA</t>
  </si>
  <si>
    <t>BELTRAN DIAZ, ELIZABETH</t>
  </si>
  <si>
    <t>BELTRAN VAZQUEZ, RUTH N</t>
  </si>
  <si>
    <t>ABREU REYES, STEVEN</t>
  </si>
  <si>
    <t>BELTRAN VELAZQUEZ, JANNETTE</t>
  </si>
  <si>
    <t>BENITEZ TORRES, JOSEPH</t>
  </si>
  <si>
    <t>BENJAMIN RIVERA, MICHELLE</t>
  </si>
  <si>
    <t>SANDOZ RIVERA, ANIBAL</t>
  </si>
  <si>
    <t>no-record</t>
  </si>
  <si>
    <t>CITARLO</t>
  </si>
  <si>
    <t>BERBERENA NIEVES, BETSY</t>
  </si>
  <si>
    <t>AYALA GARCIA, JOSE</t>
  </si>
  <si>
    <t>ENVIADO/ESPERANDO RESPUESTA</t>
  </si>
  <si>
    <t>BERMUDEZ INOSTROZA, WILLIAM R</t>
  </si>
  <si>
    <t>BERNARD GONZALEZ, DIANA</t>
  </si>
  <si>
    <t>IRIZARRY RODRIGUEZ, IVAN F</t>
  </si>
  <si>
    <t>BERRIOS CINTRON, LUZ C</t>
  </si>
  <si>
    <t>BERRIOS RAMOS, NICOLE Y</t>
  </si>
  <si>
    <t>VERGARA CORDERO, JULIO A</t>
  </si>
  <si>
    <t>BORRERO DEL VALLE, TOMMY L</t>
  </si>
  <si>
    <t>BURGOS ARZOLA, DENISE</t>
  </si>
  <si>
    <t>BURGOS PAGAN, ROBERTO</t>
  </si>
  <si>
    <t>COLON CORREA, LUIS F</t>
  </si>
  <si>
    <t>BURGOS SANTANA, ORIA L</t>
  </si>
  <si>
    <t>CABALLERO GONZALEZ, RUTMARIE</t>
  </si>
  <si>
    <t>CALDERON GARCIA, RENE</t>
  </si>
  <si>
    <t>FIGUEROA COSME, CARMEN R</t>
  </si>
  <si>
    <t>CALIXTO MARTINEZ, LUIS F</t>
  </si>
  <si>
    <t>CAMACHO CRUZ, EDELMIRA</t>
  </si>
  <si>
    <t>CAMACHO, LIZETTE</t>
  </si>
  <si>
    <t>RENAL</t>
  </si>
  <si>
    <t>CAOBO CARDOZA, OLGA</t>
  </si>
  <si>
    <t>CARABALLO FIGUEROA, HECTOR S</t>
  </si>
  <si>
    <t>ASTHMA</t>
  </si>
  <si>
    <t>CARABALLO HERNANDEZ, LYDIA</t>
  </si>
  <si>
    <t>CARDONA PEREZ, NELSON</t>
  </si>
  <si>
    <t>CARDONA RIVERA, YANIER E</t>
  </si>
  <si>
    <t>NO-HCHN</t>
  </si>
  <si>
    <t>CARLO SALCEDO, CARLOS</t>
  </si>
  <si>
    <t>CARMONA LEBRON, MELBA I</t>
  </si>
  <si>
    <t>CARMONA RIVERA, CARMELO J</t>
  </si>
  <si>
    <t>CARRADERO LOPEZ, LUZ E</t>
  </si>
  <si>
    <t>CARRADERO MARTINEZ, YANDALY</t>
  </si>
  <si>
    <t>15-arbil-2020</t>
  </si>
  <si>
    <t>CARRASCO CARABALLO, ALEXANDRIA A</t>
  </si>
  <si>
    <t>DELGADO FIGUEROA, RAUL</t>
  </si>
  <si>
    <t>CARRASCO VALDES, NASHIRA</t>
  </si>
  <si>
    <t>CARRASQUILLO MARRERO, SONIA N</t>
  </si>
  <si>
    <t>CARRASQUILLO RIVERA, MILAGROS</t>
  </si>
  <si>
    <t>CARRASQUILLO VIERA, CINDIA</t>
  </si>
  <si>
    <t>CASILLAS BERRIOS, OLGA</t>
  </si>
  <si>
    <t>sin diagnostico hchn reciente</t>
  </si>
  <si>
    <t>CASILLAS HERNANDEZ, JOSE M</t>
  </si>
  <si>
    <t>CASILLAS RAMIREZ, mayoRA A</t>
  </si>
  <si>
    <t>CASILLAS RODRIGUEZ, NORMA I</t>
  </si>
  <si>
    <t>2-DICIEMBRE--2019</t>
  </si>
  <si>
    <t>CASTILLO AGOSTO, LUISA</t>
  </si>
  <si>
    <t>CASTILLO ARROYO, LEE R</t>
  </si>
  <si>
    <t>LUGO RAMIREZ, WILMER</t>
  </si>
  <si>
    <t>CASTRO AGOSTO, ANTONIO</t>
  </si>
  <si>
    <t>CASTRO MEDINA, AIDA</t>
  </si>
  <si>
    <t>CASTRO MORALES, MARIA P</t>
  </si>
  <si>
    <t>CASTRO ORTIZ, NOEL</t>
  </si>
  <si>
    <t>CASTRO SOTO, RAFAEL</t>
  </si>
  <si>
    <t>CASTRO VARGAS, LUIS A</t>
  </si>
  <si>
    <t>CINTRON ALGARIN, ELVIRA</t>
  </si>
  <si>
    <t>CINTRON FIGUEROA, MARIA</t>
  </si>
  <si>
    <t>corregir mpi</t>
  </si>
  <si>
    <t>CINTRON MALDONADO, DIANA T</t>
  </si>
  <si>
    <t>PAOLI BRUNO, RAMON N</t>
  </si>
  <si>
    <t>CINTRON RODRIGUEZ, JANET</t>
  </si>
  <si>
    <t>CLAUDIO RAMOS, JOSE L</t>
  </si>
  <si>
    <t>COLON CARRASQUILLO, HENRY J</t>
  </si>
  <si>
    <t>COLON CASTRO, LUIS M</t>
  </si>
  <si>
    <t>COLON CRUZ, LUZ E</t>
  </si>
  <si>
    <t>COLON GUZMAN, BLANCA I</t>
  </si>
  <si>
    <t>COLON MENDEZ, MARIEL</t>
  </si>
  <si>
    <t>30-enero2020</t>
  </si>
  <si>
    <t>No-HCHN</t>
  </si>
  <si>
    <t>COLON RIVAS, FLOR M</t>
  </si>
  <si>
    <t>COLON RIVERA, MARIA Y</t>
  </si>
  <si>
    <t>HERNANDEZ CRUZ, JUANITA</t>
  </si>
  <si>
    <t>COLON ROSA, EDGARDO J</t>
  </si>
  <si>
    <t>BERMUDEZ RIVERA, DERYCK A</t>
  </si>
  <si>
    <t>COLON SUAREZ, YENLEE O</t>
  </si>
  <si>
    <t>COLON, MARIA E</t>
  </si>
  <si>
    <t>CORDERO GARCIA, MARIA I</t>
  </si>
  <si>
    <t>MENDEZ MARTINEZ, CARMEN D</t>
  </si>
  <si>
    <t>CORDERO JAIME, ILIANA</t>
  </si>
  <si>
    <t>CORDERO JAIME, JOEL</t>
  </si>
  <si>
    <t>RODRIGUEZ RODRIGUEZ, JOSE F</t>
  </si>
  <si>
    <t>COREANO MORALES, WANDA J</t>
  </si>
  <si>
    <t>CORREA BAEZ, DAVID R</t>
  </si>
  <si>
    <t>CORREA DIAZ, HECTOR L</t>
  </si>
  <si>
    <t>CORREA PAGAN, ARACELIS</t>
  </si>
  <si>
    <t>CORREA PEREZ, FRANCISCO</t>
  </si>
  <si>
    <t>COSME LABOY, JOSE R</t>
  </si>
  <si>
    <t>COSME PINERO, WILFREDO</t>
  </si>
  <si>
    <t>GOMEZ AMALBERT, NICOLAS</t>
  </si>
  <si>
    <t>COTTO POMALES, CYNDIA</t>
  </si>
  <si>
    <t>COUVERTIER BURGOS, LYSHARA</t>
  </si>
  <si>
    <t>CRUZ CARRADERO, LUIS</t>
  </si>
  <si>
    <t>CRUZ CASILLAS, SHELIAN</t>
  </si>
  <si>
    <t>CRUZ DE LEON, ILEANEXY</t>
  </si>
  <si>
    <t>CRUZ DIAZ, EDWIN J</t>
  </si>
  <si>
    <t>CRUZ ESPINOSA, AGUSTINA</t>
  </si>
  <si>
    <t>CRUZ ESPINOSA, SAMUEL</t>
  </si>
  <si>
    <t>NO-RECORD</t>
  </si>
  <si>
    <t>JAIME MORGE, JUAN J</t>
  </si>
  <si>
    <t>DIABETES</t>
  </si>
  <si>
    <t>CRUZ FLECHA, ERNESTINA</t>
  </si>
  <si>
    <t>CRUZ LOPEZ, FRANCISCO</t>
  </si>
  <si>
    <t>DEL VALLE BELTRAN, PABLO</t>
  </si>
  <si>
    <t>CRUZ MORALES, FERNANDO</t>
  </si>
  <si>
    <t>CRUZ MORALES, LILAWALA</t>
  </si>
  <si>
    <t>CRUZ ORTIZ, ALEX J</t>
  </si>
  <si>
    <t>CRUZ RIVERA, CRUZ M</t>
  </si>
  <si>
    <t>CRUZ RIVERA, EDWIN</t>
  </si>
  <si>
    <t>CRUZ RIVERA, WALLIE</t>
  </si>
  <si>
    <t>CAMBIO DE PLAN</t>
  </si>
  <si>
    <t>CRUZ ROSARIO, AIDA I</t>
  </si>
  <si>
    <t>CRUZ RUIZ, CARMEN M</t>
  </si>
  <si>
    <t>CRUZ SANCHEZ, MARGARITA</t>
  </si>
  <si>
    <t>CRUZ SELLES, MIRCA H</t>
  </si>
  <si>
    <t>CRUZ SOTO, BRENDA L</t>
  </si>
  <si>
    <t>CRUZ SUSTACHE, MILAGROS</t>
  </si>
  <si>
    <t>CRUZ TORRES, CARMEN G</t>
  </si>
  <si>
    <t>CRUZ TORRES, DELIA D</t>
  </si>
  <si>
    <t>CRUZ, ANDREA</t>
  </si>
  <si>
    <t>CUADRADO ARES, LUIS E</t>
  </si>
  <si>
    <t>CUMBA MESTRE, JAN L</t>
  </si>
  <si>
    <t>DAVILA GONZALEZ, ANA</t>
  </si>
  <si>
    <t>DAVILA MARRERO, CARMEN A</t>
  </si>
  <si>
    <t>DAVILA ROJAS, NITSUGA</t>
  </si>
  <si>
    <t>DAVILA SANTIAGO, KITZA M</t>
  </si>
  <si>
    <t>DAVILA SOTO, BETSY</t>
  </si>
  <si>
    <t>DE JESUS CRUZ, VICTORIA</t>
  </si>
  <si>
    <t>pendiente</t>
  </si>
  <si>
    <t>DE JESUS DE JESUS, ADA R</t>
  </si>
  <si>
    <t>DE JESUS LABOY, ELAINE M</t>
  </si>
  <si>
    <t>DE LEON PICOT, EILEEN</t>
  </si>
  <si>
    <t>dar seguimiento</t>
  </si>
  <si>
    <t>DE LEON SANCHEZ, GLORIA E</t>
  </si>
  <si>
    <t>DE LEON SANCHEZ, OSCAR</t>
  </si>
  <si>
    <t>DE LOS SANTOS FRIAS, PAULA</t>
  </si>
  <si>
    <t>DEJESUS CASTILLO, EVELYN</t>
  </si>
  <si>
    <t>DEL MORAL SUAREZ, PRISCILA</t>
  </si>
  <si>
    <t>DEL VALLE ESCRIBANO, LEONARDO A</t>
  </si>
  <si>
    <t>DEL VALLE ORTIZ, ROSA M</t>
  </si>
  <si>
    <t>DELGADO COLON, ISIDRO D</t>
  </si>
  <si>
    <t>DELGADO DEL VALLE, ISMAEL</t>
  </si>
  <si>
    <t>DELGADO INOSTROZA, RAMON R</t>
  </si>
  <si>
    <t>DELGADO LUYANDO, JABELIMAR M</t>
  </si>
  <si>
    <t>DELGADO MORALES, WALDETRUDIS</t>
  </si>
  <si>
    <t>DELGADO ORTIZ, JOSE A</t>
  </si>
  <si>
    <t>DELGADO SANTANA, DAISY</t>
  </si>
  <si>
    <t>NO HCHN</t>
  </si>
  <si>
    <t>DELGADO SANTANA, MIGDALIA</t>
  </si>
  <si>
    <t>DELGADO SIERRA, RAMONA</t>
  </si>
  <si>
    <t>DIAZ ALICEA, JOSE A</t>
  </si>
  <si>
    <t>DIAZ CRUZ, JULIE</t>
  </si>
  <si>
    <t>DIAZ DANZOT, ARIANA Z</t>
  </si>
  <si>
    <t>DIAZ DIAZ, JOSE D</t>
  </si>
  <si>
    <t>DIAZ DIAZ, RAFAEL A</t>
  </si>
  <si>
    <t>DIAZ FIGUEROA, JOSE A</t>
  </si>
  <si>
    <t>2-MARZO-2020</t>
  </si>
  <si>
    <t>3-MARZO-2020</t>
  </si>
  <si>
    <t>DIAZ FIGUEROA, ROSA M</t>
  </si>
  <si>
    <t>DIAZ GARCIA, CARMEN M</t>
  </si>
  <si>
    <t>DIAZ MALDONADO, CARMEN</t>
  </si>
  <si>
    <t>MUNOZ COLON, MARYLOU</t>
  </si>
  <si>
    <t>DIAZ MORALES, FRANCES A</t>
  </si>
  <si>
    <t>DIAZ OLIVO, ORLANDO</t>
  </si>
  <si>
    <t>DIAZ ONEILL, LUIS H</t>
  </si>
  <si>
    <t>DIAZ PENA, NELSON L</t>
  </si>
  <si>
    <t>DIAZ RIVERA, ELIEZER</t>
  </si>
  <si>
    <t>CITAR</t>
  </si>
  <si>
    <t>DIAZ RIVERA, LUIS R</t>
  </si>
  <si>
    <t>DIAZ ROHENA, OLGA</t>
  </si>
  <si>
    <t>DIAZ ROHENA, OLGA I</t>
  </si>
  <si>
    <t>DIAZ TELLES, DANIEL</t>
  </si>
  <si>
    <t>DIPINI MARCANO, SONIA</t>
  </si>
  <si>
    <t>DONATO GARCIA, GREGORIA</t>
  </si>
  <si>
    <t>ECHEVARRIA RAMOS, DANIELYZ</t>
  </si>
  <si>
    <t>ENRIQUEZ RIOS, LUIS F</t>
  </si>
  <si>
    <t>ESCUDERO ESCUDERO, ZORAIDA</t>
  </si>
  <si>
    <t>ESPINAL LANTIGUA, MARIA A</t>
  </si>
  <si>
    <t>ESPINOSA CONCEPCION, ANGEL L</t>
  </si>
  <si>
    <t>ESPINOSA MARTINEZ, PALMIRA</t>
  </si>
  <si>
    <t>ESPINOZA MELENDEZ, ARIANA</t>
  </si>
  <si>
    <t>ESTEVA ORTIZ, EGDA M</t>
  </si>
  <si>
    <t>EVANGELISTA GERMAN, DANIEL</t>
  </si>
  <si>
    <t>FALCON DIAZ, MARIA L</t>
  </si>
  <si>
    <t>FELICIANO RODRIGUEZ, JACOB M</t>
  </si>
  <si>
    <t>FELICIANO, SHIRLEY D</t>
  </si>
  <si>
    <t>FELIX ALVAREZ, DAVID</t>
  </si>
  <si>
    <t>no aparece</t>
  </si>
  <si>
    <t>FELIX DEL VALLE, MARIO</t>
  </si>
  <si>
    <t>FELIX MARRERO, LIZETTE M</t>
  </si>
  <si>
    <t>CITARLO Y FACTURAR VISTITA DE 2018</t>
  </si>
  <si>
    <t>FERNANDEZ BERMUDEZ, JUAN A</t>
  </si>
  <si>
    <t>FERNANDEZ BERMUDEZ, RUFINA</t>
  </si>
  <si>
    <t>FERREIRA CEDENO, MILAGROS D</t>
  </si>
  <si>
    <t>FIGUEROA ARES, EMINELIA</t>
  </si>
  <si>
    <t>PEREZ REYES, WANDA I</t>
  </si>
  <si>
    <t>FIGUEROA BURGOS, EDGARDO</t>
  </si>
  <si>
    <t>MENDEZ MARTINEZ, CARMEN D / DR VALLE</t>
  </si>
  <si>
    <t>tiene visita reciente pero con doctor valle</t>
  </si>
  <si>
    <t>FIGUEROA CRUZ, CARLOS A</t>
  </si>
  <si>
    <t>cambio de grupo medico</t>
  </si>
  <si>
    <t>FIGUEROA DAVILA, VIRGINIA</t>
  </si>
  <si>
    <t>PACIENTE A CITAR</t>
  </si>
  <si>
    <t>FIGUEROA FELICIANO, EVELISSE</t>
  </si>
  <si>
    <t>FIGUEROA FIGUEROA, ISABEL</t>
  </si>
  <si>
    <t>FIGUEROA FIGUEROA, TATIANA</t>
  </si>
  <si>
    <t>FIGUEROA GARCIA, EVELYN</t>
  </si>
  <si>
    <t>FIGUEROA MARTINEZ, CARMEN M</t>
  </si>
  <si>
    <t>FIGUEROA MOJICA, LYDIA E</t>
  </si>
  <si>
    <t>corregir npi y poner nombre el nombre del grupo</t>
  </si>
  <si>
    <t>RAMOS CAY, JANET I</t>
  </si>
  <si>
    <t>FIGUEROA PEREA, JUANA</t>
  </si>
  <si>
    <t>FIGUEROA PEREZ, ROBERTO</t>
  </si>
  <si>
    <t>RAMOS HERNANDEZ, GREGORIO</t>
  </si>
  <si>
    <t>FIGUEROA TELLES, LUIS D</t>
  </si>
  <si>
    <t>FIGUEROA VELAZQUEZ, LUIS F</t>
  </si>
  <si>
    <t>CITARLO SIN ENCUENTRO HCHN RECIENTE</t>
  </si>
  <si>
    <t>FIGUEROA, KIMBERLY</t>
  </si>
  <si>
    <t>FLECHA CASILLAS, RAFIN A</t>
  </si>
  <si>
    <t>FONSECA DE JESUS, LILLIAN S</t>
  </si>
  <si>
    <t>FONTANEZ CAMACHO, ANA</t>
  </si>
  <si>
    <t>FORTY PIZARRO, AMARELYS J</t>
  </si>
  <si>
    <t>FUENTES MATTA, ELIZABETH</t>
  </si>
  <si>
    <t>FUENTES RAMOS, CARLOS F</t>
  </si>
  <si>
    <t>APARECE CON DAVID FIGUEROA</t>
  </si>
  <si>
    <t>GALARZA MELENDEZ, ANGELICA M</t>
  </si>
  <si>
    <t>GARAY OSORIO, WANDA</t>
  </si>
  <si>
    <t>GARCIA CACERES, ANA E</t>
  </si>
  <si>
    <t>GARCIA CARMONA, LEONIDA</t>
  </si>
  <si>
    <t>GARCIA COLLAZO, LUZ E</t>
  </si>
  <si>
    <t>GARCIA COUVERTIER, KENNED O</t>
  </si>
  <si>
    <t>GARCIA DELGADO, JOSE R</t>
  </si>
  <si>
    <t>GARCIA MELENDEZ, LUIS A</t>
  </si>
  <si>
    <t>GARCIA MORALES, MIGDIELIS</t>
  </si>
  <si>
    <t>VERIFICAR</t>
  </si>
  <si>
    <t>GARCIA ROBLES, JIMMEILYS</t>
  </si>
  <si>
    <t>GARCIA RODRIGUEZ, JONATAN</t>
  </si>
  <si>
    <t>GARCIA ROSANDA, DANIELA S</t>
  </si>
  <si>
    <t>GARCIA SILVA, SONIA</t>
  </si>
  <si>
    <t>GARCIA TIRADO, JOSE R</t>
  </si>
  <si>
    <t>GARCIA, NANCY</t>
  </si>
  <si>
    <t>GERENA BETANCOURT, ROBERTO</t>
  </si>
  <si>
    <t>GERENA TORRES, LIREISHKA M</t>
  </si>
  <si>
    <t>RODRIGUEZ FELICIANO, YOLANDA</t>
  </si>
  <si>
    <t>GERMAN RIVERA, MEREDITH L</t>
  </si>
  <si>
    <t>CITARLO/ INFLUENZA</t>
  </si>
  <si>
    <t>GOMEZ ALVAREZ, JOSE R</t>
  </si>
  <si>
    <t>GOMEZ BAEZ, DOMINGO</t>
  </si>
  <si>
    <t>GOMEZ DEL VALLE, ANGEL L</t>
  </si>
  <si>
    <t>CITAR PACIENTE VISITA JUNIO 2019</t>
  </si>
  <si>
    <t>GOMEZ MALDONADO, MICHAEL A</t>
  </si>
  <si>
    <t>GOMEZ NIEVES, CARMELA</t>
  </si>
  <si>
    <t>GOMEZ REYES, JOSEPH C</t>
  </si>
  <si>
    <t>ROJAS BANREY, YESENIA</t>
  </si>
  <si>
    <t>GOMEZ SANCHEZ, ANGEL</t>
  </si>
  <si>
    <t>GONZALEZ CARDONA, JOSE A</t>
  </si>
  <si>
    <t>GONZALEZ DE JESUS, JOSE A</t>
  </si>
  <si>
    <t>GONZALEZ DE JESUS, MILDRED G</t>
  </si>
  <si>
    <t>GONZALEZ DE JESUS, WILFREDO</t>
  </si>
  <si>
    <t>GONZALEZ DE JESUS, ZORAIDA</t>
  </si>
  <si>
    <t>TEXIDOR SANCHEZ, CARMEN I</t>
  </si>
  <si>
    <t>GONZALEZ MALDONADO, GLORIA L</t>
  </si>
  <si>
    <t>CITAS SIN DX HCHN</t>
  </si>
  <si>
    <t>GONZALEZ mayoSONET, SONIA</t>
  </si>
  <si>
    <t>GONZALEZ MENDOZA, GEORGINA</t>
  </si>
  <si>
    <t>GONZALEZ MILLAN, JOEL</t>
  </si>
  <si>
    <t>GONZALEZ ORELLANA, RAMON</t>
  </si>
  <si>
    <t>GONZALEZ QUEVEDO, GUILLERMINA</t>
  </si>
  <si>
    <t>GONZALEZ RAMOS, ZORAIDA</t>
  </si>
  <si>
    <t>GONZALEZ RODRIGUEZ, JESSICA</t>
  </si>
  <si>
    <t>GONZALEZ SANABRIA, EVELYN</t>
  </si>
  <si>
    <t>GONZALEZ VARGAS, LUZ I</t>
  </si>
  <si>
    <t>GONZALEZ VEGA, VIRGINIA</t>
  </si>
  <si>
    <t>GONZALEZ VILLEGAS, DINELIA</t>
  </si>
  <si>
    <t>GONZALEZ, CARMEN L</t>
  </si>
  <si>
    <t>GONZALEZ, IRMA</t>
  </si>
  <si>
    <t>ORTIZ PAGAN, MARTA R</t>
  </si>
  <si>
    <t>GUARDIOLA DIAZ, JOSE R</t>
  </si>
  <si>
    <t>HERNANDEZ COLLAZO, GEANLIER</t>
  </si>
  <si>
    <t>HERNANDEZ CRUZ, CARLOS</t>
  </si>
  <si>
    <t>HERNANDEZ GOMEZ, MARGARITA</t>
  </si>
  <si>
    <t>HERNANDEZ ORTIZ, ABRAHAM</t>
  </si>
  <si>
    <t>HERNANDEZ RAMOS, JOSE A</t>
  </si>
  <si>
    <t>HERNANDEZ RIVERA, ELIZABETH</t>
  </si>
  <si>
    <t>HERNANDEZ ROUNDS, EDWARD</t>
  </si>
  <si>
    <t>HERNANDEZ, CARLOS J</t>
  </si>
  <si>
    <t>HERRERA MORALES, JOSE A</t>
  </si>
  <si>
    <t>JAIME ROBLES, ROSA M</t>
  </si>
  <si>
    <t>JAIME ROMAN, JESUS</t>
  </si>
  <si>
    <t>JAQUEZ TORRES, SERGIA A</t>
  </si>
  <si>
    <t>LABOY BURGOS, CLARIBEL</t>
  </si>
  <si>
    <t>LABOY MELENDEZ, VILMA</t>
  </si>
  <si>
    <t>LAMUTT RIVERA, HERIBERTO</t>
  </si>
  <si>
    <t>LAZU RODRIGUEZ, ANA C</t>
  </si>
  <si>
    <t>LEBRON JR BAEZ, JOSE L</t>
  </si>
  <si>
    <t>LEBRON MORALES, CARMEN L</t>
  </si>
  <si>
    <t>LEBRON ROSA, LUZ E</t>
  </si>
  <si>
    <t>LEON LICIAGA, JAVIER</t>
  </si>
  <si>
    <t>LLANO DIAZ, BIENVENIDO</t>
  </si>
  <si>
    <t>LOPEZ COLON, JOSE A</t>
  </si>
  <si>
    <t>SANTORY ORTIZ, JULIO</t>
  </si>
  <si>
    <t>LOPEZ DIAZ, ANA H</t>
  </si>
  <si>
    <t>LOPEZ DIAZ, JOSE L</t>
  </si>
  <si>
    <t>LOPEZ GUZMAN, KESHNIEL J</t>
  </si>
  <si>
    <t>PEDIATRICO DR SOLIVAN / SE ENVIO</t>
  </si>
  <si>
    <t>LOPEZ MORALES, NILDA</t>
  </si>
  <si>
    <t>LOPEZ REYES, ANA L</t>
  </si>
  <si>
    <t>LOPEZ RIVERA, ISANDER</t>
  </si>
  <si>
    <t>LOPEZ RIVERA, RUBEN</t>
  </si>
  <si>
    <t>LOPEZ RIVERA, VICENTE</t>
  </si>
  <si>
    <t>LOPEZ RODRIGUEZ, ELISEO</t>
  </si>
  <si>
    <t>LOPEZ RUIZ, MADELINE</t>
  </si>
  <si>
    <t>LOPEZ SILVA, REYNA E</t>
  </si>
  <si>
    <t>VELAZQUEZ RIVERA, FEDORITA</t>
  </si>
  <si>
    <t>LOPEZ SUAREZ, PEDRO J</t>
  </si>
  <si>
    <t>LOPEZ VAZQUEZ, AIDA L</t>
  </si>
  <si>
    <t>LOZADA, FERNANDO</t>
  </si>
  <si>
    <t>MALAVE FELIX, EVA</t>
  </si>
  <si>
    <t>MALAVE MEDINA, DOLLY E</t>
  </si>
  <si>
    <t>27-febero-2020</t>
  </si>
  <si>
    <t>MALDONADO ESPINOSA, ANA</t>
  </si>
  <si>
    <t>MALDONADO RODRIGUEZ, JOSE M</t>
  </si>
  <si>
    <t>MALDONADO RUIZ, ABNER</t>
  </si>
  <si>
    <t>MALDONADO VILLANUEVA, MARISELA</t>
  </si>
  <si>
    <t>MALDONADO, JENNIFER</t>
  </si>
  <si>
    <t>MARCANO MARTINEZ, FREDDIE</t>
  </si>
  <si>
    <t>MARRERO ROBLES, LIZETTE</t>
  </si>
  <si>
    <t>MARRERO SEPULVEDA, FRANCHESCA M</t>
  </si>
  <si>
    <t>MARTINEZ ARCE, YARELIS I</t>
  </si>
  <si>
    <t>MARTINEZ CRUZ, LUIS O</t>
  </si>
  <si>
    <t>MARTINEZ CRUZ, ZURIELYS N</t>
  </si>
  <si>
    <t>llamar 2018 agosto</t>
  </si>
  <si>
    <t>MARTINEZ SANTIAGO, JOSE A</t>
  </si>
  <si>
    <t>MARTINEZ SILVA, MILDRED</t>
  </si>
  <si>
    <t>MENDEZ MARTINEZ, CARMEN D / Dr. Solivan</t>
  </si>
  <si>
    <t>visita con dr enrique solivan</t>
  </si>
  <si>
    <t>MARTINEZ VELAZQUEZ, MARY C</t>
  </si>
  <si>
    <t>MARTINEZ, SANDRA</t>
  </si>
  <si>
    <t>MARTINEZ, TIARE</t>
  </si>
  <si>
    <t>MASSA NUNEZ, MADELINE</t>
  </si>
  <si>
    <t>MASSA, JORGE L</t>
  </si>
  <si>
    <t>MATOS ROBLES, ROSELIZ M</t>
  </si>
  <si>
    <t>No-record</t>
  </si>
  <si>
    <t>MATTOS ROSARIO, ANA L</t>
  </si>
  <si>
    <t>MATTOS ROSARIO, ZULMA L</t>
  </si>
  <si>
    <t>MEDINA FLECHA, CARMEN Z</t>
  </si>
  <si>
    <t>MEDINA PAGAN, RAUL</t>
  </si>
  <si>
    <t>MEDINA VAZQUEZ, JESUS</t>
  </si>
  <si>
    <t>MELENDEZ COLLAZO, MICHAEL D</t>
  </si>
  <si>
    <t>MELENDEZ DIAZ, NOE L</t>
  </si>
  <si>
    <t>MELENDEZ FLECHA, ELIZABETH</t>
  </si>
  <si>
    <t>MELENDEZ GARCIA, YOLANDA</t>
  </si>
  <si>
    <t>MELENDEZ MELENDEZ, CECILIA</t>
  </si>
  <si>
    <t>MELENDEZ MORALES, ANGEL L</t>
  </si>
  <si>
    <t>MELENDEZ ROBLES, JUAN J</t>
  </si>
  <si>
    <t>MELENDEZ ROBLES, LIBNA L</t>
  </si>
  <si>
    <t>MELENDEZ, MADELINE</t>
  </si>
  <si>
    <t>MENARD, GENENE R</t>
  </si>
  <si>
    <t>MENDEZ RIVERA, CARMEN M</t>
  </si>
  <si>
    <t>MENDEZ RIVERA, MARGARITA</t>
  </si>
  <si>
    <t>MENDOZA CRUZ, EFRAIN</t>
  </si>
  <si>
    <t>MENDOZA CRUZ, MADELINE</t>
  </si>
  <si>
    <t>MENDOZA PEREZ, SOR I</t>
  </si>
  <si>
    <t>MENDOZA RIVERA, JONALICE</t>
  </si>
  <si>
    <t>MILLAN WALKER, LUZ P</t>
  </si>
  <si>
    <t>PACIENTE A CITAR / SIN DIAGNOSTICOS</t>
  </si>
  <si>
    <t>MIRANDA, JAXIEL O</t>
  </si>
  <si>
    <t>12-febrero2020</t>
  </si>
  <si>
    <t>MOJICA AGOSTO, JAVIER</t>
  </si>
  <si>
    <t>MOJICA CAMIS, WALTER R</t>
  </si>
  <si>
    <t>MOJICA MOJICA, YASHIRA M</t>
  </si>
  <si>
    <t>MOLINA BURGOS, MARIA E</t>
  </si>
  <si>
    <t>MOLINA GARCIA, CARMELO</t>
  </si>
  <si>
    <t>MOLINA OJEDA, LUIS A</t>
  </si>
  <si>
    <t>MOLINA REAL, MIGDALIA</t>
  </si>
  <si>
    <t>MONTALVO HERNANDEZ, RAYMOND L</t>
  </si>
  <si>
    <t>MONTANEZ BEZARES, LUIS D</t>
  </si>
  <si>
    <t>MONTANEZ CABALLERO, GEORGE L</t>
  </si>
  <si>
    <t>MONTANEZ NARVAEZ, HELEN M</t>
  </si>
  <si>
    <t>MONTANEZ, JOHN</t>
  </si>
  <si>
    <t>MORA DIAZ, JOSE A</t>
  </si>
  <si>
    <t>MORALES APONTE, ANIBAL</t>
  </si>
  <si>
    <t>MORALES ARROYO, WILNELIA</t>
  </si>
  <si>
    <t>MORALES LABOY, JOSEFINA</t>
  </si>
  <si>
    <t>MORALES LOPEZ, ANA M</t>
  </si>
  <si>
    <t>MORALES LOPEZ, LUIS A</t>
  </si>
  <si>
    <t>MORALES MEDINA, CARMEN R</t>
  </si>
  <si>
    <t>MORALES MEDINA, JENY</t>
  </si>
  <si>
    <t>sin record abierto</t>
  </si>
  <si>
    <t>MORALES MONTES, PATRICIA</t>
  </si>
  <si>
    <t>MORALES MORALES, IVAN A</t>
  </si>
  <si>
    <t>MORALES MORALES, MARIA E</t>
  </si>
  <si>
    <t>MORALES NIEVES, GLADYS</t>
  </si>
  <si>
    <t>no record</t>
  </si>
  <si>
    <t>MORALES PAGAN, MARILYNN</t>
  </si>
  <si>
    <t>MORALES RIVAS, ILEANA</t>
  </si>
  <si>
    <t>MORALES RODRIGUEZ, ELVIRA</t>
  </si>
  <si>
    <t>MORALES SERRANO, JESSICA</t>
  </si>
  <si>
    <t>MULERO APONTE, ROBERTO L</t>
  </si>
  <si>
    <t>MUNOZ MELENDEZ, CANDIDA</t>
  </si>
  <si>
    <t>MUNOZ SILVA, ROSA</t>
  </si>
  <si>
    <t>MUNOZ SILVA, TEODORO</t>
  </si>
  <si>
    <t>MURGA REYES, DELIER O</t>
  </si>
  <si>
    <t>NEGRON BLANCO, MIGUEL A</t>
  </si>
  <si>
    <t>NEGRON LOPEZ, JULISSA</t>
  </si>
  <si>
    <t>NEGRON MOJICA, LYZ E</t>
  </si>
  <si>
    <t>NICHOLS BONILLA, ANA R</t>
  </si>
  <si>
    <t>NIEVES ABADIA, ORESTE R</t>
  </si>
  <si>
    <t>PACIENTE A CITAR ENCUENTRO MARZO 2019</t>
  </si>
  <si>
    <t>NIEVES CRUZ, JULIO A</t>
  </si>
  <si>
    <t>NIEVES HERNANDEZ, MARIANA</t>
  </si>
  <si>
    <t>NIEVES LOPEZ, NELSON</t>
  </si>
  <si>
    <t>NIEVES MONTES, ROSA I</t>
  </si>
  <si>
    <t>NIEVES PABON, DIANA M</t>
  </si>
  <si>
    <t>NIEVES PENA, DAVID</t>
  </si>
  <si>
    <t>NIEVES PEREZ, MIKAELA M</t>
  </si>
  <si>
    <t>NIEVES RODRIGUEZ, LUIS</t>
  </si>
  <si>
    <t>NIEVES SUAREZ, CARLOS A</t>
  </si>
  <si>
    <t>NIEVES SUAREZ, SONIA I</t>
  </si>
  <si>
    <t>NOGUERAS FIGUEROA, ORLANDO</t>
  </si>
  <si>
    <t>Citarlo</t>
  </si>
  <si>
    <t>NUNEZ PAGAN, ROSA M</t>
  </si>
  <si>
    <t>OBANDO RAMOS, LUZ M</t>
  </si>
  <si>
    <t>OCASIO CASTELLO, JUAN L</t>
  </si>
  <si>
    <t>OCASIO VEGA, GLADYS</t>
  </si>
  <si>
    <t>OLMEDA MATEO, ELVIN</t>
  </si>
  <si>
    <t>OLMEDA SANCHEZ, WILFREDO</t>
  </si>
  <si>
    <t>OLMEDA VEGA, SONIA M</t>
  </si>
  <si>
    <t>OQUENDO DEL VALLE, GUILLERMO</t>
  </si>
  <si>
    <t>OQUENDO SANCHEZ, VIVIAN</t>
  </si>
  <si>
    <t>ORELLANA FONTANEZ, HECTOR</t>
  </si>
  <si>
    <t>ORTIZ ACOSTA, LUZ A</t>
  </si>
  <si>
    <t>ORTIZ AGOSTO, JUAN M</t>
  </si>
  <si>
    <t>ORTIZ AGOSTO, MARISOL</t>
  </si>
  <si>
    <t>ORTIZ CARRION, YETHMAR Z</t>
  </si>
  <si>
    <t>ORTIZ FIGUEROA, ADA</t>
  </si>
  <si>
    <t>ORTIZ FIGUEROA, AIDA I</t>
  </si>
  <si>
    <t>ORTIZ FIGUEROA, IRMA</t>
  </si>
  <si>
    <t>ORTIZ FLORES, NELSON</t>
  </si>
  <si>
    <t>ORTIZ GARCIA, MARTA</t>
  </si>
  <si>
    <t>ORTIZ LAVIENA, MARIA</t>
  </si>
  <si>
    <t>ORTIZ MARTE, NELDA I</t>
  </si>
  <si>
    <t>ORTIZ NIEVES, DAVID</t>
  </si>
  <si>
    <t>ORTIZ REYES, PEDRO J</t>
  </si>
  <si>
    <t>ORTIZ RODRIGUEZ, DANAEL D</t>
  </si>
  <si>
    <t>SIN DX HCHN</t>
  </si>
  <si>
    <t>ORTIZ RODRIGUEZ, EVA</t>
  </si>
  <si>
    <t>ORTIZ SALINAS, SANTA</t>
  </si>
  <si>
    <t>ORTIZ SANCHEZ, IAN A</t>
  </si>
  <si>
    <t>ORTIZ SANCHEZ, JESUHAM Y</t>
  </si>
  <si>
    <t>ORTIZ VALENTIN, ANA L</t>
  </si>
  <si>
    <t>ORTIZ VEGA, PEDRO J</t>
  </si>
  <si>
    <t>ORTIZ VELAZQUEZ, CARLOS M</t>
  </si>
  <si>
    <t>ORTIZ VELAZQUEZ, SANDRA E</t>
  </si>
  <si>
    <t>OTERO, YOLANDA</t>
  </si>
  <si>
    <t>PACHECO LOPEZ, JOSE J</t>
  </si>
  <si>
    <t>PAGAN MENDEZ, CRUZ</t>
  </si>
  <si>
    <t>PASTRANA RIVERA, JULIE</t>
  </si>
  <si>
    <t>PENA ESQUILIN, LUIS A</t>
  </si>
  <si>
    <t>PENA VELAZQUEZ, FRANCISCO J</t>
  </si>
  <si>
    <t>PERALTA COLON, MARIA P</t>
  </si>
  <si>
    <t>PEREZ ALIERS, DARLINE</t>
  </si>
  <si>
    <t>PEREZ BERMUDEZ, DANIEL O</t>
  </si>
  <si>
    <t>PEREZ CARDONA, NOEMI</t>
  </si>
  <si>
    <t>PEREZ FONTANEZ, CARMEN D</t>
  </si>
  <si>
    <t>PEREZ LUGO, LORENA I</t>
  </si>
  <si>
    <t>PEREZ ORTIZ, LILLIAN</t>
  </si>
  <si>
    <t>PEREZ PEREZ, CARLOS</t>
  </si>
  <si>
    <t>PEREZ RIVERA, YANNIA O</t>
  </si>
  <si>
    <t>PESCH ULYSSE, SIDNEY H</t>
  </si>
  <si>
    <t>PIMENTEL RIVERA, JOSE A</t>
  </si>
  <si>
    <t>PINERO MALDONADO, WANDA I</t>
  </si>
  <si>
    <t>PINERO MORALES, JUAN A</t>
  </si>
  <si>
    <t>PINERO NIEVES, ANTONIO</t>
  </si>
  <si>
    <t>PLACERES DIAZ, SARAI I</t>
  </si>
  <si>
    <t>PRADO ALVERIO, RAMON L</t>
  </si>
  <si>
    <t>3 MARZO 19 (CITARLO Y FACTURAR)</t>
  </si>
  <si>
    <t>QUINONES MEDINA, EDGARDO</t>
  </si>
  <si>
    <t>QUINONES RIVERA, ELSA</t>
  </si>
  <si>
    <t>QUINONES, JOHNNY</t>
  </si>
  <si>
    <t>RABELO REYES, HECTOR O</t>
  </si>
  <si>
    <t>RAMIREZ MERCADO, MYRNA</t>
  </si>
  <si>
    <t>RAMIREZ ROSARIO, LILLIAN</t>
  </si>
  <si>
    <t>RAMOS BARREIRO, KENDRA L</t>
  </si>
  <si>
    <t>RAMOS DE JESUS, ARAMINTA</t>
  </si>
  <si>
    <t>RAMOS DIAZ, FRANKIE</t>
  </si>
  <si>
    <t>RAMOS DIAZ, SOPHIA A</t>
  </si>
  <si>
    <t>RAMOS GARCIA, LUZ S</t>
  </si>
  <si>
    <t>RAMOS LEBRON, MARILYN</t>
  </si>
  <si>
    <t>RAMOS MARCANO, JOSE O</t>
  </si>
  <si>
    <t>RAMOS PENA, FRANCYS R</t>
  </si>
  <si>
    <t>RAMOS PENA, RONNIE</t>
  </si>
  <si>
    <t>RAMOS RAMOS, ISRAEL</t>
  </si>
  <si>
    <t>OCT 10 2018 (CITARLO)</t>
  </si>
  <si>
    <t>RAMOS REYES, CARMEN J</t>
  </si>
  <si>
    <t>RAMOS RIVERA, GERARDO</t>
  </si>
  <si>
    <t>RAMOS RIVERA, SHARIANN M</t>
  </si>
  <si>
    <t>RAMOS ROMAN, SUZZETTE I</t>
  </si>
  <si>
    <t>RAMOS UBILES, ADRIANA</t>
  </si>
  <si>
    <t>RAMOS ZAYAS, JILLMARIE</t>
  </si>
  <si>
    <t>RESTO ALGARIN, JOSE R</t>
  </si>
  <si>
    <t>RESTO RODRIGUEZ, GIOVANNI</t>
  </si>
  <si>
    <t>REYES HUERTAS, MIGDALIA</t>
  </si>
  <si>
    <t>SIN DIAGNOSTICO HCHN RECIENTE</t>
  </si>
  <si>
    <t>RICHARD PEREZ, DIANA</t>
  </si>
  <si>
    <t>RIOS OJEDA, JOSE L</t>
  </si>
  <si>
    <t>RIVAS DELGADO, AILLEEN A</t>
  </si>
  <si>
    <t>RIVAS DELGADO, EMILIA</t>
  </si>
  <si>
    <t>RIVAS MORALES, ROSA L</t>
  </si>
  <si>
    <t>RIVAS MORALES, TERESA</t>
  </si>
  <si>
    <t>RIVAS RUIZ, LUCIA</t>
  </si>
  <si>
    <t>RIVERA AGOSTO, JUAN</t>
  </si>
  <si>
    <t>RIVERA ALVAREZ, ANGELA</t>
  </si>
  <si>
    <t>RIVERA ARROYO, MINERVA</t>
  </si>
  <si>
    <t>RIVERA CARRION, DENNYS J</t>
  </si>
  <si>
    <t>RIVERA CASTRO, YEBRIEL</t>
  </si>
  <si>
    <t>RIVERA COLLAZO, YAXIRA O</t>
  </si>
  <si>
    <t>RIVERA CONTRERAS, JOSE L</t>
  </si>
  <si>
    <t>RIVERA CRUZ, CANDITA</t>
  </si>
  <si>
    <t>RIVERA CUADRADO, AIMED O</t>
  </si>
  <si>
    <t>VERIFICARLO</t>
  </si>
  <si>
    <t>RIVERA CUADRADO, LIAH V</t>
  </si>
  <si>
    <t>SOLIVAN REYES, SAMUEL / DR APIZ</t>
  </si>
  <si>
    <t>RIVERA DAVILA, PAOLA G</t>
  </si>
  <si>
    <t>RIVERA DE LEON, NEYSHA L</t>
  </si>
  <si>
    <t>RIVERA DIAZ, JUAN A</t>
  </si>
  <si>
    <t>RIVERA DIAZ, REINALDO</t>
  </si>
  <si>
    <t>RIVERA FIGUEROA, JIMMY</t>
  </si>
  <si>
    <t>RIVERA GARCIA, BENITA</t>
  </si>
  <si>
    <t>RIVERA GONZALEZ, ABDIEL</t>
  </si>
  <si>
    <t>RIVERA GONZALEZ, EDELLMAN</t>
  </si>
  <si>
    <t>RIVERA LOPEZ, CARMEN L</t>
  </si>
  <si>
    <t>RIVERA MELENDEZ, MARIA</t>
  </si>
  <si>
    <t>RIVERA NIEVES, CARLOS J</t>
  </si>
  <si>
    <t>RIVERA RAMOS, LIAH V</t>
  </si>
  <si>
    <t>CITARLA</t>
  </si>
  <si>
    <t>RIVERA RIVERA, JULEIRIS</t>
  </si>
  <si>
    <t>RIVERA RIVERA, YAXIARIS S</t>
  </si>
  <si>
    <t>LLAMAR (2017)</t>
  </si>
  <si>
    <t>RIVERA RODRIGUEZ, JUAN C</t>
  </si>
  <si>
    <t>RIVERA RODRIGUEZ, YANNI G</t>
  </si>
  <si>
    <t>RIVERA ROSARIO, HARROL</t>
  </si>
  <si>
    <t>RIVERA TIRADO, JUAN M</t>
  </si>
  <si>
    <t>RIVERA, FRANCISCO L</t>
  </si>
  <si>
    <t>RIVERA, RUBEN</t>
  </si>
  <si>
    <t>ROBLES ROSA, CARMEN I</t>
  </si>
  <si>
    <t>RODRIGUEZ FELICIANO, LUZ S</t>
  </si>
  <si>
    <t>RODRIGUEZ FLORES, BENJAMIN</t>
  </si>
  <si>
    <t>RODRIGUEZ FRAGOSA, WILNELIA</t>
  </si>
  <si>
    <t>RODRIGUEZ HERNANDEZ, CARMEN M</t>
  </si>
  <si>
    <t>RODRIGUEZ HERNANDEZ, LUZ E</t>
  </si>
  <si>
    <t>RODRIGUEZ INOSTROZA, DIEGO</t>
  </si>
  <si>
    <t>RODRIGUEZ MALAVE, YOLANDA</t>
  </si>
  <si>
    <t>RODRIGUEZ MARTINEZ, ADIEL D</t>
  </si>
  <si>
    <t>RODRIGUEZ MARTINEZ, ANGEL D</t>
  </si>
  <si>
    <t>NoHCHN</t>
  </si>
  <si>
    <t>RODRIGUEZ MARTINEZ, JEYNIEL Z</t>
  </si>
  <si>
    <t>RODRIGUEZ MATOS, BERLLARIS</t>
  </si>
  <si>
    <t>RODRIGUEZ MORALES, JULIA</t>
  </si>
  <si>
    <t>ENE 24/19 CITARLO Y FACTURAR</t>
  </si>
  <si>
    <t>RODRIGUEZ MORALES, MONSERRATE</t>
  </si>
  <si>
    <t>Rodriguez Ortiz, Luis I.</t>
  </si>
  <si>
    <t>RODRIGUEZ PENA, NEREIDA</t>
  </si>
  <si>
    <t>RODRIGUEZ REYES, MIGUEL A</t>
  </si>
  <si>
    <t>RODRIGUEZ RIVERA, ASAEL A</t>
  </si>
  <si>
    <t>RODRIGUEZ RIVERA, EVA H</t>
  </si>
  <si>
    <t>RODRIGUEZ RODRIGUEZ, LUZ E</t>
  </si>
  <si>
    <t>RODRIGUEZ RODRIGUEZ, NELSON</t>
  </si>
  <si>
    <t>RODRIGUEZ RUIZ, MARIANO R</t>
  </si>
  <si>
    <t>RODRIGUEZ SANCHEZ, JOSE A</t>
  </si>
  <si>
    <t>RODRIGUEZ SANCHEZ, WALTER I</t>
  </si>
  <si>
    <t>RODRIGUEZ TORRES, MILADY</t>
  </si>
  <si>
    <t>CITARLO VISITA JUNIO 2019</t>
  </si>
  <si>
    <t>RODRIGUEZ VEGA, IVETTE M</t>
  </si>
  <si>
    <t>ORTIZ GUEVARA, JUAN R</t>
  </si>
  <si>
    <t>RODRIGUEZ VEGA, LUZ M</t>
  </si>
  <si>
    <t>ROMAN VEGA, KRYSELIS J</t>
  </si>
  <si>
    <t>ROMERO PEREZ, YOSEAN O</t>
  </si>
  <si>
    <t>ROSA CRESPO, JORGE L</t>
  </si>
  <si>
    <t>ROSA DIAZ, FEBIAN</t>
  </si>
  <si>
    <t>ROSA GARCIA, YARIMAR</t>
  </si>
  <si>
    <t>ROSA LABOY, ELIA E</t>
  </si>
  <si>
    <t>ROSA MALDONADO, NILSA I</t>
  </si>
  <si>
    <t>ROSA NIEVES, MARIA C</t>
  </si>
  <si>
    <t>ROSA PEREZ, WANDA</t>
  </si>
  <si>
    <t>VISITA 3/MARZO 19 SIN HCHN</t>
  </si>
  <si>
    <t>ROSA VELAZQUEZ, JULIO</t>
  </si>
  <si>
    <t>ROSADO CRUZ, MARIA I</t>
  </si>
  <si>
    <t>ROSADO RODRIGUEZ, JUAN</t>
  </si>
  <si>
    <t>ROSADO SANTIAGO, CARLOS I</t>
  </si>
  <si>
    <t>ROSARIO CASTRO, EDWIN</t>
  </si>
  <si>
    <t>ROSARIO DIAZ, JOSE G</t>
  </si>
  <si>
    <t>ROSARIO HERNANDEZ, ANA I</t>
  </si>
  <si>
    <t>ROSARIO MELENDEZ, LUIS</t>
  </si>
  <si>
    <t>ROSARIO MENDEZ, MARCOS A</t>
  </si>
  <si>
    <t>ROSARIO ROMAN, KARILIA Y</t>
  </si>
  <si>
    <t>ROSARIO SANTANA, NANCY</t>
  </si>
  <si>
    <t>RUIZ FLORES, LUIS M</t>
  </si>
  <si>
    <t>RUIZ TOLENTINO, ROBERTO</t>
  </si>
  <si>
    <t>RUIZ TORRES, LUIS A</t>
  </si>
  <si>
    <t>RUIZ VELAZQUEZ, GLORIA E</t>
  </si>
  <si>
    <t>RUIZ, CYNTHIA</t>
  </si>
  <si>
    <t>RULLAN PINERO, LUIS A</t>
  </si>
  <si>
    <t>SAEZ FIERRO, IRMA</t>
  </si>
  <si>
    <t>SALAZAR ARROYO, GLADYS</t>
  </si>
  <si>
    <t>SALDANA PEREZ, VICTOR M</t>
  </si>
  <si>
    <t>SALGADO MELENDEZ, OMAYRA</t>
  </si>
  <si>
    <t>SANABRIA CAMIS, LUIS M</t>
  </si>
  <si>
    <t>SANABRIA SANCHEZ, ROBERTO A</t>
  </si>
  <si>
    <t>SANCHEZ DE LEON, JUAN R</t>
  </si>
  <si>
    <t>SANCHEZ HERNANDEZ, CARMEN I</t>
  </si>
  <si>
    <t>SANCHEZ JR LABOY, ELADIO</t>
  </si>
  <si>
    <t>SANCHEZ OJEDA, YISELA</t>
  </si>
  <si>
    <t>SANCHEZ PEREZ, LILLIAN A</t>
  </si>
  <si>
    <t>SANCHEZ SIERRA, IVETTE Y</t>
  </si>
  <si>
    <t>SANCHEZ VAZQUEZ, IVETTE</t>
  </si>
  <si>
    <t>SANCHEZ VILLALBA, SONIA I</t>
  </si>
  <si>
    <t>SANDOZ GONZALEZ, CARMEN I</t>
  </si>
  <si>
    <t>16 FEB 19 (CITARLO Y FACTURAR)</t>
  </si>
  <si>
    <t>SANTALIZ RAMOS, WALTER</t>
  </si>
  <si>
    <t>SANTALIZ SEMIDEY, WALTER</t>
  </si>
  <si>
    <t>SANTANA ALICEA, MIGDALIA</t>
  </si>
  <si>
    <t>SANTANA BONILLA, KATIRIA</t>
  </si>
  <si>
    <t>SANTANA GONZALEZ, SARA E</t>
  </si>
  <si>
    <t>SANTANA MARQUEZ, LYNNETTE</t>
  </si>
  <si>
    <t>SANTANA ORTIZ, IRMA</t>
  </si>
  <si>
    <t>SANTANA RIVERA, EILEEN E</t>
  </si>
  <si>
    <t>SANTANA RODRIGUEZ, KEIVIN</t>
  </si>
  <si>
    <t>SANTANA TORRES, EFRAIN</t>
  </si>
  <si>
    <t>SANTIAGO AGOSTO, IVONNE S</t>
  </si>
  <si>
    <t>SANTIAGO CRUZ, MERCEDES</t>
  </si>
  <si>
    <t>SANTIAGO MESTRE, TERESITA D</t>
  </si>
  <si>
    <t>SANTIAGO NAVARRO, LYDIA</t>
  </si>
  <si>
    <t>SANTIAGO ORTIZ, RUBEN</t>
  </si>
  <si>
    <t>SANTIAGO RIVERA, NATACHA</t>
  </si>
  <si>
    <t>SANTIAGO RODRIGUEZ, JOSE A</t>
  </si>
  <si>
    <t>SANTIAGO ROSARIO, ADRIEL C</t>
  </si>
  <si>
    <t>SANTIAGO ROSARIO, LUIS K</t>
  </si>
  <si>
    <t>CITARLO Y FACTURAR</t>
  </si>
  <si>
    <t>SANTIAGO SANTANA, VILMARY</t>
  </si>
  <si>
    <t>SANTOS RODRIGUEZ, RUBEN</t>
  </si>
  <si>
    <t>SCHETTINI MORALES, TERESA</t>
  </si>
  <si>
    <t>SEPULVEDA SEPULVEDA, PAULA</t>
  </si>
  <si>
    <t>SERRANO MELENDEZ, ELIZABETH</t>
  </si>
  <si>
    <t>SE MUDO DE PR</t>
  </si>
  <si>
    <t>SILVA ALMODOVAR, CARMEN D</t>
  </si>
  <si>
    <t>SILVA SOTO, ERNESTO</t>
  </si>
  <si>
    <t>SOTO DELGADO, ORLANDO</t>
  </si>
  <si>
    <t>SOTO MARQUEZ, CRUZ</t>
  </si>
  <si>
    <t>SOTO MELENDEZ, XIOMARIE Z</t>
  </si>
  <si>
    <t>SOTO RODRIGUEZ, ANGEL M</t>
  </si>
  <si>
    <t>SOTO RODRIGUEZ, KRISTOPHER</t>
  </si>
  <si>
    <t>SOTO SANCHEZ, DAMARIS</t>
  </si>
  <si>
    <t>SUAREZ SERRANO, SONIA N</t>
  </si>
  <si>
    <t>SUSTACHE SUSTACHE, IRENE</t>
  </si>
  <si>
    <t>TORRES ALVAREZ, CECILIA</t>
  </si>
  <si>
    <t>TORRES CORDERO, ANGELICA</t>
  </si>
  <si>
    <t>TORRES GOMEZ, ITZAXIOMARA</t>
  </si>
  <si>
    <t>TORRES LOMBAY, VANESSA</t>
  </si>
  <si>
    <t>CITAR PACIENTE, NO ENCUENTRO HCHN</t>
  </si>
  <si>
    <t>TORRES MILANO, ALEXANDRA</t>
  </si>
  <si>
    <t>TORRES POGGI, EDGARDO</t>
  </si>
  <si>
    <t>TORRES SANTOS, WILFREDO</t>
  </si>
  <si>
    <t>TORRES TRUJILLO, MARILYN</t>
  </si>
  <si>
    <t>TORRES, ANA C</t>
  </si>
  <si>
    <t>TORRES, ANDRES</t>
  </si>
  <si>
    <t>TORRES, JUAN C</t>
  </si>
  <si>
    <t>TRAVIESO ANDREU, CARMELO J</t>
  </si>
  <si>
    <t>TRAVIESO COLON, OLGA I</t>
  </si>
  <si>
    <t>UBILES CRUZ, JACQUELINE</t>
  </si>
  <si>
    <t>CITARLO / ULTIMOS CUATRO ENCUENTROS SIN DIAGNOSTICO (I10)</t>
  </si>
  <si>
    <t>VALENTIN MELENDEZ, NORMA I</t>
  </si>
  <si>
    <t>VALENTIN, SARA</t>
  </si>
  <si>
    <t>VALERIO TORRES, JAPHET I</t>
  </si>
  <si>
    <t>VARGAS ALICEA, ROSA E</t>
  </si>
  <si>
    <t>VARGAS ALICEA, YADIEL</t>
  </si>
  <si>
    <t>VARGAS RIOS, JULIA</t>
  </si>
  <si>
    <t>VARGAS RODRIGUEZ, ANA L</t>
  </si>
  <si>
    <t>VAZQUEZ MALDONADO, JUANITO</t>
  </si>
  <si>
    <t>VAZQUEZ NATAL, WILLIAM</t>
  </si>
  <si>
    <t>VAZQUEZ ROSARIO, ANGELA D</t>
  </si>
  <si>
    <t>VAZQUEZ TUFINO, INES M</t>
  </si>
  <si>
    <t>17 ENERO 19 CITARLO Y FACTURAR</t>
  </si>
  <si>
    <t>VAZQUEZ VELAZQUEZ, LUIS A</t>
  </si>
  <si>
    <t>VEGA CRUZ, SANDRA I</t>
  </si>
  <si>
    <t>VEGA RIVERA, LUIS</t>
  </si>
  <si>
    <t>VEGA SANTANA, CECILIA</t>
  </si>
  <si>
    <t>VELAZQUEZ BURGOS, LIZBETH</t>
  </si>
  <si>
    <t>VELAZQUEZ CRUZ, LUIS J</t>
  </si>
  <si>
    <t>VELAZQUEZ CRUZ, ROSA I</t>
  </si>
  <si>
    <t>VELAZQUEZ MENDEZ, ANGEL C</t>
  </si>
  <si>
    <t>VELAZQUEZ PEREZ, PHILLIP</t>
  </si>
  <si>
    <t>VELAZQUEZ RIOS, WILMA</t>
  </si>
  <si>
    <t>VELAZQUEZ RIVERA, LUIS R</t>
  </si>
  <si>
    <t>VELAZQUEZ SILVA, CESAR L</t>
  </si>
  <si>
    <t>VELAZQUEZ VELAZQUEZ, RAQUEL</t>
  </si>
  <si>
    <t>VELEZ COLON, DANIEL</t>
  </si>
  <si>
    <t>VELEZ ROSADO, CARLOS M</t>
  </si>
  <si>
    <t>VELLON APONTE, JAVIER</t>
  </si>
  <si>
    <t>VELLON MARQUEZ, VIRGINIA</t>
  </si>
  <si>
    <t>VIERA GONZALEZ, LUIS R</t>
  </si>
  <si>
    <t>VIERA SANTOS, TOMAS</t>
  </si>
  <si>
    <t>VIERA TORRES, HERIBERTO</t>
  </si>
  <si>
    <t>VIERA VIERA, LUZ S</t>
  </si>
  <si>
    <t>VILLAFANE CRUZ, KENNY</t>
  </si>
  <si>
    <t>VILLEGAS MORAN, CARMEN</t>
  </si>
  <si>
    <t>VIZCARRONDO MATOS, REBECA</t>
  </si>
  <si>
    <t>22 ENE 19 CITARLO Y FACTURAR</t>
  </si>
  <si>
    <t>YIASKI GARCIA, LINDA L</t>
  </si>
  <si>
    <t>ZORAIDA ACEVEDO RODRIGUEZ</t>
  </si>
  <si>
    <t>DIAZ PENA, NELSON</t>
  </si>
  <si>
    <t>22/04/2020</t>
  </si>
  <si>
    <t>11/05/2020</t>
  </si>
  <si>
    <t>7/04/2020</t>
  </si>
  <si>
    <t>26/06/2020</t>
  </si>
  <si>
    <t>30/03/2020</t>
  </si>
  <si>
    <t>27/03/2020</t>
  </si>
  <si>
    <t>1/05/2020</t>
  </si>
  <si>
    <t>27/02/2020</t>
  </si>
  <si>
    <t>19/05/2020</t>
  </si>
  <si>
    <t>1/06/2020</t>
  </si>
  <si>
    <t>10/03/2020</t>
  </si>
  <si>
    <t>9/03/2020</t>
  </si>
  <si>
    <t>3/03/2020</t>
  </si>
  <si>
    <t>6/06/2020</t>
  </si>
  <si>
    <t>10/02/2020</t>
  </si>
  <si>
    <t>25/09/2019</t>
  </si>
  <si>
    <t>7/02/2020</t>
  </si>
  <si>
    <t>15/10/2019</t>
  </si>
  <si>
    <t>18/05/2020</t>
  </si>
  <si>
    <t>6/07/2016</t>
  </si>
  <si>
    <t>29/11/2019</t>
  </si>
  <si>
    <t>3/12/2020</t>
  </si>
  <si>
    <t>2/12/2019</t>
  </si>
  <si>
    <t>6/04/2020</t>
  </si>
  <si>
    <t>11/12/2019</t>
  </si>
  <si>
    <t>5/05/2020</t>
  </si>
  <si>
    <t>16/01/2020</t>
  </si>
  <si>
    <t>28/04/2020</t>
  </si>
  <si>
    <t>4/02/2020</t>
  </si>
  <si>
    <t>24/03/2020</t>
  </si>
  <si>
    <t>01/08/2019</t>
  </si>
  <si>
    <t>10/12/2019</t>
  </si>
  <si>
    <t>14/02/2020</t>
  </si>
  <si>
    <t>10/10/2019</t>
  </si>
  <si>
    <t>15/04/2020</t>
  </si>
  <si>
    <t>04/03/2020</t>
  </si>
  <si>
    <t>5/03/2020</t>
  </si>
  <si>
    <t>21/01/2020</t>
  </si>
  <si>
    <t>17/04/2020</t>
  </si>
  <si>
    <t>18/12/2019</t>
  </si>
  <si>
    <t>7/05/2019</t>
  </si>
  <si>
    <t>16/04/2020</t>
  </si>
  <si>
    <t>24/02/2020</t>
  </si>
  <si>
    <t>14/04/2020</t>
  </si>
  <si>
    <t>28/10/2019</t>
  </si>
  <si>
    <t>17/09/2019</t>
  </si>
  <si>
    <t>16/03/2020</t>
  </si>
  <si>
    <t>4/03/2020</t>
  </si>
  <si>
    <t>17/01/2020</t>
  </si>
  <si>
    <t>28/01/2020</t>
  </si>
  <si>
    <t>1/10/2019</t>
  </si>
  <si>
    <t>06/05/2020</t>
  </si>
  <si>
    <t>5/11/2019</t>
  </si>
  <si>
    <t>6/02/2020</t>
  </si>
  <si>
    <t>2/10/2019</t>
  </si>
  <si>
    <t>29/01/2020</t>
  </si>
  <si>
    <t>22/01/2020</t>
  </si>
  <si>
    <t>26/02/2020</t>
  </si>
  <si>
    <t>3/02/2020</t>
  </si>
  <si>
    <t>5/02/2020</t>
  </si>
  <si>
    <t>19/12/2019</t>
  </si>
  <si>
    <t>6/03/2019</t>
  </si>
  <si>
    <t>6/03/2020</t>
  </si>
  <si>
    <t>14/11/2019</t>
  </si>
  <si>
    <t>13/11/2020</t>
  </si>
  <si>
    <t>12/02/2020</t>
  </si>
  <si>
    <t>24/10/2019</t>
  </si>
  <si>
    <t>25/11/2019</t>
  </si>
  <si>
    <t>13/04/2020</t>
  </si>
  <si>
    <t>15/05/2020</t>
  </si>
  <si>
    <t>22/11/2019</t>
  </si>
  <si>
    <t>23/03/2020</t>
  </si>
  <si>
    <t>/01/22-2020</t>
  </si>
  <si>
    <t>15/07/2019</t>
  </si>
  <si>
    <t>/06/5-2019</t>
  </si>
  <si>
    <t>13/02/2020</t>
  </si>
  <si>
    <t>20/04/2020</t>
  </si>
  <si>
    <t>27/04/2020</t>
  </si>
  <si>
    <t>18/02/2020</t>
  </si>
  <si>
    <t>17/03/2020</t>
  </si>
  <si>
    <t>11/02/2020</t>
  </si>
  <si>
    <t>20/02/2020</t>
  </si>
  <si>
    <t>22/07/2019</t>
  </si>
  <si>
    <t>10/04/2020</t>
  </si>
  <si>
    <t>11/11/2019</t>
  </si>
  <si>
    <t>24/04/2020</t>
  </si>
  <si>
    <t>12/03/2020</t>
  </si>
  <si>
    <t>12/12/2020</t>
  </si>
  <si>
    <t>2/03/2020</t>
  </si>
  <si>
    <t>26/06/2019</t>
  </si>
  <si>
    <t>18/03/2020</t>
  </si>
  <si>
    <t>3/12/2019</t>
  </si>
  <si>
    <t>31/05/2019</t>
  </si>
  <si>
    <t>29/10/2019</t>
  </si>
  <si>
    <t>20/03/2020</t>
  </si>
  <si>
    <t>17/10/2020</t>
  </si>
  <si>
    <t>12/05/2020</t>
  </si>
  <si>
    <t>9/08/2019</t>
  </si>
  <si>
    <t>19/09/2019</t>
  </si>
  <si>
    <t>09/09/2019</t>
  </si>
  <si>
    <t>27/01/2020</t>
  </si>
  <si>
    <t>15/08/2019</t>
  </si>
  <si>
    <t>20/06/2019</t>
  </si>
  <si>
    <t>30/01/2020</t>
  </si>
  <si>
    <t>21/10/2019</t>
  </si>
  <si>
    <t>25/03/2019</t>
  </si>
  <si>
    <t>29/04/2020</t>
  </si>
  <si>
    <t>12/10/2019</t>
  </si>
  <si>
    <t>19/02/2020</t>
  </si>
  <si>
    <t>8/03/2020</t>
  </si>
  <si>
    <t>17/12/2019</t>
  </si>
  <si>
    <t>01/11/2019</t>
  </si>
  <si>
    <t>15/02/2019</t>
  </si>
  <si>
    <t>12/03/2019</t>
  </si>
  <si>
    <t>26/09/2019</t>
  </si>
  <si>
    <t>18/11/2019</t>
  </si>
  <si>
    <t>20/11/2019</t>
  </si>
  <si>
    <t>11/01/2019</t>
  </si>
  <si>
    <t>11/03/2020</t>
  </si>
  <si>
    <t>25/02/2020</t>
  </si>
  <si>
    <t>03/02/2020</t>
  </si>
  <si>
    <t>18/12/19</t>
  </si>
  <si>
    <t>21/04/2020</t>
  </si>
  <si>
    <t>19/06/2019</t>
  </si>
  <si>
    <t>13/11/2019</t>
  </si>
  <si>
    <t>23/01/2020</t>
  </si>
  <si>
    <t>26/05/2020</t>
  </si>
  <si>
    <t>3/08/2019</t>
  </si>
  <si>
    <t>13/03/2020</t>
  </si>
  <si>
    <t>02/08/2019</t>
  </si>
  <si>
    <t>3/04/2020</t>
  </si>
  <si>
    <t>7/10/2019</t>
  </si>
  <si>
    <t>13/01/2020</t>
  </si>
  <si>
    <t>24/04/2019</t>
  </si>
  <si>
    <t>13/05/2019</t>
  </si>
  <si>
    <t>9/02/2020</t>
  </si>
  <si>
    <t>23/02/2020</t>
  </si>
  <si>
    <t>8/11/2019</t>
  </si>
  <si>
    <t>12/06/2019</t>
  </si>
  <si>
    <t>30/04/2020</t>
  </si>
  <si>
    <t>5/01/2019</t>
  </si>
  <si>
    <t>4/12/2019</t>
  </si>
  <si>
    <t>11/02/-2020</t>
  </si>
  <si>
    <t>7/05/2020</t>
  </si>
  <si>
    <t>14/01/2020</t>
  </si>
  <si>
    <t>21/02/2020</t>
  </si>
  <si>
    <t>2/08/2019</t>
  </si>
  <si>
    <t>8/10/2019</t>
  </si>
  <si>
    <t>20/08/2020</t>
  </si>
  <si>
    <t>4/04/2020</t>
  </si>
  <si>
    <t>20/02/2019</t>
  </si>
  <si>
    <t>31/10/2019</t>
  </si>
  <si>
    <t>8/04/2020</t>
  </si>
  <si>
    <t>02/04/2020</t>
  </si>
  <si>
    <t>16/11/2018</t>
  </si>
  <si>
    <t>14/05/2019</t>
  </si>
  <si>
    <t>18/06/2019</t>
  </si>
  <si>
    <t>23/06/2020</t>
  </si>
  <si>
    <t>3/09/2019</t>
  </si>
  <si>
    <t>07/02/2020</t>
  </si>
  <si>
    <t>1/05/2019</t>
  </si>
  <si>
    <t>25/10/2019</t>
  </si>
  <si>
    <t>1/04/2020</t>
  </si>
  <si>
    <t>24/07/2019</t>
  </si>
  <si>
    <t>13/09/2019</t>
  </si>
  <si>
    <t>12/02/2019</t>
  </si>
  <si>
    <t>20/05/2020</t>
  </si>
  <si>
    <t>27/11/2019</t>
  </si>
  <si>
    <t>4/11/2020</t>
  </si>
  <si>
    <t>16/10/2019</t>
  </si>
  <si>
    <t>23/08/2019</t>
  </si>
  <si>
    <t>03/04/2020</t>
  </si>
  <si>
    <t>28/02/2020</t>
  </si>
  <si>
    <t>1/03/2016</t>
  </si>
  <si>
    <t>9/04/2020</t>
  </si>
  <si>
    <t>20/01/2020</t>
  </si>
  <si>
    <t>7/02/2019</t>
  </si>
  <si>
    <t>5/01/2020</t>
  </si>
  <si>
    <t>06/02/2020</t>
  </si>
  <si>
    <t>/05/2019</t>
  </si>
  <si>
    <t>11/04/2019</t>
  </si>
  <si>
    <t>20/03/2019</t>
  </si>
  <si>
    <t>22/10/2019</t>
  </si>
  <si>
    <t>27/06/2019</t>
  </si>
  <si>
    <t>25/03/2020</t>
  </si>
  <si>
    <t>19/11/2019</t>
  </si>
  <si>
    <t>11/10/2019</t>
  </si>
  <si>
    <t>12/08/2019</t>
  </si>
  <si>
    <t>3/06/2019</t>
  </si>
  <si>
    <t>7/06/2019</t>
  </si>
  <si>
    <t>10/06/2020</t>
  </si>
  <si>
    <t>26/03/2020</t>
  </si>
  <si>
    <t>12/06/2020</t>
  </si>
  <si>
    <t>12/05/2019</t>
  </si>
  <si>
    <t>27/05/2020</t>
  </si>
  <si>
    <t>25/02/-2020</t>
  </si>
  <si>
    <t>13/05/2020</t>
  </si>
  <si>
    <t>6/05/2020</t>
  </si>
  <si>
    <t>30/05/2020</t>
  </si>
  <si>
    <t>3/05/2020</t>
  </si>
  <si>
    <t>24/02/-2020</t>
  </si>
  <si>
    <t>19/06/2020</t>
  </si>
  <si>
    <t>24/03/2019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</si>
</sst>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386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14" fontId="4" fillId="0" borderId="4" xfId="0" applyNumberFormat="1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0" borderId="6" xfId="0" applyBorder="1" applyAlignment="1">
      <alignment vertical="center"/>
    </xf>
    <xf numFmtId="0" fontId="4" fillId="4" borderId="5" xfId="0" applyFont="1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wrapText="1"/>
    </xf>
    <xf numFmtId="14" fontId="0" fillId="0" borderId="3" xfId="0" applyNumberFormat="1" applyBorder="1" applyAlignment="1">
      <alignment horizontal="center" wrapText="1"/>
    </xf>
    <xf numFmtId="0" fontId="0" fillId="0" borderId="7" xfId="0" applyBorder="1" applyAlignment="1">
      <alignment wrapText="1"/>
    </xf>
    <xf numFmtId="14" fontId="4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14" fontId="4" fillId="0" borderId="6" xfId="0" applyNumberFormat="1" applyFont="1" applyBorder="1" applyAlignment="1">
      <alignment horizontal="right"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3" borderId="5" xfId="0" applyFont="1" applyFill="1" applyBorder="1" applyAlignment="1">
      <alignment wrapText="1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E1" t="str">
            <v>mem_mpi</v>
          </cell>
          <cell r="F1" t="str">
            <v>hchn_category</v>
          </cell>
          <cell r="G1" t="str">
            <v>program</v>
          </cell>
          <cell r="H1" t="str">
            <v>rate_cell</v>
          </cell>
          <cell r="I1" t="str">
            <v>actuary</v>
          </cell>
          <cell r="J1" t="str">
            <v>End_Month</v>
          </cell>
          <cell r="K1" t="str">
            <v>Elegible Y/N as of June 18, 2020</v>
          </cell>
          <cell r="L1" t="str">
            <v>MPI</v>
          </cell>
          <cell r="M1" t="str">
            <v>Member Fullname</v>
          </cell>
          <cell r="N1" t="str">
            <v>Gender</v>
          </cell>
          <cell r="O1" t="str">
            <v>DOB</v>
          </cell>
          <cell r="P1" t="str">
            <v>Member Phone</v>
          </cell>
          <cell r="Q1" t="str">
            <v>Member e-mail</v>
          </cell>
          <cell r="R1" t="str">
            <v>Member Phyaddr1</v>
          </cell>
          <cell r="S1" t="str">
            <v>Member Phyaddr2</v>
          </cell>
          <cell r="T1" t="str">
            <v>Member Phycity</v>
          </cell>
          <cell r="U1" t="str">
            <v>Member Phystate</v>
          </cell>
          <cell r="V1" t="str">
            <v>Member Phyzip</v>
          </cell>
          <cell r="W1" t="str">
            <v>PCP NPI</v>
          </cell>
          <cell r="X1" t="str">
            <v>PCP_Name</v>
          </cell>
          <cell r="Y1" t="str">
            <v>PCP_Specialty</v>
          </cell>
          <cell r="Z1" t="str">
            <v>PMG Number</v>
          </cell>
          <cell r="AA1" t="str">
            <v>PMG NAME</v>
          </cell>
          <cell r="AB1" t="str">
            <v>RxProfile</v>
          </cell>
          <cell r="AC1" t="str">
            <v>Perfil Rx ID</v>
          </cell>
          <cell r="AD1" t="str">
            <v>Most Recent Encounter.Dosfrom</v>
          </cell>
          <cell r="AE1" t="str">
            <v>Most Recent Encounter.Servcode</v>
          </cell>
          <cell r="AF1" t="str">
            <v>Most Recent Encounter Rendering prov Npi</v>
          </cell>
          <cell r="AG1" t="str">
            <v>Most Recent Encounter Rendering prov Fullname</v>
          </cell>
          <cell r="AH1" t="str">
            <v>Status of Payment 99211 as of June 18, 2020 (Paid/Denied/Pending to Process)</v>
          </cell>
          <cell r="AI1" t="str">
            <v>Billing Provider-One TSH</v>
          </cell>
          <cell r="AJ1" t="str">
            <v>ICN (Claim Number) - One TSH</v>
          </cell>
          <cell r="AK1" t="str">
            <v>Fecha en que GRUPO logró contacto y coordinación de cita con PCP</v>
          </cell>
          <cell r="AL1" t="str">
            <v>Fecha en que ocurrió el Encuentro</v>
          </cell>
          <cell r="AM1" t="str">
            <v>PACIENTES CON ENCUENTRO REALIZADO</v>
          </cell>
        </row>
        <row r="2">
          <cell r="E2">
            <v>80000045741</v>
          </cell>
          <cell r="F2" t="str">
            <v>Diabetes</v>
          </cell>
          <cell r="G2" t="str">
            <v>Medicaid</v>
          </cell>
          <cell r="H2">
            <v>28</v>
          </cell>
          <cell r="I2" t="str">
            <v>Y</v>
          </cell>
          <cell r="J2" t="str">
            <v>202103</v>
          </cell>
          <cell r="K2" t="str">
            <v>Active</v>
          </cell>
          <cell r="L2" t="str">
            <v>0080000045741</v>
          </cell>
          <cell r="M2" t="str">
            <v>ESCUDERO ESCUDERO, ZORAIDA</v>
          </cell>
          <cell r="N2" t="str">
            <v>F</v>
          </cell>
          <cell r="O2">
            <v>17081</v>
          </cell>
          <cell r="R2" t="str">
            <v>EDIF INES M MENDOZA</v>
          </cell>
          <cell r="S2" t="str">
            <v>40 ANTONIO RIOS  APT 403</v>
          </cell>
          <cell r="T2" t="str">
            <v>NAGUABO</v>
          </cell>
          <cell r="U2" t="str">
            <v>PR</v>
          </cell>
          <cell r="V2">
            <v>718</v>
          </cell>
          <cell r="W2">
            <v>1285684217</v>
          </cell>
          <cell r="X2" t="str">
            <v>VALLE OLIVERAS, JOSE W</v>
          </cell>
          <cell r="Y2" t="str">
            <v>GENERAL PRACTICE</v>
          </cell>
          <cell r="Z2" t="str">
            <v>PMG-90785</v>
          </cell>
          <cell r="AA2" t="str">
            <v>ARSE INC,  PMG-90785</v>
          </cell>
          <cell r="AH2" t="str">
            <v/>
          </cell>
          <cell r="AI2" t="str">
            <v/>
          </cell>
          <cell r="AJ2" t="str">
            <v/>
          </cell>
          <cell r="AL2">
            <v>43767</v>
          </cell>
          <cell r="AM2" t="str">
            <v>29-octubre-2019</v>
          </cell>
        </row>
        <row r="3">
          <cell r="E3">
            <v>80000165416</v>
          </cell>
          <cell r="F3" t="str">
            <v>Low Cardio</v>
          </cell>
          <cell r="G3" t="str">
            <v>Medicaid</v>
          </cell>
          <cell r="H3">
            <v>28</v>
          </cell>
          <cell r="I3" t="str">
            <v>Y</v>
          </cell>
          <cell r="J3" t="str">
            <v>202103</v>
          </cell>
          <cell r="K3" t="str">
            <v>Active</v>
          </cell>
          <cell r="L3" t="str">
            <v>0080000165416</v>
          </cell>
          <cell r="M3" t="str">
            <v>MALDONADO ESPINOSA, ANA</v>
          </cell>
          <cell r="N3" t="str">
            <v>F</v>
          </cell>
          <cell r="O3">
            <v>22262</v>
          </cell>
          <cell r="R3" t="str">
            <v>HC 1 BOX 16772</v>
          </cell>
          <cell r="T3" t="str">
            <v>HUMACAO</v>
          </cell>
          <cell r="U3" t="str">
            <v>PR</v>
          </cell>
          <cell r="V3">
            <v>791</v>
          </cell>
          <cell r="W3">
            <v>1275514812</v>
          </cell>
          <cell r="X3" t="str">
            <v>VAZQUEZ TORRES, YINARIS B</v>
          </cell>
          <cell r="Y3" t="str">
            <v xml:space="preserve">GENERAL PRACTICE                                            </v>
          </cell>
          <cell r="Z3" t="str">
            <v>PMG-90785</v>
          </cell>
          <cell r="AA3" t="str">
            <v>ARSE INC,  PMG-90785</v>
          </cell>
          <cell r="AH3" t="str">
            <v/>
          </cell>
          <cell r="AI3" t="str">
            <v/>
          </cell>
          <cell r="AJ3" t="str">
            <v/>
          </cell>
          <cell r="AM3">
            <v>0</v>
          </cell>
        </row>
        <row r="4">
          <cell r="E4">
            <v>80000195877</v>
          </cell>
          <cell r="F4" t="str">
            <v>Diabetes</v>
          </cell>
          <cell r="G4" t="str">
            <v>Medicaid</v>
          </cell>
          <cell r="H4">
            <v>28</v>
          </cell>
          <cell r="I4" t="str">
            <v>Y</v>
          </cell>
          <cell r="J4" t="str">
            <v>202010</v>
          </cell>
          <cell r="K4" t="str">
            <v>Active</v>
          </cell>
          <cell r="L4" t="str">
            <v>0080000195877</v>
          </cell>
          <cell r="M4" t="str">
            <v>DE LEON SANCHEZ, GLORIA E</v>
          </cell>
          <cell r="N4" t="str">
            <v>F</v>
          </cell>
          <cell r="O4">
            <v>19807</v>
          </cell>
          <cell r="R4" t="str">
            <v>HC 11 BOX 12390</v>
          </cell>
          <cell r="T4" t="str">
            <v>HUMACAO</v>
          </cell>
          <cell r="U4" t="str">
            <v>PR</v>
          </cell>
          <cell r="V4">
            <v>791</v>
          </cell>
          <cell r="W4">
            <v>1972908259</v>
          </cell>
          <cell r="X4" t="str">
            <v>ORTIZ ACEVEDO, MELVIN E</v>
          </cell>
          <cell r="Y4" t="str">
            <v>GENERAL PRACTICE</v>
          </cell>
          <cell r="Z4" t="str">
            <v>PMG-90785</v>
          </cell>
          <cell r="AA4" t="str">
            <v>ARSE INC,  PMG-90785</v>
          </cell>
          <cell r="AH4" t="str">
            <v/>
          </cell>
          <cell r="AI4" t="str">
            <v/>
          </cell>
          <cell r="AJ4" t="str">
            <v/>
          </cell>
          <cell r="AL4">
            <v>43862</v>
          </cell>
          <cell r="AM4" t="str">
            <v>11-febrero-2020</v>
          </cell>
        </row>
        <row r="5">
          <cell r="E5">
            <v>80000208938</v>
          </cell>
          <cell r="F5" t="str">
            <v>Low Cardio</v>
          </cell>
          <cell r="G5" t="str">
            <v>Medicaid</v>
          </cell>
          <cell r="H5">
            <v>28</v>
          </cell>
          <cell r="I5" t="str">
            <v>Y</v>
          </cell>
          <cell r="J5" t="str">
            <v>202103</v>
          </cell>
          <cell r="K5" t="str">
            <v>Active</v>
          </cell>
          <cell r="L5" t="str">
            <v>0080000208938</v>
          </cell>
          <cell r="M5" t="str">
            <v>DIAZ MALDONADO, CARMEN</v>
          </cell>
          <cell r="N5" t="str">
            <v>F</v>
          </cell>
          <cell r="O5">
            <v>18363</v>
          </cell>
          <cell r="R5" t="str">
            <v>HC1 BOX 4970-R</v>
          </cell>
          <cell r="T5" t="str">
            <v>NAGUABO</v>
          </cell>
          <cell r="U5" t="str">
            <v>PR</v>
          </cell>
          <cell r="V5">
            <v>718</v>
          </cell>
          <cell r="W5">
            <v>1972908259</v>
          </cell>
          <cell r="X5" t="str">
            <v>ORTIZ ACEVEDO, MELVIN E</v>
          </cell>
          <cell r="Y5" t="str">
            <v>GENERAL PRACTICE</v>
          </cell>
          <cell r="Z5" t="str">
            <v>PMG-90785</v>
          </cell>
          <cell r="AA5" t="str">
            <v>ARSE INC,  PMG-90785</v>
          </cell>
          <cell r="AH5" t="str">
            <v/>
          </cell>
          <cell r="AI5" t="str">
            <v/>
          </cell>
          <cell r="AJ5" t="str">
            <v/>
          </cell>
          <cell r="AL5">
            <v>43892</v>
          </cell>
          <cell r="AM5" t="str">
            <v>2-marzo-2020</v>
          </cell>
        </row>
        <row r="6">
          <cell r="E6">
            <v>80000209748</v>
          </cell>
          <cell r="F6" t="str">
            <v>Low Cardio</v>
          </cell>
          <cell r="G6" t="str">
            <v>Medicaid</v>
          </cell>
          <cell r="H6">
            <v>28</v>
          </cell>
          <cell r="I6" t="str">
            <v>Y</v>
          </cell>
          <cell r="J6" t="str">
            <v>202102</v>
          </cell>
          <cell r="K6" t="str">
            <v>Active</v>
          </cell>
          <cell r="L6" t="str">
            <v>0080000209748</v>
          </cell>
          <cell r="M6" t="str">
            <v>RODRIGUEZ HERNANDEZ, CARMEN M</v>
          </cell>
          <cell r="N6" t="str">
            <v>F</v>
          </cell>
          <cell r="O6">
            <v>21832</v>
          </cell>
          <cell r="R6" t="str">
            <v>HC1-BOX 4241-1</v>
          </cell>
          <cell r="T6" t="str">
            <v>NAGUABO</v>
          </cell>
          <cell r="U6" t="str">
            <v>PR</v>
          </cell>
          <cell r="V6">
            <v>718</v>
          </cell>
          <cell r="W6">
            <v>1285684217</v>
          </cell>
          <cell r="X6" t="str">
            <v>VALLE OLIVERAS, JOSE W</v>
          </cell>
          <cell r="Y6" t="str">
            <v>GENERAL PRACTICE</v>
          </cell>
          <cell r="Z6" t="str">
            <v>PMG-90785</v>
          </cell>
          <cell r="AA6" t="str">
            <v>ARSE INC,  PMG-90785</v>
          </cell>
          <cell r="AH6" t="str">
            <v/>
          </cell>
          <cell r="AI6" t="str">
            <v/>
          </cell>
          <cell r="AJ6" t="str">
            <v/>
          </cell>
          <cell r="AL6">
            <v>43872</v>
          </cell>
          <cell r="AM6" t="str">
            <v>11-febrero-2020</v>
          </cell>
        </row>
        <row r="7">
          <cell r="E7">
            <v>80000211758</v>
          </cell>
          <cell r="F7" t="str">
            <v>Low Cardio</v>
          </cell>
          <cell r="G7" t="str">
            <v>Medicaid</v>
          </cell>
          <cell r="H7">
            <v>28</v>
          </cell>
          <cell r="I7" t="str">
            <v>Y</v>
          </cell>
          <cell r="J7" t="str">
            <v>202102</v>
          </cell>
          <cell r="K7" t="str">
            <v>Active</v>
          </cell>
          <cell r="L7" t="str">
            <v>0080000211758</v>
          </cell>
          <cell r="M7" t="str">
            <v>MUNOZ SILVA, TEODORO</v>
          </cell>
          <cell r="N7" t="str">
            <v>M</v>
          </cell>
          <cell r="O7">
            <v>18677</v>
          </cell>
          <cell r="R7" t="str">
            <v>HC 6  BOX 10721</v>
          </cell>
          <cell r="T7" t="str">
            <v>YABUCOA</v>
          </cell>
          <cell r="U7" t="str">
            <v>PR</v>
          </cell>
          <cell r="V7">
            <v>767</v>
          </cell>
          <cell r="W7">
            <v>1205878311</v>
          </cell>
          <cell r="X7" t="str">
            <v>VAZQUEZ VELAZQUEZ, LETICIA</v>
          </cell>
          <cell r="Y7" t="str">
            <v>GENERAL PRACTICE</v>
          </cell>
          <cell r="Z7" t="str">
            <v>PMG-90785</v>
          </cell>
          <cell r="AA7" t="str">
            <v>ARSE INC,  PMG-90785</v>
          </cell>
          <cell r="AH7" t="str">
            <v/>
          </cell>
          <cell r="AI7" t="str">
            <v/>
          </cell>
          <cell r="AJ7" t="str">
            <v/>
          </cell>
          <cell r="AL7">
            <v>43881</v>
          </cell>
          <cell r="AM7" t="str">
            <v>20-febrero-2020</v>
          </cell>
        </row>
        <row r="8">
          <cell r="E8">
            <v>80000212631</v>
          </cell>
          <cell r="F8" t="str">
            <v>Renal</v>
          </cell>
          <cell r="G8" t="str">
            <v>Medicaid</v>
          </cell>
          <cell r="H8">
            <v>37</v>
          </cell>
          <cell r="I8" t="str">
            <v>Y</v>
          </cell>
          <cell r="J8" t="str">
            <v>202102</v>
          </cell>
          <cell r="K8" t="str">
            <v>Active</v>
          </cell>
          <cell r="L8" t="str">
            <v>0080000212631</v>
          </cell>
          <cell r="M8" t="str">
            <v>MUNOZ SILVA, ROSA</v>
          </cell>
          <cell r="N8" t="str">
            <v>F</v>
          </cell>
          <cell r="O8">
            <v>21411</v>
          </cell>
          <cell r="R8" t="str">
            <v>HC  6 BOX 10731</v>
          </cell>
          <cell r="T8" t="str">
            <v>YABUCOA</v>
          </cell>
          <cell r="U8" t="str">
            <v>PR</v>
          </cell>
          <cell r="V8">
            <v>767</v>
          </cell>
          <cell r="W8">
            <v>1972658516</v>
          </cell>
          <cell r="X8" t="str">
            <v>SOLIS DIAZ, AWILDA</v>
          </cell>
          <cell r="Y8" t="str">
            <v>GENERAL PRACTICE</v>
          </cell>
          <cell r="Z8" t="str">
            <v>PMG-90785</v>
          </cell>
          <cell r="AA8" t="str">
            <v>ARSE INC,  PMG-90785</v>
          </cell>
          <cell r="AH8" t="str">
            <v>DENIED</v>
          </cell>
          <cell r="AI8" t="str">
            <v>ARSE INC</v>
          </cell>
          <cell r="AJ8" t="str">
            <v>20080E15213</v>
          </cell>
          <cell r="AM8" t="str">
            <v>28-enero-2020</v>
          </cell>
        </row>
        <row r="9">
          <cell r="E9">
            <v>80000216146</v>
          </cell>
          <cell r="F9" t="str">
            <v>Diabetes</v>
          </cell>
          <cell r="G9" t="str">
            <v>Medicaid</v>
          </cell>
          <cell r="H9">
            <v>28</v>
          </cell>
          <cell r="I9" t="str">
            <v>Y</v>
          </cell>
          <cell r="J9" t="str">
            <v>202102</v>
          </cell>
          <cell r="K9" t="str">
            <v>Active</v>
          </cell>
          <cell r="L9" t="str">
            <v>0080000216146</v>
          </cell>
          <cell r="M9" t="str">
            <v>CRUZ VELAZQUEZ, AIDA N</v>
          </cell>
          <cell r="N9" t="str">
            <v>F</v>
          </cell>
          <cell r="O9">
            <v>21388</v>
          </cell>
          <cell r="R9" t="str">
            <v>PO  BOX 1235</v>
          </cell>
          <cell r="T9" t="str">
            <v>YABUCOA</v>
          </cell>
          <cell r="U9" t="str">
            <v>PR</v>
          </cell>
          <cell r="V9">
            <v>767</v>
          </cell>
          <cell r="W9">
            <v>1841230562</v>
          </cell>
          <cell r="X9" t="str">
            <v>DELGADO BURGOS, RAFAEL A</v>
          </cell>
          <cell r="Y9" t="str">
            <v>GENERAL PRACTICE</v>
          </cell>
          <cell r="Z9" t="str">
            <v>PMG-90785</v>
          </cell>
          <cell r="AA9" t="str">
            <v>ARSE INC,  PMG-90785</v>
          </cell>
          <cell r="AH9" t="str">
            <v/>
          </cell>
          <cell r="AI9" t="str">
            <v/>
          </cell>
          <cell r="AJ9" t="str">
            <v/>
          </cell>
          <cell r="AM9" t="e">
            <v>#N/A</v>
          </cell>
        </row>
        <row r="10">
          <cell r="E10">
            <v>80000284991</v>
          </cell>
          <cell r="F10" t="str">
            <v>Low Cardio</v>
          </cell>
          <cell r="G10" t="str">
            <v>Medicaid</v>
          </cell>
          <cell r="H10">
            <v>28</v>
          </cell>
          <cell r="I10" t="str">
            <v>Y</v>
          </cell>
          <cell r="J10" t="str">
            <v>202008</v>
          </cell>
          <cell r="K10" t="str">
            <v>Active</v>
          </cell>
          <cell r="L10" t="str">
            <v>0080000284991</v>
          </cell>
          <cell r="M10" t="str">
            <v>MALAVE FELIX, EVA</v>
          </cell>
          <cell r="N10" t="str">
            <v>F</v>
          </cell>
          <cell r="O10">
            <v>21236</v>
          </cell>
          <cell r="R10" t="str">
            <v>HC 1 BOX 4383</v>
          </cell>
          <cell r="T10" t="str">
            <v>YABUCOA</v>
          </cell>
          <cell r="U10" t="str">
            <v>PR</v>
          </cell>
          <cell r="V10">
            <v>767</v>
          </cell>
          <cell r="W10">
            <v>1578531539</v>
          </cell>
          <cell r="X10" t="str">
            <v>JIMENEZ OCASIO, LUIS R</v>
          </cell>
          <cell r="Y10" t="str">
            <v>GENERAL PRACTICE</v>
          </cell>
          <cell r="Z10" t="str">
            <v>PMG-90785</v>
          </cell>
          <cell r="AA10" t="str">
            <v>ARSE INC,  PMG-90785</v>
          </cell>
          <cell r="AH10" t="str">
            <v/>
          </cell>
          <cell r="AI10" t="str">
            <v/>
          </cell>
          <cell r="AJ10" t="str">
            <v/>
          </cell>
          <cell r="AM10">
            <v>0</v>
          </cell>
        </row>
        <row r="11">
          <cell r="E11">
            <v>80000288227</v>
          </cell>
          <cell r="F11" t="str">
            <v>Low Cardio</v>
          </cell>
          <cell r="G11" t="str">
            <v>Medicaid</v>
          </cell>
          <cell r="H11">
            <v>28</v>
          </cell>
          <cell r="I11" t="str">
            <v>Y</v>
          </cell>
          <cell r="J11" t="str">
            <v>202008</v>
          </cell>
          <cell r="K11" t="str">
            <v>Active</v>
          </cell>
          <cell r="L11" t="str">
            <v>0080000288227</v>
          </cell>
          <cell r="M11" t="str">
            <v>FIGUEROA FIGUEROA, ISABEL</v>
          </cell>
          <cell r="N11" t="str">
            <v>F</v>
          </cell>
          <cell r="O11">
            <v>24739</v>
          </cell>
          <cell r="R11" t="str">
            <v>5133 BO DAGUAO</v>
          </cell>
          <cell r="T11" t="str">
            <v>NAGUABO</v>
          </cell>
          <cell r="U11" t="str">
            <v>PR</v>
          </cell>
          <cell r="V11">
            <v>718</v>
          </cell>
          <cell r="W11">
            <v>1285684217</v>
          </cell>
          <cell r="X11" t="str">
            <v>VALLE OLIVERAS, JOSE W</v>
          </cell>
          <cell r="Y11" t="str">
            <v>GENERAL PRACTICE</v>
          </cell>
          <cell r="Z11" t="str">
            <v>PMG-90785</v>
          </cell>
          <cell r="AA11" t="str">
            <v>ARSE INC,  PMG-90785</v>
          </cell>
          <cell r="AH11" t="str">
            <v/>
          </cell>
          <cell r="AI11" t="str">
            <v/>
          </cell>
          <cell r="AJ11" t="str">
            <v/>
          </cell>
          <cell r="AL11">
            <v>43920</v>
          </cell>
          <cell r="AM11" t="str">
            <v>30-marzo-2020</v>
          </cell>
        </row>
        <row r="12">
          <cell r="E12">
            <v>80000424246</v>
          </cell>
          <cell r="F12" t="str">
            <v>High Cardio</v>
          </cell>
          <cell r="G12" t="str">
            <v>Medicaid</v>
          </cell>
          <cell r="H12">
            <v>32</v>
          </cell>
          <cell r="I12" t="str">
            <v>Y</v>
          </cell>
          <cell r="J12" t="str">
            <v>202012</v>
          </cell>
          <cell r="K12" t="str">
            <v>Active</v>
          </cell>
          <cell r="L12" t="str">
            <v>0080000424246</v>
          </cell>
          <cell r="M12" t="str">
            <v>RODRIGUEZ PENA, NEREIDA</v>
          </cell>
          <cell r="N12" t="str">
            <v>M</v>
          </cell>
          <cell r="O12">
            <v>23574</v>
          </cell>
          <cell r="R12" t="str">
            <v>HC 1 BOX 6658-1</v>
          </cell>
          <cell r="T12" t="str">
            <v>LAS PIEDRAS</v>
          </cell>
          <cell r="U12" t="str">
            <v>PR</v>
          </cell>
          <cell r="V12">
            <v>771</v>
          </cell>
          <cell r="W12">
            <v>1265586200</v>
          </cell>
          <cell r="X12" t="str">
            <v>HERNANDEZ CRUZ, JUANITA</v>
          </cell>
          <cell r="Y12" t="str">
            <v>INTERNAL MEDICINE</v>
          </cell>
          <cell r="Z12" t="str">
            <v>PMG-90785</v>
          </cell>
          <cell r="AA12" t="str">
            <v>ARSE INC,  PMG-90785</v>
          </cell>
          <cell r="AH12" t="str">
            <v/>
          </cell>
          <cell r="AI12" t="str">
            <v/>
          </cell>
          <cell r="AJ12" t="str">
            <v/>
          </cell>
          <cell r="AL12">
            <v>43895</v>
          </cell>
          <cell r="AM12" t="str">
            <v>5-marzo-2020</v>
          </cell>
        </row>
        <row r="13">
          <cell r="E13">
            <v>80000541538</v>
          </cell>
          <cell r="F13" t="str">
            <v>Pulmonary</v>
          </cell>
          <cell r="G13" t="str">
            <v>Medicaid</v>
          </cell>
          <cell r="H13">
            <v>28</v>
          </cell>
          <cell r="I13" t="str">
            <v>Y</v>
          </cell>
          <cell r="J13" t="str">
            <v>202012</v>
          </cell>
          <cell r="K13" t="str">
            <v>Active</v>
          </cell>
          <cell r="L13" t="str">
            <v>0080000541538</v>
          </cell>
          <cell r="M13" t="str">
            <v>GONZALEZ MENDOZA, GEORGINA</v>
          </cell>
          <cell r="N13" t="str">
            <v>F</v>
          </cell>
          <cell r="O13">
            <v>19447</v>
          </cell>
          <cell r="R13" t="str">
            <v>URB . PALACIOS DEL SOL</v>
          </cell>
          <cell r="S13" t="str">
            <v>56 CALLE CALMA K 154</v>
          </cell>
          <cell r="T13" t="str">
            <v>HUMACAO</v>
          </cell>
          <cell r="U13" t="str">
            <v>PR</v>
          </cell>
          <cell r="V13">
            <v>791</v>
          </cell>
          <cell r="W13">
            <v>1275514812</v>
          </cell>
          <cell r="X13" t="str">
            <v>VAZQUEZ TORRES, YINARIS B</v>
          </cell>
          <cell r="Y13" t="str">
            <v xml:space="preserve">GENERAL PRACTICE                                            </v>
          </cell>
          <cell r="Z13" t="str">
            <v>PMG-90785</v>
          </cell>
          <cell r="AA13" t="str">
            <v>ARSE INC,  PMG-90785</v>
          </cell>
          <cell r="AH13" t="str">
            <v/>
          </cell>
          <cell r="AI13" t="str">
            <v/>
          </cell>
          <cell r="AJ13" t="str">
            <v/>
          </cell>
          <cell r="AM13" t="str">
            <v>20-noviembre-2019</v>
          </cell>
        </row>
        <row r="14">
          <cell r="E14">
            <v>80000544970</v>
          </cell>
          <cell r="F14" t="str">
            <v>Low Cardio</v>
          </cell>
          <cell r="G14" t="str">
            <v>Medicaid</v>
          </cell>
          <cell r="H14">
            <v>28</v>
          </cell>
          <cell r="I14" t="str">
            <v>Y</v>
          </cell>
          <cell r="J14" t="str">
            <v>202103</v>
          </cell>
          <cell r="K14" t="str">
            <v>Active</v>
          </cell>
          <cell r="L14" t="str">
            <v>0080000544970</v>
          </cell>
          <cell r="M14" t="str">
            <v>QUINONES RIVERA, ELSA</v>
          </cell>
          <cell r="N14" t="str">
            <v>F</v>
          </cell>
          <cell r="O14">
            <v>20937</v>
          </cell>
          <cell r="R14" t="str">
            <v>HC 15 BOX 15942</v>
          </cell>
          <cell r="T14" t="str">
            <v>HUMACAO</v>
          </cell>
          <cell r="U14" t="str">
            <v>PR</v>
          </cell>
          <cell r="V14">
            <v>791</v>
          </cell>
          <cell r="W14">
            <v>1063411247</v>
          </cell>
          <cell r="X14" t="str">
            <v>DEL VALLE BELTRAN, PABLO</v>
          </cell>
          <cell r="Y14" t="str">
            <v>FAMILY PRACTICE</v>
          </cell>
          <cell r="Z14" t="str">
            <v>PMG-90785</v>
          </cell>
          <cell r="AA14" t="str">
            <v>ARSE INC,  PMG-90785</v>
          </cell>
          <cell r="AH14" t="str">
            <v/>
          </cell>
          <cell r="AI14" t="str">
            <v/>
          </cell>
          <cell r="AJ14" t="str">
            <v/>
          </cell>
          <cell r="AL14">
            <v>43805</v>
          </cell>
          <cell r="AM14" t="str">
            <v>16-marzo-2020</v>
          </cell>
        </row>
        <row r="15">
          <cell r="E15">
            <v>80000546504</v>
          </cell>
          <cell r="F15" t="str">
            <v>Low Cardio</v>
          </cell>
          <cell r="G15" t="str">
            <v>Medicaid</v>
          </cell>
          <cell r="H15">
            <v>28</v>
          </cell>
          <cell r="I15" t="str">
            <v>Y</v>
          </cell>
          <cell r="J15" t="str">
            <v>202102</v>
          </cell>
          <cell r="K15" t="str">
            <v>Active</v>
          </cell>
          <cell r="L15" t="str">
            <v>0080000546504</v>
          </cell>
          <cell r="M15" t="str">
            <v>LAMUTT RIVERA, HERIBERTO</v>
          </cell>
          <cell r="N15" t="str">
            <v>M</v>
          </cell>
          <cell r="O15">
            <v>21605</v>
          </cell>
          <cell r="R15" t="str">
            <v>255 CALLE CRUZ STELLA</v>
          </cell>
          <cell r="S15" t="str">
            <v>APT.119RES.PADRE RIVERA</v>
          </cell>
          <cell r="T15" t="str">
            <v>HUMACAO</v>
          </cell>
          <cell r="U15" t="str">
            <v>PR</v>
          </cell>
          <cell r="V15">
            <v>791</v>
          </cell>
          <cell r="W15">
            <v>1275514812</v>
          </cell>
          <cell r="X15" t="str">
            <v>VAZQUEZ TORRES, YINARIS B</v>
          </cell>
          <cell r="Y15" t="str">
            <v xml:space="preserve">GENERAL PRACTICE                                            </v>
          </cell>
          <cell r="Z15" t="str">
            <v>PMG-90785</v>
          </cell>
          <cell r="AA15" t="str">
            <v>ARSE INC,  PMG-90785</v>
          </cell>
          <cell r="AH15" t="str">
            <v/>
          </cell>
          <cell r="AI15" t="str">
            <v/>
          </cell>
          <cell r="AJ15" t="str">
            <v/>
          </cell>
          <cell r="AL15">
            <v>43868</v>
          </cell>
          <cell r="AM15" t="str">
            <v>7-febrero-2020</v>
          </cell>
        </row>
        <row r="16">
          <cell r="E16">
            <v>80000548301</v>
          </cell>
          <cell r="F16" t="str">
            <v>Renal</v>
          </cell>
          <cell r="G16" t="str">
            <v>Medicaid</v>
          </cell>
          <cell r="H16">
            <v>37</v>
          </cell>
          <cell r="I16" t="str">
            <v>Y</v>
          </cell>
          <cell r="J16" t="str">
            <v>202104</v>
          </cell>
          <cell r="K16" t="str">
            <v>Active</v>
          </cell>
          <cell r="L16" t="str">
            <v>0080000548301</v>
          </cell>
          <cell r="M16" t="str">
            <v>RODRIGUEZ MORALES, MONSERRATE</v>
          </cell>
          <cell r="N16" t="str">
            <v>F</v>
          </cell>
          <cell r="O16">
            <v>16967</v>
          </cell>
          <cell r="R16" t="str">
            <v>URB MENDEZ C 82</v>
          </cell>
          <cell r="T16" t="str">
            <v>YABUCOA</v>
          </cell>
          <cell r="U16" t="str">
            <v>PR</v>
          </cell>
          <cell r="V16">
            <v>767</v>
          </cell>
          <cell r="W16">
            <v>1861485625</v>
          </cell>
          <cell r="X16" t="str">
            <v>VALDES COCHRAN, JENNIFER</v>
          </cell>
          <cell r="Y16" t="str">
            <v>GENERAL PRACTICE</v>
          </cell>
          <cell r="Z16" t="str">
            <v>PMG-90785</v>
          </cell>
          <cell r="AA16" t="str">
            <v>ARSE INC,  PMG-90785</v>
          </cell>
          <cell r="AH16" t="str">
            <v/>
          </cell>
          <cell r="AI16" t="str">
            <v/>
          </cell>
          <cell r="AJ16" t="str">
            <v/>
          </cell>
          <cell r="AM16">
            <v>0</v>
          </cell>
        </row>
        <row r="17">
          <cell r="E17">
            <v>80000555326</v>
          </cell>
          <cell r="F17" t="str">
            <v>Low Cardio</v>
          </cell>
          <cell r="G17" t="str">
            <v>Medicaid</v>
          </cell>
          <cell r="H17">
            <v>28</v>
          </cell>
          <cell r="I17" t="str">
            <v>Y</v>
          </cell>
          <cell r="J17" t="str">
            <v>202007</v>
          </cell>
          <cell r="K17" t="str">
            <v>Active</v>
          </cell>
          <cell r="L17" t="str">
            <v>0080000555326</v>
          </cell>
          <cell r="M17" t="str">
            <v>VELAZQUEZ RIOS, WILMA</v>
          </cell>
          <cell r="N17" t="str">
            <v>F</v>
          </cell>
          <cell r="O17">
            <v>21097</v>
          </cell>
          <cell r="R17" t="str">
            <v>HC 3 BOX 6431</v>
          </cell>
          <cell r="T17" t="str">
            <v>HUMACAO</v>
          </cell>
          <cell r="U17" t="str">
            <v>PR</v>
          </cell>
          <cell r="V17">
            <v>791</v>
          </cell>
          <cell r="W17">
            <v>1972908259</v>
          </cell>
          <cell r="X17" t="str">
            <v>ORTIZ ACEVEDO, MELVIN E</v>
          </cell>
          <cell r="Y17" t="str">
            <v>GENERAL PRACTICE</v>
          </cell>
          <cell r="Z17" t="str">
            <v>PMG-90785</v>
          </cell>
          <cell r="AA17" t="str">
            <v>ARSE INC,  PMG-90785</v>
          </cell>
          <cell r="AH17" t="str">
            <v/>
          </cell>
          <cell r="AI17" t="str">
            <v/>
          </cell>
          <cell r="AJ17" t="str">
            <v/>
          </cell>
          <cell r="AM17">
            <v>0</v>
          </cell>
        </row>
        <row r="18">
          <cell r="E18">
            <v>80000555711</v>
          </cell>
          <cell r="F18" t="str">
            <v>Low Cardio</v>
          </cell>
          <cell r="G18" t="str">
            <v>Commonwealth</v>
          </cell>
          <cell r="H18">
            <v>11</v>
          </cell>
          <cell r="I18" t="str">
            <v>Y</v>
          </cell>
          <cell r="J18" t="str">
            <v>202006</v>
          </cell>
          <cell r="K18" t="str">
            <v>Active</v>
          </cell>
          <cell r="L18" t="str">
            <v>0080000555711</v>
          </cell>
          <cell r="M18" t="str">
            <v>RODRIGUEZ TORRES, MILADY</v>
          </cell>
          <cell r="N18" t="str">
            <v>F</v>
          </cell>
          <cell r="O18">
            <v>31500</v>
          </cell>
          <cell r="R18" t="str">
            <v>P O BOX 1251</v>
          </cell>
          <cell r="T18" t="str">
            <v>NAGUABO</v>
          </cell>
          <cell r="U18" t="str">
            <v>PR</v>
          </cell>
          <cell r="V18">
            <v>718</v>
          </cell>
          <cell r="W18">
            <v>1285684217</v>
          </cell>
          <cell r="X18" t="str">
            <v>VALLE OLIVERAS, JOSE W</v>
          </cell>
          <cell r="Y18" t="str">
            <v>GENERAL PRACTICE</v>
          </cell>
          <cell r="Z18" t="str">
            <v>PMG-90785</v>
          </cell>
          <cell r="AA18" t="str">
            <v>ARSE INC,  PMG-90785</v>
          </cell>
          <cell r="AH18" t="str">
            <v/>
          </cell>
          <cell r="AI18" t="str">
            <v/>
          </cell>
          <cell r="AJ18" t="str">
            <v/>
          </cell>
          <cell r="AM18">
            <v>0</v>
          </cell>
        </row>
        <row r="19">
          <cell r="E19">
            <v>80000555855</v>
          </cell>
          <cell r="F19" t="str">
            <v>Diabetes</v>
          </cell>
          <cell r="G19" t="str">
            <v>Medicaid</v>
          </cell>
          <cell r="H19">
            <v>28</v>
          </cell>
          <cell r="I19" t="str">
            <v>Y</v>
          </cell>
          <cell r="J19" t="str">
            <v>202006</v>
          </cell>
          <cell r="K19" t="str">
            <v>Active</v>
          </cell>
          <cell r="L19" t="str">
            <v>0080000555855</v>
          </cell>
          <cell r="M19" t="str">
            <v>RIVERA MELENDEZ, MARIA</v>
          </cell>
          <cell r="N19" t="str">
            <v>F</v>
          </cell>
          <cell r="O19">
            <v>18831</v>
          </cell>
          <cell r="R19" t="str">
            <v>HC 15 BOX 15945</v>
          </cell>
          <cell r="T19" t="str">
            <v>HUMACAO</v>
          </cell>
          <cell r="U19" t="str">
            <v>PR</v>
          </cell>
          <cell r="V19">
            <v>791</v>
          </cell>
          <cell r="W19">
            <v>1275514812</v>
          </cell>
          <cell r="X19" t="str">
            <v>VAZQUEZ TORRES, YINARIS B</v>
          </cell>
          <cell r="Y19" t="str">
            <v xml:space="preserve">GENERAL PRACTICE                                            </v>
          </cell>
          <cell r="Z19" t="str">
            <v>PMG-90785</v>
          </cell>
          <cell r="AA19" t="str">
            <v>ARSE INC,  PMG-90785</v>
          </cell>
          <cell r="AH19" t="str">
            <v/>
          </cell>
          <cell r="AI19" t="str">
            <v/>
          </cell>
          <cell r="AJ19" t="str">
            <v/>
          </cell>
          <cell r="AM19" t="str">
            <v>12-febrero-2019</v>
          </cell>
        </row>
        <row r="20">
          <cell r="E20">
            <v>80000582955</v>
          </cell>
          <cell r="F20" t="str">
            <v>Diabetes</v>
          </cell>
          <cell r="G20" t="str">
            <v>Medicaid</v>
          </cell>
          <cell r="H20">
            <v>28</v>
          </cell>
          <cell r="I20" t="str">
            <v>Y</v>
          </cell>
          <cell r="J20" t="str">
            <v>202007</v>
          </cell>
          <cell r="K20" t="str">
            <v>Active</v>
          </cell>
          <cell r="L20" t="str">
            <v>0080000582955</v>
          </cell>
          <cell r="M20" t="str">
            <v>RAMOS HERNANDEZ, GREGORIO</v>
          </cell>
          <cell r="N20" t="str">
            <v>M</v>
          </cell>
          <cell r="O20">
            <v>21314</v>
          </cell>
          <cell r="R20" t="str">
            <v>HC 12 BOX 5546</v>
          </cell>
          <cell r="T20" t="str">
            <v>HUMACAO</v>
          </cell>
          <cell r="U20" t="str">
            <v>PR</v>
          </cell>
          <cell r="V20">
            <v>791</v>
          </cell>
          <cell r="W20">
            <v>1235143215</v>
          </cell>
          <cell r="X20" t="str">
            <v>ASTACIO ALMODOVAR, MARA</v>
          </cell>
          <cell r="Y20" t="str">
            <v>GENERAL PRACTICE</v>
          </cell>
          <cell r="Z20" t="str">
            <v>PMG-90785</v>
          </cell>
          <cell r="AA20" t="str">
            <v>ARSE INC,  PMG-90785</v>
          </cell>
          <cell r="AH20" t="str">
            <v/>
          </cell>
          <cell r="AI20" t="str">
            <v/>
          </cell>
          <cell r="AJ20" t="str">
            <v/>
          </cell>
          <cell r="AM20" t="str">
            <v>20-junio-2019</v>
          </cell>
        </row>
        <row r="21">
          <cell r="E21">
            <v>80000838845</v>
          </cell>
          <cell r="F21" t="str">
            <v>Pulmonary</v>
          </cell>
          <cell r="G21" t="str">
            <v>CHIP</v>
          </cell>
          <cell r="H21">
            <v>6</v>
          </cell>
          <cell r="I21" t="str">
            <v>Y</v>
          </cell>
          <cell r="J21" t="str">
            <v>202011</v>
          </cell>
          <cell r="K21" t="str">
            <v>Active</v>
          </cell>
          <cell r="L21" t="str">
            <v>0080000838845</v>
          </cell>
          <cell r="M21" t="str">
            <v>HERNANDEZ DEL VALLE, ERIC D</v>
          </cell>
          <cell r="N21" t="str">
            <v>M</v>
          </cell>
          <cell r="O21">
            <v>37190</v>
          </cell>
          <cell r="R21" t="str">
            <v>CALLE ROBERTO CLEMENTE</v>
          </cell>
          <cell r="S21" t="str">
            <v>116 URB ORIENTE</v>
          </cell>
          <cell r="T21" t="str">
            <v>LAS PIEDRAS</v>
          </cell>
          <cell r="U21" t="str">
            <v>PR</v>
          </cell>
          <cell r="V21">
            <v>771</v>
          </cell>
          <cell r="W21">
            <v>1801146667</v>
          </cell>
          <cell r="X21" t="str">
            <v>ABREU REYES, STEVEN</v>
          </cell>
          <cell r="Y21" t="str">
            <v xml:space="preserve">GENERAL PRACTICE                                            </v>
          </cell>
          <cell r="Z21" t="str">
            <v>PMG-90785</v>
          </cell>
          <cell r="AA21" t="str">
            <v>ARSE INC,  PMG-90785</v>
          </cell>
          <cell r="AH21" t="str">
            <v/>
          </cell>
          <cell r="AI21" t="str">
            <v/>
          </cell>
          <cell r="AJ21" t="str">
            <v/>
          </cell>
          <cell r="AM21" t="e">
            <v>#N/A</v>
          </cell>
        </row>
        <row r="22">
          <cell r="E22">
            <v>80000937930</v>
          </cell>
          <cell r="F22" t="str">
            <v>Low Cardio</v>
          </cell>
          <cell r="G22" t="str">
            <v>Medicaid</v>
          </cell>
          <cell r="H22">
            <v>28</v>
          </cell>
          <cell r="I22" t="str">
            <v>Y</v>
          </cell>
          <cell r="J22" t="str">
            <v>202101</v>
          </cell>
          <cell r="K22" t="str">
            <v>Active</v>
          </cell>
          <cell r="L22" t="str">
            <v>0080000937930</v>
          </cell>
          <cell r="M22" t="str">
            <v>PAGAN MENDEZ, CRUZ</v>
          </cell>
          <cell r="N22" t="str">
            <v>F</v>
          </cell>
          <cell r="O22">
            <v>20778</v>
          </cell>
          <cell r="R22" t="str">
            <v>23 MUNOZ RIVERA</v>
          </cell>
          <cell r="T22" t="str">
            <v>CIDRA</v>
          </cell>
          <cell r="U22" t="str">
            <v>PR</v>
          </cell>
          <cell r="V22">
            <v>739</v>
          </cell>
          <cell r="W22">
            <v>1467465773</v>
          </cell>
          <cell r="X22" t="str">
            <v>IRIZARRY RODRIGUEZ, IVAN F</v>
          </cell>
          <cell r="Y22" t="str">
            <v xml:space="preserve">INTERNAL MEDICINE                                           </v>
          </cell>
          <cell r="Z22" t="str">
            <v>PMG-90785</v>
          </cell>
          <cell r="AA22" t="str">
            <v>ARSE INC,  PMG-90785</v>
          </cell>
          <cell r="AH22" t="str">
            <v/>
          </cell>
          <cell r="AI22" t="str">
            <v/>
          </cell>
          <cell r="AJ22" t="str">
            <v/>
          </cell>
          <cell r="AM22">
            <v>0</v>
          </cell>
        </row>
        <row r="23">
          <cell r="E23">
            <v>80000942002</v>
          </cell>
          <cell r="F23" t="str">
            <v>Diabetes</v>
          </cell>
          <cell r="G23" t="str">
            <v>Medicaid</v>
          </cell>
          <cell r="H23">
            <v>28</v>
          </cell>
          <cell r="I23" t="str">
            <v>Y</v>
          </cell>
          <cell r="J23" t="str">
            <v>202104</v>
          </cell>
          <cell r="K23" t="str">
            <v>Active</v>
          </cell>
          <cell r="L23" t="str">
            <v>0080000942002</v>
          </cell>
          <cell r="M23" t="str">
            <v>MOLINA REAL, MIGDALIA</v>
          </cell>
          <cell r="N23" t="str">
            <v>F</v>
          </cell>
          <cell r="O23">
            <v>20853</v>
          </cell>
          <cell r="R23" t="str">
            <v>HC 1 BOX 4109</v>
          </cell>
          <cell r="T23" t="str">
            <v>NAGUABO</v>
          </cell>
          <cell r="U23" t="str">
            <v>PR</v>
          </cell>
          <cell r="V23">
            <v>718</v>
          </cell>
          <cell r="W23">
            <v>1285684217</v>
          </cell>
          <cell r="X23" t="str">
            <v>VALLE OLIVERAS, JOSE W</v>
          </cell>
          <cell r="Y23" t="str">
            <v>GENERAL PRACTICE</v>
          </cell>
          <cell r="Z23" t="str">
            <v>PMG-90785</v>
          </cell>
          <cell r="AA23" t="str">
            <v>ARSE INC,  PMG-90785</v>
          </cell>
          <cell r="AH23" t="str">
            <v/>
          </cell>
          <cell r="AI23" t="str">
            <v/>
          </cell>
          <cell r="AJ23" t="str">
            <v/>
          </cell>
          <cell r="AM23">
            <v>0</v>
          </cell>
        </row>
        <row r="24">
          <cell r="E24">
            <v>80000948195</v>
          </cell>
          <cell r="F24" t="str">
            <v>Low Cardio</v>
          </cell>
          <cell r="G24" t="str">
            <v>Medicaid</v>
          </cell>
          <cell r="H24">
            <v>28</v>
          </cell>
          <cell r="I24" t="str">
            <v>Y</v>
          </cell>
          <cell r="J24" t="str">
            <v>202101</v>
          </cell>
          <cell r="K24" t="str">
            <v>Active</v>
          </cell>
          <cell r="L24" t="str">
            <v>0080000948195</v>
          </cell>
          <cell r="M24" t="str">
            <v>MORALES MORALES, MARIA E</v>
          </cell>
          <cell r="N24" t="str">
            <v>F</v>
          </cell>
          <cell r="O24">
            <v>21529</v>
          </cell>
          <cell r="R24" t="str">
            <v>HC 1 BOX 4400</v>
          </cell>
          <cell r="T24" t="str">
            <v>YABUCOA</v>
          </cell>
          <cell r="U24" t="str">
            <v>PR</v>
          </cell>
          <cell r="V24">
            <v>767</v>
          </cell>
          <cell r="W24">
            <v>1841230562</v>
          </cell>
          <cell r="X24" t="str">
            <v>DELGADO BURGOS, RAFAEL A</v>
          </cell>
          <cell r="Y24" t="str">
            <v>GENERAL PRACTICE</v>
          </cell>
          <cell r="Z24" t="str">
            <v>PMG-90785</v>
          </cell>
          <cell r="AA24" t="str">
            <v>ARSE INC,  PMG-90785</v>
          </cell>
          <cell r="AH24" t="str">
            <v>PAID</v>
          </cell>
          <cell r="AI24" t="str">
            <v>ARSE INC</v>
          </cell>
          <cell r="AJ24" t="str">
            <v>20098E10820</v>
          </cell>
          <cell r="AL24">
            <v>43956</v>
          </cell>
          <cell r="AM24" t="str">
            <v>5-mayo-2020</v>
          </cell>
        </row>
        <row r="25">
          <cell r="E25">
            <v>80000948935</v>
          </cell>
          <cell r="F25" t="str">
            <v>Diabetes</v>
          </cell>
          <cell r="G25" t="str">
            <v>Commonwealth</v>
          </cell>
          <cell r="H25">
            <v>11</v>
          </cell>
          <cell r="I25" t="str">
            <v>Y</v>
          </cell>
          <cell r="J25" t="str">
            <v>202102</v>
          </cell>
          <cell r="K25" t="str">
            <v>Active</v>
          </cell>
          <cell r="L25" t="str">
            <v>0080000948935</v>
          </cell>
          <cell r="M25" t="str">
            <v>MUNOZ MELENDEZ, CANDIDA</v>
          </cell>
          <cell r="N25" t="str">
            <v>F</v>
          </cell>
          <cell r="O25">
            <v>20624</v>
          </cell>
          <cell r="R25" t="str">
            <v>HC 6 BOX 10735</v>
          </cell>
          <cell r="T25" t="str">
            <v>YABUCOA</v>
          </cell>
          <cell r="U25" t="str">
            <v>PR</v>
          </cell>
          <cell r="V25">
            <v>767</v>
          </cell>
          <cell r="W25">
            <v>1972658516</v>
          </cell>
          <cell r="X25" t="str">
            <v>SOLIS DIAZ, AWILDA</v>
          </cell>
          <cell r="Y25" t="str">
            <v>GENERAL PRACTICE</v>
          </cell>
          <cell r="Z25" t="str">
            <v>PMG-90785</v>
          </cell>
          <cell r="AA25" t="str">
            <v>ARSE INC,  PMG-90785</v>
          </cell>
          <cell r="AH25" t="str">
            <v/>
          </cell>
          <cell r="AI25" t="str">
            <v/>
          </cell>
          <cell r="AJ25" t="str">
            <v/>
          </cell>
          <cell r="AM25" t="str">
            <v>26-febrero-2020</v>
          </cell>
        </row>
        <row r="26">
          <cell r="E26">
            <v>80001059015</v>
          </cell>
          <cell r="F26" t="str">
            <v>Low Cardio</v>
          </cell>
          <cell r="G26" t="str">
            <v>Medicaid</v>
          </cell>
          <cell r="H26">
            <v>28</v>
          </cell>
          <cell r="I26" t="str">
            <v>Y</v>
          </cell>
          <cell r="J26" t="str">
            <v>202101</v>
          </cell>
          <cell r="K26" t="str">
            <v>Active</v>
          </cell>
          <cell r="L26" t="str">
            <v>0080001059015</v>
          </cell>
          <cell r="M26" t="str">
            <v>RIVERA RIVERA, VICTOR L</v>
          </cell>
          <cell r="N26" t="str">
            <v>M</v>
          </cell>
          <cell r="O26">
            <v>27152</v>
          </cell>
          <cell r="R26" t="str">
            <v>BO CEDRO 29001</v>
          </cell>
          <cell r="S26" t="str">
            <v>CARR 738</v>
          </cell>
          <cell r="T26" t="str">
            <v>CAYEY</v>
          </cell>
          <cell r="U26" t="str">
            <v>PR</v>
          </cell>
          <cell r="V26">
            <v>736</v>
          </cell>
          <cell r="W26">
            <v>1467465773</v>
          </cell>
          <cell r="X26" t="str">
            <v>IRIZARRY RODRIGUEZ, IVAN F</v>
          </cell>
          <cell r="Y26" t="str">
            <v xml:space="preserve">INTERNAL MEDICINE                                           </v>
          </cell>
          <cell r="Z26" t="str">
            <v>PMG-90785</v>
          </cell>
          <cell r="AA26" t="str">
            <v>ARSE INC,  PMG-90785</v>
          </cell>
          <cell r="AH26" t="str">
            <v/>
          </cell>
          <cell r="AI26" t="str">
            <v/>
          </cell>
          <cell r="AJ26" t="str">
            <v/>
          </cell>
          <cell r="AM26" t="e">
            <v>#N/A</v>
          </cell>
        </row>
        <row r="27">
          <cell r="E27">
            <v>80001081068</v>
          </cell>
          <cell r="F27" t="str">
            <v>Low Cardio</v>
          </cell>
          <cell r="G27" t="str">
            <v>Medicaid</v>
          </cell>
          <cell r="H27">
            <v>28</v>
          </cell>
          <cell r="I27" t="str">
            <v>Y</v>
          </cell>
          <cell r="J27" t="str">
            <v>202010</v>
          </cell>
          <cell r="K27" t="str">
            <v>Active</v>
          </cell>
          <cell r="L27" t="str">
            <v>0080001081068</v>
          </cell>
          <cell r="M27" t="str">
            <v>GONZALEZ MILLAN, JOEL</v>
          </cell>
          <cell r="N27" t="str">
            <v>M</v>
          </cell>
          <cell r="O27">
            <v>32129</v>
          </cell>
          <cell r="R27" t="str">
            <v>HC 3 BOX 9970</v>
          </cell>
          <cell r="T27" t="str">
            <v>YABUCOA</v>
          </cell>
          <cell r="U27" t="str">
            <v>PR</v>
          </cell>
          <cell r="V27">
            <v>767</v>
          </cell>
          <cell r="W27">
            <v>1578531539</v>
          </cell>
          <cell r="X27" t="str">
            <v>JIMENEZ OCASIO, LUIS R</v>
          </cell>
          <cell r="Y27" t="str">
            <v>GENERAL PRACTICE</v>
          </cell>
          <cell r="Z27" t="str">
            <v>PMG-90785</v>
          </cell>
          <cell r="AA27" t="str">
            <v>ARSE INC,  PMG-90785</v>
          </cell>
          <cell r="AH27" t="str">
            <v/>
          </cell>
          <cell r="AI27" t="str">
            <v/>
          </cell>
          <cell r="AJ27" t="str">
            <v/>
          </cell>
          <cell r="AM27">
            <v>0</v>
          </cell>
        </row>
        <row r="28">
          <cell r="E28">
            <v>80001121483</v>
          </cell>
          <cell r="F28" t="str">
            <v>Low Cardio</v>
          </cell>
          <cell r="G28" t="str">
            <v>Medicaid</v>
          </cell>
          <cell r="H28">
            <v>28</v>
          </cell>
          <cell r="I28" t="str">
            <v>N</v>
          </cell>
          <cell r="J28" t="str">
            <v>202010</v>
          </cell>
          <cell r="K28" t="str">
            <v>Active</v>
          </cell>
          <cell r="L28" t="str">
            <v>0080001121483</v>
          </cell>
          <cell r="M28" t="str">
            <v>CLAUDIO DEL VALLE, JULIO</v>
          </cell>
          <cell r="N28" t="str">
            <v>M</v>
          </cell>
          <cell r="O28">
            <v>21462</v>
          </cell>
          <cell r="R28" t="str">
            <v>HC 5 BOX 5474</v>
          </cell>
          <cell r="T28" t="str">
            <v>YABUCOA</v>
          </cell>
          <cell r="U28" t="str">
            <v>PR</v>
          </cell>
          <cell r="V28">
            <v>767</v>
          </cell>
          <cell r="W28">
            <v>1972658516</v>
          </cell>
          <cell r="X28" t="str">
            <v>SOLIS DIAZ, AWILDA</v>
          </cell>
          <cell r="Y28" t="str">
            <v>GENERAL PRACTICE</v>
          </cell>
          <cell r="Z28" t="str">
            <v>PMG-90785</v>
          </cell>
          <cell r="AA28" t="str">
            <v>ARSE INC,  PMG-90785</v>
          </cell>
          <cell r="AH28" t="str">
            <v/>
          </cell>
          <cell r="AI28" t="str">
            <v/>
          </cell>
          <cell r="AJ28" t="str">
            <v/>
          </cell>
          <cell r="AM28" t="e">
            <v>#N/A</v>
          </cell>
        </row>
        <row r="29">
          <cell r="E29">
            <v>80001160470</v>
          </cell>
          <cell r="F29" t="str">
            <v>Low Cardio</v>
          </cell>
          <cell r="G29" t="str">
            <v>Medicaid</v>
          </cell>
          <cell r="H29">
            <v>28</v>
          </cell>
          <cell r="I29" t="str">
            <v>Y</v>
          </cell>
          <cell r="J29" t="str">
            <v>202011</v>
          </cell>
          <cell r="K29" t="str">
            <v>Active</v>
          </cell>
          <cell r="L29" t="str">
            <v>0080001160470</v>
          </cell>
          <cell r="M29" t="str">
            <v>MOJICA AGOSTO, JAVIER</v>
          </cell>
          <cell r="N29" t="str">
            <v>M</v>
          </cell>
          <cell r="O29">
            <v>28702</v>
          </cell>
          <cell r="R29" t="str">
            <v>HC 2 BOX 7297</v>
          </cell>
          <cell r="T29" t="str">
            <v>LAS PIEDRAS</v>
          </cell>
          <cell r="U29" t="str">
            <v>PR</v>
          </cell>
          <cell r="V29">
            <v>771</v>
          </cell>
          <cell r="W29">
            <v>1932278280</v>
          </cell>
          <cell r="X29" t="str">
            <v>ROSADO MAYSONET, IGNERYS</v>
          </cell>
          <cell r="Y29" t="str">
            <v>GENERAL PRACTICE</v>
          </cell>
          <cell r="Z29" t="str">
            <v>PMG-90785</v>
          </cell>
          <cell r="AA29" t="str">
            <v>ARSE INC,  PMG-90785</v>
          </cell>
          <cell r="AH29" t="str">
            <v/>
          </cell>
          <cell r="AI29" t="str">
            <v/>
          </cell>
          <cell r="AJ29" t="str">
            <v/>
          </cell>
          <cell r="AL29">
            <v>43688</v>
          </cell>
          <cell r="AM29" t="str">
            <v>8-noviembre-2019</v>
          </cell>
        </row>
        <row r="30">
          <cell r="E30">
            <v>80001391398</v>
          </cell>
          <cell r="F30" t="str">
            <v>Low Cardio</v>
          </cell>
          <cell r="G30" t="str">
            <v>Medicaid</v>
          </cell>
          <cell r="H30">
            <v>28</v>
          </cell>
          <cell r="I30" t="str">
            <v>N</v>
          </cell>
          <cell r="J30" t="str">
            <v>202006</v>
          </cell>
          <cell r="K30" t="str">
            <v>Active</v>
          </cell>
          <cell r="L30" t="str">
            <v>0080001391398</v>
          </cell>
          <cell r="M30" t="str">
            <v>AGRINSONI ORTIZ, PEDRO L</v>
          </cell>
          <cell r="N30" t="str">
            <v>M</v>
          </cell>
          <cell r="O30">
            <v>26202</v>
          </cell>
          <cell r="P30" t="str">
            <v xml:space="preserve">9392480174     </v>
          </cell>
          <cell r="Q30" t="str">
            <v xml:space="preserve"> </v>
          </cell>
          <cell r="R30" t="str">
            <v>PO BOX 1851</v>
          </cell>
          <cell r="T30" t="str">
            <v>LAS PIEDRAS</v>
          </cell>
          <cell r="U30" t="str">
            <v>PR</v>
          </cell>
          <cell r="V30">
            <v>771</v>
          </cell>
          <cell r="W30">
            <v>1841508561</v>
          </cell>
          <cell r="X30" t="str">
            <v>VERGARA CORDERO, LIZ I</v>
          </cell>
          <cell r="Y30" t="str">
            <v xml:space="preserve">GENERAL PRACTICE                                            </v>
          </cell>
          <cell r="Z30" t="str">
            <v>PMG-90785</v>
          </cell>
          <cell r="AA30" t="str">
            <v>ARSE INC,  PMG-90785</v>
          </cell>
          <cell r="AB30" t="str">
            <v>Yes-Rx</v>
          </cell>
          <cell r="AC30">
            <v>1262</v>
          </cell>
          <cell r="AD30">
            <v>43801</v>
          </cell>
          <cell r="AE30">
            <v>99213</v>
          </cell>
          <cell r="AF30">
            <v>1841508561</v>
          </cell>
          <cell r="AG30" t="str">
            <v>VERGARA CORDERO, LIZ I</v>
          </cell>
          <cell r="AH30" t="str">
            <v/>
          </cell>
          <cell r="AI30" t="str">
            <v/>
          </cell>
          <cell r="AJ30" t="str">
            <v/>
          </cell>
          <cell r="AM30">
            <v>0</v>
          </cell>
        </row>
        <row r="31">
          <cell r="E31">
            <v>80001421941</v>
          </cell>
          <cell r="F31" t="str">
            <v>Low Cardio</v>
          </cell>
          <cell r="G31" t="str">
            <v>Medicaid</v>
          </cell>
          <cell r="H31">
            <v>28</v>
          </cell>
          <cell r="I31" t="str">
            <v>Y</v>
          </cell>
          <cell r="J31" t="str">
            <v>202010</v>
          </cell>
          <cell r="K31" t="str">
            <v>Active</v>
          </cell>
          <cell r="L31" t="str">
            <v>0080001421941</v>
          </cell>
          <cell r="M31" t="str">
            <v>RODRIGUEZ HERNANDEZ, LUZ E</v>
          </cell>
          <cell r="N31" t="str">
            <v>F</v>
          </cell>
          <cell r="O31">
            <v>22534</v>
          </cell>
          <cell r="R31" t="str">
            <v>HC1 BOX 4165</v>
          </cell>
          <cell r="T31" t="str">
            <v>NAGUABO</v>
          </cell>
          <cell r="U31" t="str">
            <v>PR</v>
          </cell>
          <cell r="V31">
            <v>718</v>
          </cell>
          <cell r="W31">
            <v>1285684217</v>
          </cell>
          <cell r="X31" t="str">
            <v>VALLE OLIVERAS, JOSE W</v>
          </cell>
          <cell r="Y31" t="str">
            <v>GENERAL PRACTICE</v>
          </cell>
          <cell r="Z31" t="str">
            <v>PMG-90785</v>
          </cell>
          <cell r="AA31" t="str">
            <v>ARSE INC,  PMG-90785</v>
          </cell>
          <cell r="AH31" t="str">
            <v/>
          </cell>
          <cell r="AI31" t="str">
            <v/>
          </cell>
          <cell r="AJ31" t="str">
            <v/>
          </cell>
          <cell r="AM31">
            <v>0</v>
          </cell>
        </row>
        <row r="32">
          <cell r="E32">
            <v>80001421981</v>
          </cell>
          <cell r="F32" t="str">
            <v>Low Cardio</v>
          </cell>
          <cell r="G32" t="str">
            <v>Medicaid</v>
          </cell>
          <cell r="H32">
            <v>28</v>
          </cell>
          <cell r="I32" t="str">
            <v>Y</v>
          </cell>
          <cell r="J32" t="str">
            <v>202010</v>
          </cell>
          <cell r="K32" t="str">
            <v>Active</v>
          </cell>
          <cell r="L32" t="str">
            <v>0080001421981</v>
          </cell>
          <cell r="M32" t="str">
            <v>RODRIGUEZ RODRIGUEZ, LUZ E</v>
          </cell>
          <cell r="N32" t="str">
            <v>F</v>
          </cell>
          <cell r="O32">
            <v>32876</v>
          </cell>
          <cell r="R32" t="str">
            <v>PO BOX 936</v>
          </cell>
          <cell r="T32" t="str">
            <v>NAGUABO</v>
          </cell>
          <cell r="U32" t="str">
            <v>PR</v>
          </cell>
          <cell r="V32">
            <v>718</v>
          </cell>
          <cell r="W32">
            <v>1932259785</v>
          </cell>
          <cell r="X32" t="str">
            <v>MENDEZ MARTINEZ, CARMEN D</v>
          </cell>
          <cell r="Y32" t="str">
            <v>GENERAL PRACTICE</v>
          </cell>
          <cell r="Z32" t="str">
            <v>PMG-90785</v>
          </cell>
          <cell r="AA32" t="str">
            <v>ARSE INC,  PMG-90785</v>
          </cell>
          <cell r="AH32" t="str">
            <v/>
          </cell>
          <cell r="AI32" t="str">
            <v/>
          </cell>
          <cell r="AJ32" t="str">
            <v/>
          </cell>
          <cell r="AM32">
            <v>0</v>
          </cell>
        </row>
        <row r="33">
          <cell r="E33">
            <v>80001422551</v>
          </cell>
          <cell r="F33" t="str">
            <v>Diabetes</v>
          </cell>
          <cell r="G33" t="str">
            <v>Medicaid</v>
          </cell>
          <cell r="H33">
            <v>28</v>
          </cell>
          <cell r="I33" t="str">
            <v>Y</v>
          </cell>
          <cell r="J33" t="str">
            <v>202101</v>
          </cell>
          <cell r="K33" t="str">
            <v>Active</v>
          </cell>
          <cell r="L33" t="str">
            <v>0080001422551</v>
          </cell>
          <cell r="M33" t="str">
            <v>RAMOS PENA, RONNIE</v>
          </cell>
          <cell r="N33" t="str">
            <v>M</v>
          </cell>
          <cell r="O33">
            <v>30687</v>
          </cell>
          <cell r="R33" t="str">
            <v>2024  BO DUQUE</v>
          </cell>
          <cell r="T33" t="str">
            <v>NAGUABO</v>
          </cell>
          <cell r="U33" t="str">
            <v>PR</v>
          </cell>
          <cell r="V33">
            <v>718</v>
          </cell>
          <cell r="W33">
            <v>1285684217</v>
          </cell>
          <cell r="X33" t="str">
            <v>VALLE OLIVERAS, JOSE W</v>
          </cell>
          <cell r="Y33" t="str">
            <v>GENERAL PRACTICE</v>
          </cell>
          <cell r="Z33" t="str">
            <v>PMG-90785</v>
          </cell>
          <cell r="AA33" t="str">
            <v>ARSE INC,  PMG-90785</v>
          </cell>
          <cell r="AH33" t="str">
            <v/>
          </cell>
          <cell r="AI33" t="str">
            <v/>
          </cell>
          <cell r="AJ33" t="str">
            <v/>
          </cell>
          <cell r="AM33">
            <v>0</v>
          </cell>
        </row>
        <row r="34">
          <cell r="E34">
            <v>80001422663</v>
          </cell>
          <cell r="F34" t="str">
            <v>Diabetes</v>
          </cell>
          <cell r="G34" t="str">
            <v>Medicaid</v>
          </cell>
          <cell r="H34">
            <v>28</v>
          </cell>
          <cell r="I34" t="str">
            <v>Y</v>
          </cell>
          <cell r="J34" t="str">
            <v>202009</v>
          </cell>
          <cell r="K34" t="str">
            <v>Active</v>
          </cell>
          <cell r="L34" t="str">
            <v>0080001422663</v>
          </cell>
          <cell r="M34" t="str">
            <v>GARCIA CARMONA, LEONIDA</v>
          </cell>
          <cell r="N34" t="str">
            <v>F</v>
          </cell>
          <cell r="O34">
            <v>19097</v>
          </cell>
          <cell r="R34" t="str">
            <v>887 BO DAGUAO</v>
          </cell>
          <cell r="T34" t="str">
            <v>NAGUABO</v>
          </cell>
          <cell r="U34" t="str">
            <v>PR</v>
          </cell>
          <cell r="V34">
            <v>718</v>
          </cell>
          <cell r="W34">
            <v>1285684217</v>
          </cell>
          <cell r="X34" t="str">
            <v>VALLE OLIVERAS, JOSE W</v>
          </cell>
          <cell r="Y34" t="str">
            <v>GENERAL PRACTICE</v>
          </cell>
          <cell r="Z34" t="str">
            <v>PMG-90785</v>
          </cell>
          <cell r="AA34" t="str">
            <v>ARSE INC,  PMG-90785</v>
          </cell>
          <cell r="AH34" t="str">
            <v/>
          </cell>
          <cell r="AI34" t="str">
            <v/>
          </cell>
          <cell r="AJ34" t="str">
            <v/>
          </cell>
          <cell r="AL34">
            <v>43956</v>
          </cell>
          <cell r="AM34" t="str">
            <v>5-mayo-2020</v>
          </cell>
        </row>
        <row r="35">
          <cell r="E35">
            <v>80001424124</v>
          </cell>
          <cell r="F35" t="str">
            <v>Low Cardio</v>
          </cell>
          <cell r="G35" t="str">
            <v>Medicaid</v>
          </cell>
          <cell r="H35">
            <v>28</v>
          </cell>
          <cell r="I35" t="str">
            <v>Y</v>
          </cell>
          <cell r="J35" t="str">
            <v>202006</v>
          </cell>
          <cell r="K35" t="str">
            <v>Active</v>
          </cell>
          <cell r="L35" t="str">
            <v>0080001424124</v>
          </cell>
          <cell r="M35" t="str">
            <v>SANTANA ORTIZ, IRMA</v>
          </cell>
          <cell r="N35" t="str">
            <v>F</v>
          </cell>
          <cell r="O35">
            <v>19517</v>
          </cell>
          <cell r="P35" t="str">
            <v xml:space="preserve">1939428238     </v>
          </cell>
          <cell r="Q35" t="str">
            <v xml:space="preserve"> </v>
          </cell>
          <cell r="R35" t="str">
            <v>HC 2 BOX 11717</v>
          </cell>
          <cell r="T35" t="str">
            <v>HUMACAO</v>
          </cell>
          <cell r="U35" t="str">
            <v>PR</v>
          </cell>
          <cell r="V35">
            <v>791</v>
          </cell>
          <cell r="W35">
            <v>1275514812</v>
          </cell>
          <cell r="X35" t="str">
            <v>VAZQUEZ TORRES, YINARIS B</v>
          </cell>
          <cell r="Y35" t="str">
            <v xml:space="preserve">GENERAL PRACTICE                                            </v>
          </cell>
          <cell r="Z35" t="str">
            <v>PMG-90785</v>
          </cell>
          <cell r="AA35" t="str">
            <v>ARSE INC,  PMG-90785</v>
          </cell>
          <cell r="AB35" t="str">
            <v>Yes-Rx</v>
          </cell>
          <cell r="AC35">
            <v>1260</v>
          </cell>
          <cell r="AD35">
            <v>43847</v>
          </cell>
          <cell r="AE35">
            <v>99213</v>
          </cell>
          <cell r="AF35">
            <v>1275514812</v>
          </cell>
          <cell r="AG35" t="str">
            <v>VAZQUEZ TORRES, YINARIS B</v>
          </cell>
          <cell r="AH35" t="str">
            <v/>
          </cell>
          <cell r="AI35" t="str">
            <v/>
          </cell>
          <cell r="AJ35" t="str">
            <v/>
          </cell>
          <cell r="AM35" t="str">
            <v>NO-HCHN</v>
          </cell>
        </row>
        <row r="36">
          <cell r="E36">
            <v>80001450284</v>
          </cell>
          <cell r="F36" t="str">
            <v>Diabetes</v>
          </cell>
          <cell r="G36" t="str">
            <v>Medicaid</v>
          </cell>
          <cell r="H36">
            <v>28</v>
          </cell>
          <cell r="I36" t="str">
            <v>Y</v>
          </cell>
          <cell r="J36" t="str">
            <v>202102</v>
          </cell>
          <cell r="K36" t="str">
            <v>Active</v>
          </cell>
          <cell r="L36" t="str">
            <v>0080001450284</v>
          </cell>
          <cell r="M36" t="str">
            <v>TORRES, ANA C</v>
          </cell>
          <cell r="N36" t="str">
            <v>F</v>
          </cell>
          <cell r="O36">
            <v>13355</v>
          </cell>
          <cell r="R36" t="str">
            <v>URB SANTA ELENA  #54</v>
          </cell>
          <cell r="S36" t="str">
            <v>208 PROY ERNESTO CARRASQ</v>
          </cell>
          <cell r="T36" t="str">
            <v>YABUCOA</v>
          </cell>
          <cell r="U36" t="str">
            <v>PR</v>
          </cell>
          <cell r="V36">
            <v>767</v>
          </cell>
          <cell r="W36">
            <v>1841230562</v>
          </cell>
          <cell r="X36" t="str">
            <v>DELGADO BURGOS, RAFAEL A</v>
          </cell>
          <cell r="Y36" t="str">
            <v>GENERAL PRACTICE</v>
          </cell>
          <cell r="Z36" t="str">
            <v>PMG-90785</v>
          </cell>
          <cell r="AA36" t="str">
            <v>ARSE INC,  PMG-90785</v>
          </cell>
          <cell r="AH36" t="str">
            <v>PAID</v>
          </cell>
          <cell r="AI36" t="str">
            <v>ARSE INC</v>
          </cell>
          <cell r="AJ36" t="str">
            <v>20108E10601</v>
          </cell>
          <cell r="AL36">
            <v>43963</v>
          </cell>
          <cell r="AM36" t="str">
            <v>12-mayo-2020</v>
          </cell>
        </row>
        <row r="37">
          <cell r="E37">
            <v>80001460751</v>
          </cell>
          <cell r="F37" t="str">
            <v>Pulmonary</v>
          </cell>
          <cell r="G37" t="str">
            <v>Medicaid</v>
          </cell>
          <cell r="H37">
            <v>36</v>
          </cell>
          <cell r="I37" t="str">
            <v>Y</v>
          </cell>
          <cell r="J37" t="str">
            <v>202101</v>
          </cell>
          <cell r="K37" t="str">
            <v>Active</v>
          </cell>
          <cell r="L37" t="str">
            <v>0080001460751</v>
          </cell>
          <cell r="M37" t="str">
            <v>VALENTIN GONZALEZ, AMARILYS</v>
          </cell>
          <cell r="N37" t="str">
            <v>F</v>
          </cell>
          <cell r="O37">
            <v>26287</v>
          </cell>
          <cell r="R37">
            <v>2169</v>
          </cell>
          <cell r="S37" t="str">
            <v>BO DUQUE</v>
          </cell>
          <cell r="T37" t="str">
            <v>NAGUABO</v>
          </cell>
          <cell r="U37" t="str">
            <v>PR</v>
          </cell>
          <cell r="V37">
            <v>718</v>
          </cell>
          <cell r="W37">
            <v>1285684217</v>
          </cell>
          <cell r="X37" t="str">
            <v>VALLE OLIVERAS, JOSE W</v>
          </cell>
          <cell r="Y37" t="str">
            <v>GENERAL PRACTICE</v>
          </cell>
          <cell r="Z37" t="str">
            <v>PMG-90785</v>
          </cell>
          <cell r="AA37" t="str">
            <v>ARSE INC,  PMG-90785</v>
          </cell>
          <cell r="AH37" t="str">
            <v/>
          </cell>
          <cell r="AI37" t="str">
            <v/>
          </cell>
          <cell r="AJ37" t="str">
            <v/>
          </cell>
          <cell r="AM37" t="e">
            <v>#N/A</v>
          </cell>
        </row>
        <row r="38">
          <cell r="E38">
            <v>80001592191</v>
          </cell>
          <cell r="F38" t="str">
            <v>Diabetes</v>
          </cell>
          <cell r="G38" t="str">
            <v>Medicaid</v>
          </cell>
          <cell r="H38">
            <v>28</v>
          </cell>
          <cell r="I38" t="str">
            <v>Y</v>
          </cell>
          <cell r="J38" t="str">
            <v>202104</v>
          </cell>
          <cell r="K38" t="str">
            <v>Active</v>
          </cell>
          <cell r="L38" t="str">
            <v>0080001592191</v>
          </cell>
          <cell r="M38" t="str">
            <v>SANABRIA RIVERA, NOEMI</v>
          </cell>
          <cell r="N38" t="str">
            <v>F</v>
          </cell>
          <cell r="O38">
            <v>18615</v>
          </cell>
          <cell r="R38" t="str">
            <v>HC 1 BOX 4930</v>
          </cell>
          <cell r="T38" t="str">
            <v>NAGUABO</v>
          </cell>
          <cell r="U38" t="str">
            <v>PR</v>
          </cell>
          <cell r="V38">
            <v>718</v>
          </cell>
          <cell r="W38">
            <v>1801146667</v>
          </cell>
          <cell r="X38" t="str">
            <v>ABREU REYES, STEVEN</v>
          </cell>
          <cell r="Y38" t="str">
            <v xml:space="preserve">GENERAL PRACTICE                                            </v>
          </cell>
          <cell r="Z38" t="str">
            <v>PMG-90785</v>
          </cell>
          <cell r="AA38" t="str">
            <v>ARSE INC,  PMG-90785</v>
          </cell>
          <cell r="AH38" t="str">
            <v/>
          </cell>
          <cell r="AI38" t="str">
            <v/>
          </cell>
          <cell r="AJ38" t="str">
            <v/>
          </cell>
          <cell r="AM38" t="e">
            <v>#N/A</v>
          </cell>
        </row>
        <row r="39">
          <cell r="E39">
            <v>80001592289</v>
          </cell>
          <cell r="F39" t="str">
            <v>Diabetes</v>
          </cell>
          <cell r="G39" t="str">
            <v>Medicaid</v>
          </cell>
          <cell r="H39">
            <v>28</v>
          </cell>
          <cell r="I39" t="str">
            <v>Y</v>
          </cell>
          <cell r="J39" t="str">
            <v>202010</v>
          </cell>
          <cell r="K39" t="str">
            <v>Active</v>
          </cell>
          <cell r="L39" t="str">
            <v>0080001592289</v>
          </cell>
          <cell r="M39" t="str">
            <v>JAQUEZ TORRES, SERGIA A</v>
          </cell>
          <cell r="N39" t="str">
            <v>F</v>
          </cell>
          <cell r="O39">
            <v>22196</v>
          </cell>
          <cell r="R39" t="str">
            <v>URB DIPLO</v>
          </cell>
          <cell r="S39" t="str">
            <v>CALLE 10 E 9</v>
          </cell>
          <cell r="T39" t="str">
            <v>NAGUABO</v>
          </cell>
          <cell r="U39" t="str">
            <v>PR</v>
          </cell>
          <cell r="V39">
            <v>718</v>
          </cell>
          <cell r="W39">
            <v>1235143215</v>
          </cell>
          <cell r="X39" t="str">
            <v>ASTACIO ALMODOVAR, MARA</v>
          </cell>
          <cell r="Y39" t="str">
            <v>GENERAL PRACTICE</v>
          </cell>
          <cell r="Z39" t="str">
            <v>PMG-90785</v>
          </cell>
          <cell r="AA39" t="str">
            <v>ARSE INC,  PMG-90785</v>
          </cell>
          <cell r="AH39" t="str">
            <v/>
          </cell>
          <cell r="AI39" t="str">
            <v/>
          </cell>
          <cell r="AJ39" t="str">
            <v/>
          </cell>
          <cell r="AM39" t="str">
            <v>5-noviembre-2019</v>
          </cell>
        </row>
        <row r="40">
          <cell r="E40">
            <v>80001593483</v>
          </cell>
          <cell r="F40" t="str">
            <v>Cancer</v>
          </cell>
          <cell r="G40" t="str">
            <v>Medicaid</v>
          </cell>
          <cell r="H40">
            <v>27</v>
          </cell>
          <cell r="I40" t="str">
            <v>Y</v>
          </cell>
          <cell r="J40" t="str">
            <v>202103</v>
          </cell>
          <cell r="K40" t="str">
            <v>Active</v>
          </cell>
          <cell r="L40" t="str">
            <v>0080001593483</v>
          </cell>
          <cell r="M40" t="str">
            <v>APONTE MORA, NORMA I</v>
          </cell>
          <cell r="N40" t="str">
            <v>F</v>
          </cell>
          <cell r="O40">
            <v>20419</v>
          </cell>
          <cell r="R40" t="str">
            <v>RES DR PALOU</v>
          </cell>
          <cell r="S40" t="str">
            <v>EDIF 1 APTO 9</v>
          </cell>
          <cell r="T40" t="str">
            <v>HUMACAO</v>
          </cell>
          <cell r="U40" t="str">
            <v>PR</v>
          </cell>
          <cell r="V40">
            <v>791</v>
          </cell>
          <cell r="W40">
            <v>1487623385</v>
          </cell>
          <cell r="X40" t="str">
            <v>FERNANDEZ BRITO, LUIS M</v>
          </cell>
          <cell r="Y40" t="str">
            <v>GENERAL PRACTICE</v>
          </cell>
          <cell r="Z40" t="str">
            <v>PMG-90785</v>
          </cell>
          <cell r="AA40" t="str">
            <v>ARSE INC,  PMG-90785</v>
          </cell>
          <cell r="AH40" t="str">
            <v/>
          </cell>
          <cell r="AI40" t="str">
            <v/>
          </cell>
          <cell r="AJ40" t="str">
            <v/>
          </cell>
          <cell r="AM40" t="e">
            <v>#N/A</v>
          </cell>
        </row>
        <row r="41">
          <cell r="E41">
            <v>80001595988</v>
          </cell>
          <cell r="F41" t="str">
            <v>Diabetes</v>
          </cell>
          <cell r="G41" t="str">
            <v>Medicaid</v>
          </cell>
          <cell r="H41">
            <v>28</v>
          </cell>
          <cell r="I41" t="str">
            <v>Y</v>
          </cell>
          <cell r="J41" t="str">
            <v>202010</v>
          </cell>
          <cell r="K41" t="str">
            <v>Active</v>
          </cell>
          <cell r="L41" t="str">
            <v>0080001595988</v>
          </cell>
          <cell r="M41" t="str">
            <v>OQUENDO SANCHEZ, VIVIAN</v>
          </cell>
          <cell r="N41" t="str">
            <v>F</v>
          </cell>
          <cell r="O41">
            <v>20625</v>
          </cell>
          <cell r="R41" t="str">
            <v>17 LUIS MUNOZ RIVERA</v>
          </cell>
          <cell r="T41" t="str">
            <v>YABUCOA</v>
          </cell>
          <cell r="U41" t="str">
            <v>PR</v>
          </cell>
          <cell r="V41">
            <v>767</v>
          </cell>
          <cell r="W41">
            <v>1972658516</v>
          </cell>
          <cell r="X41" t="str">
            <v>SOLIS DIAZ, AWILDA</v>
          </cell>
          <cell r="Y41" t="str">
            <v>GENERAL PRACTICE</v>
          </cell>
          <cell r="Z41" t="str">
            <v>PMG-90785</v>
          </cell>
          <cell r="AA41" t="str">
            <v>ARSE INC,  PMG-90785</v>
          </cell>
          <cell r="AH41" t="str">
            <v/>
          </cell>
          <cell r="AI41" t="str">
            <v/>
          </cell>
          <cell r="AJ41" t="str">
            <v/>
          </cell>
          <cell r="AL41">
            <v>43925</v>
          </cell>
          <cell r="AM41" t="str">
            <v>4-abril-2020</v>
          </cell>
        </row>
        <row r="42">
          <cell r="E42">
            <v>80001710512</v>
          </cell>
          <cell r="F42" t="str">
            <v>Low Cardio</v>
          </cell>
          <cell r="G42" t="str">
            <v>Medicaid</v>
          </cell>
          <cell r="H42">
            <v>28</v>
          </cell>
          <cell r="I42" t="str">
            <v>Y</v>
          </cell>
          <cell r="J42" t="str">
            <v>202101</v>
          </cell>
          <cell r="K42" t="str">
            <v>Active</v>
          </cell>
          <cell r="L42" t="str">
            <v>0080001710512</v>
          </cell>
          <cell r="M42" t="str">
            <v>ORTIZ RODRIGUEZ, EVA</v>
          </cell>
          <cell r="N42" t="str">
            <v>F</v>
          </cell>
          <cell r="O42">
            <v>20822</v>
          </cell>
          <cell r="R42" t="str">
            <v>HC 1 BOX 4311</v>
          </cell>
          <cell r="T42" t="str">
            <v>YABUCOA</v>
          </cell>
          <cell r="U42" t="str">
            <v>PR</v>
          </cell>
          <cell r="V42">
            <v>767</v>
          </cell>
          <cell r="W42">
            <v>1972658516</v>
          </cell>
          <cell r="X42" t="str">
            <v>SOLIS DIAZ, AWILDA</v>
          </cell>
          <cell r="Y42" t="str">
            <v>GENERAL PRACTICE</v>
          </cell>
          <cell r="Z42" t="str">
            <v>PMG-90785</v>
          </cell>
          <cell r="AA42" t="str">
            <v>ARSE INC,  PMG-90785</v>
          </cell>
          <cell r="AH42" t="str">
            <v/>
          </cell>
          <cell r="AI42" t="str">
            <v/>
          </cell>
          <cell r="AJ42" t="str">
            <v/>
          </cell>
          <cell r="AL42">
            <v>43629</v>
          </cell>
          <cell r="AM42" t="str">
            <v>14-enero-2020</v>
          </cell>
        </row>
        <row r="43">
          <cell r="E43">
            <v>80001772302</v>
          </cell>
          <cell r="F43" t="str">
            <v>Pulmonary</v>
          </cell>
          <cell r="G43" t="str">
            <v>Medicaid</v>
          </cell>
          <cell r="H43">
            <v>36</v>
          </cell>
          <cell r="I43" t="str">
            <v>Y</v>
          </cell>
          <cell r="J43" t="str">
            <v>202011</v>
          </cell>
          <cell r="K43" t="str">
            <v>Active</v>
          </cell>
          <cell r="L43" t="str">
            <v>0080001772302</v>
          </cell>
          <cell r="M43" t="str">
            <v>CASTRO MORALES, MARIA P</v>
          </cell>
          <cell r="N43" t="str">
            <v>F</v>
          </cell>
          <cell r="O43">
            <v>22826</v>
          </cell>
          <cell r="R43" t="str">
            <v>HC 1 BOX 4508</v>
          </cell>
          <cell r="T43" t="str">
            <v>YABUCOA</v>
          </cell>
          <cell r="U43" t="str">
            <v>PR</v>
          </cell>
          <cell r="V43">
            <v>767</v>
          </cell>
          <cell r="W43">
            <v>1841230562</v>
          </cell>
          <cell r="X43" t="str">
            <v>DELGADO BURGOS, RAFAEL A</v>
          </cell>
          <cell r="Y43" t="str">
            <v>GENERAL PRACTICE</v>
          </cell>
          <cell r="Z43" t="str">
            <v>PMG-90785</v>
          </cell>
          <cell r="AA43" t="str">
            <v>ARSE INC,  PMG-90785</v>
          </cell>
          <cell r="AH43" t="str">
            <v/>
          </cell>
          <cell r="AI43" t="str">
            <v/>
          </cell>
          <cell r="AJ43" t="str">
            <v/>
          </cell>
          <cell r="AL43">
            <v>43963</v>
          </cell>
          <cell r="AM43" t="str">
            <v>NO-HCHN</v>
          </cell>
        </row>
        <row r="44">
          <cell r="E44">
            <v>80001776001</v>
          </cell>
          <cell r="F44" t="str">
            <v>Diabetes</v>
          </cell>
          <cell r="G44" t="str">
            <v>Medicaid</v>
          </cell>
          <cell r="H44">
            <v>28</v>
          </cell>
          <cell r="I44" t="str">
            <v>Y</v>
          </cell>
          <cell r="J44" t="str">
            <v>202009</v>
          </cell>
          <cell r="K44" t="str">
            <v>Active</v>
          </cell>
          <cell r="L44" t="str">
            <v>0080001776001</v>
          </cell>
          <cell r="M44" t="str">
            <v>NIEVES HERNANDEZ, MARIANA</v>
          </cell>
          <cell r="N44" t="str">
            <v>F</v>
          </cell>
          <cell r="O44">
            <v>16213</v>
          </cell>
          <cell r="R44" t="str">
            <v>HC 4 BOX 17234</v>
          </cell>
          <cell r="T44" t="str">
            <v>YABUCOA</v>
          </cell>
          <cell r="U44" t="str">
            <v>PR</v>
          </cell>
          <cell r="V44">
            <v>767</v>
          </cell>
          <cell r="W44">
            <v>1205878311</v>
          </cell>
          <cell r="X44" t="str">
            <v>VAZQUEZ VELAZQUEZ, LETICIA</v>
          </cell>
          <cell r="Y44" t="str">
            <v>GENERAL PRACTICE</v>
          </cell>
          <cell r="Z44" t="str">
            <v>PMG-90785</v>
          </cell>
          <cell r="AA44" t="str">
            <v>ARSE INC,  PMG-90785</v>
          </cell>
          <cell r="AH44" t="str">
            <v/>
          </cell>
          <cell r="AI44" t="str">
            <v/>
          </cell>
          <cell r="AJ44" t="str">
            <v/>
          </cell>
          <cell r="AM44" t="str">
            <v>06-mayo-2020</v>
          </cell>
        </row>
        <row r="45">
          <cell r="E45">
            <v>80001788708</v>
          </cell>
          <cell r="F45" t="str">
            <v>Renal</v>
          </cell>
          <cell r="G45" t="str">
            <v>Medicaid</v>
          </cell>
          <cell r="H45">
            <v>37</v>
          </cell>
          <cell r="I45" t="str">
            <v>N</v>
          </cell>
          <cell r="J45" t="str">
            <v>202008</v>
          </cell>
          <cell r="K45" t="str">
            <v>Active</v>
          </cell>
          <cell r="L45" t="str">
            <v>0080001788708</v>
          </cell>
          <cell r="M45" t="str">
            <v>BAEZ FOX, NILDA M</v>
          </cell>
          <cell r="N45" t="str">
            <v>F</v>
          </cell>
          <cell r="O45">
            <v>19743</v>
          </cell>
          <cell r="R45" t="str">
            <v>PO BOX 253</v>
          </cell>
          <cell r="T45" t="str">
            <v>NAGUABO</v>
          </cell>
          <cell r="U45" t="str">
            <v>PR</v>
          </cell>
          <cell r="V45">
            <v>718</v>
          </cell>
          <cell r="W45">
            <v>1235143215</v>
          </cell>
          <cell r="X45" t="str">
            <v>ASTACIO ALMODOVAR, MARA</v>
          </cell>
          <cell r="Y45" t="str">
            <v>GENERAL PRACTICE</v>
          </cell>
          <cell r="Z45" t="str">
            <v>PMG-90785</v>
          </cell>
          <cell r="AA45" t="str">
            <v>ARSE INC,  PMG-90785</v>
          </cell>
          <cell r="AH45" t="str">
            <v/>
          </cell>
          <cell r="AI45" t="str">
            <v/>
          </cell>
          <cell r="AJ45" t="str">
            <v/>
          </cell>
          <cell r="AM45" t="str">
            <v>04-marzo-2020</v>
          </cell>
        </row>
        <row r="46">
          <cell r="E46">
            <v>80001841864</v>
          </cell>
          <cell r="F46" t="str">
            <v>Pulmonary</v>
          </cell>
          <cell r="G46" t="str">
            <v>Medicaid</v>
          </cell>
          <cell r="H46">
            <v>36</v>
          </cell>
          <cell r="I46" t="str">
            <v>Y</v>
          </cell>
          <cell r="J46" t="str">
            <v>202103</v>
          </cell>
          <cell r="K46" t="str">
            <v>Active</v>
          </cell>
          <cell r="L46" t="str">
            <v>0080001841864</v>
          </cell>
          <cell r="M46" t="str">
            <v>OLMEDA VEGA, SONIA M</v>
          </cell>
          <cell r="N46" t="str">
            <v>F</v>
          </cell>
          <cell r="O46">
            <v>26460</v>
          </cell>
          <cell r="R46" t="str">
            <v>A 12 URB EL PARAISO</v>
          </cell>
          <cell r="T46" t="str">
            <v>HUMACAO</v>
          </cell>
          <cell r="U46" t="str">
            <v>PR</v>
          </cell>
          <cell r="V46">
            <v>791</v>
          </cell>
          <cell r="W46">
            <v>1275514812</v>
          </cell>
          <cell r="X46" t="str">
            <v>VAZQUEZ TORRES, YINARIS B</v>
          </cell>
          <cell r="Y46" t="str">
            <v xml:space="preserve">GENERAL PRACTICE                                            </v>
          </cell>
          <cell r="Z46" t="str">
            <v>PMG-90785</v>
          </cell>
          <cell r="AA46" t="str">
            <v>ARSE INC,  PMG-90785</v>
          </cell>
          <cell r="AH46" t="str">
            <v/>
          </cell>
          <cell r="AI46" t="str">
            <v/>
          </cell>
          <cell r="AJ46" t="str">
            <v/>
          </cell>
          <cell r="AL46">
            <v>43924</v>
          </cell>
          <cell r="AM46" t="str">
            <v>4-marzo-2020</v>
          </cell>
        </row>
        <row r="47">
          <cell r="E47">
            <v>80001848789</v>
          </cell>
          <cell r="F47" t="str">
            <v>Low Cardio</v>
          </cell>
          <cell r="G47" t="str">
            <v>Medicaid</v>
          </cell>
          <cell r="H47">
            <v>28</v>
          </cell>
          <cell r="I47" t="str">
            <v>Y</v>
          </cell>
          <cell r="J47" t="str">
            <v>202011</v>
          </cell>
          <cell r="K47" t="str">
            <v>Active</v>
          </cell>
          <cell r="L47" t="str">
            <v>0080001848789</v>
          </cell>
          <cell r="M47" t="str">
            <v>CINTRON ALGARIN, ELVIRA</v>
          </cell>
          <cell r="N47" t="str">
            <v>F</v>
          </cell>
          <cell r="O47">
            <v>15057</v>
          </cell>
          <cell r="R47" t="str">
            <v>HC 3 BOX 9825</v>
          </cell>
          <cell r="T47" t="str">
            <v>YABUCOA</v>
          </cell>
          <cell r="U47" t="str">
            <v>PR</v>
          </cell>
          <cell r="V47">
            <v>767</v>
          </cell>
          <cell r="W47">
            <v>1972658516</v>
          </cell>
          <cell r="X47" t="str">
            <v>SOLIS DIAZ, AWILDA</v>
          </cell>
          <cell r="Y47" t="str">
            <v>GENERAL PRACTICE</v>
          </cell>
          <cell r="Z47" t="str">
            <v>PMG-90785</v>
          </cell>
          <cell r="AA47" t="str">
            <v>ARSE INC,  PMG-90785</v>
          </cell>
          <cell r="AH47" t="str">
            <v/>
          </cell>
          <cell r="AI47" t="str">
            <v/>
          </cell>
          <cell r="AJ47" t="str">
            <v/>
          </cell>
          <cell r="AL47">
            <v>43887</v>
          </cell>
          <cell r="AM47" t="str">
            <v>26-febrero-2020</v>
          </cell>
        </row>
        <row r="48">
          <cell r="E48">
            <v>80001999333</v>
          </cell>
          <cell r="F48" t="str">
            <v>Diabetes</v>
          </cell>
          <cell r="G48" t="str">
            <v>Medicaid</v>
          </cell>
          <cell r="H48">
            <v>28</v>
          </cell>
          <cell r="I48" t="str">
            <v>Y</v>
          </cell>
          <cell r="J48" t="str">
            <v>202007</v>
          </cell>
          <cell r="K48" t="str">
            <v>Active</v>
          </cell>
          <cell r="L48" t="str">
            <v>0080001999333</v>
          </cell>
          <cell r="M48" t="str">
            <v>LLANO DIAZ, BIENVENIDO</v>
          </cell>
          <cell r="N48" t="str">
            <v>M</v>
          </cell>
          <cell r="O48">
            <v>21799</v>
          </cell>
          <cell r="R48" t="str">
            <v>P O BOX 326</v>
          </cell>
          <cell r="S48" t="str">
            <v>RIO BLANCO</v>
          </cell>
          <cell r="T48" t="str">
            <v>RIO BLANCO</v>
          </cell>
          <cell r="U48" t="str">
            <v>PR</v>
          </cell>
          <cell r="V48">
            <v>744</v>
          </cell>
          <cell r="W48">
            <v>1932259785</v>
          </cell>
          <cell r="X48" t="str">
            <v>MENDEZ MARTINEZ, CARMEN D</v>
          </cell>
          <cell r="Y48" t="str">
            <v>GENERAL PRACTICE</v>
          </cell>
          <cell r="Z48" t="str">
            <v>PMG-90785</v>
          </cell>
          <cell r="AA48" t="str">
            <v>ARSE INC,  PMG-90785</v>
          </cell>
          <cell r="AH48" t="str">
            <v/>
          </cell>
          <cell r="AI48" t="str">
            <v/>
          </cell>
          <cell r="AJ48" t="str">
            <v/>
          </cell>
          <cell r="AM48" t="str">
            <v>26-mayo-2020</v>
          </cell>
        </row>
        <row r="49">
          <cell r="E49">
            <v>80002024972</v>
          </cell>
          <cell r="F49" t="str">
            <v>High Cardio</v>
          </cell>
          <cell r="G49" t="str">
            <v>Medicaid</v>
          </cell>
          <cell r="H49">
            <v>32</v>
          </cell>
          <cell r="I49" t="str">
            <v>Y</v>
          </cell>
          <cell r="J49" t="str">
            <v>202012</v>
          </cell>
          <cell r="K49" t="str">
            <v>Active</v>
          </cell>
          <cell r="L49" t="str">
            <v>0080002024972</v>
          </cell>
          <cell r="M49" t="str">
            <v>RODRIGUEZ VEGA, LUZ M</v>
          </cell>
          <cell r="N49" t="str">
            <v>F</v>
          </cell>
          <cell r="O49">
            <v>23931</v>
          </cell>
          <cell r="R49" t="str">
            <v>URB. JAIME C. RODRIGUEZ</v>
          </cell>
          <cell r="S49" t="str">
            <v>I -9 CALLE 20</v>
          </cell>
          <cell r="T49" t="str">
            <v>YABUCOA</v>
          </cell>
          <cell r="U49" t="str">
            <v>PR</v>
          </cell>
          <cell r="V49">
            <v>767</v>
          </cell>
          <cell r="W49">
            <v>1972658516</v>
          </cell>
          <cell r="X49" t="str">
            <v>SOLIS DIAZ, AWILDA</v>
          </cell>
          <cell r="Y49" t="str">
            <v>GENERAL PRACTICE</v>
          </cell>
          <cell r="Z49" t="str">
            <v>PMG-90785</v>
          </cell>
          <cell r="AA49" t="str">
            <v>ARSE INC,  PMG-90785</v>
          </cell>
          <cell r="AH49" t="str">
            <v>DENIED</v>
          </cell>
          <cell r="AI49" t="str">
            <v>ARSE INC</v>
          </cell>
          <cell r="AJ49" t="str">
            <v>20063E62256</v>
          </cell>
          <cell r="AL49">
            <v>43899</v>
          </cell>
          <cell r="AM49" t="str">
            <v>9-marzo-2020</v>
          </cell>
        </row>
        <row r="50">
          <cell r="E50">
            <v>80002051141</v>
          </cell>
          <cell r="F50" t="str">
            <v>Low Cardio</v>
          </cell>
          <cell r="G50" t="str">
            <v>Medicaid</v>
          </cell>
          <cell r="H50">
            <v>28</v>
          </cell>
          <cell r="I50" t="str">
            <v>Y</v>
          </cell>
          <cell r="J50" t="str">
            <v>202104</v>
          </cell>
          <cell r="K50" t="str">
            <v>Active</v>
          </cell>
          <cell r="L50" t="str">
            <v>0080002051141</v>
          </cell>
          <cell r="M50" t="str">
            <v>DIAZ ORTIZ, LUZ E</v>
          </cell>
          <cell r="N50" t="str">
            <v>F</v>
          </cell>
          <cell r="O50">
            <v>23263</v>
          </cell>
          <cell r="R50" t="str">
            <v>PO BOX 69</v>
          </cell>
          <cell r="T50" t="str">
            <v>AGUAS BUENAS</v>
          </cell>
          <cell r="U50" t="str">
            <v>PR</v>
          </cell>
          <cell r="V50">
            <v>703</v>
          </cell>
          <cell r="W50">
            <v>1467465773</v>
          </cell>
          <cell r="X50" t="str">
            <v>IRIZARRY RODRIGUEZ, IVAN F</v>
          </cell>
          <cell r="Y50" t="str">
            <v xml:space="preserve">INTERNAL MEDICINE                                           </v>
          </cell>
          <cell r="Z50" t="str">
            <v>PMG-90785</v>
          </cell>
          <cell r="AA50" t="str">
            <v>ARSE INC,  PMG-90785</v>
          </cell>
          <cell r="AH50" t="str">
            <v/>
          </cell>
          <cell r="AI50" t="str">
            <v/>
          </cell>
          <cell r="AJ50" t="str">
            <v/>
          </cell>
          <cell r="AM50" t="e">
            <v>#N/A</v>
          </cell>
        </row>
        <row r="51">
          <cell r="E51">
            <v>80002061881</v>
          </cell>
          <cell r="F51" t="str">
            <v>Low Cardio</v>
          </cell>
          <cell r="G51" t="str">
            <v>Medicaid</v>
          </cell>
          <cell r="H51">
            <v>28</v>
          </cell>
          <cell r="I51" t="str">
            <v>N</v>
          </cell>
          <cell r="J51" t="str">
            <v>202008</v>
          </cell>
          <cell r="K51" t="str">
            <v>Active</v>
          </cell>
          <cell r="L51" t="str">
            <v>0080002061881</v>
          </cell>
          <cell r="M51" t="str">
            <v>ROSA PEREZ, WANDA</v>
          </cell>
          <cell r="N51" t="str">
            <v>F</v>
          </cell>
          <cell r="O51">
            <v>25777</v>
          </cell>
          <cell r="R51" t="str">
            <v>RIO BLANCO CARR 31 K 10</v>
          </cell>
          <cell r="S51" t="str">
            <v>PARC NUM 10 H 0</v>
          </cell>
          <cell r="T51" t="str">
            <v>RIO BLANCO</v>
          </cell>
          <cell r="U51" t="str">
            <v>PR</v>
          </cell>
          <cell r="V51">
            <v>744</v>
          </cell>
          <cell r="W51">
            <v>1285684217</v>
          </cell>
          <cell r="X51" t="str">
            <v>VALLE OLIVERAS, JOSE W</v>
          </cell>
          <cell r="Y51" t="str">
            <v>GENERAL PRACTICE</v>
          </cell>
          <cell r="Z51" t="str">
            <v>PMG-90785</v>
          </cell>
          <cell r="AA51" t="str">
            <v>ARSE INC,  PMG-90785</v>
          </cell>
          <cell r="AH51" t="str">
            <v/>
          </cell>
          <cell r="AI51" t="str">
            <v/>
          </cell>
          <cell r="AJ51" t="str">
            <v/>
          </cell>
          <cell r="AM51">
            <v>0</v>
          </cell>
        </row>
        <row r="52">
          <cell r="E52">
            <v>80002062235</v>
          </cell>
          <cell r="F52" t="str">
            <v>Low Cardio</v>
          </cell>
          <cell r="G52" t="str">
            <v>Medicaid</v>
          </cell>
          <cell r="H52">
            <v>28</v>
          </cell>
          <cell r="I52" t="str">
            <v>Y</v>
          </cell>
          <cell r="J52" t="str">
            <v>202103</v>
          </cell>
          <cell r="K52" t="str">
            <v>Active</v>
          </cell>
          <cell r="L52" t="str">
            <v>0080002062235</v>
          </cell>
          <cell r="M52" t="str">
            <v>RAMOS MARCANO, JOSE O</v>
          </cell>
          <cell r="N52" t="str">
            <v>M</v>
          </cell>
          <cell r="O52">
            <v>24040</v>
          </cell>
          <cell r="R52" t="str">
            <v>260 A BO MARIANA</v>
          </cell>
          <cell r="T52" t="str">
            <v>NAGUABO</v>
          </cell>
          <cell r="U52" t="str">
            <v>PR</v>
          </cell>
          <cell r="V52">
            <v>718</v>
          </cell>
          <cell r="W52">
            <v>1275514812</v>
          </cell>
          <cell r="X52" t="str">
            <v>VAZQUEZ TORRES, YINARIS B</v>
          </cell>
          <cell r="Y52" t="str">
            <v xml:space="preserve">GENERAL PRACTICE                                            </v>
          </cell>
          <cell r="Z52" t="str">
            <v>PMG-90785</v>
          </cell>
          <cell r="AA52" t="str">
            <v>ARSE INC,  PMG-90785</v>
          </cell>
          <cell r="AH52" t="str">
            <v/>
          </cell>
          <cell r="AI52" t="str">
            <v/>
          </cell>
          <cell r="AJ52" t="str">
            <v/>
          </cell>
          <cell r="AL52">
            <v>43892</v>
          </cell>
          <cell r="AM52" t="str">
            <v>2-marzo-2020</v>
          </cell>
        </row>
        <row r="53">
          <cell r="E53">
            <v>80002089788</v>
          </cell>
          <cell r="F53" t="str">
            <v>Pulmonary</v>
          </cell>
          <cell r="G53" t="str">
            <v>Medicaid</v>
          </cell>
          <cell r="H53">
            <v>36</v>
          </cell>
          <cell r="I53" t="str">
            <v>Y</v>
          </cell>
          <cell r="J53" t="str">
            <v>202010</v>
          </cell>
          <cell r="K53" t="str">
            <v>Active</v>
          </cell>
          <cell r="L53" t="str">
            <v>0080002089788</v>
          </cell>
          <cell r="M53" t="str">
            <v>FIGUEROA FELICIANO, EVELISSE</v>
          </cell>
          <cell r="N53" t="str">
            <v>F</v>
          </cell>
          <cell r="O53">
            <v>28382</v>
          </cell>
          <cell r="R53" t="str">
            <v>URB DIPLO</v>
          </cell>
          <cell r="S53" t="str">
            <v>CALLE 13 F 25</v>
          </cell>
          <cell r="T53" t="str">
            <v>NAGUABO</v>
          </cell>
          <cell r="U53" t="str">
            <v>PR</v>
          </cell>
          <cell r="V53">
            <v>718</v>
          </cell>
          <cell r="W53">
            <v>1285684217</v>
          </cell>
          <cell r="X53" t="str">
            <v>VALLE OLIVERAS, JOSE W</v>
          </cell>
          <cell r="Y53" t="str">
            <v>GENERAL PRACTICE</v>
          </cell>
          <cell r="Z53" t="str">
            <v>PMG-90785</v>
          </cell>
          <cell r="AA53" t="str">
            <v>ARSE INC,  PMG-90785</v>
          </cell>
          <cell r="AH53" t="str">
            <v/>
          </cell>
          <cell r="AI53" t="str">
            <v/>
          </cell>
          <cell r="AJ53" t="str">
            <v/>
          </cell>
          <cell r="AM53">
            <v>0</v>
          </cell>
        </row>
        <row r="54">
          <cell r="E54">
            <v>80002093361</v>
          </cell>
          <cell r="F54" t="str">
            <v>Low Cardio</v>
          </cell>
          <cell r="G54" t="str">
            <v>Medicaid</v>
          </cell>
          <cell r="H54">
            <v>28</v>
          </cell>
          <cell r="I54" t="str">
            <v>Y</v>
          </cell>
          <cell r="J54" t="str">
            <v>202012</v>
          </cell>
          <cell r="K54" t="str">
            <v>Active</v>
          </cell>
          <cell r="L54" t="str">
            <v>0080002093361</v>
          </cell>
          <cell r="M54" t="str">
            <v>TRAVIESO COLON, OLGA I</v>
          </cell>
          <cell r="N54" t="str">
            <v>F</v>
          </cell>
          <cell r="O54">
            <v>25563</v>
          </cell>
          <cell r="R54" t="str">
            <v>JARD DE LA VIA</v>
          </cell>
          <cell r="S54" t="str">
            <v>21 CALLE DE LA VIA</v>
          </cell>
          <cell r="T54" t="str">
            <v>NAGUABO</v>
          </cell>
          <cell r="U54" t="str">
            <v>PR</v>
          </cell>
          <cell r="V54">
            <v>718</v>
          </cell>
          <cell r="W54">
            <v>1285684217</v>
          </cell>
          <cell r="X54" t="str">
            <v>VALLE OLIVERAS, JOSE W</v>
          </cell>
          <cell r="Y54" t="str">
            <v>GENERAL PRACTICE</v>
          </cell>
          <cell r="Z54" t="str">
            <v>PMG-90785</v>
          </cell>
          <cell r="AA54" t="str">
            <v>ARSE INC,  PMG-90785</v>
          </cell>
          <cell r="AH54" t="str">
            <v/>
          </cell>
          <cell r="AI54" t="str">
            <v/>
          </cell>
          <cell r="AJ54" t="str">
            <v/>
          </cell>
          <cell r="AL54">
            <v>43915</v>
          </cell>
          <cell r="AM54" t="str">
            <v>25-marzo-2020</v>
          </cell>
        </row>
        <row r="55">
          <cell r="E55">
            <v>80002204873</v>
          </cell>
          <cell r="F55" t="str">
            <v>Low Cardio</v>
          </cell>
          <cell r="G55" t="str">
            <v>Medicaid</v>
          </cell>
          <cell r="H55">
            <v>28</v>
          </cell>
          <cell r="I55" t="str">
            <v>Y</v>
          </cell>
          <cell r="J55" t="str">
            <v>202011</v>
          </cell>
          <cell r="K55" t="str">
            <v>Active</v>
          </cell>
          <cell r="L55" t="str">
            <v>0080002204873</v>
          </cell>
          <cell r="M55" t="str">
            <v>NIEVES CRUZ, JULIO A</v>
          </cell>
          <cell r="N55" t="str">
            <v>M</v>
          </cell>
          <cell r="O55">
            <v>25528</v>
          </cell>
          <cell r="R55" t="str">
            <v>HC1 BOX 4096</v>
          </cell>
          <cell r="T55" t="str">
            <v>NAGUABO</v>
          </cell>
          <cell r="U55" t="str">
            <v>PR</v>
          </cell>
          <cell r="V55">
            <v>718</v>
          </cell>
          <cell r="W55">
            <v>1932259785</v>
          </cell>
          <cell r="X55" t="str">
            <v>MENDEZ MARTINEZ, CARMEN D</v>
          </cell>
          <cell r="Y55" t="str">
            <v>GENERAL PRACTICE</v>
          </cell>
          <cell r="Z55" t="str">
            <v>PMG-90785</v>
          </cell>
          <cell r="AA55" t="str">
            <v>ARSE INC,  PMG-90785</v>
          </cell>
          <cell r="AH55" t="str">
            <v/>
          </cell>
          <cell r="AI55" t="str">
            <v/>
          </cell>
          <cell r="AJ55" t="str">
            <v/>
          </cell>
          <cell r="AM55">
            <v>0</v>
          </cell>
        </row>
        <row r="56">
          <cell r="E56">
            <v>80002318101</v>
          </cell>
          <cell r="F56" t="str">
            <v>Low Cardio</v>
          </cell>
          <cell r="G56" t="str">
            <v>Medicaid</v>
          </cell>
          <cell r="H56">
            <v>28</v>
          </cell>
          <cell r="I56" t="str">
            <v>N</v>
          </cell>
          <cell r="J56" t="str">
            <v>202007</v>
          </cell>
          <cell r="K56" t="str">
            <v>Active</v>
          </cell>
          <cell r="L56" t="str">
            <v>0080002318101</v>
          </cell>
          <cell r="M56" t="str">
            <v>VIERA VIERA, LUZ S</v>
          </cell>
          <cell r="N56" t="str">
            <v>F</v>
          </cell>
          <cell r="O56">
            <v>24719</v>
          </cell>
          <cell r="R56" t="str">
            <v>HC 03 BOX 78425</v>
          </cell>
          <cell r="T56" t="str">
            <v>LAS PIEDRAS</v>
          </cell>
          <cell r="U56" t="str">
            <v>PR</v>
          </cell>
          <cell r="V56">
            <v>771</v>
          </cell>
          <cell r="W56">
            <v>1265586200</v>
          </cell>
          <cell r="X56" t="str">
            <v>HERNANDEZ CRUZ, JUANITA</v>
          </cell>
          <cell r="Y56" t="str">
            <v>INTERNAL MEDICINE</v>
          </cell>
          <cell r="Z56" t="str">
            <v>PMG-90785</v>
          </cell>
          <cell r="AA56" t="str">
            <v>ARSE INC,  PMG-90785</v>
          </cell>
          <cell r="AH56" t="str">
            <v/>
          </cell>
          <cell r="AI56" t="str">
            <v/>
          </cell>
          <cell r="AJ56" t="str">
            <v/>
          </cell>
          <cell r="AL56">
            <v>43853</v>
          </cell>
          <cell r="AM56" t="str">
            <v>23-enero-2020</v>
          </cell>
        </row>
        <row r="57">
          <cell r="E57">
            <v>80002429900</v>
          </cell>
          <cell r="F57" t="str">
            <v>Low Cardio</v>
          </cell>
          <cell r="G57" t="str">
            <v>Medicaid</v>
          </cell>
          <cell r="H57">
            <v>28</v>
          </cell>
          <cell r="I57" t="str">
            <v>Y</v>
          </cell>
          <cell r="J57" t="str">
            <v>202011</v>
          </cell>
          <cell r="K57" t="str">
            <v>Active</v>
          </cell>
          <cell r="L57" t="str">
            <v>0080002429900</v>
          </cell>
          <cell r="M57" t="str">
            <v>FERNANDEZ BERMUDEZ, JUAN A</v>
          </cell>
          <cell r="N57" t="str">
            <v>M</v>
          </cell>
          <cell r="O57">
            <v>22192</v>
          </cell>
          <cell r="R57" t="str">
            <v>HC 1 BOX 4497</v>
          </cell>
          <cell r="T57" t="str">
            <v>YABUCOA</v>
          </cell>
          <cell r="U57" t="str">
            <v>PR</v>
          </cell>
          <cell r="V57">
            <v>767</v>
          </cell>
          <cell r="W57">
            <v>1861485625</v>
          </cell>
          <cell r="X57" t="str">
            <v>VALDES COCHRAN, JENNIFER</v>
          </cell>
          <cell r="Y57" t="str">
            <v>GENERAL PRACTICE</v>
          </cell>
          <cell r="Z57" t="str">
            <v>PMG-90785</v>
          </cell>
          <cell r="AA57" t="str">
            <v>ARSE INC,  PMG-90785</v>
          </cell>
          <cell r="AH57" t="str">
            <v/>
          </cell>
          <cell r="AI57" t="str">
            <v/>
          </cell>
          <cell r="AJ57" t="str">
            <v/>
          </cell>
          <cell r="AM57" t="str">
            <v>3-febrero-2020</v>
          </cell>
        </row>
        <row r="58">
          <cell r="E58">
            <v>80002489717</v>
          </cell>
          <cell r="F58" t="str">
            <v>Cancer</v>
          </cell>
          <cell r="G58" t="str">
            <v>Medicaid</v>
          </cell>
          <cell r="H58">
            <v>27</v>
          </cell>
          <cell r="I58" t="str">
            <v>Y</v>
          </cell>
          <cell r="J58" t="str">
            <v>202103</v>
          </cell>
          <cell r="K58" t="str">
            <v>Active</v>
          </cell>
          <cell r="L58" t="str">
            <v>0080002489717</v>
          </cell>
          <cell r="M58" t="str">
            <v>SANCHEZ VILLALBA, SONIA I</v>
          </cell>
          <cell r="N58" t="str">
            <v>F</v>
          </cell>
          <cell r="O58">
            <v>26312</v>
          </cell>
          <cell r="R58" t="str">
            <v>URB  MONTE BRISAS V</v>
          </cell>
          <cell r="S58" t="str">
            <v>5H 6 CALLE 5- 8</v>
          </cell>
          <cell r="T58" t="str">
            <v>FAJARDO</v>
          </cell>
          <cell r="U58" t="str">
            <v>PR</v>
          </cell>
          <cell r="V58">
            <v>738</v>
          </cell>
          <cell r="W58">
            <v>1477700128</v>
          </cell>
          <cell r="X58" t="str">
            <v>BERMUDEZ RIVERA, DERYCK A</v>
          </cell>
          <cell r="Y58" t="str">
            <v xml:space="preserve">GENERAL PRACTICE                                            </v>
          </cell>
          <cell r="Z58" t="str">
            <v>PMG-90785</v>
          </cell>
          <cell r="AA58" t="str">
            <v>ARSE INC,  PMG-90785</v>
          </cell>
          <cell r="AH58" t="str">
            <v/>
          </cell>
          <cell r="AI58" t="str">
            <v/>
          </cell>
          <cell r="AJ58" t="str">
            <v/>
          </cell>
          <cell r="AM58">
            <v>0</v>
          </cell>
        </row>
        <row r="59">
          <cell r="E59">
            <v>80002548836</v>
          </cell>
          <cell r="F59" t="str">
            <v>Cancer</v>
          </cell>
          <cell r="G59" t="str">
            <v>Medicaid</v>
          </cell>
          <cell r="H59">
            <v>27</v>
          </cell>
          <cell r="I59" t="str">
            <v>Y</v>
          </cell>
          <cell r="J59" t="str">
            <v>202006</v>
          </cell>
          <cell r="K59" t="str">
            <v>Active</v>
          </cell>
          <cell r="L59" t="str">
            <v>0080002548836</v>
          </cell>
          <cell r="M59" t="str">
            <v>VELEZ ROSADO, CARLOS M</v>
          </cell>
          <cell r="N59" t="str">
            <v>M</v>
          </cell>
          <cell r="O59">
            <v>23764</v>
          </cell>
          <cell r="R59" t="str">
            <v>PO BOX 534</v>
          </cell>
          <cell r="T59" t="str">
            <v>LAS PIEDRAS</v>
          </cell>
          <cell r="U59" t="str">
            <v>PR</v>
          </cell>
          <cell r="V59">
            <v>771</v>
          </cell>
          <cell r="W59">
            <v>1801146667</v>
          </cell>
          <cell r="X59" t="str">
            <v>ABREU REYES, STEVEN</v>
          </cell>
          <cell r="Y59" t="str">
            <v xml:space="preserve">GENERAL PRACTICE                                            </v>
          </cell>
          <cell r="Z59" t="str">
            <v>PMG-90785</v>
          </cell>
          <cell r="AA59" t="str">
            <v>ARSE INC,  PMG-90785</v>
          </cell>
          <cell r="AH59" t="str">
            <v/>
          </cell>
          <cell r="AI59" t="str">
            <v/>
          </cell>
          <cell r="AJ59" t="str">
            <v/>
          </cell>
          <cell r="AM59" t="str">
            <v>27-enero-2020</v>
          </cell>
        </row>
        <row r="60">
          <cell r="E60">
            <v>80002565532</v>
          </cell>
          <cell r="F60" t="str">
            <v>Low Cardio</v>
          </cell>
          <cell r="G60" t="str">
            <v>Medicaid</v>
          </cell>
          <cell r="H60">
            <v>28</v>
          </cell>
          <cell r="I60" t="str">
            <v>Y</v>
          </cell>
          <cell r="J60" t="str">
            <v>202103</v>
          </cell>
          <cell r="K60" t="str">
            <v>Active</v>
          </cell>
          <cell r="L60" t="str">
            <v>0080002565532</v>
          </cell>
          <cell r="M60" t="str">
            <v>PACHECO LOPEZ, JOSE J</v>
          </cell>
          <cell r="N60" t="str">
            <v>M</v>
          </cell>
          <cell r="O60">
            <v>23893</v>
          </cell>
          <cell r="R60" t="str">
            <v>URB VILLA UNIVERSITARIA</v>
          </cell>
          <cell r="S60" t="str">
            <v>AD 3 CALLE 23</v>
          </cell>
          <cell r="T60" t="str">
            <v>HUMACAO</v>
          </cell>
          <cell r="U60" t="str">
            <v>PR</v>
          </cell>
          <cell r="V60">
            <v>791</v>
          </cell>
          <cell r="W60">
            <v>1891755047</v>
          </cell>
          <cell r="X60" t="str">
            <v>FIGUEROA HERNANDEZ, DAVID</v>
          </cell>
          <cell r="Y60" t="str">
            <v>GENERAL PRACTICE</v>
          </cell>
          <cell r="Z60" t="str">
            <v>PMG-90785</v>
          </cell>
          <cell r="AA60" t="str">
            <v>ARSE INC,  PMG-90785</v>
          </cell>
          <cell r="AH60" t="str">
            <v/>
          </cell>
          <cell r="AI60" t="str">
            <v/>
          </cell>
          <cell r="AJ60" t="str">
            <v/>
          </cell>
          <cell r="AL60">
            <v>43936</v>
          </cell>
          <cell r="AM60">
            <v>0</v>
          </cell>
        </row>
        <row r="61">
          <cell r="E61">
            <v>80002575661</v>
          </cell>
          <cell r="F61" t="str">
            <v>Low Cardio</v>
          </cell>
          <cell r="G61" t="str">
            <v>Medicaid</v>
          </cell>
          <cell r="H61">
            <v>28</v>
          </cell>
          <cell r="I61" t="str">
            <v>Y</v>
          </cell>
          <cell r="J61" t="str">
            <v>202011</v>
          </cell>
          <cell r="K61" t="str">
            <v>Active</v>
          </cell>
          <cell r="L61" t="str">
            <v>0080002575661</v>
          </cell>
          <cell r="M61" t="str">
            <v>ESPINOSA MARTINEZ, PALMIRA</v>
          </cell>
          <cell r="N61" t="str">
            <v>F</v>
          </cell>
          <cell r="O61">
            <v>22784</v>
          </cell>
          <cell r="R61" t="str">
            <v>HC 15 BOX 15035</v>
          </cell>
          <cell r="T61" t="str">
            <v>HUMACAO</v>
          </cell>
          <cell r="U61" t="str">
            <v>PR</v>
          </cell>
          <cell r="V61">
            <v>791</v>
          </cell>
          <cell r="W61">
            <v>1275514812</v>
          </cell>
          <cell r="X61" t="str">
            <v>VAZQUEZ TORRES, YINARIS B</v>
          </cell>
          <cell r="Y61" t="str">
            <v xml:space="preserve">GENERAL PRACTICE                                            </v>
          </cell>
          <cell r="Z61" t="str">
            <v>PMG-90785</v>
          </cell>
          <cell r="AA61" t="str">
            <v>ARSE INC,  PMG-90785</v>
          </cell>
          <cell r="AH61" t="str">
            <v/>
          </cell>
          <cell r="AI61" t="str">
            <v/>
          </cell>
          <cell r="AJ61" t="str">
            <v/>
          </cell>
          <cell r="AL61">
            <v>43875</v>
          </cell>
          <cell r="AM61" t="str">
            <v>14-febrero-2020</v>
          </cell>
        </row>
        <row r="62">
          <cell r="E62">
            <v>80002597991</v>
          </cell>
          <cell r="F62" t="str">
            <v>Low Cardio</v>
          </cell>
          <cell r="G62" t="str">
            <v>Medicaid</v>
          </cell>
          <cell r="H62">
            <v>28</v>
          </cell>
          <cell r="I62" t="str">
            <v>Y</v>
          </cell>
          <cell r="J62" t="str">
            <v>202104</v>
          </cell>
          <cell r="K62" t="str">
            <v>Active</v>
          </cell>
          <cell r="L62" t="str">
            <v>0080002597991</v>
          </cell>
          <cell r="M62" t="str">
            <v>MELENDEZ MELENDEZ, CECILIA</v>
          </cell>
          <cell r="N62" t="str">
            <v>F</v>
          </cell>
          <cell r="O62">
            <v>14420</v>
          </cell>
          <cell r="R62" t="str">
            <v>H C 1 BOX 4439</v>
          </cell>
          <cell r="T62" t="str">
            <v>YABUCOA</v>
          </cell>
          <cell r="U62" t="str">
            <v>PR</v>
          </cell>
          <cell r="V62">
            <v>767</v>
          </cell>
          <cell r="W62">
            <v>1861485625</v>
          </cell>
          <cell r="X62" t="str">
            <v>VALDES COCHRAN, JENNIFER</v>
          </cell>
          <cell r="Y62" t="str">
            <v>GENERAL PRACTICE</v>
          </cell>
          <cell r="Z62" t="str">
            <v>PMG-90785</v>
          </cell>
          <cell r="AA62" t="str">
            <v>ARSE INC,  PMG-90785</v>
          </cell>
          <cell r="AH62" t="str">
            <v/>
          </cell>
          <cell r="AI62" t="str">
            <v/>
          </cell>
          <cell r="AJ62" t="str">
            <v/>
          </cell>
          <cell r="AM62" t="str">
            <v>3-marzo-2020</v>
          </cell>
        </row>
        <row r="63">
          <cell r="E63">
            <v>80002599758</v>
          </cell>
          <cell r="F63" t="str">
            <v>Diabetes</v>
          </cell>
          <cell r="G63" t="str">
            <v>Medicaid</v>
          </cell>
          <cell r="H63">
            <v>28</v>
          </cell>
          <cell r="I63" t="str">
            <v>Y</v>
          </cell>
          <cell r="J63" t="str">
            <v>202102</v>
          </cell>
          <cell r="K63" t="str">
            <v>Active</v>
          </cell>
          <cell r="L63" t="str">
            <v>0080002599758</v>
          </cell>
          <cell r="M63" t="str">
            <v>SANCHEZ VAZQUEZ, IVETTE</v>
          </cell>
          <cell r="N63" t="str">
            <v>F</v>
          </cell>
          <cell r="O63">
            <v>24457</v>
          </cell>
          <cell r="R63" t="str">
            <v>626 A BO DAGUAO</v>
          </cell>
          <cell r="T63" t="str">
            <v>NAGUABO</v>
          </cell>
          <cell r="U63" t="str">
            <v>PR</v>
          </cell>
          <cell r="V63">
            <v>718</v>
          </cell>
          <cell r="W63">
            <v>1285684217</v>
          </cell>
          <cell r="X63" t="str">
            <v>VALLE OLIVERAS, JOSE W</v>
          </cell>
          <cell r="Y63" t="str">
            <v>GENERAL PRACTICE</v>
          </cell>
          <cell r="Z63" t="str">
            <v>PMG-90785</v>
          </cell>
          <cell r="AA63" t="str">
            <v>ARSE INC,  PMG-90785</v>
          </cell>
          <cell r="AH63" t="str">
            <v/>
          </cell>
          <cell r="AI63" t="str">
            <v/>
          </cell>
          <cell r="AJ63" t="str">
            <v/>
          </cell>
          <cell r="AM63" t="str">
            <v>06-febrero-2020</v>
          </cell>
        </row>
        <row r="64">
          <cell r="E64">
            <v>80002604591</v>
          </cell>
          <cell r="F64" t="str">
            <v>Low Cardio</v>
          </cell>
          <cell r="G64" t="str">
            <v>Medicaid</v>
          </cell>
          <cell r="H64">
            <v>28</v>
          </cell>
          <cell r="I64" t="str">
            <v>N</v>
          </cell>
          <cell r="J64" t="str">
            <v>202006</v>
          </cell>
          <cell r="K64" t="str">
            <v>Active</v>
          </cell>
          <cell r="L64" t="str">
            <v>0080002604591</v>
          </cell>
          <cell r="M64" t="str">
            <v>MONTANEZ NARVAEZ, HELEN M</v>
          </cell>
          <cell r="N64" t="str">
            <v>F</v>
          </cell>
          <cell r="O64">
            <v>19914</v>
          </cell>
          <cell r="P64" t="str">
            <v xml:space="preserve">9394525575     </v>
          </cell>
          <cell r="Q64" t="str">
            <v xml:space="preserve"> </v>
          </cell>
          <cell r="R64" t="str">
            <v>URB ESTANCIAS DEL ROCIO</v>
          </cell>
          <cell r="S64" t="str">
            <v>490 CALLE SYLVIA REXACH</v>
          </cell>
          <cell r="T64" t="str">
            <v>LAS PIEDRAS</v>
          </cell>
          <cell r="U64" t="str">
            <v>PR</v>
          </cell>
          <cell r="V64">
            <v>771</v>
          </cell>
          <cell r="W64">
            <v>1013979723</v>
          </cell>
          <cell r="X64" t="str">
            <v>SANTORY ORTIZ, JULIO</v>
          </cell>
          <cell r="Y64" t="str">
            <v xml:space="preserve">GENERAL PRACTICE                                            </v>
          </cell>
          <cell r="Z64" t="str">
            <v>PMG-90785</v>
          </cell>
          <cell r="AA64" t="str">
            <v>ARSE INC,  PMG-90785</v>
          </cell>
          <cell r="AC64">
            <v>2388</v>
          </cell>
          <cell r="AD64">
            <v>43761</v>
          </cell>
          <cell r="AE64">
            <v>99213</v>
          </cell>
          <cell r="AF64">
            <v>1013979723</v>
          </cell>
          <cell r="AG64" t="str">
            <v>SANTORY ORTIZ, JULIO</v>
          </cell>
          <cell r="AH64" t="str">
            <v/>
          </cell>
          <cell r="AI64" t="str">
            <v/>
          </cell>
          <cell r="AJ64" t="str">
            <v/>
          </cell>
          <cell r="AM64">
            <v>0</v>
          </cell>
        </row>
        <row r="65">
          <cell r="E65">
            <v>80002617918</v>
          </cell>
          <cell r="F65" t="str">
            <v>Low Cardio</v>
          </cell>
          <cell r="G65" t="str">
            <v>Medicaid</v>
          </cell>
          <cell r="H65">
            <v>28</v>
          </cell>
          <cell r="I65" t="str">
            <v>Y</v>
          </cell>
          <cell r="J65" t="str">
            <v>202101</v>
          </cell>
          <cell r="K65" t="str">
            <v>Active</v>
          </cell>
          <cell r="L65" t="str">
            <v>0080002617918</v>
          </cell>
          <cell r="M65" t="str">
            <v>RIVERA LOPEZ, CARMEN L</v>
          </cell>
          <cell r="N65" t="str">
            <v>F</v>
          </cell>
          <cell r="O65">
            <v>23653</v>
          </cell>
          <cell r="R65" t="str">
            <v>HC 3  BOX 12325</v>
          </cell>
          <cell r="T65" t="str">
            <v>YABUCOA</v>
          </cell>
          <cell r="U65" t="str">
            <v>PR</v>
          </cell>
          <cell r="V65">
            <v>767</v>
          </cell>
          <cell r="W65">
            <v>1972658516</v>
          </cell>
          <cell r="X65" t="str">
            <v>SOLIS DIAZ, AWILDA</v>
          </cell>
          <cell r="Y65" t="str">
            <v>GENERAL PRACTICE</v>
          </cell>
          <cell r="Z65" t="str">
            <v>PMG-90785</v>
          </cell>
          <cell r="AA65" t="str">
            <v>ARSE INC,  PMG-90785</v>
          </cell>
          <cell r="AH65" t="str">
            <v/>
          </cell>
          <cell r="AI65" t="str">
            <v/>
          </cell>
          <cell r="AJ65" t="str">
            <v/>
          </cell>
          <cell r="AL65">
            <v>43900</v>
          </cell>
          <cell r="AM65" t="str">
            <v>10-marzo-2020</v>
          </cell>
        </row>
        <row r="66">
          <cell r="E66">
            <v>80002632181</v>
          </cell>
          <cell r="F66" t="str">
            <v>Low Cardio</v>
          </cell>
          <cell r="G66" t="str">
            <v>Medicaid</v>
          </cell>
          <cell r="H66">
            <v>28</v>
          </cell>
          <cell r="I66" t="str">
            <v>Y</v>
          </cell>
          <cell r="J66" t="str">
            <v>202009</v>
          </cell>
          <cell r="K66" t="str">
            <v>Active</v>
          </cell>
          <cell r="L66" t="str">
            <v>0080002632181</v>
          </cell>
          <cell r="M66" t="str">
            <v>MELENDEZ, MADELINE</v>
          </cell>
          <cell r="N66" t="str">
            <v>F</v>
          </cell>
          <cell r="O66">
            <v>24741</v>
          </cell>
          <cell r="R66" t="str">
            <v>BO CEIBA SUR GALARZA</v>
          </cell>
          <cell r="S66" t="str">
            <v>CARR 189 K 15 H 0</v>
          </cell>
          <cell r="T66" t="str">
            <v>JUNCOS</v>
          </cell>
          <cell r="U66" t="str">
            <v>PR</v>
          </cell>
          <cell r="V66">
            <v>777</v>
          </cell>
          <cell r="W66">
            <v>1184934234</v>
          </cell>
          <cell r="X66" t="str">
            <v>AYALA GARCIA, JOSE</v>
          </cell>
          <cell r="Y66" t="str">
            <v xml:space="preserve">INTERNAL MEDICINE                                           </v>
          </cell>
          <cell r="Z66" t="str">
            <v>PMG-90785</v>
          </cell>
          <cell r="AA66" t="str">
            <v>ARSE INC,  PMG-90785</v>
          </cell>
          <cell r="AH66" t="str">
            <v/>
          </cell>
          <cell r="AI66" t="str">
            <v/>
          </cell>
          <cell r="AJ66" t="str">
            <v/>
          </cell>
          <cell r="AL66">
            <v>43889</v>
          </cell>
          <cell r="AM66" t="str">
            <v>23-febrero-2020</v>
          </cell>
        </row>
        <row r="67">
          <cell r="E67">
            <v>80002645313</v>
          </cell>
          <cell r="F67" t="str">
            <v>Low Cardio</v>
          </cell>
          <cell r="G67" t="str">
            <v>Medicaid</v>
          </cell>
          <cell r="H67">
            <v>28</v>
          </cell>
          <cell r="I67" t="str">
            <v>Y</v>
          </cell>
          <cell r="J67" t="str">
            <v>202012</v>
          </cell>
          <cell r="K67" t="str">
            <v>Active</v>
          </cell>
          <cell r="L67" t="str">
            <v>0080002645313</v>
          </cell>
          <cell r="M67" t="str">
            <v>RIVERA DIAZ, JUAN A</v>
          </cell>
          <cell r="N67" t="str">
            <v>M</v>
          </cell>
          <cell r="O67">
            <v>25949</v>
          </cell>
          <cell r="R67" t="str">
            <v>RR 4 BOX 3595</v>
          </cell>
          <cell r="T67" t="str">
            <v>CIDRA</v>
          </cell>
          <cell r="U67" t="str">
            <v>PR</v>
          </cell>
          <cell r="V67">
            <v>739</v>
          </cell>
          <cell r="W67">
            <v>1467465773</v>
          </cell>
          <cell r="X67" t="str">
            <v>IRIZARRY RODRIGUEZ, IVAN F</v>
          </cell>
          <cell r="Y67" t="str">
            <v xml:space="preserve">INTERNAL MEDICINE                                           </v>
          </cell>
          <cell r="Z67" t="str">
            <v>PMG-90785</v>
          </cell>
          <cell r="AA67" t="str">
            <v>ARSE INC,  PMG-90785</v>
          </cell>
          <cell r="AH67" t="str">
            <v/>
          </cell>
          <cell r="AI67" t="str">
            <v/>
          </cell>
          <cell r="AJ67" t="str">
            <v/>
          </cell>
          <cell r="AM67">
            <v>0</v>
          </cell>
        </row>
        <row r="68">
          <cell r="E68">
            <v>80002663479</v>
          </cell>
          <cell r="F68" t="str">
            <v>Diabetes</v>
          </cell>
          <cell r="G68" t="str">
            <v>Medicaid</v>
          </cell>
          <cell r="H68">
            <v>28</v>
          </cell>
          <cell r="I68" t="str">
            <v>Y</v>
          </cell>
          <cell r="J68" t="str">
            <v>202101</v>
          </cell>
          <cell r="K68" t="str">
            <v>Active</v>
          </cell>
          <cell r="L68" t="str">
            <v>0080002663479</v>
          </cell>
          <cell r="M68" t="str">
            <v>MELENDEZ ROBLES, LIBNA L</v>
          </cell>
          <cell r="N68" t="str">
            <v>F</v>
          </cell>
          <cell r="O68">
            <v>26697</v>
          </cell>
          <cell r="R68" t="str">
            <v>150 BO DAGUAO</v>
          </cell>
          <cell r="T68" t="str">
            <v>NAGUABO</v>
          </cell>
          <cell r="U68" t="str">
            <v>PR</v>
          </cell>
          <cell r="V68">
            <v>718</v>
          </cell>
          <cell r="W68">
            <v>1285684217</v>
          </cell>
          <cell r="X68" t="str">
            <v>VALLE OLIVERAS, JOSE W</v>
          </cell>
          <cell r="Y68" t="str">
            <v>GENERAL PRACTICE</v>
          </cell>
          <cell r="Z68" t="str">
            <v>PMG-90785</v>
          </cell>
          <cell r="AA68" t="str">
            <v>ARSE INC,  PMG-90785</v>
          </cell>
          <cell r="AH68" t="str">
            <v/>
          </cell>
          <cell r="AI68" t="str">
            <v/>
          </cell>
          <cell r="AJ68" t="str">
            <v/>
          </cell>
          <cell r="AM68">
            <v>0</v>
          </cell>
        </row>
        <row r="69">
          <cell r="E69">
            <v>80002674594</v>
          </cell>
          <cell r="F69" t="str">
            <v>Low Cardio</v>
          </cell>
          <cell r="G69" t="str">
            <v>Medicaid</v>
          </cell>
          <cell r="H69">
            <v>28</v>
          </cell>
          <cell r="I69" t="str">
            <v>Y</v>
          </cell>
          <cell r="J69" t="str">
            <v>202007</v>
          </cell>
          <cell r="K69" t="str">
            <v>Active</v>
          </cell>
          <cell r="L69" t="str">
            <v>0080002674594</v>
          </cell>
          <cell r="M69" t="str">
            <v>LEBRON ROSA, LUZ E</v>
          </cell>
          <cell r="N69" t="str">
            <v>F</v>
          </cell>
          <cell r="O69">
            <v>20092</v>
          </cell>
          <cell r="R69" t="str">
            <v>100RES DR VICTOR BERRIOS</v>
          </cell>
          <cell r="S69" t="str">
            <v>APT 70  EDIF 9</v>
          </cell>
          <cell r="T69" t="str">
            <v>YABUCOA</v>
          </cell>
          <cell r="U69" t="str">
            <v>PR</v>
          </cell>
          <cell r="V69">
            <v>767</v>
          </cell>
          <cell r="W69">
            <v>1841230562</v>
          </cell>
          <cell r="X69" t="str">
            <v>DELGADO BURGOS, RAFAEL A</v>
          </cell>
          <cell r="Y69" t="str">
            <v>GENERAL PRACTICE</v>
          </cell>
          <cell r="Z69" t="str">
            <v>PMG-90785</v>
          </cell>
          <cell r="AA69" t="str">
            <v>ARSE INC,  PMG-90785</v>
          </cell>
          <cell r="AH69" t="str">
            <v>DENIED</v>
          </cell>
          <cell r="AI69" t="str">
            <v>ARSE INC</v>
          </cell>
          <cell r="AJ69" t="str">
            <v>20098E10992</v>
          </cell>
          <cell r="AL69">
            <v>43928</v>
          </cell>
          <cell r="AM69" t="str">
            <v>7-abril-2020</v>
          </cell>
        </row>
        <row r="70">
          <cell r="E70">
            <v>80002674901</v>
          </cell>
          <cell r="F70" t="str">
            <v>High Cardio</v>
          </cell>
          <cell r="G70" t="str">
            <v>Medicaid</v>
          </cell>
          <cell r="H70">
            <v>32</v>
          </cell>
          <cell r="I70" t="str">
            <v>Y</v>
          </cell>
          <cell r="J70" t="str">
            <v>202011</v>
          </cell>
          <cell r="K70" t="str">
            <v>Active</v>
          </cell>
          <cell r="L70" t="str">
            <v>0080002674901</v>
          </cell>
          <cell r="M70" t="str">
            <v>SAEZ FIERRO, IRMA</v>
          </cell>
          <cell r="N70" t="str">
            <v>F</v>
          </cell>
          <cell r="O70">
            <v>21149</v>
          </cell>
          <cell r="R70" t="str">
            <v>HC 2 BOX 8755</v>
          </cell>
          <cell r="T70" t="str">
            <v>YABUCOA</v>
          </cell>
          <cell r="U70" t="str">
            <v>PR</v>
          </cell>
          <cell r="V70">
            <v>767</v>
          </cell>
          <cell r="W70">
            <v>1275514812</v>
          </cell>
          <cell r="X70" t="str">
            <v>VAZQUEZ TORRES, YINARIS B</v>
          </cell>
          <cell r="Y70" t="str">
            <v xml:space="preserve">GENERAL PRACTICE                                            </v>
          </cell>
          <cell r="Z70" t="str">
            <v>PMG-90785</v>
          </cell>
          <cell r="AA70" t="str">
            <v>ARSE INC,  PMG-90785</v>
          </cell>
          <cell r="AH70" t="str">
            <v/>
          </cell>
          <cell r="AI70" t="str">
            <v/>
          </cell>
          <cell r="AJ70" t="str">
            <v/>
          </cell>
          <cell r="AM70" t="str">
            <v>20-enero-2020</v>
          </cell>
        </row>
        <row r="71">
          <cell r="E71">
            <v>80002679169</v>
          </cell>
          <cell r="F71" t="str">
            <v>Renal</v>
          </cell>
          <cell r="G71" t="str">
            <v>Medicaid</v>
          </cell>
          <cell r="H71">
            <v>37</v>
          </cell>
          <cell r="I71" t="str">
            <v>N</v>
          </cell>
          <cell r="J71" t="str">
            <v>202010</v>
          </cell>
          <cell r="K71" t="str">
            <v>Active</v>
          </cell>
          <cell r="L71" t="str">
            <v>0080002679169</v>
          </cell>
          <cell r="M71" t="str">
            <v>FUENTES MATTA, ELIZABETH</v>
          </cell>
          <cell r="N71" t="str">
            <v>F</v>
          </cell>
          <cell r="O71">
            <v>21086</v>
          </cell>
          <cell r="R71" t="str">
            <v>50 RES LOS HUCARES II</v>
          </cell>
          <cell r="S71" t="str">
            <v>APTO H1</v>
          </cell>
          <cell r="T71" t="str">
            <v>NAGUABO</v>
          </cell>
          <cell r="U71" t="str">
            <v>PR</v>
          </cell>
          <cell r="V71">
            <v>718</v>
          </cell>
          <cell r="W71">
            <v>1235143215</v>
          </cell>
          <cell r="X71" t="str">
            <v>ASTACIO ALMODOVAR, MARA</v>
          </cell>
          <cell r="Y71" t="str">
            <v>GENERAL PRACTICE</v>
          </cell>
          <cell r="Z71" t="str">
            <v>PMG-90785</v>
          </cell>
          <cell r="AA71" t="str">
            <v>ARSE INC,  PMG-90785</v>
          </cell>
          <cell r="AH71" t="str">
            <v/>
          </cell>
          <cell r="AI71" t="str">
            <v/>
          </cell>
          <cell r="AJ71" t="str">
            <v/>
          </cell>
          <cell r="AM71" t="str">
            <v>1-octubre-2019</v>
          </cell>
        </row>
        <row r="72">
          <cell r="E72">
            <v>80002679553</v>
          </cell>
          <cell r="F72" t="str">
            <v>Diabetes</v>
          </cell>
          <cell r="G72" t="str">
            <v>Medicaid</v>
          </cell>
          <cell r="H72">
            <v>28</v>
          </cell>
          <cell r="I72" t="str">
            <v>Y</v>
          </cell>
          <cell r="J72" t="str">
            <v>202101</v>
          </cell>
          <cell r="K72" t="str">
            <v>Active</v>
          </cell>
          <cell r="L72" t="str">
            <v>0080002679553</v>
          </cell>
          <cell r="M72" t="str">
            <v>LOPEZ DIAZ, ANA H</v>
          </cell>
          <cell r="N72" t="str">
            <v>F</v>
          </cell>
          <cell r="O72">
            <v>20573</v>
          </cell>
          <cell r="R72" t="str">
            <v>HC 01 BOX 4865</v>
          </cell>
          <cell r="T72" t="str">
            <v>NAGUABO</v>
          </cell>
          <cell r="U72" t="str">
            <v>PR</v>
          </cell>
          <cell r="V72">
            <v>718</v>
          </cell>
          <cell r="W72">
            <v>1285684217</v>
          </cell>
          <cell r="X72" t="str">
            <v>VALLE OLIVERAS, JOSE W</v>
          </cell>
          <cell r="Y72" t="str">
            <v>GENERAL PRACTICE</v>
          </cell>
          <cell r="Z72" t="str">
            <v>PMG-90785</v>
          </cell>
          <cell r="AA72" t="str">
            <v>ARSE INC,  PMG-90785</v>
          </cell>
          <cell r="AH72" t="str">
            <v/>
          </cell>
          <cell r="AI72" t="str">
            <v/>
          </cell>
          <cell r="AJ72" t="str">
            <v/>
          </cell>
          <cell r="AM72">
            <v>0</v>
          </cell>
        </row>
        <row r="73">
          <cell r="E73">
            <v>80002680457</v>
          </cell>
          <cell r="F73" t="str">
            <v>Low Cardio</v>
          </cell>
          <cell r="G73" t="str">
            <v>Commonwealth</v>
          </cell>
          <cell r="H73">
            <v>11</v>
          </cell>
          <cell r="I73" t="str">
            <v>Y</v>
          </cell>
          <cell r="J73" t="str">
            <v>202011</v>
          </cell>
          <cell r="K73" t="str">
            <v>Active</v>
          </cell>
          <cell r="L73" t="str">
            <v>0080002680457</v>
          </cell>
          <cell r="M73" t="str">
            <v>ROSARIO HERNANDEZ, ANA I</v>
          </cell>
          <cell r="N73" t="str">
            <v>F</v>
          </cell>
          <cell r="O73">
            <v>22995</v>
          </cell>
          <cell r="R73" t="str">
            <v>HC 15 BOX 16569-1</v>
          </cell>
          <cell r="T73" t="str">
            <v>HUMACAO</v>
          </cell>
          <cell r="U73" t="str">
            <v>PR</v>
          </cell>
          <cell r="V73">
            <v>791</v>
          </cell>
          <cell r="W73">
            <v>1891755047</v>
          </cell>
          <cell r="X73" t="str">
            <v>FIGUEROA HERNANDEZ, DAVID</v>
          </cell>
          <cell r="Y73" t="str">
            <v>GENERAL PRACTICE</v>
          </cell>
          <cell r="Z73" t="str">
            <v>PMG-90785</v>
          </cell>
          <cell r="AA73" t="str">
            <v>ARSE INC,  PMG-90785</v>
          </cell>
          <cell r="AH73" t="str">
            <v/>
          </cell>
          <cell r="AI73" t="str">
            <v/>
          </cell>
          <cell r="AJ73" t="str">
            <v/>
          </cell>
          <cell r="AM73" t="str">
            <v>1-marzo-2016</v>
          </cell>
        </row>
        <row r="74">
          <cell r="E74">
            <v>80002699941</v>
          </cell>
          <cell r="F74" t="str">
            <v>Diabetes</v>
          </cell>
          <cell r="G74" t="str">
            <v>Medicaid</v>
          </cell>
          <cell r="H74">
            <v>28</v>
          </cell>
          <cell r="I74" t="str">
            <v>N</v>
          </cell>
          <cell r="J74" t="str">
            <v>202010</v>
          </cell>
          <cell r="K74" t="str">
            <v>Active</v>
          </cell>
          <cell r="L74" t="str">
            <v>0080002699941</v>
          </cell>
          <cell r="M74" t="str">
            <v>RIVERA MARTINEZ, KENIA I</v>
          </cell>
          <cell r="N74" t="str">
            <v>F</v>
          </cell>
          <cell r="O74">
            <v>25969</v>
          </cell>
          <cell r="R74" t="str">
            <v>86 H BDA SANTIAGO Y LIMA</v>
          </cell>
          <cell r="T74" t="str">
            <v>NAGUABO</v>
          </cell>
          <cell r="U74" t="str">
            <v>PR</v>
          </cell>
          <cell r="V74">
            <v>718</v>
          </cell>
          <cell r="W74">
            <v>1285684217</v>
          </cell>
          <cell r="X74" t="str">
            <v>VALLE OLIVERAS, JOSE W</v>
          </cell>
          <cell r="Y74" t="str">
            <v>GENERAL PRACTICE</v>
          </cell>
          <cell r="Z74" t="str">
            <v>PMG-90785</v>
          </cell>
          <cell r="AA74" t="str">
            <v>ARSE INC,  PMG-90785</v>
          </cell>
          <cell r="AH74" t="str">
            <v/>
          </cell>
          <cell r="AI74" t="str">
            <v/>
          </cell>
          <cell r="AJ74" t="str">
            <v/>
          </cell>
          <cell r="AM74" t="e">
            <v>#N/A</v>
          </cell>
        </row>
        <row r="75">
          <cell r="E75">
            <v>80002700188</v>
          </cell>
          <cell r="F75" t="str">
            <v>Diabetes</v>
          </cell>
          <cell r="G75" t="str">
            <v>Medicaid</v>
          </cell>
          <cell r="H75">
            <v>28</v>
          </cell>
          <cell r="I75" t="str">
            <v>Y</v>
          </cell>
          <cell r="J75" t="str">
            <v>202104</v>
          </cell>
          <cell r="K75" t="str">
            <v>Active</v>
          </cell>
          <cell r="L75" t="str">
            <v>0080002700188</v>
          </cell>
          <cell r="M75" t="str">
            <v>SALGADO MELENDEZ, OMAYRA</v>
          </cell>
          <cell r="N75" t="str">
            <v>F</v>
          </cell>
          <cell r="O75">
            <v>25578</v>
          </cell>
          <cell r="R75" t="str">
            <v>URB CITTY PALACE</v>
          </cell>
          <cell r="S75" t="str">
            <v>1003 CALLE LA CANELA</v>
          </cell>
          <cell r="T75" t="str">
            <v>NAGUABO</v>
          </cell>
          <cell r="U75" t="str">
            <v>PR</v>
          </cell>
          <cell r="V75">
            <v>718</v>
          </cell>
          <cell r="W75">
            <v>1932259785</v>
          </cell>
          <cell r="X75" t="str">
            <v>MENDEZ MARTINEZ, CARMEN D</v>
          </cell>
          <cell r="Y75" t="str">
            <v>GENERAL PRACTICE</v>
          </cell>
          <cell r="Z75" t="str">
            <v>PMG-90785</v>
          </cell>
          <cell r="AA75" t="str">
            <v>ARSE INC,  PMG-90785</v>
          </cell>
          <cell r="AH75" t="str">
            <v>DENIED</v>
          </cell>
          <cell r="AI75" t="str">
            <v>ARSE INC</v>
          </cell>
          <cell r="AJ75" t="str">
            <v>20143E08992</v>
          </cell>
          <cell r="AL75">
            <v>43853</v>
          </cell>
          <cell r="AM75" t="str">
            <v>23-enero-2020</v>
          </cell>
        </row>
        <row r="76">
          <cell r="E76">
            <v>80002701978</v>
          </cell>
          <cell r="F76" t="str">
            <v>Low Cardio</v>
          </cell>
          <cell r="G76" t="str">
            <v>Medicaid</v>
          </cell>
          <cell r="H76">
            <v>28</v>
          </cell>
          <cell r="I76" t="str">
            <v>Y</v>
          </cell>
          <cell r="J76" t="str">
            <v>202008</v>
          </cell>
          <cell r="K76" t="str">
            <v>Active</v>
          </cell>
          <cell r="L76" t="str">
            <v>0080002701978</v>
          </cell>
          <cell r="M76" t="str">
            <v>SANCHEZ HERNANDEZ, CARMEN I</v>
          </cell>
          <cell r="N76" t="str">
            <v>F</v>
          </cell>
          <cell r="O76">
            <v>20272</v>
          </cell>
          <cell r="R76" t="str">
            <v>50 HUCARES II</v>
          </cell>
          <cell r="S76" t="str">
            <v>CALLE 7 APT G 15</v>
          </cell>
          <cell r="T76" t="str">
            <v>NAGUABO</v>
          </cell>
          <cell r="U76" t="str">
            <v>PR</v>
          </cell>
          <cell r="V76">
            <v>718</v>
          </cell>
          <cell r="W76">
            <v>1285684217</v>
          </cell>
          <cell r="X76" t="str">
            <v>VALLE OLIVERAS, JOSE W</v>
          </cell>
          <cell r="Y76" t="str">
            <v>GENERAL PRACTICE</v>
          </cell>
          <cell r="Z76" t="str">
            <v>PMG-90785</v>
          </cell>
          <cell r="AA76" t="str">
            <v>ARSE INC,  PMG-90785</v>
          </cell>
          <cell r="AH76" t="str">
            <v/>
          </cell>
          <cell r="AI76" t="str">
            <v/>
          </cell>
          <cell r="AJ76" t="str">
            <v/>
          </cell>
          <cell r="AL76">
            <v>43952</v>
          </cell>
          <cell r="AM76" t="str">
            <v>5-enero-2020</v>
          </cell>
        </row>
        <row r="77">
          <cell r="E77">
            <v>80002711779</v>
          </cell>
          <cell r="F77" t="str">
            <v>Low Cardio</v>
          </cell>
          <cell r="G77" t="str">
            <v>Medicaid</v>
          </cell>
          <cell r="H77">
            <v>28</v>
          </cell>
          <cell r="I77" t="str">
            <v>N</v>
          </cell>
          <cell r="J77" t="str">
            <v>202008</v>
          </cell>
          <cell r="K77" t="str">
            <v>Active</v>
          </cell>
          <cell r="L77" t="str">
            <v>0080002711779</v>
          </cell>
          <cell r="M77" t="str">
            <v>RIOS OJEDA, JOSE L</v>
          </cell>
          <cell r="N77" t="str">
            <v>M</v>
          </cell>
          <cell r="O77">
            <v>19418</v>
          </cell>
          <cell r="R77" t="str">
            <v>171 BDA PLAYA HUCARES</v>
          </cell>
          <cell r="T77" t="str">
            <v>NAGUABO</v>
          </cell>
          <cell r="U77" t="str">
            <v>PR</v>
          </cell>
          <cell r="V77">
            <v>718</v>
          </cell>
          <cell r="W77">
            <v>1124002670</v>
          </cell>
          <cell r="X77" t="str">
            <v>RODRIGUEZ RODRIGUEZ, JOSE F</v>
          </cell>
          <cell r="Y77" t="str">
            <v>INTERNAL MEDICINE</v>
          </cell>
          <cell r="Z77" t="str">
            <v>PMG-90785</v>
          </cell>
          <cell r="AA77" t="str">
            <v>ARSE INC,  PMG-90785</v>
          </cell>
          <cell r="AH77" t="str">
            <v/>
          </cell>
          <cell r="AI77" t="str">
            <v/>
          </cell>
          <cell r="AJ77" t="str">
            <v/>
          </cell>
          <cell r="AM77" t="str">
            <v>1-abril-2020</v>
          </cell>
        </row>
        <row r="78">
          <cell r="E78">
            <v>80002714001</v>
          </cell>
          <cell r="F78" t="str">
            <v>Pulmonary</v>
          </cell>
          <cell r="G78" t="str">
            <v>Medicaid</v>
          </cell>
          <cell r="H78">
            <v>36</v>
          </cell>
          <cell r="I78" t="str">
            <v>Y</v>
          </cell>
          <cell r="J78" t="str">
            <v>202011</v>
          </cell>
          <cell r="K78" t="str">
            <v>Active</v>
          </cell>
          <cell r="L78" t="str">
            <v>0080002714001</v>
          </cell>
          <cell r="M78" t="str">
            <v>COUVERTIER BURGOS, LYSHARA</v>
          </cell>
          <cell r="N78" t="str">
            <v>F</v>
          </cell>
          <cell r="O78">
            <v>33653</v>
          </cell>
          <cell r="R78" t="str">
            <v>URB JARD DE ESPERANZA</v>
          </cell>
          <cell r="S78" t="str">
            <v>A 10  CALLE 1</v>
          </cell>
          <cell r="T78" t="str">
            <v>NAGUABO</v>
          </cell>
          <cell r="U78" t="str">
            <v>PR</v>
          </cell>
          <cell r="V78">
            <v>718</v>
          </cell>
          <cell r="W78">
            <v>1275514812</v>
          </cell>
          <cell r="X78" t="str">
            <v>VAZQUEZ TORRES, YINARIS B</v>
          </cell>
          <cell r="Y78" t="str">
            <v xml:space="preserve">GENERAL PRACTICE                                            </v>
          </cell>
          <cell r="Z78" t="str">
            <v>PMG-90785</v>
          </cell>
          <cell r="AA78" t="str">
            <v>ARSE INC,  PMG-90785</v>
          </cell>
          <cell r="AH78" t="str">
            <v/>
          </cell>
          <cell r="AI78" t="str">
            <v/>
          </cell>
          <cell r="AJ78" t="str">
            <v/>
          </cell>
          <cell r="AM78">
            <v>0</v>
          </cell>
        </row>
        <row r="79">
          <cell r="E79">
            <v>80002727741</v>
          </cell>
          <cell r="F79" t="str">
            <v>Low Cardio</v>
          </cell>
          <cell r="G79" t="str">
            <v>Medicaid</v>
          </cell>
          <cell r="H79">
            <v>28</v>
          </cell>
          <cell r="I79" t="str">
            <v>Y</v>
          </cell>
          <cell r="J79" t="str">
            <v>202104</v>
          </cell>
          <cell r="K79" t="str">
            <v>Active</v>
          </cell>
          <cell r="L79" t="str">
            <v>0080002727741</v>
          </cell>
          <cell r="M79" t="str">
            <v>ORTIZ VELAZQUEZ, CARLOS M</v>
          </cell>
          <cell r="N79" t="str">
            <v>M</v>
          </cell>
          <cell r="O79">
            <v>24481</v>
          </cell>
          <cell r="R79" t="str">
            <v>HC 5 BOX 5987</v>
          </cell>
          <cell r="T79" t="str">
            <v>YABUCOA</v>
          </cell>
          <cell r="U79" t="str">
            <v>PR</v>
          </cell>
          <cell r="V79">
            <v>767</v>
          </cell>
          <cell r="W79">
            <v>1841230562</v>
          </cell>
          <cell r="X79" t="str">
            <v>DELGADO BURGOS, RAFAEL A</v>
          </cell>
          <cell r="Y79" t="str">
            <v>GENERAL PRACTICE</v>
          </cell>
          <cell r="Z79" t="str">
            <v>PMG-90785</v>
          </cell>
          <cell r="AA79" t="str">
            <v>ARSE INC,  PMG-90785</v>
          </cell>
          <cell r="AH79" t="str">
            <v>PAID</v>
          </cell>
          <cell r="AI79" t="str">
            <v>ARSE INC</v>
          </cell>
          <cell r="AJ79" t="str">
            <v>20107E04666</v>
          </cell>
          <cell r="AL79">
            <v>43929</v>
          </cell>
          <cell r="AM79" t="str">
            <v>8-abril-2020</v>
          </cell>
        </row>
        <row r="80">
          <cell r="E80">
            <v>80002727758</v>
          </cell>
          <cell r="F80" t="str">
            <v>Low Cardio</v>
          </cell>
          <cell r="G80" t="str">
            <v>Medicaid</v>
          </cell>
          <cell r="H80">
            <v>28</v>
          </cell>
          <cell r="I80" t="str">
            <v>Y</v>
          </cell>
          <cell r="J80" t="str">
            <v>202012</v>
          </cell>
          <cell r="K80" t="str">
            <v>Active</v>
          </cell>
          <cell r="L80" t="str">
            <v>0080002727758</v>
          </cell>
          <cell r="M80" t="str">
            <v>MORALES PAGAN, MARILYNN</v>
          </cell>
          <cell r="N80" t="str">
            <v>F</v>
          </cell>
          <cell r="O80">
            <v>23654</v>
          </cell>
          <cell r="R80" t="str">
            <v>HC 5 BOX 5987</v>
          </cell>
          <cell r="T80" t="str">
            <v>YABUCOA</v>
          </cell>
          <cell r="U80" t="str">
            <v>PR</v>
          </cell>
          <cell r="V80">
            <v>767</v>
          </cell>
          <cell r="W80">
            <v>1841230562</v>
          </cell>
          <cell r="X80" t="str">
            <v>DELGADO BURGOS, RAFAEL A</v>
          </cell>
          <cell r="Y80" t="str">
            <v>GENERAL PRACTICE</v>
          </cell>
          <cell r="Z80" t="str">
            <v>PMG-90785</v>
          </cell>
          <cell r="AA80" t="str">
            <v>ARSE INC,  PMG-90785</v>
          </cell>
          <cell r="AH80" t="str">
            <v/>
          </cell>
          <cell r="AI80" t="str">
            <v/>
          </cell>
          <cell r="AJ80" t="str">
            <v/>
          </cell>
          <cell r="AL80">
            <v>43802</v>
          </cell>
          <cell r="AM80" t="str">
            <v>3-diciembre-2019</v>
          </cell>
        </row>
        <row r="81">
          <cell r="E81">
            <v>80002728960</v>
          </cell>
          <cell r="F81" t="str">
            <v>Cancer</v>
          </cell>
          <cell r="G81" t="str">
            <v>Medicaid</v>
          </cell>
          <cell r="H81">
            <v>27</v>
          </cell>
          <cell r="I81" t="str">
            <v>Y</v>
          </cell>
          <cell r="J81" t="str">
            <v>202103</v>
          </cell>
          <cell r="K81" t="str">
            <v>Active</v>
          </cell>
          <cell r="L81" t="str">
            <v>0080002728960</v>
          </cell>
          <cell r="M81" t="str">
            <v>CORREA DIAZ, HECTOR L</v>
          </cell>
          <cell r="N81" t="str">
            <v>M</v>
          </cell>
          <cell r="O81">
            <v>24392</v>
          </cell>
          <cell r="R81" t="str">
            <v>D21 URB MENDEZ</v>
          </cell>
          <cell r="T81" t="str">
            <v>YABUCOA</v>
          </cell>
          <cell r="U81" t="str">
            <v>PR</v>
          </cell>
          <cell r="V81">
            <v>767</v>
          </cell>
          <cell r="W81">
            <v>1184934234</v>
          </cell>
          <cell r="X81" t="str">
            <v>AYALA GARCIA, JOSE</v>
          </cell>
          <cell r="Y81" t="str">
            <v xml:space="preserve">INTERNAL MEDICINE                                           </v>
          </cell>
          <cell r="Z81" t="str">
            <v>PMG-90785</v>
          </cell>
          <cell r="AA81" t="str">
            <v>ARSE INC,  PMG-90785</v>
          </cell>
          <cell r="AH81" t="str">
            <v/>
          </cell>
          <cell r="AI81" t="str">
            <v/>
          </cell>
          <cell r="AJ81" t="str">
            <v/>
          </cell>
          <cell r="AL81">
            <v>43873</v>
          </cell>
          <cell r="AM81" t="str">
            <v>12-febrero-2020</v>
          </cell>
        </row>
        <row r="82">
          <cell r="E82">
            <v>80002729674</v>
          </cell>
          <cell r="F82" t="str">
            <v>Low Cardio</v>
          </cell>
          <cell r="G82" t="str">
            <v>Medicaid</v>
          </cell>
          <cell r="H82">
            <v>28</v>
          </cell>
          <cell r="I82" t="str">
            <v>Y</v>
          </cell>
          <cell r="J82" t="str">
            <v>202012</v>
          </cell>
          <cell r="K82" t="str">
            <v>Active</v>
          </cell>
          <cell r="L82" t="str">
            <v>0080002729674</v>
          </cell>
          <cell r="M82" t="str">
            <v>DEL VALLE ESCRIBANO, LEONARDO A</v>
          </cell>
          <cell r="N82" t="str">
            <v>M</v>
          </cell>
          <cell r="O82">
            <v>25863</v>
          </cell>
          <cell r="R82" t="str">
            <v>PO BOX 1955</v>
          </cell>
          <cell r="T82" t="str">
            <v>YABUCOA</v>
          </cell>
          <cell r="U82" t="str">
            <v>PR</v>
          </cell>
          <cell r="V82">
            <v>767</v>
          </cell>
          <cell r="W82">
            <v>1861485625</v>
          </cell>
          <cell r="X82" t="str">
            <v>VALDES COCHRAN, JENNIFER</v>
          </cell>
          <cell r="Y82" t="str">
            <v>GENERAL PRACTICE</v>
          </cell>
          <cell r="Z82" t="str">
            <v>PMG-90785</v>
          </cell>
          <cell r="AA82" t="str">
            <v>ARSE INC,  PMG-90785</v>
          </cell>
          <cell r="AH82" t="str">
            <v/>
          </cell>
          <cell r="AI82" t="str">
            <v/>
          </cell>
          <cell r="AJ82" t="str">
            <v/>
          </cell>
          <cell r="AM82">
            <v>0</v>
          </cell>
        </row>
        <row r="83">
          <cell r="E83">
            <v>80002731275</v>
          </cell>
          <cell r="F83" t="str">
            <v>Low Cardio</v>
          </cell>
          <cell r="G83" t="str">
            <v>Medicaid</v>
          </cell>
          <cell r="H83">
            <v>28</v>
          </cell>
          <cell r="I83" t="str">
            <v>Y</v>
          </cell>
          <cell r="J83" t="str">
            <v>202009</v>
          </cell>
          <cell r="K83" t="str">
            <v>Active</v>
          </cell>
          <cell r="L83" t="str">
            <v>0080002731275</v>
          </cell>
          <cell r="M83" t="str">
            <v>ORTIZ FIGUEROA, AIDA I</v>
          </cell>
          <cell r="N83" t="str">
            <v>F</v>
          </cell>
          <cell r="O83">
            <v>23051</v>
          </cell>
          <cell r="R83" t="str">
            <v>HC 11 BOX 12698</v>
          </cell>
          <cell r="T83" t="str">
            <v>HUMACAO</v>
          </cell>
          <cell r="U83" t="str">
            <v>PR</v>
          </cell>
          <cell r="V83">
            <v>791</v>
          </cell>
          <cell r="W83">
            <v>1972908259</v>
          </cell>
          <cell r="X83" t="str">
            <v>ORTIZ ACEVEDO, MELVIN E</v>
          </cell>
          <cell r="Y83" t="str">
            <v>GENERAL PRACTICE</v>
          </cell>
          <cell r="Z83" t="str">
            <v>PMG-90785</v>
          </cell>
          <cell r="AA83" t="str">
            <v>ARSE INC,  PMG-90785</v>
          </cell>
          <cell r="AH83" t="str">
            <v/>
          </cell>
          <cell r="AI83" t="str">
            <v/>
          </cell>
          <cell r="AJ83" t="str">
            <v/>
          </cell>
          <cell r="AL83">
            <v>43846</v>
          </cell>
          <cell r="AM83" t="str">
            <v>16-enero-2020</v>
          </cell>
        </row>
        <row r="84">
          <cell r="E84">
            <v>80002733924</v>
          </cell>
          <cell r="F84" t="str">
            <v>Diabetes</v>
          </cell>
          <cell r="G84" t="str">
            <v>Commonwealth</v>
          </cell>
          <cell r="H84">
            <v>11</v>
          </cell>
          <cell r="I84" t="str">
            <v>Y</v>
          </cell>
          <cell r="J84" t="str">
            <v>202103</v>
          </cell>
          <cell r="K84" t="str">
            <v>Active</v>
          </cell>
          <cell r="L84" t="str">
            <v>0080002733924</v>
          </cell>
          <cell r="M84" t="str">
            <v>CASTRO SOTO, RAFAEL</v>
          </cell>
          <cell r="N84" t="str">
            <v>M</v>
          </cell>
          <cell r="O84">
            <v>23005</v>
          </cell>
          <cell r="R84" t="str">
            <v>BO.MARIANA II</v>
          </cell>
          <cell r="S84" t="str">
            <v>CARR 909 K 3H 5</v>
          </cell>
          <cell r="T84" t="str">
            <v>HUMACAO</v>
          </cell>
          <cell r="U84" t="str">
            <v>PR</v>
          </cell>
          <cell r="V84">
            <v>792</v>
          </cell>
          <cell r="W84">
            <v>1487623385</v>
          </cell>
          <cell r="X84" t="str">
            <v>FERNANDEZ BRITO, LUIS M</v>
          </cell>
          <cell r="Y84" t="str">
            <v>GENERAL PRACTICE</v>
          </cell>
          <cell r="Z84" t="str">
            <v>PMG-90785</v>
          </cell>
          <cell r="AA84" t="str">
            <v>ARSE INC,  PMG-90785</v>
          </cell>
          <cell r="AH84" t="str">
            <v/>
          </cell>
          <cell r="AI84" t="str">
            <v/>
          </cell>
          <cell r="AJ84" t="str">
            <v/>
          </cell>
          <cell r="AL84">
            <v>43852</v>
          </cell>
          <cell r="AM84" t="str">
            <v>22-enero-2020</v>
          </cell>
        </row>
        <row r="85">
          <cell r="E85">
            <v>80002875020</v>
          </cell>
          <cell r="F85" t="str">
            <v>Diabetes</v>
          </cell>
          <cell r="G85" t="str">
            <v>Medicaid</v>
          </cell>
          <cell r="H85">
            <v>28</v>
          </cell>
          <cell r="I85" t="str">
            <v>Y</v>
          </cell>
          <cell r="J85" t="str">
            <v>202011</v>
          </cell>
          <cell r="K85" t="str">
            <v>Active</v>
          </cell>
          <cell r="L85" t="str">
            <v>0080002875020</v>
          </cell>
          <cell r="M85" t="str">
            <v>RIVERA RODRIGUEZ, JUAN C</v>
          </cell>
          <cell r="N85" t="str">
            <v>M</v>
          </cell>
          <cell r="O85">
            <v>27103</v>
          </cell>
          <cell r="R85" t="str">
            <v>1616  BO MARIANA</v>
          </cell>
          <cell r="S85" t="str">
            <v>SEC MARZO</v>
          </cell>
          <cell r="T85" t="str">
            <v>NAGUABO</v>
          </cell>
          <cell r="U85" t="str">
            <v>PR</v>
          </cell>
          <cell r="V85">
            <v>718</v>
          </cell>
          <cell r="W85">
            <v>1285684217</v>
          </cell>
          <cell r="X85" t="str">
            <v>VALLE OLIVERAS, JOSE W</v>
          </cell>
          <cell r="Y85" t="str">
            <v>GENERAL PRACTICE</v>
          </cell>
          <cell r="Z85" t="str">
            <v>PMG-90785</v>
          </cell>
          <cell r="AA85" t="str">
            <v>ARSE INC,  PMG-90785</v>
          </cell>
          <cell r="AH85" t="str">
            <v/>
          </cell>
          <cell r="AI85" t="str">
            <v/>
          </cell>
          <cell r="AJ85" t="str">
            <v/>
          </cell>
          <cell r="AM85">
            <v>0</v>
          </cell>
        </row>
        <row r="86">
          <cell r="E86">
            <v>80002912902</v>
          </cell>
          <cell r="F86" t="str">
            <v>Diabetes</v>
          </cell>
          <cell r="G86" t="str">
            <v>Commonwealth</v>
          </cell>
          <cell r="H86">
            <v>11</v>
          </cell>
          <cell r="I86" t="str">
            <v>Y</v>
          </cell>
          <cell r="J86" t="str">
            <v>202103</v>
          </cell>
          <cell r="K86" t="str">
            <v>Active</v>
          </cell>
          <cell r="L86" t="str">
            <v>0080002912902</v>
          </cell>
          <cell r="M86" t="str">
            <v>CUADRADO QUINONES, LYNETTE</v>
          </cell>
          <cell r="N86" t="str">
            <v>F</v>
          </cell>
          <cell r="O86">
            <v>26206</v>
          </cell>
          <cell r="R86" t="str">
            <v>HC 1 BOX 16810</v>
          </cell>
          <cell r="T86" t="str">
            <v>HUMACAO</v>
          </cell>
          <cell r="U86" t="str">
            <v>PR</v>
          </cell>
          <cell r="V86">
            <v>791</v>
          </cell>
          <cell r="W86">
            <v>1639165418</v>
          </cell>
          <cell r="X86" t="str">
            <v>COLON CORREA, LUIS F</v>
          </cell>
          <cell r="Y86" t="str">
            <v xml:space="preserve">GENERAL PRACTICE                                            </v>
          </cell>
          <cell r="Z86" t="str">
            <v>PMG-90785</v>
          </cell>
          <cell r="AA86" t="str">
            <v>ARSE INC,  PMG-90785</v>
          </cell>
          <cell r="AH86" t="str">
            <v/>
          </cell>
          <cell r="AI86" t="str">
            <v/>
          </cell>
          <cell r="AJ86" t="str">
            <v/>
          </cell>
          <cell r="AM86" t="e">
            <v>#N/A</v>
          </cell>
        </row>
        <row r="87">
          <cell r="E87">
            <v>80002991283</v>
          </cell>
          <cell r="F87" t="str">
            <v>High Cardio</v>
          </cell>
          <cell r="G87" t="str">
            <v>Medicaid</v>
          </cell>
          <cell r="H87">
            <v>32</v>
          </cell>
          <cell r="I87" t="str">
            <v>Y</v>
          </cell>
          <cell r="J87" t="str">
            <v>202102</v>
          </cell>
          <cell r="K87" t="str">
            <v>Active</v>
          </cell>
          <cell r="L87" t="str">
            <v>0080002991283</v>
          </cell>
          <cell r="M87" t="str">
            <v>COLON GUZMAN, BLANCA I</v>
          </cell>
          <cell r="N87" t="str">
            <v>F</v>
          </cell>
          <cell r="O87">
            <v>16603</v>
          </cell>
          <cell r="R87" t="str">
            <v>HC 1 BOX 6509</v>
          </cell>
          <cell r="T87" t="str">
            <v>LAS PIEDRAS</v>
          </cell>
          <cell r="U87" t="str">
            <v>PR</v>
          </cell>
          <cell r="V87">
            <v>771</v>
          </cell>
          <cell r="W87">
            <v>1275514812</v>
          </cell>
          <cell r="X87" t="str">
            <v>VAZQUEZ TORRES, YINARIS B</v>
          </cell>
          <cell r="Y87" t="str">
            <v xml:space="preserve">GENERAL PRACTICE                                            </v>
          </cell>
          <cell r="Z87" t="str">
            <v>PMG-90785</v>
          </cell>
          <cell r="AA87" t="str">
            <v>ARSE INC,  PMG-90785</v>
          </cell>
          <cell r="AH87" t="str">
            <v/>
          </cell>
          <cell r="AI87" t="str">
            <v/>
          </cell>
          <cell r="AJ87" t="str">
            <v/>
          </cell>
          <cell r="AL87">
            <v>43896</v>
          </cell>
          <cell r="AM87" t="str">
            <v>6-marzo-2020</v>
          </cell>
        </row>
        <row r="88">
          <cell r="E88">
            <v>80002998352</v>
          </cell>
          <cell r="F88" t="str">
            <v>Diabetes</v>
          </cell>
          <cell r="G88" t="str">
            <v>Medicaid</v>
          </cell>
          <cell r="H88">
            <v>28</v>
          </cell>
          <cell r="I88" t="str">
            <v>Y</v>
          </cell>
          <cell r="J88" t="str">
            <v>202101</v>
          </cell>
          <cell r="K88" t="str">
            <v>Active</v>
          </cell>
          <cell r="L88" t="str">
            <v>0080002998352</v>
          </cell>
          <cell r="M88" t="str">
            <v>MOJICA CAMIS, WALTER R</v>
          </cell>
          <cell r="N88" t="str">
            <v>M</v>
          </cell>
          <cell r="O88">
            <v>24966</v>
          </cell>
          <cell r="R88" t="str">
            <v>JARDINES DE VALENCIANO</v>
          </cell>
          <cell r="S88" t="str">
            <v>A 7 CALLE JAZMIN</v>
          </cell>
          <cell r="T88" t="str">
            <v>JUNCOS</v>
          </cell>
          <cell r="U88" t="str">
            <v>PR</v>
          </cell>
          <cell r="V88">
            <v>777</v>
          </cell>
          <cell r="W88">
            <v>1093765042</v>
          </cell>
          <cell r="X88" t="str">
            <v>NIEVES RIVERA, JEOVHANNI</v>
          </cell>
          <cell r="Y88" t="str">
            <v>GENERAL PRACTICE</v>
          </cell>
          <cell r="Z88" t="str">
            <v>PMG-90785</v>
          </cell>
          <cell r="AA88" t="str">
            <v>ARSE INC,  PMG-90785</v>
          </cell>
          <cell r="AH88" t="str">
            <v/>
          </cell>
          <cell r="AI88" t="str">
            <v/>
          </cell>
          <cell r="AJ88" t="str">
            <v/>
          </cell>
          <cell r="AM88" t="str">
            <v>9-marzo-2020</v>
          </cell>
        </row>
        <row r="89">
          <cell r="E89">
            <v>80003047534</v>
          </cell>
          <cell r="F89" t="str">
            <v>Pulmonary</v>
          </cell>
          <cell r="G89" t="str">
            <v>Medicaid</v>
          </cell>
          <cell r="H89">
            <v>36</v>
          </cell>
          <cell r="I89" t="str">
            <v>Y</v>
          </cell>
          <cell r="J89" t="str">
            <v>202011</v>
          </cell>
          <cell r="K89" t="str">
            <v>Active</v>
          </cell>
          <cell r="L89" t="str">
            <v>0080003047534</v>
          </cell>
          <cell r="M89" t="str">
            <v>SANTANA CARRADERO, LILLIANA</v>
          </cell>
          <cell r="N89" t="str">
            <v>F</v>
          </cell>
          <cell r="O89">
            <v>28446</v>
          </cell>
          <cell r="R89" t="str">
            <v>URB VERDE MAR</v>
          </cell>
          <cell r="S89" t="str">
            <v>810 CALLE 31</v>
          </cell>
          <cell r="T89" t="str">
            <v>PUNTA SANTIAGO</v>
          </cell>
          <cell r="U89" t="str">
            <v>PR</v>
          </cell>
          <cell r="V89">
            <v>741</v>
          </cell>
          <cell r="W89">
            <v>1972908259</v>
          </cell>
          <cell r="X89" t="str">
            <v>ORTIZ ACEVEDO, MELVIN E</v>
          </cell>
          <cell r="Y89" t="str">
            <v>GENERAL PRACTICE</v>
          </cell>
          <cell r="Z89" t="str">
            <v>PMG-90785</v>
          </cell>
          <cell r="AA89" t="str">
            <v>ARSE INC,  PMG-90785</v>
          </cell>
          <cell r="AH89" t="str">
            <v/>
          </cell>
          <cell r="AI89" t="str">
            <v/>
          </cell>
          <cell r="AJ89" t="str">
            <v/>
          </cell>
          <cell r="AM89" t="e">
            <v>#N/A</v>
          </cell>
        </row>
        <row r="90">
          <cell r="E90">
            <v>80003107551</v>
          </cell>
          <cell r="F90" t="str">
            <v>Pulmonary</v>
          </cell>
          <cell r="G90" t="str">
            <v>Commonwealth</v>
          </cell>
          <cell r="H90">
            <v>19</v>
          </cell>
          <cell r="I90" t="str">
            <v>Y</v>
          </cell>
          <cell r="J90" t="str">
            <v>202102</v>
          </cell>
          <cell r="K90" t="str">
            <v>Active</v>
          </cell>
          <cell r="L90" t="str">
            <v>0080003107551</v>
          </cell>
          <cell r="M90" t="str">
            <v>ALEJANDRO ROSADO, JOAN M</v>
          </cell>
          <cell r="N90" t="str">
            <v>F</v>
          </cell>
          <cell r="O90">
            <v>28149</v>
          </cell>
          <cell r="R90" t="str">
            <v>HC 23 BOX 6533</v>
          </cell>
          <cell r="T90" t="str">
            <v>JUNCOS</v>
          </cell>
          <cell r="U90" t="str">
            <v>PR</v>
          </cell>
          <cell r="V90">
            <v>777</v>
          </cell>
          <cell r="W90">
            <v>1093765042</v>
          </cell>
          <cell r="X90" t="str">
            <v>NIEVES RIVERA, JEOVHANNI</v>
          </cell>
          <cell r="Y90" t="str">
            <v>GENERAL PRACTICE</v>
          </cell>
          <cell r="Z90" t="str">
            <v>PMG-90785</v>
          </cell>
          <cell r="AA90" t="str">
            <v>ARSE INC,  PMG-90785</v>
          </cell>
          <cell r="AH90" t="str">
            <v/>
          </cell>
          <cell r="AI90" t="str">
            <v/>
          </cell>
          <cell r="AJ90" t="str">
            <v/>
          </cell>
          <cell r="AL90">
            <v>43902</v>
          </cell>
          <cell r="AM90" t="str">
            <v>12- marzo- 2020</v>
          </cell>
        </row>
        <row r="91">
          <cell r="E91">
            <v>80003118363</v>
          </cell>
          <cell r="F91" t="str">
            <v>Low Cardio</v>
          </cell>
          <cell r="G91" t="str">
            <v>Medicaid</v>
          </cell>
          <cell r="H91">
            <v>28</v>
          </cell>
          <cell r="I91" t="str">
            <v>N</v>
          </cell>
          <cell r="J91" t="str">
            <v>202007</v>
          </cell>
          <cell r="K91" t="str">
            <v>Active</v>
          </cell>
          <cell r="L91" t="str">
            <v>0080003118363</v>
          </cell>
          <cell r="M91" t="str">
            <v>ORTIZ SALINAS, SANTA</v>
          </cell>
          <cell r="N91" t="str">
            <v>F</v>
          </cell>
          <cell r="O91">
            <v>21490</v>
          </cell>
          <cell r="R91" t="str">
            <v>PO BOX 686</v>
          </cell>
          <cell r="T91" t="str">
            <v>RIO BLANCO</v>
          </cell>
          <cell r="U91" t="str">
            <v>PR</v>
          </cell>
          <cell r="V91">
            <v>744</v>
          </cell>
          <cell r="W91">
            <v>1285684217</v>
          </cell>
          <cell r="X91" t="str">
            <v>VALLE OLIVERAS, JOSE W</v>
          </cell>
          <cell r="Y91" t="str">
            <v>GENERAL PRACTICE</v>
          </cell>
          <cell r="Z91" t="str">
            <v>PMG-90785</v>
          </cell>
          <cell r="AA91" t="str">
            <v>ARSE INC,  PMG-90785</v>
          </cell>
          <cell r="AH91" t="str">
            <v/>
          </cell>
          <cell r="AI91" t="str">
            <v/>
          </cell>
          <cell r="AJ91" t="str">
            <v/>
          </cell>
          <cell r="AL91">
            <v>43962</v>
          </cell>
          <cell r="AM91" t="str">
            <v>11-mayo-2020</v>
          </cell>
        </row>
        <row r="92">
          <cell r="E92">
            <v>80003137892</v>
          </cell>
          <cell r="F92" t="str">
            <v>Low Cardio</v>
          </cell>
          <cell r="G92" t="str">
            <v>Medicaid</v>
          </cell>
          <cell r="H92">
            <v>28</v>
          </cell>
          <cell r="I92" t="str">
            <v>Y</v>
          </cell>
          <cell r="J92" t="str">
            <v>202103</v>
          </cell>
          <cell r="K92" t="str">
            <v>Active</v>
          </cell>
          <cell r="L92" t="str">
            <v>0080003137892</v>
          </cell>
          <cell r="M92" t="str">
            <v>ROSADO RODRIGUEZ, JUAN</v>
          </cell>
          <cell r="N92" t="str">
            <v>M</v>
          </cell>
          <cell r="O92">
            <v>26959</v>
          </cell>
          <cell r="R92" t="str">
            <v>HC1 BOX 4550 A</v>
          </cell>
          <cell r="T92" t="str">
            <v>NAGUABO</v>
          </cell>
          <cell r="U92" t="str">
            <v>PR</v>
          </cell>
          <cell r="V92">
            <v>718</v>
          </cell>
          <cell r="W92">
            <v>1932259785</v>
          </cell>
          <cell r="X92" t="str">
            <v>MENDEZ MARTINEZ, CARMEN D</v>
          </cell>
          <cell r="Y92" t="str">
            <v>GENERAL PRACTICE</v>
          </cell>
          <cell r="Z92" t="str">
            <v>PMG-90785</v>
          </cell>
          <cell r="AA92" t="str">
            <v>ARSE INC,  PMG-90785</v>
          </cell>
          <cell r="AH92" t="str">
            <v/>
          </cell>
          <cell r="AI92" t="str">
            <v/>
          </cell>
          <cell r="AJ92" t="str">
            <v/>
          </cell>
          <cell r="AM92" t="str">
            <v>16-marzo-2020</v>
          </cell>
        </row>
        <row r="93">
          <cell r="E93">
            <v>80003196811</v>
          </cell>
          <cell r="F93" t="str">
            <v>Cancer</v>
          </cell>
          <cell r="G93" t="str">
            <v>Commonwealth</v>
          </cell>
          <cell r="H93">
            <v>10</v>
          </cell>
          <cell r="I93" t="str">
            <v>N</v>
          </cell>
          <cell r="J93" t="str">
            <v>202007</v>
          </cell>
          <cell r="K93" t="str">
            <v>Active</v>
          </cell>
          <cell r="L93" t="str">
            <v>0080003196811</v>
          </cell>
          <cell r="M93" t="str">
            <v>CASILLAS BERRIOS, OLGA</v>
          </cell>
          <cell r="N93" t="str">
            <v>F</v>
          </cell>
          <cell r="O93">
            <v>24481</v>
          </cell>
          <cell r="R93" t="str">
            <v>HC 3 BOX 79059</v>
          </cell>
          <cell r="T93" t="str">
            <v>LAS PIEDRAS</v>
          </cell>
          <cell r="U93" t="str">
            <v>PR</v>
          </cell>
          <cell r="V93">
            <v>771</v>
          </cell>
          <cell r="W93">
            <v>1801146667</v>
          </cell>
          <cell r="X93" t="str">
            <v>ABREU REYES, STEVEN</v>
          </cell>
          <cell r="Y93" t="str">
            <v xml:space="preserve">GENERAL PRACTICE                                            </v>
          </cell>
          <cell r="Z93" t="str">
            <v>PMG-90785</v>
          </cell>
          <cell r="AA93" t="str">
            <v>ARSE INC,  PMG-90785</v>
          </cell>
          <cell r="AH93" t="str">
            <v/>
          </cell>
          <cell r="AI93" t="str">
            <v/>
          </cell>
          <cell r="AJ93" t="str">
            <v/>
          </cell>
          <cell r="AM93">
            <v>0</v>
          </cell>
        </row>
        <row r="94">
          <cell r="E94">
            <v>80003202962</v>
          </cell>
          <cell r="F94" t="str">
            <v>Low Cardio</v>
          </cell>
          <cell r="G94" t="str">
            <v>Medicaid</v>
          </cell>
          <cell r="H94">
            <v>28</v>
          </cell>
          <cell r="I94" t="str">
            <v>Y</v>
          </cell>
          <cell r="J94" t="str">
            <v>202010</v>
          </cell>
          <cell r="K94" t="str">
            <v>Active</v>
          </cell>
          <cell r="L94" t="str">
            <v>0080003202962</v>
          </cell>
          <cell r="M94" t="str">
            <v>CARDONA PEREZ, NELSON</v>
          </cell>
          <cell r="N94" t="str">
            <v>M</v>
          </cell>
          <cell r="O94">
            <v>25259</v>
          </cell>
          <cell r="R94" t="str">
            <v>47 CALLE QUINONES</v>
          </cell>
          <cell r="T94" t="str">
            <v>NAGUABO</v>
          </cell>
          <cell r="U94" t="str">
            <v>PR</v>
          </cell>
          <cell r="V94">
            <v>718</v>
          </cell>
          <cell r="W94">
            <v>1285684217</v>
          </cell>
          <cell r="X94" t="str">
            <v>VALLE OLIVERAS, JOSE W</v>
          </cell>
          <cell r="Y94" t="str">
            <v>GENERAL PRACTICE</v>
          </cell>
          <cell r="Z94" t="str">
            <v>PMG-90785</v>
          </cell>
          <cell r="AA94" t="str">
            <v>ARSE INC,  PMG-90785</v>
          </cell>
          <cell r="AH94" t="str">
            <v/>
          </cell>
          <cell r="AI94" t="str">
            <v/>
          </cell>
          <cell r="AJ94" t="str">
            <v/>
          </cell>
          <cell r="AM94">
            <v>0</v>
          </cell>
        </row>
        <row r="95">
          <cell r="E95">
            <v>80003203356</v>
          </cell>
          <cell r="F95" t="str">
            <v>Diabetes</v>
          </cell>
          <cell r="G95" t="str">
            <v>Medicaid</v>
          </cell>
          <cell r="H95">
            <v>28</v>
          </cell>
          <cell r="I95" t="str">
            <v>Y</v>
          </cell>
          <cell r="J95" t="str">
            <v>202104</v>
          </cell>
          <cell r="K95" t="str">
            <v>Active</v>
          </cell>
          <cell r="L95" t="str">
            <v>0080003203356</v>
          </cell>
          <cell r="M95" t="str">
            <v>RAMOS LEBRON, MARILYN</v>
          </cell>
          <cell r="N95" t="str">
            <v>F</v>
          </cell>
          <cell r="O95">
            <v>26753</v>
          </cell>
          <cell r="R95" t="str">
            <v>172 BO CALZADA</v>
          </cell>
          <cell r="T95" t="str">
            <v>MAUNABO</v>
          </cell>
          <cell r="U95" t="str">
            <v>PR</v>
          </cell>
          <cell r="V95">
            <v>707</v>
          </cell>
          <cell r="W95">
            <v>1487623385</v>
          </cell>
          <cell r="X95" t="str">
            <v>FERNANDEZ BRITO, LUIS M</v>
          </cell>
          <cell r="Y95" t="str">
            <v>GENERAL PRACTICE</v>
          </cell>
          <cell r="Z95" t="str">
            <v>PMG-90785</v>
          </cell>
          <cell r="AA95" t="str">
            <v>ARSE INC,  PMG-90785</v>
          </cell>
          <cell r="AH95" t="str">
            <v/>
          </cell>
          <cell r="AI95" t="str">
            <v/>
          </cell>
          <cell r="AJ95" t="str">
            <v/>
          </cell>
          <cell r="AL95">
            <v>43927</v>
          </cell>
          <cell r="AM95" t="str">
            <v>6-abril-2020</v>
          </cell>
        </row>
        <row r="96">
          <cell r="E96">
            <v>80003255056</v>
          </cell>
          <cell r="F96" t="str">
            <v>Pulmonary</v>
          </cell>
          <cell r="G96" t="str">
            <v>Medicaid</v>
          </cell>
          <cell r="H96">
            <v>36</v>
          </cell>
          <cell r="I96" t="str">
            <v>Y</v>
          </cell>
          <cell r="J96" t="str">
            <v>202101</v>
          </cell>
          <cell r="K96" t="str">
            <v>Active</v>
          </cell>
          <cell r="L96" t="str">
            <v>0080003255056</v>
          </cell>
          <cell r="M96" t="str">
            <v>SANDOZ GONZALEZ, CARMEN I</v>
          </cell>
          <cell r="N96" t="str">
            <v>F</v>
          </cell>
          <cell r="O96">
            <v>21322</v>
          </cell>
          <cell r="R96" t="str">
            <v>BUZON 5026</v>
          </cell>
          <cell r="S96" t="str">
            <v>BO DAGUAO</v>
          </cell>
          <cell r="T96" t="str">
            <v>NAGUABO</v>
          </cell>
          <cell r="U96" t="str">
            <v>PR</v>
          </cell>
          <cell r="V96">
            <v>718</v>
          </cell>
          <cell r="W96">
            <v>1285684217</v>
          </cell>
          <cell r="X96" t="str">
            <v>VALLE OLIVERAS, JOSE W</v>
          </cell>
          <cell r="Y96" t="str">
            <v>GENERAL PRACTICE</v>
          </cell>
          <cell r="Z96" t="str">
            <v>PMG-90785</v>
          </cell>
          <cell r="AA96" t="str">
            <v>ARSE INC,  PMG-90785</v>
          </cell>
          <cell r="AH96" t="str">
            <v/>
          </cell>
          <cell r="AI96" t="str">
            <v/>
          </cell>
          <cell r="AJ96" t="str">
            <v/>
          </cell>
          <cell r="AM96">
            <v>0</v>
          </cell>
        </row>
        <row r="97">
          <cell r="E97">
            <v>80003256282</v>
          </cell>
          <cell r="F97" t="str">
            <v>Diabetes</v>
          </cell>
          <cell r="G97" t="str">
            <v>Medicaid</v>
          </cell>
          <cell r="H97">
            <v>28</v>
          </cell>
          <cell r="I97" t="str">
            <v>Y</v>
          </cell>
          <cell r="J97" t="str">
            <v>202102</v>
          </cell>
          <cell r="K97" t="str">
            <v>Active</v>
          </cell>
          <cell r="L97" t="str">
            <v>0080003256282</v>
          </cell>
          <cell r="M97" t="str">
            <v>CARABALLO TORRES, MARTA M</v>
          </cell>
          <cell r="N97" t="str">
            <v>F</v>
          </cell>
          <cell r="O97">
            <v>21984</v>
          </cell>
          <cell r="R97" t="str">
            <v>HC1 BOX 4207 E</v>
          </cell>
          <cell r="T97" t="str">
            <v>NAGUABO</v>
          </cell>
          <cell r="U97" t="str">
            <v>PR</v>
          </cell>
          <cell r="V97">
            <v>718</v>
          </cell>
          <cell r="W97">
            <v>1235143215</v>
          </cell>
          <cell r="X97" t="str">
            <v>ASTACIO ALMODOVAR, MARA</v>
          </cell>
          <cell r="Y97" t="str">
            <v>GENERAL PRACTICE</v>
          </cell>
          <cell r="Z97" t="str">
            <v>PMG-90785</v>
          </cell>
          <cell r="AA97" t="str">
            <v>ARSE INC,  PMG-90785</v>
          </cell>
          <cell r="AH97" t="str">
            <v/>
          </cell>
          <cell r="AI97" t="str">
            <v/>
          </cell>
          <cell r="AJ97" t="str">
            <v/>
          </cell>
          <cell r="AM97" t="e">
            <v>#N/A</v>
          </cell>
        </row>
        <row r="98">
          <cell r="E98">
            <v>80003264833</v>
          </cell>
          <cell r="F98" t="str">
            <v>Diabetes</v>
          </cell>
          <cell r="G98" t="str">
            <v>Medicaid</v>
          </cell>
          <cell r="H98">
            <v>28</v>
          </cell>
          <cell r="I98" t="str">
            <v>Y</v>
          </cell>
          <cell r="J98" t="str">
            <v>202102</v>
          </cell>
          <cell r="K98" t="str">
            <v>Active</v>
          </cell>
          <cell r="L98" t="str">
            <v>0080003264833</v>
          </cell>
          <cell r="M98" t="str">
            <v>MENDEZ RIVERA, CARMEN M</v>
          </cell>
          <cell r="N98" t="str">
            <v>F</v>
          </cell>
          <cell r="O98">
            <v>21324</v>
          </cell>
          <cell r="R98" t="str">
            <v>RES LOS HUCARES I</v>
          </cell>
          <cell r="S98" t="str">
            <v>50 APT A 2</v>
          </cell>
          <cell r="T98" t="str">
            <v>NAGUABO</v>
          </cell>
          <cell r="U98" t="str">
            <v>PR</v>
          </cell>
          <cell r="V98">
            <v>718</v>
          </cell>
          <cell r="W98">
            <v>1285684217</v>
          </cell>
          <cell r="X98" t="str">
            <v>VALLE OLIVERAS, JOSE W</v>
          </cell>
          <cell r="Y98" t="str">
            <v>GENERAL PRACTICE</v>
          </cell>
          <cell r="Z98" t="str">
            <v>PMG-90785</v>
          </cell>
          <cell r="AA98" t="str">
            <v>ARSE INC,  PMG-90785</v>
          </cell>
          <cell r="AH98" t="str">
            <v/>
          </cell>
          <cell r="AI98" t="str">
            <v/>
          </cell>
          <cell r="AJ98" t="str">
            <v/>
          </cell>
          <cell r="AM98" t="str">
            <v>25-febrero-2020</v>
          </cell>
        </row>
        <row r="99">
          <cell r="E99">
            <v>80003298390</v>
          </cell>
          <cell r="F99" t="str">
            <v>Diabetes</v>
          </cell>
          <cell r="G99" t="str">
            <v>Medicaid</v>
          </cell>
          <cell r="H99">
            <v>28</v>
          </cell>
          <cell r="I99" t="str">
            <v>Y</v>
          </cell>
          <cell r="J99" t="str">
            <v>202012</v>
          </cell>
          <cell r="K99" t="str">
            <v>Active</v>
          </cell>
          <cell r="L99" t="str">
            <v>0080003298390</v>
          </cell>
          <cell r="M99" t="str">
            <v>SANTIAGO MESTRE, TERESITA D</v>
          </cell>
          <cell r="N99" t="str">
            <v>F</v>
          </cell>
          <cell r="O99">
            <v>21106</v>
          </cell>
          <cell r="R99" t="str">
            <v>PO BOX 8084</v>
          </cell>
          <cell r="T99" t="str">
            <v>HUMACAO</v>
          </cell>
          <cell r="U99" t="str">
            <v>PR</v>
          </cell>
          <cell r="V99">
            <v>792</v>
          </cell>
          <cell r="W99">
            <v>1487623385</v>
          </cell>
          <cell r="X99" t="str">
            <v>FERNANDEZ BRITO, LUIS M</v>
          </cell>
          <cell r="Y99" t="str">
            <v>GENERAL PRACTICE</v>
          </cell>
          <cell r="Z99" t="str">
            <v>PMG-90785</v>
          </cell>
          <cell r="AA99" t="str">
            <v>ARSE INC,  PMG-90785</v>
          </cell>
          <cell r="AH99" t="str">
            <v/>
          </cell>
          <cell r="AI99" t="str">
            <v/>
          </cell>
          <cell r="AJ99" t="str">
            <v/>
          </cell>
          <cell r="AL99">
            <v>43957</v>
          </cell>
          <cell r="AM99" t="str">
            <v>3-marzo-2020</v>
          </cell>
        </row>
        <row r="100">
          <cell r="E100">
            <v>80003494772</v>
          </cell>
          <cell r="F100" t="str">
            <v>Low Cardio</v>
          </cell>
          <cell r="G100" t="str">
            <v>Medicaid</v>
          </cell>
          <cell r="H100">
            <v>28</v>
          </cell>
          <cell r="I100" t="str">
            <v>Y</v>
          </cell>
          <cell r="J100" t="str">
            <v>202101</v>
          </cell>
          <cell r="K100" t="str">
            <v>Active</v>
          </cell>
          <cell r="L100" t="str">
            <v>0080003494772</v>
          </cell>
          <cell r="M100" t="str">
            <v>FONTANEZ CAMACHO, ANA</v>
          </cell>
          <cell r="N100" t="str">
            <v>F</v>
          </cell>
          <cell r="O100">
            <v>12468</v>
          </cell>
          <cell r="R100" t="str">
            <v>H C 3 BOX 11806</v>
          </cell>
          <cell r="T100" t="str">
            <v>YABUCOA</v>
          </cell>
          <cell r="U100" t="str">
            <v>PR</v>
          </cell>
          <cell r="V100">
            <v>767</v>
          </cell>
          <cell r="W100">
            <v>1861485625</v>
          </cell>
          <cell r="X100" t="str">
            <v>VALDES COCHRAN, JENNIFER</v>
          </cell>
          <cell r="Y100" t="str">
            <v>GENERAL PRACTICE</v>
          </cell>
          <cell r="Z100" t="str">
            <v>PMG-90785</v>
          </cell>
          <cell r="AA100" t="str">
            <v>ARSE INC,  PMG-90785</v>
          </cell>
          <cell r="AH100" t="str">
            <v/>
          </cell>
          <cell r="AI100" t="str">
            <v/>
          </cell>
          <cell r="AJ100" t="str">
            <v/>
          </cell>
          <cell r="AL100">
            <v>43852</v>
          </cell>
          <cell r="AM100" t="str">
            <v>22-enero-2020</v>
          </cell>
        </row>
        <row r="101">
          <cell r="E101">
            <v>80003571697</v>
          </cell>
          <cell r="F101" t="str">
            <v>High Cardio</v>
          </cell>
          <cell r="G101" t="str">
            <v>Medicaid</v>
          </cell>
          <cell r="H101">
            <v>32</v>
          </cell>
          <cell r="I101" t="str">
            <v>Y</v>
          </cell>
          <cell r="J101" t="str">
            <v>202010</v>
          </cell>
          <cell r="K101" t="str">
            <v>Active</v>
          </cell>
          <cell r="L101" t="str">
            <v>0080003571697</v>
          </cell>
          <cell r="M101" t="str">
            <v>PEREZ FONTANEZ, CARMEN D</v>
          </cell>
          <cell r="N101" t="str">
            <v>F</v>
          </cell>
          <cell r="O101">
            <v>18428</v>
          </cell>
          <cell r="R101" t="str">
            <v>PO BOX 1362</v>
          </cell>
          <cell r="T101" t="str">
            <v>NAGUABO</v>
          </cell>
          <cell r="U101" t="str">
            <v>PR</v>
          </cell>
          <cell r="V101">
            <v>718</v>
          </cell>
          <cell r="W101">
            <v>1285684217</v>
          </cell>
          <cell r="X101" t="str">
            <v>VALLE OLIVERAS, JOSE W</v>
          </cell>
          <cell r="Y101" t="str">
            <v>GENERAL PRACTICE</v>
          </cell>
          <cell r="Z101" t="str">
            <v>PMG-90785</v>
          </cell>
          <cell r="AA101" t="str">
            <v>ARSE INC,  PMG-90785</v>
          </cell>
          <cell r="AH101" t="str">
            <v/>
          </cell>
          <cell r="AI101" t="str">
            <v/>
          </cell>
          <cell r="AJ101" t="str">
            <v/>
          </cell>
          <cell r="AM101">
            <v>0</v>
          </cell>
        </row>
        <row r="102">
          <cell r="E102">
            <v>80003599308</v>
          </cell>
          <cell r="F102" t="str">
            <v>Low Cardio</v>
          </cell>
          <cell r="G102" t="str">
            <v>Medicaid</v>
          </cell>
          <cell r="H102">
            <v>28</v>
          </cell>
          <cell r="I102" t="str">
            <v>Y</v>
          </cell>
          <cell r="J102" t="str">
            <v>202012</v>
          </cell>
          <cell r="K102" t="str">
            <v>Active</v>
          </cell>
          <cell r="L102" t="str">
            <v>0080003599308</v>
          </cell>
          <cell r="M102" t="str">
            <v>NICHOLS BONILLA, ANA R</v>
          </cell>
          <cell r="N102" t="str">
            <v>F</v>
          </cell>
          <cell r="O102">
            <v>27588</v>
          </cell>
          <cell r="R102" t="str">
            <v>50 RES LOS HUCARES II</v>
          </cell>
          <cell r="S102" t="str">
            <v>APT G 18</v>
          </cell>
          <cell r="T102" t="str">
            <v>NAGUABO</v>
          </cell>
          <cell r="U102" t="str">
            <v>PR</v>
          </cell>
          <cell r="V102">
            <v>718</v>
          </cell>
          <cell r="W102">
            <v>1285684217</v>
          </cell>
          <cell r="X102" t="str">
            <v>VALLE OLIVERAS, JOSE W</v>
          </cell>
          <cell r="Y102" t="str">
            <v>GENERAL PRACTICE</v>
          </cell>
          <cell r="Z102" t="str">
            <v>PMG-90785</v>
          </cell>
          <cell r="AA102" t="str">
            <v>ARSE INC,  PMG-90785</v>
          </cell>
          <cell r="AH102" t="str">
            <v/>
          </cell>
          <cell r="AI102" t="str">
            <v/>
          </cell>
          <cell r="AJ102" t="str">
            <v/>
          </cell>
          <cell r="AM102">
            <v>0</v>
          </cell>
        </row>
        <row r="103">
          <cell r="E103">
            <v>80003602546</v>
          </cell>
          <cell r="F103" t="str">
            <v>Low Cardio</v>
          </cell>
          <cell r="G103" t="str">
            <v>Commonwealth</v>
          </cell>
          <cell r="H103">
            <v>11</v>
          </cell>
          <cell r="I103" t="str">
            <v>Y</v>
          </cell>
          <cell r="J103" t="str">
            <v>202010</v>
          </cell>
          <cell r="K103" t="str">
            <v>Active</v>
          </cell>
          <cell r="L103" t="str">
            <v>0080003602546</v>
          </cell>
          <cell r="M103" t="str">
            <v>CARABALLO FIGUEROA, HECTOR S</v>
          </cell>
          <cell r="N103" t="str">
            <v>M</v>
          </cell>
          <cell r="O103">
            <v>21391</v>
          </cell>
          <cell r="R103" t="str">
            <v>PO BOX 1390</v>
          </cell>
          <cell r="T103" t="str">
            <v>YABUCOA</v>
          </cell>
          <cell r="U103" t="str">
            <v>PR</v>
          </cell>
          <cell r="V103">
            <v>767</v>
          </cell>
          <cell r="W103">
            <v>1972658516</v>
          </cell>
          <cell r="X103" t="str">
            <v>SOLIS DIAZ, AWILDA</v>
          </cell>
          <cell r="Y103" t="str">
            <v>GENERAL PRACTICE</v>
          </cell>
          <cell r="Z103" t="str">
            <v>PMG-90785</v>
          </cell>
          <cell r="AA103" t="str">
            <v>ARSE INC,  PMG-90785</v>
          </cell>
          <cell r="AH103" t="str">
            <v/>
          </cell>
          <cell r="AI103" t="str">
            <v/>
          </cell>
          <cell r="AJ103" t="str">
            <v/>
          </cell>
          <cell r="AM103" t="str">
            <v>16-marzo-2020</v>
          </cell>
        </row>
        <row r="104">
          <cell r="E104">
            <v>80003630583</v>
          </cell>
          <cell r="F104" t="str">
            <v>Pulmonary</v>
          </cell>
          <cell r="G104" t="str">
            <v>Medicaid</v>
          </cell>
          <cell r="H104">
            <v>36</v>
          </cell>
          <cell r="I104" t="str">
            <v>Y</v>
          </cell>
          <cell r="J104" t="str">
            <v>202010</v>
          </cell>
          <cell r="K104" t="str">
            <v>Active</v>
          </cell>
          <cell r="L104" t="str">
            <v>0080003630583</v>
          </cell>
          <cell r="M104" t="str">
            <v>VELAZQUEZ SILVA, CESAR L</v>
          </cell>
          <cell r="N104" t="str">
            <v>M</v>
          </cell>
          <cell r="O104">
            <v>24069</v>
          </cell>
          <cell r="R104" t="str">
            <v>HC 11 BOX 11951</v>
          </cell>
          <cell r="T104" t="str">
            <v>HUMACAO</v>
          </cell>
          <cell r="U104" t="str">
            <v>PR</v>
          </cell>
          <cell r="V104">
            <v>791</v>
          </cell>
          <cell r="W104">
            <v>1275514812</v>
          </cell>
          <cell r="X104" t="str">
            <v>VAZQUEZ TORRES, YINARIS B</v>
          </cell>
          <cell r="Y104" t="str">
            <v xml:space="preserve">GENERAL PRACTICE                                            </v>
          </cell>
          <cell r="Z104" t="str">
            <v>PMG-90785</v>
          </cell>
          <cell r="AA104" t="str">
            <v>ARSE INC,  PMG-90785</v>
          </cell>
          <cell r="AH104" t="str">
            <v/>
          </cell>
          <cell r="AI104" t="str">
            <v/>
          </cell>
          <cell r="AJ104" t="str">
            <v/>
          </cell>
          <cell r="AL104">
            <v>43896</v>
          </cell>
          <cell r="AM104" t="str">
            <v>16-marzo-2020</v>
          </cell>
        </row>
        <row r="105">
          <cell r="E105">
            <v>80003630591</v>
          </cell>
          <cell r="F105" t="str">
            <v>Low Cardio</v>
          </cell>
          <cell r="G105" t="str">
            <v>Medicaid</v>
          </cell>
          <cell r="H105">
            <v>28</v>
          </cell>
          <cell r="I105" t="str">
            <v>Y</v>
          </cell>
          <cell r="J105" t="str">
            <v>202103</v>
          </cell>
          <cell r="K105" t="str">
            <v>Active</v>
          </cell>
          <cell r="L105" t="str">
            <v>0080003630591</v>
          </cell>
          <cell r="M105" t="str">
            <v>SANTIAGO SANTANA, VILMARY</v>
          </cell>
          <cell r="N105" t="str">
            <v>F</v>
          </cell>
          <cell r="O105">
            <v>25628</v>
          </cell>
          <cell r="R105" t="str">
            <v>HC 11 BOX 11951</v>
          </cell>
          <cell r="T105" t="str">
            <v>HUMACAO</v>
          </cell>
          <cell r="U105" t="str">
            <v>PR</v>
          </cell>
          <cell r="V105">
            <v>791</v>
          </cell>
          <cell r="W105">
            <v>1275514812</v>
          </cell>
          <cell r="X105" t="str">
            <v>VAZQUEZ TORRES, YINARIS B</v>
          </cell>
          <cell r="Y105" t="str">
            <v xml:space="preserve">GENERAL PRACTICE                                            </v>
          </cell>
          <cell r="Z105" t="str">
            <v>PMG-90785</v>
          </cell>
          <cell r="AA105" t="str">
            <v>ARSE INC,  PMG-90785</v>
          </cell>
          <cell r="AH105" t="str">
            <v/>
          </cell>
          <cell r="AI105" t="str">
            <v/>
          </cell>
          <cell r="AJ105" t="str">
            <v/>
          </cell>
          <cell r="AL105">
            <v>43910</v>
          </cell>
          <cell r="AM105" t="str">
            <v>20-marzo-2020</v>
          </cell>
        </row>
        <row r="106">
          <cell r="E106">
            <v>80003772267</v>
          </cell>
          <cell r="F106" t="str">
            <v>Diabetes</v>
          </cell>
          <cell r="G106" t="str">
            <v>Medicaid</v>
          </cell>
          <cell r="H106">
            <v>28</v>
          </cell>
          <cell r="I106" t="str">
            <v>Y</v>
          </cell>
          <cell r="J106" t="str">
            <v>202012</v>
          </cell>
          <cell r="K106" t="str">
            <v>Active</v>
          </cell>
          <cell r="L106" t="str">
            <v>0080003772267</v>
          </cell>
          <cell r="M106" t="str">
            <v>VALENTIN MELENDEZ, NORMA I</v>
          </cell>
          <cell r="N106" t="str">
            <v>F</v>
          </cell>
          <cell r="O106">
            <v>21393</v>
          </cell>
          <cell r="R106" t="str">
            <v>EDIF 1 APTO 5</v>
          </cell>
          <cell r="S106" t="str">
            <v>RES VILLAS DEL RIO</v>
          </cell>
          <cell r="T106" t="str">
            <v>NAGUABO</v>
          </cell>
          <cell r="U106" t="str">
            <v>PR</v>
          </cell>
          <cell r="V106">
            <v>718</v>
          </cell>
          <cell r="W106">
            <v>1285684217</v>
          </cell>
          <cell r="X106" t="str">
            <v>VALLE OLIVERAS, JOSE W</v>
          </cell>
          <cell r="Y106" t="str">
            <v>GENERAL PRACTICE</v>
          </cell>
          <cell r="Z106" t="str">
            <v>PMG-90785</v>
          </cell>
          <cell r="AA106" t="str">
            <v>ARSE INC,  PMG-90785</v>
          </cell>
          <cell r="AH106" t="str">
            <v/>
          </cell>
          <cell r="AI106" t="str">
            <v/>
          </cell>
          <cell r="AJ106" t="str">
            <v/>
          </cell>
          <cell r="AM106">
            <v>0</v>
          </cell>
        </row>
        <row r="107">
          <cell r="E107">
            <v>80003777699</v>
          </cell>
          <cell r="F107" t="str">
            <v>Diabetes</v>
          </cell>
          <cell r="G107" t="str">
            <v>Commonwealth</v>
          </cell>
          <cell r="H107">
            <v>11</v>
          </cell>
          <cell r="I107" t="str">
            <v>Y</v>
          </cell>
          <cell r="J107" t="str">
            <v>202006</v>
          </cell>
          <cell r="K107" t="str">
            <v>Active</v>
          </cell>
          <cell r="L107" t="str">
            <v>0080003777699</v>
          </cell>
          <cell r="M107" t="str">
            <v>FIGUEROA GARCIA, EVELYN</v>
          </cell>
          <cell r="N107" t="str">
            <v>F</v>
          </cell>
          <cell r="O107">
            <v>21187</v>
          </cell>
          <cell r="R107" t="str">
            <v>808 BO DAGUAO</v>
          </cell>
          <cell r="T107" t="str">
            <v>NAGUABO</v>
          </cell>
          <cell r="U107" t="str">
            <v>PR</v>
          </cell>
          <cell r="V107">
            <v>718</v>
          </cell>
          <cell r="W107">
            <v>1285684217</v>
          </cell>
          <cell r="X107" t="str">
            <v>VALLE OLIVERAS, JOSE W</v>
          </cell>
          <cell r="Y107" t="str">
            <v>GENERAL PRACTICE</v>
          </cell>
          <cell r="Z107" t="str">
            <v>PMG-90785</v>
          </cell>
          <cell r="AA107" t="str">
            <v>ARSE INC,  PMG-90785</v>
          </cell>
          <cell r="AH107" t="str">
            <v/>
          </cell>
          <cell r="AI107" t="str">
            <v/>
          </cell>
          <cell r="AJ107" t="str">
            <v/>
          </cell>
          <cell r="AL107">
            <v>43727</v>
          </cell>
          <cell r="AM107" t="str">
            <v>19-septiembre-2019</v>
          </cell>
        </row>
        <row r="108">
          <cell r="E108">
            <v>80003798368</v>
          </cell>
          <cell r="F108" t="str">
            <v>Low Cardio</v>
          </cell>
          <cell r="G108" t="str">
            <v>Commonwealth</v>
          </cell>
          <cell r="H108">
            <v>11</v>
          </cell>
          <cell r="I108" t="str">
            <v>Y</v>
          </cell>
          <cell r="J108" t="str">
            <v>202009</v>
          </cell>
          <cell r="K108" t="str">
            <v>Active</v>
          </cell>
          <cell r="L108" t="str">
            <v>0080003798368</v>
          </cell>
          <cell r="M108" t="str">
            <v>GONZALEZ MALDONADO, GLORIA L</v>
          </cell>
          <cell r="N108" t="str">
            <v>F</v>
          </cell>
          <cell r="O108">
            <v>30631</v>
          </cell>
          <cell r="R108" t="str">
            <v>442 BDA SANTIAGO Y LIMA</v>
          </cell>
          <cell r="T108" t="str">
            <v>NAGUABO</v>
          </cell>
          <cell r="U108" t="str">
            <v>PR</v>
          </cell>
          <cell r="V108">
            <v>718</v>
          </cell>
          <cell r="W108">
            <v>1285684217</v>
          </cell>
          <cell r="X108" t="str">
            <v>VALLE OLIVERAS, JOSE W</v>
          </cell>
          <cell r="Y108" t="str">
            <v>GENERAL PRACTICE</v>
          </cell>
          <cell r="Z108" t="str">
            <v>PMG-90785</v>
          </cell>
          <cell r="AA108" t="str">
            <v>ARSE INC,  PMG-90785</v>
          </cell>
          <cell r="AH108" t="str">
            <v/>
          </cell>
          <cell r="AI108" t="str">
            <v/>
          </cell>
          <cell r="AJ108" t="str">
            <v/>
          </cell>
          <cell r="AM108">
            <v>0</v>
          </cell>
        </row>
        <row r="109">
          <cell r="E109">
            <v>80003866750</v>
          </cell>
          <cell r="F109" t="str">
            <v>Low Cardio</v>
          </cell>
          <cell r="G109" t="str">
            <v>Medicaid</v>
          </cell>
          <cell r="H109">
            <v>28</v>
          </cell>
          <cell r="I109" t="str">
            <v>N</v>
          </cell>
          <cell r="J109" t="str">
            <v>202007</v>
          </cell>
          <cell r="K109" t="str">
            <v>Active</v>
          </cell>
          <cell r="L109" t="str">
            <v>0080003866750</v>
          </cell>
          <cell r="M109" t="str">
            <v>SUAREZ SERRANO, SONIA N</v>
          </cell>
          <cell r="N109" t="str">
            <v>F</v>
          </cell>
          <cell r="O109">
            <v>23970</v>
          </cell>
          <cell r="R109" t="str">
            <v>PO BOX 227</v>
          </cell>
          <cell r="T109" t="str">
            <v>NAGUABO</v>
          </cell>
          <cell r="U109" t="str">
            <v>PR</v>
          </cell>
          <cell r="V109">
            <v>718</v>
          </cell>
          <cell r="W109">
            <v>1285684217</v>
          </cell>
          <cell r="X109" t="str">
            <v>VALLE OLIVERAS, JOSE W</v>
          </cell>
          <cell r="Y109" t="str">
            <v>GENERAL PRACTICE</v>
          </cell>
          <cell r="Z109" t="str">
            <v>PMG-90785</v>
          </cell>
          <cell r="AA109" t="str">
            <v>ARSE INC,  PMG-90785</v>
          </cell>
          <cell r="AH109" t="str">
            <v/>
          </cell>
          <cell r="AI109" t="str">
            <v/>
          </cell>
          <cell r="AJ109" t="str">
            <v/>
          </cell>
          <cell r="AL109">
            <v>43794</v>
          </cell>
          <cell r="AM109" t="str">
            <v>25-noviembre-2019</v>
          </cell>
        </row>
        <row r="110">
          <cell r="E110">
            <v>80003868620</v>
          </cell>
          <cell r="F110" t="str">
            <v>Low Cardio</v>
          </cell>
          <cell r="G110" t="str">
            <v>Medicaid</v>
          </cell>
          <cell r="H110">
            <v>28</v>
          </cell>
          <cell r="I110" t="str">
            <v>Y</v>
          </cell>
          <cell r="J110" t="str">
            <v>202007</v>
          </cell>
          <cell r="K110" t="str">
            <v>Active</v>
          </cell>
          <cell r="L110" t="str">
            <v>0080003868620</v>
          </cell>
          <cell r="M110" t="str">
            <v>GARCIA SILVA, SONIA</v>
          </cell>
          <cell r="N110" t="str">
            <v>F</v>
          </cell>
          <cell r="O110">
            <v>21768</v>
          </cell>
          <cell r="R110" t="str">
            <v>HC 6  BOX 10330</v>
          </cell>
          <cell r="T110" t="str">
            <v>YABUCOA</v>
          </cell>
          <cell r="U110" t="str">
            <v>PR</v>
          </cell>
          <cell r="V110">
            <v>767</v>
          </cell>
          <cell r="W110">
            <v>1841230562</v>
          </cell>
          <cell r="X110" t="str">
            <v>DELGADO BURGOS, RAFAEL A</v>
          </cell>
          <cell r="Y110" t="str">
            <v>GENERAL PRACTICE</v>
          </cell>
          <cell r="Z110" t="str">
            <v>PMG-90785</v>
          </cell>
          <cell r="AA110" t="str">
            <v>ARSE INC,  PMG-90785</v>
          </cell>
          <cell r="AH110" t="str">
            <v/>
          </cell>
          <cell r="AI110" t="str">
            <v/>
          </cell>
          <cell r="AJ110" t="str">
            <v/>
          </cell>
          <cell r="AL110">
            <v>43880</v>
          </cell>
          <cell r="AM110" t="str">
            <v>19-febrero-2020</v>
          </cell>
        </row>
        <row r="111">
          <cell r="E111">
            <v>80003947171</v>
          </cell>
          <cell r="F111" t="str">
            <v>High Cardio</v>
          </cell>
          <cell r="G111" t="str">
            <v>Medicaid</v>
          </cell>
          <cell r="H111">
            <v>32</v>
          </cell>
          <cell r="I111" t="str">
            <v>Y</v>
          </cell>
          <cell r="J111" t="str">
            <v>202102</v>
          </cell>
          <cell r="K111" t="str">
            <v>Active</v>
          </cell>
          <cell r="L111" t="str">
            <v>0080003947171</v>
          </cell>
          <cell r="M111" t="str">
            <v>RIVERA GARCIA, BENITA</v>
          </cell>
          <cell r="N111" t="str">
            <v>F</v>
          </cell>
          <cell r="O111">
            <v>14370</v>
          </cell>
          <cell r="R111" t="str">
            <v>43 URB MENDEZ</v>
          </cell>
          <cell r="T111" t="str">
            <v>YABUCOA</v>
          </cell>
          <cell r="U111" t="str">
            <v>PR</v>
          </cell>
          <cell r="V111">
            <v>767</v>
          </cell>
          <cell r="W111">
            <v>1861485625</v>
          </cell>
          <cell r="X111" t="str">
            <v>VALDES COCHRAN, JENNIFER</v>
          </cell>
          <cell r="Y111" t="str">
            <v>GENERAL PRACTICE</v>
          </cell>
          <cell r="Z111" t="str">
            <v>PMG-90785</v>
          </cell>
          <cell r="AA111" t="str">
            <v>ARSE INC,  PMG-90785</v>
          </cell>
          <cell r="AH111" t="str">
            <v/>
          </cell>
          <cell r="AI111" t="str">
            <v/>
          </cell>
          <cell r="AJ111" t="str">
            <v/>
          </cell>
          <cell r="AM111" t="str">
            <v>13-enero-2020</v>
          </cell>
        </row>
        <row r="112">
          <cell r="E112">
            <v>80003965820</v>
          </cell>
          <cell r="F112" t="str">
            <v>Low Cardio</v>
          </cell>
          <cell r="G112" t="str">
            <v>Medicaid</v>
          </cell>
          <cell r="H112">
            <v>28</v>
          </cell>
          <cell r="I112" t="str">
            <v>Y</v>
          </cell>
          <cell r="J112" t="str">
            <v>202008</v>
          </cell>
          <cell r="K112" t="str">
            <v>Active</v>
          </cell>
          <cell r="L112" t="str">
            <v>0080003965820</v>
          </cell>
          <cell r="M112" t="str">
            <v>ALVAREZ GARCIA, MYRNA I</v>
          </cell>
          <cell r="N112" t="str">
            <v>F</v>
          </cell>
          <cell r="O112">
            <v>26652</v>
          </cell>
          <cell r="R112" t="str">
            <v>RES TORRES DEL RIO</v>
          </cell>
          <cell r="S112" t="str">
            <v>EDIF B APT 17</v>
          </cell>
          <cell r="T112" t="str">
            <v>NAGUABO</v>
          </cell>
          <cell r="U112" t="str">
            <v>PR</v>
          </cell>
          <cell r="V112">
            <v>718</v>
          </cell>
          <cell r="W112">
            <v>1285684217</v>
          </cell>
          <cell r="X112" t="str">
            <v>VALLE OLIVERAS, JOSE W</v>
          </cell>
          <cell r="Y112" t="str">
            <v>GENERAL PRACTICE</v>
          </cell>
          <cell r="Z112" t="str">
            <v>PMG-90785</v>
          </cell>
          <cell r="AA112" t="str">
            <v>ARSE INC,  PMG-90785</v>
          </cell>
          <cell r="AH112" t="str">
            <v/>
          </cell>
          <cell r="AI112" t="str">
            <v/>
          </cell>
          <cell r="AJ112" t="str">
            <v/>
          </cell>
          <cell r="AM112">
            <v>0</v>
          </cell>
        </row>
        <row r="113">
          <cell r="E113">
            <v>80004020519</v>
          </cell>
          <cell r="F113" t="str">
            <v>Low Cardio</v>
          </cell>
          <cell r="G113" t="str">
            <v>Medicaid</v>
          </cell>
          <cell r="H113">
            <v>28</v>
          </cell>
          <cell r="I113" t="str">
            <v>Y</v>
          </cell>
          <cell r="J113" t="str">
            <v>202012</v>
          </cell>
          <cell r="K113" t="str">
            <v>Active</v>
          </cell>
          <cell r="L113" t="str">
            <v>0080004020519</v>
          </cell>
          <cell r="M113" t="str">
            <v>ALICEA VAZQUEZ, LUZ M</v>
          </cell>
          <cell r="N113" t="str">
            <v>F</v>
          </cell>
          <cell r="O113">
            <v>16275</v>
          </cell>
          <cell r="R113" t="str">
            <v>HC 15 BOX 15651</v>
          </cell>
          <cell r="T113" t="str">
            <v>HUMACAO</v>
          </cell>
          <cell r="U113" t="str">
            <v>PR</v>
          </cell>
          <cell r="V113">
            <v>791</v>
          </cell>
          <cell r="W113">
            <v>1275514812</v>
          </cell>
          <cell r="X113" t="str">
            <v>VAZQUEZ TORRES, YINARIS B</v>
          </cell>
          <cell r="Y113" t="str">
            <v xml:space="preserve">GENERAL PRACTICE                                            </v>
          </cell>
          <cell r="Z113" t="str">
            <v>PMG-90785</v>
          </cell>
          <cell r="AA113" t="str">
            <v>ARSE INC,  PMG-90785</v>
          </cell>
          <cell r="AH113" t="str">
            <v/>
          </cell>
          <cell r="AI113" t="str">
            <v/>
          </cell>
          <cell r="AJ113" t="str">
            <v/>
          </cell>
          <cell r="AM113" t="str">
            <v>2-diciembre-2019</v>
          </cell>
        </row>
        <row r="114">
          <cell r="E114">
            <v>80004020639</v>
          </cell>
          <cell r="F114" t="str">
            <v>Diabetes</v>
          </cell>
          <cell r="G114" t="str">
            <v>Medicaid</v>
          </cell>
          <cell r="H114">
            <v>28</v>
          </cell>
          <cell r="I114" t="str">
            <v>Y</v>
          </cell>
          <cell r="J114" t="str">
            <v>202103</v>
          </cell>
          <cell r="K114" t="str">
            <v>Active</v>
          </cell>
          <cell r="L114" t="str">
            <v>0080004020639</v>
          </cell>
          <cell r="M114" t="str">
            <v>DIPINI MARCANO, SONIA</v>
          </cell>
          <cell r="N114" t="str">
            <v>F</v>
          </cell>
          <cell r="O114">
            <v>23469</v>
          </cell>
          <cell r="R114" t="str">
            <v>5159 BO DAGUAO</v>
          </cell>
          <cell r="T114" t="str">
            <v>NAGUABO</v>
          </cell>
          <cell r="U114" t="str">
            <v>PR</v>
          </cell>
          <cell r="V114">
            <v>718</v>
          </cell>
          <cell r="W114">
            <v>1285684217</v>
          </cell>
          <cell r="X114" t="str">
            <v>VALLE OLIVERAS, JOSE W</v>
          </cell>
          <cell r="Y114" t="str">
            <v>GENERAL PRACTICE</v>
          </cell>
          <cell r="Z114" t="str">
            <v>PMG-90785</v>
          </cell>
          <cell r="AA114" t="str">
            <v>ARSE INC,  PMG-90785</v>
          </cell>
          <cell r="AH114" t="str">
            <v/>
          </cell>
          <cell r="AI114" t="str">
            <v/>
          </cell>
          <cell r="AJ114" t="str">
            <v/>
          </cell>
          <cell r="AL114">
            <v>43616</v>
          </cell>
          <cell r="AM114" t="str">
            <v>31-mayo-2019</v>
          </cell>
        </row>
        <row r="115">
          <cell r="E115">
            <v>80004394675</v>
          </cell>
          <cell r="F115" t="str">
            <v>Low Cardio</v>
          </cell>
          <cell r="G115" t="str">
            <v>Medicaid</v>
          </cell>
          <cell r="H115">
            <v>28</v>
          </cell>
          <cell r="I115" t="str">
            <v>Y</v>
          </cell>
          <cell r="J115" t="str">
            <v>202101</v>
          </cell>
          <cell r="K115" t="str">
            <v>Active</v>
          </cell>
          <cell r="L115" t="str">
            <v>0080004394675</v>
          </cell>
          <cell r="M115" t="str">
            <v>CRUZ QUINTANA, WILLIAM</v>
          </cell>
          <cell r="N115" t="str">
            <v>M</v>
          </cell>
          <cell r="O115">
            <v>23389</v>
          </cell>
          <cell r="R115" t="str">
            <v>HC 2 BOX 8213</v>
          </cell>
          <cell r="T115" t="str">
            <v>YABUCOA</v>
          </cell>
          <cell r="U115" t="str">
            <v>PR</v>
          </cell>
          <cell r="V115">
            <v>767</v>
          </cell>
          <cell r="W115">
            <v>1578531539</v>
          </cell>
          <cell r="X115" t="str">
            <v>JIMENEZ OCASIO, LUIS R</v>
          </cell>
          <cell r="Y115" t="str">
            <v>GENERAL PRACTICE</v>
          </cell>
          <cell r="Z115" t="str">
            <v>PMG-90785</v>
          </cell>
          <cell r="AA115" t="str">
            <v>ARSE INC,  PMG-90785</v>
          </cell>
          <cell r="AH115" t="str">
            <v/>
          </cell>
          <cell r="AI115" t="str">
            <v/>
          </cell>
          <cell r="AJ115" t="str">
            <v/>
          </cell>
          <cell r="AM115" t="e">
            <v>#N/A</v>
          </cell>
        </row>
        <row r="116">
          <cell r="E116">
            <v>80004455086</v>
          </cell>
          <cell r="F116" t="str">
            <v>Low Cardio</v>
          </cell>
          <cell r="G116" t="str">
            <v>Medicaid</v>
          </cell>
          <cell r="H116">
            <v>28</v>
          </cell>
          <cell r="I116" t="str">
            <v>N</v>
          </cell>
          <cell r="J116" t="str">
            <v>202007</v>
          </cell>
          <cell r="K116" t="str">
            <v>Active</v>
          </cell>
          <cell r="L116" t="str">
            <v>0080004455086</v>
          </cell>
          <cell r="M116" t="str">
            <v>SOTO MARQUEZ, CRUZ</v>
          </cell>
          <cell r="N116" t="str">
            <v>M</v>
          </cell>
          <cell r="O116">
            <v>26423</v>
          </cell>
          <cell r="R116" t="str">
            <v>BO TUMBAO</v>
          </cell>
          <cell r="S116" t="str">
            <v>BUZON T- 15</v>
          </cell>
          <cell r="T116" t="str">
            <v>MAUNABO</v>
          </cell>
          <cell r="U116" t="str">
            <v>PR</v>
          </cell>
          <cell r="V116">
            <v>707</v>
          </cell>
          <cell r="W116">
            <v>1861485625</v>
          </cell>
          <cell r="X116" t="str">
            <v>VALDES COCHRAN, JENNIFER</v>
          </cell>
          <cell r="Y116" t="str">
            <v>GENERAL PRACTICE</v>
          </cell>
          <cell r="Z116" t="str">
            <v>PMG-90785</v>
          </cell>
          <cell r="AA116" t="str">
            <v>ARSE INC,  PMG-90785</v>
          </cell>
          <cell r="AH116" t="str">
            <v/>
          </cell>
          <cell r="AI116" t="str">
            <v/>
          </cell>
          <cell r="AJ116" t="str">
            <v/>
          </cell>
          <cell r="AM116">
            <v>0</v>
          </cell>
        </row>
        <row r="117">
          <cell r="E117">
            <v>80004497370</v>
          </cell>
          <cell r="F117" t="str">
            <v>Low Cardio</v>
          </cell>
          <cell r="G117" t="str">
            <v>Commonwealth</v>
          </cell>
          <cell r="H117">
            <v>11</v>
          </cell>
          <cell r="I117" t="str">
            <v>Y</v>
          </cell>
          <cell r="J117" t="str">
            <v>202011</v>
          </cell>
          <cell r="K117" t="str">
            <v>Active</v>
          </cell>
          <cell r="L117" t="str">
            <v>0080004497370</v>
          </cell>
          <cell r="M117" t="str">
            <v>JAIME MORGE, JUAN J</v>
          </cell>
          <cell r="N117" t="str">
            <v>M</v>
          </cell>
          <cell r="O117">
            <v>26422</v>
          </cell>
          <cell r="R117" t="str">
            <v>1701 BO DUQUE</v>
          </cell>
          <cell r="T117" t="str">
            <v>NAGUABO</v>
          </cell>
          <cell r="U117" t="str">
            <v>PR</v>
          </cell>
          <cell r="V117">
            <v>718</v>
          </cell>
          <cell r="W117">
            <v>1235143215</v>
          </cell>
          <cell r="X117" t="str">
            <v>ASTACIO ALMODOVAR, MARA</v>
          </cell>
          <cell r="Y117" t="str">
            <v>GENERAL PRACTICE</v>
          </cell>
          <cell r="Z117" t="str">
            <v>PMG-90785</v>
          </cell>
          <cell r="AA117" t="str">
            <v>ARSE INC,  PMG-90785</v>
          </cell>
          <cell r="AH117" t="str">
            <v/>
          </cell>
          <cell r="AI117" t="str">
            <v/>
          </cell>
          <cell r="AJ117" t="str">
            <v/>
          </cell>
          <cell r="AM117" t="str">
            <v>22-noviembre-2019</v>
          </cell>
        </row>
        <row r="118">
          <cell r="E118">
            <v>80004522643</v>
          </cell>
          <cell r="F118" t="str">
            <v>Cancer</v>
          </cell>
          <cell r="G118" t="str">
            <v>Medicaid</v>
          </cell>
          <cell r="H118">
            <v>27</v>
          </cell>
          <cell r="I118" t="str">
            <v>Y</v>
          </cell>
          <cell r="J118" t="str">
            <v>202103</v>
          </cell>
          <cell r="K118" t="str">
            <v>Active</v>
          </cell>
          <cell r="L118" t="str">
            <v>0080004522643</v>
          </cell>
          <cell r="M118" t="str">
            <v>CRUZ LAVIENA, ANGEL L</v>
          </cell>
          <cell r="N118" t="str">
            <v>M</v>
          </cell>
          <cell r="O118">
            <v>22684</v>
          </cell>
          <cell r="R118" t="str">
            <v>HC 4BOX 7230</v>
          </cell>
          <cell r="T118" t="str">
            <v>YABUCOA</v>
          </cell>
          <cell r="U118" t="str">
            <v>PR</v>
          </cell>
          <cell r="V118">
            <v>767</v>
          </cell>
          <cell r="W118">
            <v>1578531539</v>
          </cell>
          <cell r="X118" t="str">
            <v>JIMENEZ OCASIO, LUIS R</v>
          </cell>
          <cell r="Y118" t="str">
            <v>GENERAL PRACTICE</v>
          </cell>
          <cell r="Z118" t="str">
            <v>PMG-90785</v>
          </cell>
          <cell r="AA118" t="str">
            <v>ARSE INC,  PMG-90785</v>
          </cell>
          <cell r="AH118" t="str">
            <v/>
          </cell>
          <cell r="AI118" t="str">
            <v/>
          </cell>
          <cell r="AJ118" t="str">
            <v/>
          </cell>
          <cell r="AM118" t="e">
            <v>#N/A</v>
          </cell>
        </row>
        <row r="119">
          <cell r="E119">
            <v>80004531137</v>
          </cell>
          <cell r="F119" t="str">
            <v>Low Cardio</v>
          </cell>
          <cell r="G119" t="str">
            <v>Medicaid</v>
          </cell>
          <cell r="H119">
            <v>28</v>
          </cell>
          <cell r="I119" t="str">
            <v>Y</v>
          </cell>
          <cell r="J119" t="str">
            <v>202009</v>
          </cell>
          <cell r="K119" t="str">
            <v>Active</v>
          </cell>
          <cell r="L119" t="str">
            <v>0080004531137</v>
          </cell>
          <cell r="M119" t="str">
            <v>MORA DIAZ, JOSE A</v>
          </cell>
          <cell r="N119" t="str">
            <v>M</v>
          </cell>
          <cell r="O119">
            <v>21286</v>
          </cell>
          <cell r="R119" t="str">
            <v>HC 3 BOX 9582</v>
          </cell>
          <cell r="T119" t="str">
            <v>YABUCOA</v>
          </cell>
          <cell r="U119" t="str">
            <v>PR</v>
          </cell>
          <cell r="V119">
            <v>767</v>
          </cell>
          <cell r="W119">
            <v>1972658516</v>
          </cell>
          <cell r="X119" t="str">
            <v>SOLIS DIAZ, AWILDA</v>
          </cell>
          <cell r="Y119" t="str">
            <v>GENERAL PRACTICE</v>
          </cell>
          <cell r="Z119" t="str">
            <v>PMG-90785</v>
          </cell>
          <cell r="AA119" t="str">
            <v>ARSE INC,  PMG-90785</v>
          </cell>
          <cell r="AH119" t="str">
            <v/>
          </cell>
          <cell r="AI119" t="str">
            <v/>
          </cell>
          <cell r="AJ119" t="str">
            <v/>
          </cell>
          <cell r="AL119">
            <v>43933</v>
          </cell>
          <cell r="AM119" t="str">
            <v>4-diciembre-2019</v>
          </cell>
        </row>
        <row r="120">
          <cell r="E120">
            <v>80004551123</v>
          </cell>
          <cell r="F120" t="str">
            <v>Diabetes</v>
          </cell>
          <cell r="G120" t="str">
            <v>Medicaid</v>
          </cell>
          <cell r="H120">
            <v>28</v>
          </cell>
          <cell r="I120" t="str">
            <v>Y</v>
          </cell>
          <cell r="J120" t="str">
            <v>202103</v>
          </cell>
          <cell r="K120" t="str">
            <v>Active</v>
          </cell>
          <cell r="L120" t="str">
            <v>0080004551123</v>
          </cell>
          <cell r="M120" t="str">
            <v>RAMOS GARCIA, LUZ S</v>
          </cell>
          <cell r="N120" t="str">
            <v>F</v>
          </cell>
          <cell r="O120">
            <v>21198</v>
          </cell>
          <cell r="R120" t="str">
            <v>2117 BO DUQUE</v>
          </cell>
          <cell r="T120" t="str">
            <v>NAGUABO</v>
          </cell>
          <cell r="U120" t="str">
            <v>PR</v>
          </cell>
          <cell r="V120">
            <v>718</v>
          </cell>
          <cell r="W120">
            <v>1235143215</v>
          </cell>
          <cell r="X120" t="str">
            <v>ASTACIO ALMODOVAR, MARA</v>
          </cell>
          <cell r="Y120" t="str">
            <v>GENERAL PRACTICE</v>
          </cell>
          <cell r="Z120" t="str">
            <v>PMG-90785</v>
          </cell>
          <cell r="AA120" t="str">
            <v>ARSE INC,  PMG-90785</v>
          </cell>
          <cell r="AH120" t="str">
            <v>PAID</v>
          </cell>
          <cell r="AI120" t="str">
            <v>ARSE INC</v>
          </cell>
          <cell r="AJ120" t="str">
            <v>20084E12764</v>
          </cell>
          <cell r="AM120">
            <v>0</v>
          </cell>
        </row>
        <row r="121">
          <cell r="E121">
            <v>80004611969</v>
          </cell>
          <cell r="F121" t="str">
            <v>Renal</v>
          </cell>
          <cell r="G121" t="str">
            <v>Medicaid</v>
          </cell>
          <cell r="H121">
            <v>37</v>
          </cell>
          <cell r="I121" t="str">
            <v>Y</v>
          </cell>
          <cell r="J121" t="str">
            <v>202101</v>
          </cell>
          <cell r="K121" t="str">
            <v>Active</v>
          </cell>
          <cell r="L121" t="str">
            <v>0080004611969</v>
          </cell>
          <cell r="M121" t="str">
            <v>VEGA RODRIGUEZ, DIONISIO</v>
          </cell>
          <cell r="N121" t="str">
            <v>M</v>
          </cell>
          <cell r="O121">
            <v>14749</v>
          </cell>
          <cell r="R121" t="str">
            <v>HC 4 BOX 7249</v>
          </cell>
          <cell r="T121" t="str">
            <v>YABUCOA</v>
          </cell>
          <cell r="U121" t="str">
            <v>PR</v>
          </cell>
          <cell r="V121">
            <v>767</v>
          </cell>
          <cell r="W121">
            <v>1972908259</v>
          </cell>
          <cell r="X121" t="str">
            <v>ORTIZ ACEVEDO, MELVIN E</v>
          </cell>
          <cell r="Y121" t="str">
            <v>GENERAL PRACTICE</v>
          </cell>
          <cell r="Z121" t="str">
            <v>PMG-90785</v>
          </cell>
          <cell r="AA121" t="str">
            <v>ARSE INC,  PMG-90785</v>
          </cell>
          <cell r="AH121" t="str">
            <v/>
          </cell>
          <cell r="AI121" t="str">
            <v/>
          </cell>
          <cell r="AJ121" t="str">
            <v/>
          </cell>
          <cell r="AM121" t="e">
            <v>#N/A</v>
          </cell>
        </row>
        <row r="122">
          <cell r="E122">
            <v>80004648857</v>
          </cell>
          <cell r="F122" t="str">
            <v>Low Cardio</v>
          </cell>
          <cell r="G122" t="str">
            <v>Medicaid</v>
          </cell>
          <cell r="H122">
            <v>28</v>
          </cell>
          <cell r="I122" t="str">
            <v>Y</v>
          </cell>
          <cell r="J122" t="str">
            <v>202103</v>
          </cell>
          <cell r="K122" t="str">
            <v>Active</v>
          </cell>
          <cell r="L122" t="str">
            <v>0080004648857</v>
          </cell>
          <cell r="M122" t="str">
            <v>CLAUDIO RAMOS, JOSE L</v>
          </cell>
          <cell r="N122" t="str">
            <v>M</v>
          </cell>
          <cell r="O122">
            <v>21565</v>
          </cell>
          <cell r="R122" t="str">
            <v>HC 6  BOX 10738</v>
          </cell>
          <cell r="T122" t="str">
            <v>YABUCOA</v>
          </cell>
          <cell r="U122" t="str">
            <v>PR</v>
          </cell>
          <cell r="V122">
            <v>767</v>
          </cell>
          <cell r="W122">
            <v>1841230562</v>
          </cell>
          <cell r="X122" t="str">
            <v>DELGADO BURGOS, RAFAEL A</v>
          </cell>
          <cell r="Y122" t="str">
            <v>GENERAL PRACTICE</v>
          </cell>
          <cell r="Z122" t="str">
            <v>PMG-90785</v>
          </cell>
          <cell r="AA122" t="str">
            <v>ARSE INC,  PMG-90785</v>
          </cell>
          <cell r="AH122" t="str">
            <v>PAID</v>
          </cell>
          <cell r="AI122" t="str">
            <v>ARSE INC</v>
          </cell>
          <cell r="AJ122" t="str">
            <v>20099E15667</v>
          </cell>
          <cell r="AL122">
            <v>43914</v>
          </cell>
          <cell r="AM122" t="str">
            <v>24-marzo-2020</v>
          </cell>
        </row>
        <row r="123">
          <cell r="E123">
            <v>80004660570</v>
          </cell>
          <cell r="F123" t="str">
            <v>High Cardio</v>
          </cell>
          <cell r="G123" t="str">
            <v>Medicaid</v>
          </cell>
          <cell r="H123">
            <v>32</v>
          </cell>
          <cell r="I123" t="str">
            <v>Y</v>
          </cell>
          <cell r="J123" t="str">
            <v>202102</v>
          </cell>
          <cell r="K123" t="str">
            <v>Active</v>
          </cell>
          <cell r="L123" t="str">
            <v>0080004660570</v>
          </cell>
          <cell r="M123" t="str">
            <v>DIAZ ONEILL, LUIS H</v>
          </cell>
          <cell r="N123" t="str">
            <v>M</v>
          </cell>
          <cell r="O123">
            <v>26067</v>
          </cell>
          <cell r="R123" t="str">
            <v>URB BUSO</v>
          </cell>
          <cell r="S123" t="str">
            <v>CALLE 5 CASA E-13</v>
          </cell>
          <cell r="T123" t="str">
            <v>HUMACAO</v>
          </cell>
          <cell r="U123" t="str">
            <v>PR</v>
          </cell>
          <cell r="V123">
            <v>791</v>
          </cell>
          <cell r="W123">
            <v>1841508561</v>
          </cell>
          <cell r="X123" t="str">
            <v>VERGARA CORDERO, LIZ I</v>
          </cell>
          <cell r="Y123" t="str">
            <v xml:space="preserve">GENERAL PRACTICE                                            </v>
          </cell>
          <cell r="Z123" t="str">
            <v>PMG-90785</v>
          </cell>
          <cell r="AA123" t="str">
            <v>ARSE INC,  PMG-90785</v>
          </cell>
          <cell r="AH123" t="str">
            <v/>
          </cell>
          <cell r="AI123" t="str">
            <v/>
          </cell>
          <cell r="AJ123" t="str">
            <v/>
          </cell>
          <cell r="AM123">
            <v>0</v>
          </cell>
        </row>
        <row r="124">
          <cell r="E124">
            <v>80004729864</v>
          </cell>
          <cell r="F124" t="str">
            <v>Low Cardio</v>
          </cell>
          <cell r="G124" t="str">
            <v>Medicaid</v>
          </cell>
          <cell r="H124">
            <v>28</v>
          </cell>
          <cell r="I124" t="str">
            <v>N</v>
          </cell>
          <cell r="J124" t="str">
            <v>202007</v>
          </cell>
          <cell r="K124" t="str">
            <v>Active</v>
          </cell>
          <cell r="L124" t="str">
            <v>0080004729864</v>
          </cell>
          <cell r="M124" t="str">
            <v>ABREU MALDONADO, MARIA</v>
          </cell>
          <cell r="N124" t="str">
            <v>F</v>
          </cell>
          <cell r="O124">
            <v>17056</v>
          </cell>
          <cell r="R124" t="str">
            <v>HC 4 BOX 7249</v>
          </cell>
          <cell r="T124" t="str">
            <v>YABUCOA</v>
          </cell>
          <cell r="U124" t="str">
            <v>PR</v>
          </cell>
          <cell r="V124">
            <v>767</v>
          </cell>
          <cell r="W124">
            <v>1972908259</v>
          </cell>
          <cell r="X124" t="str">
            <v>ORTIZ ACEVEDO, MELVIN E</v>
          </cell>
          <cell r="Y124" t="str">
            <v>GENERAL PRACTICE</v>
          </cell>
          <cell r="Z124" t="str">
            <v>PMG-90785</v>
          </cell>
          <cell r="AA124" t="str">
            <v>ARSE INC,  PMG-90785</v>
          </cell>
          <cell r="AH124" t="str">
            <v/>
          </cell>
          <cell r="AI124" t="str">
            <v/>
          </cell>
          <cell r="AJ124" t="str">
            <v/>
          </cell>
          <cell r="AM124" t="str">
            <v>25-septiembre-2019</v>
          </cell>
        </row>
        <row r="125">
          <cell r="E125">
            <v>80004739577</v>
          </cell>
          <cell r="F125" t="str">
            <v>Low Cardio</v>
          </cell>
          <cell r="G125" t="str">
            <v>Medicaid</v>
          </cell>
          <cell r="H125">
            <v>28</v>
          </cell>
          <cell r="I125" t="str">
            <v>Y</v>
          </cell>
          <cell r="J125" t="str">
            <v>202102</v>
          </cell>
          <cell r="K125" t="str">
            <v>Active</v>
          </cell>
          <cell r="L125" t="str">
            <v>0080004739577</v>
          </cell>
          <cell r="M125" t="str">
            <v>COLON, MARIA E</v>
          </cell>
          <cell r="N125" t="str">
            <v>F</v>
          </cell>
          <cell r="O125">
            <v>22677</v>
          </cell>
          <cell r="R125" t="str">
            <v>HC 1 BOX 4315</v>
          </cell>
          <cell r="T125" t="str">
            <v>YABUCOA</v>
          </cell>
          <cell r="U125" t="str">
            <v>PR</v>
          </cell>
          <cell r="V125">
            <v>767</v>
          </cell>
          <cell r="W125">
            <v>1205878311</v>
          </cell>
          <cell r="X125" t="str">
            <v>VAZQUEZ VELAZQUEZ, LETICIA</v>
          </cell>
          <cell r="Y125" t="str">
            <v>GENERAL PRACTICE</v>
          </cell>
          <cell r="Z125" t="str">
            <v>PMG-90785</v>
          </cell>
          <cell r="AA125" t="str">
            <v>ARSE INC,  PMG-90785</v>
          </cell>
          <cell r="AH125" t="str">
            <v/>
          </cell>
          <cell r="AI125" t="str">
            <v/>
          </cell>
          <cell r="AJ125" t="str">
            <v/>
          </cell>
          <cell r="AL125">
            <v>43899</v>
          </cell>
          <cell r="AM125" t="str">
            <v>9-marzo-2020</v>
          </cell>
        </row>
        <row r="126">
          <cell r="E126">
            <v>80004757809</v>
          </cell>
          <cell r="F126" t="str">
            <v>Low Cardio</v>
          </cell>
          <cell r="G126" t="str">
            <v>Medicaid</v>
          </cell>
          <cell r="H126">
            <v>28</v>
          </cell>
          <cell r="I126" t="str">
            <v>Y</v>
          </cell>
          <cell r="J126" t="str">
            <v>202011</v>
          </cell>
          <cell r="K126" t="str">
            <v>Active</v>
          </cell>
          <cell r="L126" t="str">
            <v>0080004757809</v>
          </cell>
          <cell r="M126" t="str">
            <v>LOPEZ RIVERA, ISANDER</v>
          </cell>
          <cell r="N126" t="str">
            <v>M</v>
          </cell>
          <cell r="O126">
            <v>23894</v>
          </cell>
          <cell r="R126" t="str">
            <v>HC 1 BOX 6541</v>
          </cell>
          <cell r="T126" t="str">
            <v>LAS PIEDRAS</v>
          </cell>
          <cell r="U126" t="str">
            <v>PR</v>
          </cell>
          <cell r="V126">
            <v>771</v>
          </cell>
          <cell r="W126">
            <v>1013979723</v>
          </cell>
          <cell r="X126" t="str">
            <v>SANTORY ORTIZ, JULIO</v>
          </cell>
          <cell r="Y126" t="str">
            <v xml:space="preserve">GENERAL PRACTICE                                            </v>
          </cell>
          <cell r="Z126" t="str">
            <v>PMG-90785</v>
          </cell>
          <cell r="AA126" t="str">
            <v>ARSE INC,  PMG-90785</v>
          </cell>
          <cell r="AH126" t="str">
            <v/>
          </cell>
          <cell r="AI126" t="str">
            <v/>
          </cell>
          <cell r="AJ126" t="str">
            <v/>
          </cell>
          <cell r="AM126">
            <v>0</v>
          </cell>
        </row>
        <row r="127">
          <cell r="E127">
            <v>80004770074</v>
          </cell>
          <cell r="F127" t="str">
            <v>Low Cardio</v>
          </cell>
          <cell r="G127" t="str">
            <v>Commonwealth</v>
          </cell>
          <cell r="H127">
            <v>11</v>
          </cell>
          <cell r="I127" t="str">
            <v>Y</v>
          </cell>
          <cell r="J127" t="str">
            <v>202102</v>
          </cell>
          <cell r="K127" t="str">
            <v>Active</v>
          </cell>
          <cell r="L127" t="str">
            <v>0080004770074</v>
          </cell>
          <cell r="M127" t="str">
            <v>SANTANA DELGADO, DAISY</v>
          </cell>
          <cell r="N127" t="str">
            <v>F</v>
          </cell>
          <cell r="O127">
            <v>26136</v>
          </cell>
          <cell r="R127" t="str">
            <v>HC 01 BOX 7050</v>
          </cell>
          <cell r="T127" t="str">
            <v>NAGUABO</v>
          </cell>
          <cell r="U127" t="str">
            <v>PR</v>
          </cell>
          <cell r="V127">
            <v>718</v>
          </cell>
          <cell r="W127">
            <v>1285684217</v>
          </cell>
          <cell r="X127" t="str">
            <v>VALLE OLIVERAS, JOSE W</v>
          </cell>
          <cell r="Y127" t="str">
            <v>GENERAL PRACTICE</v>
          </cell>
          <cell r="Z127" t="str">
            <v>PMG-90785</v>
          </cell>
          <cell r="AA127" t="str">
            <v>ARSE INC,  PMG-90785</v>
          </cell>
          <cell r="AH127" t="str">
            <v/>
          </cell>
          <cell r="AI127" t="str">
            <v/>
          </cell>
          <cell r="AJ127" t="str">
            <v/>
          </cell>
          <cell r="AM127" t="e">
            <v>#N/A</v>
          </cell>
        </row>
        <row r="128">
          <cell r="E128">
            <v>80004803795</v>
          </cell>
          <cell r="F128" t="str">
            <v>Diabetes</v>
          </cell>
          <cell r="G128" t="str">
            <v>Medicaid</v>
          </cell>
          <cell r="H128">
            <v>28</v>
          </cell>
          <cell r="I128" t="str">
            <v>Y</v>
          </cell>
          <cell r="J128" t="str">
            <v>202011</v>
          </cell>
          <cell r="K128" t="str">
            <v>Active</v>
          </cell>
          <cell r="L128" t="str">
            <v>0080004803795</v>
          </cell>
          <cell r="M128" t="str">
            <v>RODRIGUEZ MALAVE, YOLANDA</v>
          </cell>
          <cell r="N128" t="str">
            <v>F</v>
          </cell>
          <cell r="O128">
            <v>28148</v>
          </cell>
          <cell r="R128" t="str">
            <v>HC 2 BOX 7297</v>
          </cell>
          <cell r="T128" t="str">
            <v>LAS PIEDRAS</v>
          </cell>
          <cell r="U128" t="str">
            <v>PR</v>
          </cell>
          <cell r="V128">
            <v>771</v>
          </cell>
          <cell r="W128">
            <v>1932278280</v>
          </cell>
          <cell r="X128" t="str">
            <v>ROSADO MAYSONET, IGNERYS</v>
          </cell>
          <cell r="Y128" t="str">
            <v>GENERAL PRACTICE</v>
          </cell>
          <cell r="Z128" t="str">
            <v>PMG-90785</v>
          </cell>
          <cell r="AA128" t="str">
            <v>ARSE INC,  PMG-90785</v>
          </cell>
          <cell r="AH128" t="str">
            <v/>
          </cell>
          <cell r="AI128" t="str">
            <v/>
          </cell>
          <cell r="AJ128" t="str">
            <v/>
          </cell>
          <cell r="AL128">
            <v>43688</v>
          </cell>
          <cell r="AM128" t="str">
            <v>8-noviembre-2019</v>
          </cell>
        </row>
        <row r="129">
          <cell r="E129">
            <v>80004821368</v>
          </cell>
          <cell r="F129" t="str">
            <v>Low Cardio</v>
          </cell>
          <cell r="G129" t="str">
            <v>Medicaid</v>
          </cell>
          <cell r="H129">
            <v>28</v>
          </cell>
          <cell r="I129" t="str">
            <v>Y</v>
          </cell>
          <cell r="J129" t="str">
            <v>202102</v>
          </cell>
          <cell r="K129" t="str">
            <v>Active</v>
          </cell>
          <cell r="L129" t="str">
            <v>0080004821368</v>
          </cell>
          <cell r="M129" t="str">
            <v>AMARO RODRIGUEZ, MIRIAM I</v>
          </cell>
          <cell r="N129" t="str">
            <v>F</v>
          </cell>
          <cell r="O129">
            <v>22589</v>
          </cell>
          <cell r="R129" t="str">
            <v>#504 SECTOR MARCELO</v>
          </cell>
          <cell r="T129" t="str">
            <v>CIDRA</v>
          </cell>
          <cell r="U129" t="str">
            <v>PR</v>
          </cell>
          <cell r="V129">
            <v>739</v>
          </cell>
          <cell r="W129">
            <v>1467465773</v>
          </cell>
          <cell r="X129" t="str">
            <v>IRIZARRY RODRIGUEZ, IVAN F</v>
          </cell>
          <cell r="Y129" t="str">
            <v xml:space="preserve">INTERNAL MEDICINE                                           </v>
          </cell>
          <cell r="Z129" t="str">
            <v>PMG-90785</v>
          </cell>
          <cell r="AA129" t="str">
            <v>ARSE INC,  PMG-90785</v>
          </cell>
          <cell r="AH129" t="str">
            <v/>
          </cell>
          <cell r="AI129" t="str">
            <v/>
          </cell>
          <cell r="AJ129" t="str">
            <v/>
          </cell>
          <cell r="AM129" t="e">
            <v>#N/A</v>
          </cell>
        </row>
        <row r="130">
          <cell r="E130">
            <v>80004861686</v>
          </cell>
          <cell r="F130" t="str">
            <v>Low Cardio</v>
          </cell>
          <cell r="G130" t="str">
            <v>Medicaid</v>
          </cell>
          <cell r="H130">
            <v>28</v>
          </cell>
          <cell r="I130" t="str">
            <v>Y</v>
          </cell>
          <cell r="J130" t="str">
            <v>202010</v>
          </cell>
          <cell r="K130" t="str">
            <v>Active</v>
          </cell>
          <cell r="L130" t="str">
            <v>0080004861686</v>
          </cell>
          <cell r="M130" t="str">
            <v>FORTY PIZARRO, AMARELYS J</v>
          </cell>
          <cell r="N130" t="str">
            <v>F</v>
          </cell>
          <cell r="O130">
            <v>28413</v>
          </cell>
          <cell r="R130" t="str">
            <v>PO BOX 729</v>
          </cell>
          <cell r="S130" t="str">
            <v>BO RIO BLANCO</v>
          </cell>
          <cell r="T130" t="str">
            <v>RIO BLANCO</v>
          </cell>
          <cell r="U130" t="str">
            <v>PR</v>
          </cell>
          <cell r="V130">
            <v>744</v>
          </cell>
          <cell r="W130">
            <v>1285684217</v>
          </cell>
          <cell r="X130" t="str">
            <v>VALLE OLIVERAS, JOSE W</v>
          </cell>
          <cell r="Y130" t="str">
            <v>GENERAL PRACTICE</v>
          </cell>
          <cell r="Z130" t="str">
            <v>PMG-90785</v>
          </cell>
          <cell r="AA130" t="str">
            <v>ARSE INC,  PMG-90785</v>
          </cell>
          <cell r="AH130" t="str">
            <v/>
          </cell>
          <cell r="AI130" t="str">
            <v/>
          </cell>
          <cell r="AJ130" t="str">
            <v/>
          </cell>
          <cell r="AM130" t="str">
            <v>10-diciembre-2019</v>
          </cell>
        </row>
        <row r="131">
          <cell r="E131">
            <v>80004866765</v>
          </cell>
          <cell r="F131" t="str">
            <v>Low Cardio</v>
          </cell>
          <cell r="G131" t="str">
            <v>Medicaid</v>
          </cell>
          <cell r="H131">
            <v>28</v>
          </cell>
          <cell r="I131" t="str">
            <v>Y</v>
          </cell>
          <cell r="J131" t="str">
            <v>202104</v>
          </cell>
          <cell r="K131" t="str">
            <v>Active</v>
          </cell>
          <cell r="L131" t="str">
            <v>0080004866765</v>
          </cell>
          <cell r="M131" t="str">
            <v>DIAZ CRUZ, ARMINDA</v>
          </cell>
          <cell r="N131" t="str">
            <v>F</v>
          </cell>
          <cell r="O131">
            <v>23224</v>
          </cell>
          <cell r="R131" t="str">
            <v>HC 2 BOX 8177</v>
          </cell>
          <cell r="T131" t="str">
            <v>YABUCOA</v>
          </cell>
          <cell r="U131" t="str">
            <v>PR</v>
          </cell>
          <cell r="V131">
            <v>767</v>
          </cell>
          <cell r="W131">
            <v>1841230562</v>
          </cell>
          <cell r="X131" t="str">
            <v>DELGADO BURGOS, RAFAEL A</v>
          </cell>
          <cell r="Y131" t="str">
            <v>GENERAL PRACTICE</v>
          </cell>
          <cell r="Z131" t="str">
            <v>PMG-90785</v>
          </cell>
          <cell r="AA131" t="str">
            <v>ARSE INC,  PMG-90785</v>
          </cell>
          <cell r="AH131" t="str">
            <v>PAID</v>
          </cell>
          <cell r="AI131" t="str">
            <v>ARSE INC</v>
          </cell>
          <cell r="AJ131" t="str">
            <v>20107E04664</v>
          </cell>
          <cell r="AM131" t="e">
            <v>#N/A</v>
          </cell>
        </row>
        <row r="132">
          <cell r="E132">
            <v>80004899360</v>
          </cell>
          <cell r="F132" t="str">
            <v>Diabetes</v>
          </cell>
          <cell r="G132" t="str">
            <v>Medicaid</v>
          </cell>
          <cell r="H132">
            <v>28</v>
          </cell>
          <cell r="I132" t="str">
            <v>Y</v>
          </cell>
          <cell r="J132" t="str">
            <v>202009</v>
          </cell>
          <cell r="K132" t="str">
            <v>Active</v>
          </cell>
          <cell r="L132" t="str">
            <v>0080004899360</v>
          </cell>
          <cell r="M132" t="str">
            <v>HERNANDEZ ORTIZ, ABRAHAM</v>
          </cell>
          <cell r="N132" t="str">
            <v>M</v>
          </cell>
          <cell r="O132">
            <v>27851</v>
          </cell>
          <cell r="R132" t="str">
            <v>URB ORIENTE CALLE LUIS MUNOZ MARIN CASA #26</v>
          </cell>
          <cell r="S132" t="str">
            <v>BUZON 81</v>
          </cell>
          <cell r="T132" t="str">
            <v>LAS PIEDRAS</v>
          </cell>
          <cell r="U132" t="str">
            <v>PR</v>
          </cell>
          <cell r="V132">
            <v>771</v>
          </cell>
          <cell r="W132">
            <v>1285684217</v>
          </cell>
          <cell r="X132" t="str">
            <v>VALLE OLIVERAS, JOSE W</v>
          </cell>
          <cell r="Y132" t="str">
            <v>GENERAL PRACTICE</v>
          </cell>
          <cell r="Z132" t="str">
            <v>PMG-90785</v>
          </cell>
          <cell r="AA132" t="str">
            <v>ARSE INC,  PMG-90785</v>
          </cell>
          <cell r="AH132" t="str">
            <v/>
          </cell>
          <cell r="AI132" t="str">
            <v/>
          </cell>
          <cell r="AJ132" t="str">
            <v/>
          </cell>
          <cell r="AL132">
            <v>43871</v>
          </cell>
          <cell r="AM132" t="str">
            <v>10-febrero-2020</v>
          </cell>
        </row>
        <row r="133">
          <cell r="E133">
            <v>80004945045</v>
          </cell>
          <cell r="F133" t="str">
            <v>Low Cardio</v>
          </cell>
          <cell r="G133" t="str">
            <v>Medicaid</v>
          </cell>
          <cell r="H133">
            <v>28</v>
          </cell>
          <cell r="I133" t="str">
            <v>Y</v>
          </cell>
          <cell r="J133" t="str">
            <v>202008</v>
          </cell>
          <cell r="K133" t="str">
            <v>Active</v>
          </cell>
          <cell r="L133" t="str">
            <v>0080004945045</v>
          </cell>
          <cell r="M133" t="str">
            <v>MARRERO ROBLES, LIZETTE</v>
          </cell>
          <cell r="N133" t="str">
            <v>F</v>
          </cell>
          <cell r="O133">
            <v>24329</v>
          </cell>
          <cell r="R133" t="str">
            <v>PO BOX 103</v>
          </cell>
          <cell r="T133" t="str">
            <v>NAGUABO</v>
          </cell>
          <cell r="U133" t="str">
            <v>PR</v>
          </cell>
          <cell r="V133">
            <v>718</v>
          </cell>
          <cell r="W133">
            <v>1235143215</v>
          </cell>
          <cell r="X133" t="str">
            <v>ASTACIO ALMODOVAR, MARA</v>
          </cell>
          <cell r="Y133" t="str">
            <v>GENERAL PRACTICE</v>
          </cell>
          <cell r="Z133" t="str">
            <v>PMG-90785</v>
          </cell>
          <cell r="AA133" t="str">
            <v>ARSE INC,  PMG-90785</v>
          </cell>
          <cell r="AH133" t="str">
            <v/>
          </cell>
          <cell r="AI133" t="str">
            <v/>
          </cell>
          <cell r="AJ133" t="str">
            <v/>
          </cell>
          <cell r="AM133">
            <v>0</v>
          </cell>
        </row>
        <row r="134">
          <cell r="E134">
            <v>80004954911</v>
          </cell>
          <cell r="F134" t="str">
            <v>Low Cardio</v>
          </cell>
          <cell r="G134" t="str">
            <v>Medicaid</v>
          </cell>
          <cell r="H134">
            <v>28</v>
          </cell>
          <cell r="I134" t="str">
            <v>Y</v>
          </cell>
          <cell r="J134" t="str">
            <v>202101</v>
          </cell>
          <cell r="K134" t="str">
            <v>Active</v>
          </cell>
          <cell r="L134" t="str">
            <v>0080004954911</v>
          </cell>
          <cell r="M134" t="str">
            <v>DIAZ GARCIA, CARMEN M</v>
          </cell>
          <cell r="N134" t="str">
            <v>F</v>
          </cell>
          <cell r="O134">
            <v>20710</v>
          </cell>
          <cell r="R134" t="str">
            <v>1936 BO DUQUE</v>
          </cell>
          <cell r="T134" t="str">
            <v>NAGUABO</v>
          </cell>
          <cell r="U134" t="str">
            <v>PR</v>
          </cell>
          <cell r="V134">
            <v>718</v>
          </cell>
          <cell r="W134">
            <v>1285684217</v>
          </cell>
          <cell r="X134" t="str">
            <v>VALLE OLIVERAS, JOSE W</v>
          </cell>
          <cell r="Y134" t="str">
            <v>GENERAL PRACTICE</v>
          </cell>
          <cell r="Z134" t="str">
            <v>PMG-90785</v>
          </cell>
          <cell r="AA134" t="str">
            <v>ARSE INC,  PMG-90785</v>
          </cell>
          <cell r="AH134" t="str">
            <v/>
          </cell>
          <cell r="AI134" t="str">
            <v/>
          </cell>
          <cell r="AJ134" t="str">
            <v/>
          </cell>
          <cell r="AL134">
            <v>43846</v>
          </cell>
          <cell r="AM134" t="str">
            <v>16-enero-2020</v>
          </cell>
        </row>
        <row r="135">
          <cell r="E135">
            <v>80005077053</v>
          </cell>
          <cell r="F135" t="str">
            <v>Low Cardio</v>
          </cell>
          <cell r="G135" t="str">
            <v>Medicaid</v>
          </cell>
          <cell r="H135">
            <v>28</v>
          </cell>
          <cell r="I135" t="str">
            <v>Y</v>
          </cell>
          <cell r="J135" t="str">
            <v>202010</v>
          </cell>
          <cell r="K135" t="str">
            <v>Active</v>
          </cell>
          <cell r="L135" t="str">
            <v>0080005077053</v>
          </cell>
          <cell r="M135" t="str">
            <v>SANTIAGO RIVERA, NATACHA</v>
          </cell>
          <cell r="N135" t="str">
            <v>F</v>
          </cell>
          <cell r="O135">
            <v>32388</v>
          </cell>
          <cell r="R135" t="str">
            <v>HC  2 BOX 8477</v>
          </cell>
          <cell r="T135" t="str">
            <v>YABUCOA</v>
          </cell>
          <cell r="U135" t="str">
            <v>PR</v>
          </cell>
          <cell r="V135">
            <v>767</v>
          </cell>
          <cell r="W135">
            <v>1841230562</v>
          </cell>
          <cell r="X135" t="str">
            <v>DELGADO BURGOS, RAFAEL A</v>
          </cell>
          <cell r="Y135" t="str">
            <v>GENERAL PRACTICE</v>
          </cell>
          <cell r="Z135" t="str">
            <v>PMG-90785</v>
          </cell>
          <cell r="AA135" t="str">
            <v>ARSE INC,  PMG-90785</v>
          </cell>
          <cell r="AH135" t="str">
            <v>Pending for Reprocess</v>
          </cell>
          <cell r="AI135" t="str">
            <v>ARSE INC</v>
          </cell>
          <cell r="AJ135" t="str">
            <v>20098E11066</v>
          </cell>
          <cell r="AM135" t="str">
            <v>11-abril-2019</v>
          </cell>
        </row>
        <row r="136">
          <cell r="E136">
            <v>80005099520</v>
          </cell>
          <cell r="F136" t="str">
            <v>Cancer</v>
          </cell>
          <cell r="G136" t="str">
            <v>Medicaid</v>
          </cell>
          <cell r="H136">
            <v>27</v>
          </cell>
          <cell r="I136" t="str">
            <v>Y</v>
          </cell>
          <cell r="J136" t="str">
            <v>202006</v>
          </cell>
          <cell r="K136" t="str">
            <v>Active</v>
          </cell>
          <cell r="L136" t="str">
            <v>0080005099520</v>
          </cell>
          <cell r="M136" t="str">
            <v>FIGUEROA MOJICA, LYDIA E</v>
          </cell>
          <cell r="N136" t="str">
            <v>F</v>
          </cell>
          <cell r="O136">
            <v>32271</v>
          </cell>
          <cell r="P136" t="str">
            <v xml:space="preserve">7872207199     </v>
          </cell>
          <cell r="Q136" t="str">
            <v xml:space="preserve"> </v>
          </cell>
          <cell r="R136" t="str">
            <v>PO BOX 232</v>
          </cell>
          <cell r="T136" t="str">
            <v>JUNCOS</v>
          </cell>
          <cell r="U136" t="str">
            <v>PR</v>
          </cell>
          <cell r="V136">
            <v>777</v>
          </cell>
          <cell r="W136">
            <v>1184934234</v>
          </cell>
          <cell r="X136" t="str">
            <v>AYALA GARCIA, JOSE</v>
          </cell>
          <cell r="Y136" t="str">
            <v xml:space="preserve">INTERNAL MEDICINE                                           </v>
          </cell>
          <cell r="Z136" t="str">
            <v>PMG-90785</v>
          </cell>
          <cell r="AA136" t="str">
            <v>ARSE INC,  PMG-90785</v>
          </cell>
          <cell r="AC136">
            <v>1369</v>
          </cell>
          <cell r="AD136">
            <v>43619</v>
          </cell>
          <cell r="AE136">
            <v>99213</v>
          </cell>
          <cell r="AF136">
            <v>1184934234</v>
          </cell>
          <cell r="AG136" t="str">
            <v>AYALA GARCIA, JOSE</v>
          </cell>
          <cell r="AH136" t="str">
            <v/>
          </cell>
          <cell r="AI136" t="str">
            <v/>
          </cell>
          <cell r="AJ136" t="str">
            <v/>
          </cell>
          <cell r="AM136" t="str">
            <v>27-enero-2020</v>
          </cell>
        </row>
        <row r="137">
          <cell r="E137">
            <v>80005149577</v>
          </cell>
          <cell r="F137" t="str">
            <v>Renal</v>
          </cell>
          <cell r="G137" t="str">
            <v>Medicaid</v>
          </cell>
          <cell r="H137">
            <v>37</v>
          </cell>
          <cell r="I137" t="str">
            <v>Y</v>
          </cell>
          <cell r="J137" t="str">
            <v>202102</v>
          </cell>
          <cell r="K137" t="str">
            <v>Active</v>
          </cell>
          <cell r="L137" t="str">
            <v>0080005149577</v>
          </cell>
          <cell r="M137" t="str">
            <v>BENITEZ TORRES, JOSEPH</v>
          </cell>
          <cell r="N137" t="str">
            <v>M</v>
          </cell>
          <cell r="O137">
            <v>36510</v>
          </cell>
          <cell r="R137" t="str">
            <v>URB VERDE MAR</v>
          </cell>
          <cell r="S137" t="str">
            <v>963 CALLE KENZITA</v>
          </cell>
          <cell r="T137" t="str">
            <v>PUNTA SANTIAGO</v>
          </cell>
          <cell r="U137" t="str">
            <v>PR</v>
          </cell>
          <cell r="V137">
            <v>741</v>
          </cell>
          <cell r="W137">
            <v>1265580906</v>
          </cell>
          <cell r="X137" t="str">
            <v>SOLIVAN REYES, SAMUEL</v>
          </cell>
          <cell r="Y137" t="str">
            <v>PEDIATRICS</v>
          </cell>
          <cell r="Z137" t="str">
            <v>PMG-90785</v>
          </cell>
          <cell r="AA137" t="str">
            <v>ARSE INC,  PMG-90785</v>
          </cell>
          <cell r="AH137" t="str">
            <v/>
          </cell>
          <cell r="AI137" t="str">
            <v/>
          </cell>
          <cell r="AJ137" t="str">
            <v/>
          </cell>
          <cell r="AL137">
            <v>43938</v>
          </cell>
          <cell r="AM137" t="str">
            <v>17-abril-2020</v>
          </cell>
        </row>
        <row r="138">
          <cell r="E138">
            <v>80005219483</v>
          </cell>
          <cell r="F138" t="str">
            <v>Diabetes</v>
          </cell>
          <cell r="G138" t="str">
            <v>Commonwealth</v>
          </cell>
          <cell r="H138">
            <v>11</v>
          </cell>
          <cell r="I138" t="str">
            <v>Y</v>
          </cell>
          <cell r="J138" t="str">
            <v>202103</v>
          </cell>
          <cell r="K138" t="str">
            <v>Active</v>
          </cell>
          <cell r="L138" t="str">
            <v>0080005219483</v>
          </cell>
          <cell r="M138" t="str">
            <v>SANTIAGO CRUZ, MERCEDES</v>
          </cell>
          <cell r="N138" t="str">
            <v>F</v>
          </cell>
          <cell r="O138">
            <v>24242</v>
          </cell>
          <cell r="R138" t="str">
            <v>PO BOX 1285</v>
          </cell>
          <cell r="T138" t="str">
            <v>YABUCOA</v>
          </cell>
          <cell r="U138" t="str">
            <v>PR</v>
          </cell>
          <cell r="V138">
            <v>767</v>
          </cell>
          <cell r="W138">
            <v>1205878311</v>
          </cell>
          <cell r="X138" t="str">
            <v>VAZQUEZ VELAZQUEZ, LETICIA</v>
          </cell>
          <cell r="Y138" t="str">
            <v>GENERAL PRACTICE</v>
          </cell>
          <cell r="Z138" t="str">
            <v>PMG-90785</v>
          </cell>
          <cell r="AA138" t="str">
            <v>ARSE INC,  PMG-90785</v>
          </cell>
          <cell r="AH138" t="str">
            <v/>
          </cell>
          <cell r="AI138" t="str">
            <v/>
          </cell>
          <cell r="AJ138" t="str">
            <v/>
          </cell>
          <cell r="AL138">
            <v>43864</v>
          </cell>
          <cell r="AM138" t="str">
            <v>2-marzo-2020</v>
          </cell>
        </row>
        <row r="139">
          <cell r="E139">
            <v>80005229598</v>
          </cell>
          <cell r="F139" t="str">
            <v>Diabetes</v>
          </cell>
          <cell r="G139" t="str">
            <v>Medicaid</v>
          </cell>
          <cell r="H139">
            <v>28</v>
          </cell>
          <cell r="I139" t="str">
            <v>Y</v>
          </cell>
          <cell r="J139" t="str">
            <v>202006</v>
          </cell>
          <cell r="K139" t="str">
            <v>Active</v>
          </cell>
          <cell r="L139" t="str">
            <v>0080005229598</v>
          </cell>
          <cell r="M139" t="str">
            <v>SANCHEZ RIVERA, SARA I</v>
          </cell>
          <cell r="N139" t="str">
            <v>F</v>
          </cell>
          <cell r="O139">
            <v>23361</v>
          </cell>
          <cell r="R139" t="str">
            <v>HC 55 BOX 8699</v>
          </cell>
          <cell r="T139" t="str">
            <v>CEIBA</v>
          </cell>
          <cell r="U139" t="str">
            <v>PR</v>
          </cell>
          <cell r="V139">
            <v>735</v>
          </cell>
          <cell r="W139">
            <v>1477700128</v>
          </cell>
          <cell r="X139" t="str">
            <v>BERMUDEZ RIVERA, DERYCK A</v>
          </cell>
          <cell r="Y139" t="str">
            <v xml:space="preserve">GENERAL PRACTICE                                            </v>
          </cell>
          <cell r="Z139" t="str">
            <v>PMG-90785</v>
          </cell>
          <cell r="AA139" t="str">
            <v>ARSE INC,  PMG-90785</v>
          </cell>
          <cell r="AH139" t="str">
            <v/>
          </cell>
          <cell r="AI139" t="str">
            <v/>
          </cell>
          <cell r="AJ139" t="str">
            <v/>
          </cell>
          <cell r="AM139" t="e">
            <v>#N/A</v>
          </cell>
        </row>
        <row r="140">
          <cell r="E140">
            <v>80005234827</v>
          </cell>
          <cell r="F140" t="str">
            <v>Low Cardio</v>
          </cell>
          <cell r="G140" t="str">
            <v>Medicaid</v>
          </cell>
          <cell r="H140">
            <v>28</v>
          </cell>
          <cell r="I140" t="str">
            <v>Y</v>
          </cell>
          <cell r="J140" t="str">
            <v>202012</v>
          </cell>
          <cell r="K140" t="str">
            <v>Active</v>
          </cell>
          <cell r="L140" t="str">
            <v>0080005234827</v>
          </cell>
          <cell r="M140" t="str">
            <v>MORALES MEDINA, CARMEN R</v>
          </cell>
          <cell r="N140" t="str">
            <v>F</v>
          </cell>
          <cell r="O140">
            <v>23411</v>
          </cell>
          <cell r="R140" t="str">
            <v>HC 2 BOX 7597</v>
          </cell>
          <cell r="T140" t="str">
            <v>YABUCOA</v>
          </cell>
          <cell r="U140" t="str">
            <v>PR</v>
          </cell>
          <cell r="V140">
            <v>767</v>
          </cell>
          <cell r="W140">
            <v>1972658516</v>
          </cell>
          <cell r="X140" t="str">
            <v>SOLIS DIAZ, AWILDA</v>
          </cell>
          <cell r="Y140" t="str">
            <v>GENERAL PRACTICE</v>
          </cell>
          <cell r="Z140" t="str">
            <v>PMG-90785</v>
          </cell>
          <cell r="AA140" t="str">
            <v>ARSE INC,  PMG-90785</v>
          </cell>
          <cell r="AH140" t="str">
            <v/>
          </cell>
          <cell r="AI140" t="str">
            <v/>
          </cell>
          <cell r="AJ140" t="str">
            <v/>
          </cell>
          <cell r="AM140" t="str">
            <v>28-enero-2020</v>
          </cell>
        </row>
        <row r="141">
          <cell r="E141">
            <v>80005304501</v>
          </cell>
          <cell r="F141" t="str">
            <v>Diabetes</v>
          </cell>
          <cell r="G141" t="str">
            <v>Medicaid</v>
          </cell>
          <cell r="H141">
            <v>28</v>
          </cell>
          <cell r="I141" t="str">
            <v>Y</v>
          </cell>
          <cell r="J141" t="str">
            <v>202102</v>
          </cell>
          <cell r="K141" t="str">
            <v>Active</v>
          </cell>
          <cell r="L141" t="str">
            <v>0080005304501</v>
          </cell>
          <cell r="M141" t="str">
            <v>COSME PINERO, WILFREDO</v>
          </cell>
          <cell r="N141" t="str">
            <v>M</v>
          </cell>
          <cell r="O141">
            <v>24855</v>
          </cell>
          <cell r="R141" t="str">
            <v>HC1 BOX 7058</v>
          </cell>
          <cell r="T141" t="str">
            <v>NAGUABO</v>
          </cell>
          <cell r="U141" t="str">
            <v>PR</v>
          </cell>
          <cell r="V141">
            <v>718</v>
          </cell>
          <cell r="W141">
            <v>1174719694</v>
          </cell>
          <cell r="X141" t="str">
            <v>GOMEZ AMALBERT, NICOLAS</v>
          </cell>
          <cell r="Y141" t="str">
            <v>GENERAL PRACTICE</v>
          </cell>
          <cell r="Z141" t="str">
            <v>PMG-90785</v>
          </cell>
          <cell r="AA141" t="str">
            <v>ARSE INC,  PMG-90785</v>
          </cell>
          <cell r="AH141" t="str">
            <v/>
          </cell>
          <cell r="AI141" t="str">
            <v/>
          </cell>
          <cell r="AJ141" t="str">
            <v/>
          </cell>
          <cell r="AM141">
            <v>0</v>
          </cell>
        </row>
        <row r="142">
          <cell r="E142">
            <v>80005354235</v>
          </cell>
          <cell r="F142" t="str">
            <v>Pulmonary</v>
          </cell>
          <cell r="G142" t="str">
            <v>Medicaid</v>
          </cell>
          <cell r="H142">
            <v>36</v>
          </cell>
          <cell r="I142" t="str">
            <v>Y</v>
          </cell>
          <cell r="J142" t="str">
            <v>202104</v>
          </cell>
          <cell r="K142" t="str">
            <v>Active</v>
          </cell>
          <cell r="L142" t="str">
            <v>0080005354235</v>
          </cell>
          <cell r="M142" t="str">
            <v>MARTINEZ FIGUEROA, MANUEL A</v>
          </cell>
          <cell r="N142" t="str">
            <v>M</v>
          </cell>
          <cell r="O142">
            <v>27814</v>
          </cell>
          <cell r="R142" t="str">
            <v>11 BDA SANTIAGO  Y LIMA</v>
          </cell>
          <cell r="T142" t="str">
            <v>NAGUABO</v>
          </cell>
          <cell r="U142" t="str">
            <v>PR</v>
          </cell>
          <cell r="V142">
            <v>718</v>
          </cell>
          <cell r="W142">
            <v>1558345181</v>
          </cell>
          <cell r="X142" t="str">
            <v>SANDOZ RIVERA, ANIBAL</v>
          </cell>
          <cell r="Y142" t="str">
            <v>GENERAL PRACTICE</v>
          </cell>
          <cell r="Z142" t="str">
            <v>PMG-90785</v>
          </cell>
          <cell r="AA142" t="str">
            <v>ARSE INC,  PMG-90785</v>
          </cell>
          <cell r="AH142" t="str">
            <v/>
          </cell>
          <cell r="AI142" t="str">
            <v/>
          </cell>
          <cell r="AJ142" t="str">
            <v/>
          </cell>
          <cell r="AM142" t="e">
            <v>#N/A</v>
          </cell>
        </row>
        <row r="143">
          <cell r="E143">
            <v>80005382064</v>
          </cell>
          <cell r="F143" t="str">
            <v>Cancer</v>
          </cell>
          <cell r="G143" t="str">
            <v>Medicaid</v>
          </cell>
          <cell r="H143">
            <v>27</v>
          </cell>
          <cell r="I143" t="str">
            <v>N</v>
          </cell>
          <cell r="J143" t="str">
            <v>202010</v>
          </cell>
          <cell r="K143" t="str">
            <v>Active</v>
          </cell>
          <cell r="L143" t="str">
            <v>0080005382064</v>
          </cell>
          <cell r="M143" t="str">
            <v>DAVILA GONZALEZ, ANA</v>
          </cell>
          <cell r="N143" t="str">
            <v>F</v>
          </cell>
          <cell r="O143">
            <v>16515</v>
          </cell>
          <cell r="R143" t="str">
            <v>RES IGNACIO M DAVILA</v>
          </cell>
          <cell r="S143" t="str">
            <v>EDIF 12 APTO 91</v>
          </cell>
          <cell r="T143" t="str">
            <v>NAGUABO</v>
          </cell>
          <cell r="U143" t="str">
            <v>PR</v>
          </cell>
          <cell r="V143">
            <v>718</v>
          </cell>
          <cell r="W143">
            <v>1285684217</v>
          </cell>
          <cell r="X143" t="str">
            <v>VALLE OLIVERAS, JOSE W</v>
          </cell>
          <cell r="Y143" t="str">
            <v>GENERAL PRACTICE</v>
          </cell>
          <cell r="Z143" t="str">
            <v>PMG-90785</v>
          </cell>
          <cell r="AA143" t="str">
            <v>ARSE INC,  PMG-90785</v>
          </cell>
          <cell r="AH143" t="str">
            <v/>
          </cell>
          <cell r="AI143" t="str">
            <v/>
          </cell>
          <cell r="AJ143" t="str">
            <v/>
          </cell>
          <cell r="AL143">
            <v>43879</v>
          </cell>
          <cell r="AM143" t="str">
            <v>18-febrero-2020</v>
          </cell>
        </row>
        <row r="144">
          <cell r="E144">
            <v>80005439470</v>
          </cell>
          <cell r="F144" t="str">
            <v>Diabetes</v>
          </cell>
          <cell r="G144" t="str">
            <v>Medicaid</v>
          </cell>
          <cell r="H144">
            <v>28</v>
          </cell>
          <cell r="I144" t="str">
            <v>Y</v>
          </cell>
          <cell r="J144" t="str">
            <v>202103</v>
          </cell>
          <cell r="K144" t="str">
            <v>Active</v>
          </cell>
          <cell r="L144" t="str">
            <v>0080005439470</v>
          </cell>
          <cell r="M144" t="str">
            <v>CRUZ, ANDREA</v>
          </cell>
          <cell r="N144" t="str">
            <v>F</v>
          </cell>
          <cell r="O144">
            <v>21884</v>
          </cell>
          <cell r="R144" t="str">
            <v>APARTADO 1398</v>
          </cell>
          <cell r="T144" t="str">
            <v>YABUCOA</v>
          </cell>
          <cell r="U144" t="str">
            <v>PR</v>
          </cell>
          <cell r="V144">
            <v>767</v>
          </cell>
          <cell r="W144">
            <v>1861485625</v>
          </cell>
          <cell r="X144" t="str">
            <v>VALDES COCHRAN, JENNIFER</v>
          </cell>
          <cell r="Y144" t="str">
            <v>GENERAL PRACTICE</v>
          </cell>
          <cell r="Z144" t="str">
            <v>PMG-90785</v>
          </cell>
          <cell r="AA144" t="str">
            <v>ARSE INC,  PMG-90785</v>
          </cell>
          <cell r="AH144" t="str">
            <v/>
          </cell>
          <cell r="AI144" t="str">
            <v/>
          </cell>
          <cell r="AJ144" t="str">
            <v/>
          </cell>
          <cell r="AM144" t="str">
            <v>27-abril-2020</v>
          </cell>
        </row>
        <row r="145">
          <cell r="E145">
            <v>80005516299</v>
          </cell>
          <cell r="F145" t="str">
            <v>Diabetes</v>
          </cell>
          <cell r="G145" t="str">
            <v>Medicaid</v>
          </cell>
          <cell r="H145">
            <v>28</v>
          </cell>
          <cell r="I145" t="str">
            <v>Y</v>
          </cell>
          <cell r="J145" t="str">
            <v>202101</v>
          </cell>
          <cell r="K145" t="str">
            <v>Active</v>
          </cell>
          <cell r="L145" t="str">
            <v>0080005516299</v>
          </cell>
          <cell r="M145" t="str">
            <v>VAZQUEZ VELAZQUEZ, LUIS A</v>
          </cell>
          <cell r="N145" t="str">
            <v>M</v>
          </cell>
          <cell r="O145">
            <v>19795</v>
          </cell>
          <cell r="R145" t="str">
            <v>PO BOX 67</v>
          </cell>
          <cell r="T145" t="str">
            <v>YABUCOA</v>
          </cell>
          <cell r="U145" t="str">
            <v>PR</v>
          </cell>
          <cell r="V145">
            <v>767</v>
          </cell>
          <cell r="W145">
            <v>1972658516</v>
          </cell>
          <cell r="X145" t="str">
            <v>SOLIS DIAZ, AWILDA</v>
          </cell>
          <cell r="Y145" t="str">
            <v>GENERAL PRACTICE</v>
          </cell>
          <cell r="Z145" t="str">
            <v>PMG-90785</v>
          </cell>
          <cell r="AA145" t="str">
            <v>ARSE INC,  PMG-90785</v>
          </cell>
          <cell r="AH145" t="str">
            <v/>
          </cell>
          <cell r="AI145" t="str">
            <v/>
          </cell>
          <cell r="AJ145" t="str">
            <v/>
          </cell>
          <cell r="AM145" t="str">
            <v>27-enero-2020</v>
          </cell>
        </row>
        <row r="146">
          <cell r="E146">
            <v>80005527463</v>
          </cell>
          <cell r="F146" t="str">
            <v>Low Cardio</v>
          </cell>
          <cell r="G146" t="str">
            <v>Medicaid</v>
          </cell>
          <cell r="H146">
            <v>28</v>
          </cell>
          <cell r="I146" t="str">
            <v>Y</v>
          </cell>
          <cell r="J146" t="str">
            <v>202104</v>
          </cell>
          <cell r="K146" t="str">
            <v>Active</v>
          </cell>
          <cell r="L146" t="str">
            <v>0080005527463</v>
          </cell>
          <cell r="M146" t="str">
            <v>RAMOS SANDOVAL, CYNTHIA</v>
          </cell>
          <cell r="N146" t="str">
            <v>F</v>
          </cell>
          <cell r="O146">
            <v>33616</v>
          </cell>
          <cell r="R146" t="str">
            <v>URB SANTO TOMAS</v>
          </cell>
          <cell r="S146">
            <v>123</v>
          </cell>
          <cell r="T146" t="str">
            <v>NAGUABO</v>
          </cell>
          <cell r="U146" t="str">
            <v>PR</v>
          </cell>
          <cell r="V146">
            <v>718</v>
          </cell>
          <cell r="W146">
            <v>1932259785</v>
          </cell>
          <cell r="X146" t="str">
            <v>MENDEZ MARTINEZ, CARMEN D</v>
          </cell>
          <cell r="Y146" t="str">
            <v>GENERAL PRACTICE</v>
          </cell>
          <cell r="Z146" t="str">
            <v>PMG-90785</v>
          </cell>
          <cell r="AA146" t="str">
            <v>ARSE INC,  PMG-90785</v>
          </cell>
          <cell r="AH146" t="str">
            <v>PAID</v>
          </cell>
          <cell r="AI146" t="str">
            <v>ARSE INC</v>
          </cell>
          <cell r="AJ146" t="str">
            <v>20107E12054</v>
          </cell>
          <cell r="AM146" t="e">
            <v>#N/A</v>
          </cell>
        </row>
        <row r="147">
          <cell r="E147">
            <v>80005542564</v>
          </cell>
          <cell r="F147" t="str">
            <v>Diabetes</v>
          </cell>
          <cell r="G147" t="str">
            <v>Medicaid</v>
          </cell>
          <cell r="H147">
            <v>28</v>
          </cell>
          <cell r="I147" t="str">
            <v>Y</v>
          </cell>
          <cell r="J147" t="str">
            <v>202101</v>
          </cell>
          <cell r="K147" t="str">
            <v>Active</v>
          </cell>
          <cell r="L147" t="str">
            <v>0080005542564</v>
          </cell>
          <cell r="M147" t="str">
            <v>FIGUEROA PEREA, JUANA</v>
          </cell>
          <cell r="N147" t="str">
            <v>F</v>
          </cell>
          <cell r="O147">
            <v>14055</v>
          </cell>
          <cell r="R147" t="str">
            <v>139A BO DAGUAO</v>
          </cell>
          <cell r="T147" t="str">
            <v>NAGUABO</v>
          </cell>
          <cell r="U147" t="str">
            <v>PR</v>
          </cell>
          <cell r="V147">
            <v>718</v>
          </cell>
          <cell r="W147">
            <v>1285684217</v>
          </cell>
          <cell r="X147" t="str">
            <v>VALLE OLIVERAS, JOSE W</v>
          </cell>
          <cell r="Y147" t="str">
            <v>GENERAL PRACTICE</v>
          </cell>
          <cell r="Z147" t="str">
            <v>PMG-90785</v>
          </cell>
          <cell r="AA147" t="str">
            <v>ARSE INC,  PMG-90785</v>
          </cell>
          <cell r="AH147" t="str">
            <v/>
          </cell>
          <cell r="AI147" t="str">
            <v/>
          </cell>
          <cell r="AJ147" t="str">
            <v/>
          </cell>
          <cell r="AM147">
            <v>0</v>
          </cell>
        </row>
        <row r="148">
          <cell r="E148">
            <v>80005662952</v>
          </cell>
          <cell r="F148" t="str">
            <v>Low Cardio</v>
          </cell>
          <cell r="G148" t="str">
            <v>Medicaid</v>
          </cell>
          <cell r="H148">
            <v>28</v>
          </cell>
          <cell r="I148" t="str">
            <v>Y</v>
          </cell>
          <cell r="J148" t="str">
            <v>202102</v>
          </cell>
          <cell r="K148" t="str">
            <v>Active</v>
          </cell>
          <cell r="L148" t="str">
            <v>0080005662952</v>
          </cell>
          <cell r="M148" t="str">
            <v>DE JESUS ESPINOSA, LUZ S</v>
          </cell>
          <cell r="N148" t="str">
            <v>F</v>
          </cell>
          <cell r="O148">
            <v>22298</v>
          </cell>
          <cell r="R148" t="str">
            <v>HC 4 BOX 6993</v>
          </cell>
          <cell r="T148" t="str">
            <v>YABUCOA</v>
          </cell>
          <cell r="U148" t="str">
            <v>PR</v>
          </cell>
          <cell r="V148">
            <v>767</v>
          </cell>
          <cell r="W148">
            <v>1275514812</v>
          </cell>
          <cell r="X148" t="str">
            <v>VAZQUEZ TORRES, YINARIS B</v>
          </cell>
          <cell r="Y148" t="str">
            <v xml:space="preserve">GENERAL PRACTICE                                            </v>
          </cell>
          <cell r="Z148" t="str">
            <v>PMG-90785</v>
          </cell>
          <cell r="AA148" t="str">
            <v>ARSE INC,  PMG-90785</v>
          </cell>
          <cell r="AH148" t="str">
            <v/>
          </cell>
          <cell r="AI148" t="str">
            <v/>
          </cell>
          <cell r="AJ148" t="str">
            <v/>
          </cell>
          <cell r="AM148" t="e">
            <v>#N/A</v>
          </cell>
        </row>
        <row r="149">
          <cell r="E149">
            <v>80005677208</v>
          </cell>
          <cell r="F149" t="str">
            <v>Low Cardio</v>
          </cell>
          <cell r="G149" t="str">
            <v>Medicaid</v>
          </cell>
          <cell r="H149">
            <v>28</v>
          </cell>
          <cell r="I149" t="str">
            <v>Y</v>
          </cell>
          <cell r="J149" t="str">
            <v>202008</v>
          </cell>
          <cell r="K149" t="str">
            <v>Active</v>
          </cell>
          <cell r="L149" t="str">
            <v>0080005677208</v>
          </cell>
          <cell r="M149" t="str">
            <v>ROSA GARCIA, YARIMAR</v>
          </cell>
          <cell r="N149" t="str">
            <v>F</v>
          </cell>
          <cell r="O149">
            <v>34530</v>
          </cell>
          <cell r="R149" t="str">
            <v>7915 BO DAGUAO</v>
          </cell>
          <cell r="T149" t="str">
            <v>NAGUABO</v>
          </cell>
          <cell r="U149" t="str">
            <v>PR</v>
          </cell>
          <cell r="V149">
            <v>718</v>
          </cell>
          <cell r="W149">
            <v>1285684217</v>
          </cell>
          <cell r="X149" t="str">
            <v>VALLE OLIVERAS, JOSE W</v>
          </cell>
          <cell r="Y149" t="str">
            <v>GENERAL PRACTICE</v>
          </cell>
          <cell r="Z149" t="str">
            <v>PMG-90785</v>
          </cell>
          <cell r="AA149" t="str">
            <v>ARSE INC,  PMG-90785</v>
          </cell>
          <cell r="AH149" t="str">
            <v/>
          </cell>
          <cell r="AI149" t="str">
            <v/>
          </cell>
          <cell r="AJ149" t="str">
            <v/>
          </cell>
          <cell r="AM149">
            <v>0</v>
          </cell>
        </row>
        <row r="150">
          <cell r="E150">
            <v>80005768954</v>
          </cell>
          <cell r="F150" t="str">
            <v>Low Cardio</v>
          </cell>
          <cell r="G150" t="str">
            <v>Medicaid</v>
          </cell>
          <cell r="H150">
            <v>28</v>
          </cell>
          <cell r="I150" t="str">
            <v>Y</v>
          </cell>
          <cell r="J150" t="str">
            <v>202010</v>
          </cell>
          <cell r="K150" t="str">
            <v>Active</v>
          </cell>
          <cell r="L150" t="str">
            <v>0080005768954</v>
          </cell>
          <cell r="M150" t="str">
            <v>ALVARADO MORALES, MARIA L</v>
          </cell>
          <cell r="N150" t="str">
            <v>F</v>
          </cell>
          <cell r="O150">
            <v>27892</v>
          </cell>
          <cell r="R150" t="str">
            <v>HC 3 BOX 9534</v>
          </cell>
          <cell r="T150" t="str">
            <v>YABUCOA</v>
          </cell>
          <cell r="U150" t="str">
            <v>PR</v>
          </cell>
          <cell r="V150">
            <v>767</v>
          </cell>
          <cell r="W150">
            <v>1205878311</v>
          </cell>
          <cell r="X150" t="str">
            <v>VAZQUEZ VELAZQUEZ, LETICIA</v>
          </cell>
          <cell r="Y150" t="str">
            <v>GENERAL PRACTICE</v>
          </cell>
          <cell r="Z150" t="str">
            <v>PMG-90785</v>
          </cell>
          <cell r="AA150" t="str">
            <v>ARSE INC,  PMG-90785</v>
          </cell>
          <cell r="AH150" t="str">
            <v/>
          </cell>
          <cell r="AI150" t="str">
            <v/>
          </cell>
          <cell r="AJ150" t="str">
            <v/>
          </cell>
          <cell r="AL150">
            <v>43888</v>
          </cell>
          <cell r="AM150" t="str">
            <v>27-febrero-2020</v>
          </cell>
        </row>
        <row r="151">
          <cell r="E151">
            <v>80005783283</v>
          </cell>
          <cell r="F151" t="str">
            <v>Low Cardio</v>
          </cell>
          <cell r="G151" t="str">
            <v>Medicaid</v>
          </cell>
          <cell r="H151">
            <v>28</v>
          </cell>
          <cell r="I151" t="str">
            <v>Y</v>
          </cell>
          <cell r="J151" t="str">
            <v>202008</v>
          </cell>
          <cell r="K151" t="str">
            <v>Active</v>
          </cell>
          <cell r="L151" t="str">
            <v>0080005783283</v>
          </cell>
          <cell r="M151" t="str">
            <v>RAMOS CAY, JANET I</v>
          </cell>
          <cell r="N151" t="str">
            <v>F</v>
          </cell>
          <cell r="O151">
            <v>26730</v>
          </cell>
          <cell r="R151" t="str">
            <v>PO BOX 1188</v>
          </cell>
          <cell r="T151" t="str">
            <v>NAGUABO</v>
          </cell>
          <cell r="U151" t="str">
            <v>PR</v>
          </cell>
          <cell r="V151">
            <v>718</v>
          </cell>
          <cell r="W151">
            <v>1235143215</v>
          </cell>
          <cell r="X151" t="str">
            <v>ASTACIO ALMODOVAR, MARA</v>
          </cell>
          <cell r="Y151" t="str">
            <v>GENERAL PRACTICE</v>
          </cell>
          <cell r="Z151" t="str">
            <v>PMG-90785</v>
          </cell>
          <cell r="AA151" t="str">
            <v>ARSE INC,  PMG-90785</v>
          </cell>
          <cell r="AH151" t="str">
            <v/>
          </cell>
          <cell r="AI151" t="str">
            <v/>
          </cell>
          <cell r="AJ151" t="str">
            <v/>
          </cell>
          <cell r="AM151" t="str">
            <v>25-noviembre-2019</v>
          </cell>
        </row>
        <row r="152">
          <cell r="E152">
            <v>80005800707</v>
          </cell>
          <cell r="F152" t="str">
            <v>High Cardio</v>
          </cell>
          <cell r="G152" t="str">
            <v>Medicaid</v>
          </cell>
          <cell r="H152">
            <v>32</v>
          </cell>
          <cell r="I152" t="str">
            <v>N</v>
          </cell>
          <cell r="J152" t="str">
            <v>202010</v>
          </cell>
          <cell r="K152" t="str">
            <v>Active</v>
          </cell>
          <cell r="L152" t="str">
            <v>0080005800707</v>
          </cell>
          <cell r="M152" t="str">
            <v>MENDEZ RIVERA, MARGARITA</v>
          </cell>
          <cell r="N152" t="str">
            <v>F</v>
          </cell>
          <cell r="O152">
            <v>20910</v>
          </cell>
          <cell r="R152" t="str">
            <v>50 RES LOS HUCARES I</v>
          </cell>
          <cell r="S152" t="str">
            <v>CALLE 2  C-2</v>
          </cell>
          <cell r="T152" t="str">
            <v>NAGUABO</v>
          </cell>
          <cell r="U152" t="str">
            <v>PR</v>
          </cell>
          <cell r="V152">
            <v>718</v>
          </cell>
          <cell r="W152">
            <v>1285684217</v>
          </cell>
          <cell r="X152" t="str">
            <v>VALLE OLIVERAS, JOSE W</v>
          </cell>
          <cell r="Y152" t="str">
            <v>GENERAL PRACTICE</v>
          </cell>
          <cell r="Z152" t="str">
            <v>PMG-90785</v>
          </cell>
          <cell r="AA152" t="str">
            <v>ARSE INC,  PMG-90785</v>
          </cell>
          <cell r="AH152" t="str">
            <v/>
          </cell>
          <cell r="AI152" t="str">
            <v/>
          </cell>
          <cell r="AJ152" t="str">
            <v/>
          </cell>
          <cell r="AM152" t="str">
            <v>30-enero-2020</v>
          </cell>
        </row>
        <row r="153">
          <cell r="E153">
            <v>80005838229</v>
          </cell>
          <cell r="F153" t="str">
            <v>Pulmonary</v>
          </cell>
          <cell r="G153" t="str">
            <v>Medicaid</v>
          </cell>
          <cell r="H153">
            <v>36</v>
          </cell>
          <cell r="I153" t="str">
            <v>Y</v>
          </cell>
          <cell r="J153" t="str">
            <v>202101</v>
          </cell>
          <cell r="K153" t="str">
            <v>Active</v>
          </cell>
          <cell r="L153" t="str">
            <v>0080005838229</v>
          </cell>
          <cell r="M153" t="str">
            <v>DELGADO SANTANA, MIGDALIA</v>
          </cell>
          <cell r="N153" t="str">
            <v>F</v>
          </cell>
          <cell r="O153">
            <v>22774</v>
          </cell>
          <cell r="R153" t="str">
            <v>ESTANCIAS HUCARES</v>
          </cell>
          <cell r="S153" t="str">
            <v>CALLE ROBLE  E 2</v>
          </cell>
          <cell r="T153" t="str">
            <v>NAGUABO</v>
          </cell>
          <cell r="U153" t="str">
            <v>PR</v>
          </cell>
          <cell r="V153">
            <v>718</v>
          </cell>
          <cell r="W153">
            <v>1285684217</v>
          </cell>
          <cell r="X153" t="str">
            <v>VALLE OLIVERAS, JOSE W</v>
          </cell>
          <cell r="Y153" t="str">
            <v>GENERAL PRACTICE</v>
          </cell>
          <cell r="Z153" t="str">
            <v>PMG-90785</v>
          </cell>
          <cell r="AA153" t="str">
            <v>ARSE INC,  PMG-90785</v>
          </cell>
          <cell r="AH153" t="str">
            <v/>
          </cell>
          <cell r="AI153" t="str">
            <v/>
          </cell>
          <cell r="AJ153" t="str">
            <v/>
          </cell>
          <cell r="AM153">
            <v>0</v>
          </cell>
        </row>
        <row r="154">
          <cell r="E154">
            <v>80005889341</v>
          </cell>
          <cell r="F154" t="str">
            <v>Low Cardio</v>
          </cell>
          <cell r="G154" t="str">
            <v>Medicaid</v>
          </cell>
          <cell r="H154">
            <v>28</v>
          </cell>
          <cell r="I154" t="str">
            <v>Y</v>
          </cell>
          <cell r="J154" t="str">
            <v>202103</v>
          </cell>
          <cell r="K154" t="str">
            <v>Active</v>
          </cell>
          <cell r="L154" t="str">
            <v>0080005889341</v>
          </cell>
          <cell r="M154" t="str">
            <v>CINTRON FIGUEROA, MARIA</v>
          </cell>
          <cell r="N154" t="str">
            <v>F</v>
          </cell>
          <cell r="O154">
            <v>24706</v>
          </cell>
          <cell r="R154" t="str">
            <v>URB  JAIME C  RODRIGUEZ</v>
          </cell>
          <cell r="S154" t="str">
            <v>K 17 CALLE 4</v>
          </cell>
          <cell r="T154" t="str">
            <v>YABUCOA</v>
          </cell>
          <cell r="U154" t="str">
            <v>PR</v>
          </cell>
          <cell r="V154">
            <v>767</v>
          </cell>
          <cell r="W154">
            <v>1578531539</v>
          </cell>
          <cell r="X154" t="str">
            <v>JIMENEZ OCASIO, LUIS R</v>
          </cell>
          <cell r="Y154" t="str">
            <v>GENERAL PRACTICE</v>
          </cell>
          <cell r="Z154" t="str">
            <v>PMG-90785</v>
          </cell>
          <cell r="AA154" t="str">
            <v>ARSE INC,  PMG-90785</v>
          </cell>
          <cell r="AH154" t="str">
            <v/>
          </cell>
          <cell r="AI154" t="str">
            <v/>
          </cell>
          <cell r="AJ154" t="str">
            <v/>
          </cell>
          <cell r="AL154">
            <v>43892</v>
          </cell>
          <cell r="AM154" t="str">
            <v>3-febrero-2020</v>
          </cell>
        </row>
        <row r="155">
          <cell r="E155">
            <v>80005930759</v>
          </cell>
          <cell r="F155" t="str">
            <v>Low Cardio</v>
          </cell>
          <cell r="G155" t="str">
            <v>Medicaid</v>
          </cell>
          <cell r="H155">
            <v>28</v>
          </cell>
          <cell r="I155" t="str">
            <v>Y</v>
          </cell>
          <cell r="J155" t="str">
            <v>202008</v>
          </cell>
          <cell r="K155" t="str">
            <v>Active</v>
          </cell>
          <cell r="L155" t="str">
            <v>0080005930759</v>
          </cell>
          <cell r="M155" t="str">
            <v>DELGADO INOSTROZA, RAMON R</v>
          </cell>
          <cell r="N155" t="str">
            <v>M</v>
          </cell>
          <cell r="O155">
            <v>18492</v>
          </cell>
          <cell r="R155" t="str">
            <v>BO PLAYA HUCARES</v>
          </cell>
          <cell r="S155" t="str">
            <v>CARR 3 K69 H5 EL FARO NUM</v>
          </cell>
          <cell r="T155" t="str">
            <v>NAGUABO</v>
          </cell>
          <cell r="U155" t="str">
            <v>PR</v>
          </cell>
          <cell r="V155">
            <v>718</v>
          </cell>
          <cell r="W155">
            <v>1285684217</v>
          </cell>
          <cell r="X155" t="str">
            <v>VALLE OLIVERAS, JOSE W</v>
          </cell>
          <cell r="Y155" t="str">
            <v>GENERAL PRACTICE</v>
          </cell>
          <cell r="Z155" t="str">
            <v>PMG-90785</v>
          </cell>
          <cell r="AA155" t="str">
            <v>ARSE INC,  PMG-90785</v>
          </cell>
          <cell r="AH155" t="str">
            <v/>
          </cell>
          <cell r="AI155" t="str">
            <v/>
          </cell>
          <cell r="AJ155" t="str">
            <v/>
          </cell>
          <cell r="AL155">
            <v>43938</v>
          </cell>
          <cell r="AM155" t="str">
            <v>17-abril-2020</v>
          </cell>
        </row>
        <row r="156">
          <cell r="E156">
            <v>80005983734</v>
          </cell>
          <cell r="F156" t="str">
            <v>Diabetes</v>
          </cell>
          <cell r="G156" t="str">
            <v>Medicaid</v>
          </cell>
          <cell r="H156">
            <v>28</v>
          </cell>
          <cell r="I156" t="str">
            <v>Y</v>
          </cell>
          <cell r="J156" t="str">
            <v>202101</v>
          </cell>
          <cell r="K156" t="str">
            <v>Active</v>
          </cell>
          <cell r="L156" t="str">
            <v>0080005983734</v>
          </cell>
          <cell r="M156" t="str">
            <v>RAMOS RIVERA, GERARDO</v>
          </cell>
          <cell r="N156" t="str">
            <v>M</v>
          </cell>
          <cell r="O156">
            <v>20499</v>
          </cell>
          <cell r="R156" t="str">
            <v>50 RES LOS HUCARES II</v>
          </cell>
          <cell r="S156" t="str">
            <v>APTO G 17</v>
          </cell>
          <cell r="T156" t="str">
            <v>NAGUABO</v>
          </cell>
          <cell r="U156" t="str">
            <v>PR</v>
          </cell>
          <cell r="V156">
            <v>718</v>
          </cell>
          <cell r="W156">
            <v>1285684217</v>
          </cell>
          <cell r="X156" t="str">
            <v>VALLE OLIVERAS, JOSE W</v>
          </cell>
          <cell r="Y156" t="str">
            <v>GENERAL PRACTICE</v>
          </cell>
          <cell r="Z156" t="str">
            <v>PMG-90785</v>
          </cell>
          <cell r="AA156" t="str">
            <v>ARSE INC,  PMG-90785</v>
          </cell>
          <cell r="AH156" t="str">
            <v/>
          </cell>
          <cell r="AI156" t="str">
            <v/>
          </cell>
          <cell r="AJ156" t="str">
            <v/>
          </cell>
          <cell r="AL156">
            <v>43853</v>
          </cell>
          <cell r="AM156" t="str">
            <v>23-enero-2020</v>
          </cell>
        </row>
        <row r="157">
          <cell r="E157">
            <v>80006002597</v>
          </cell>
          <cell r="F157" t="str">
            <v>Low Cardio</v>
          </cell>
          <cell r="G157" t="str">
            <v>Medicaid</v>
          </cell>
          <cell r="H157">
            <v>28</v>
          </cell>
          <cell r="I157" t="str">
            <v>Y</v>
          </cell>
          <cell r="J157" t="str">
            <v>202103</v>
          </cell>
          <cell r="K157" t="str">
            <v>Active</v>
          </cell>
          <cell r="L157" t="str">
            <v>0080006002597</v>
          </cell>
          <cell r="M157" t="str">
            <v>GARCIA RIVERA, CARMEN L</v>
          </cell>
          <cell r="N157" t="str">
            <v>F</v>
          </cell>
          <cell r="O157">
            <v>20620</v>
          </cell>
          <cell r="R157" t="str">
            <v>HC1 BOX 4270</v>
          </cell>
          <cell r="T157" t="str">
            <v>NAGUABO</v>
          </cell>
          <cell r="U157" t="str">
            <v>PR</v>
          </cell>
          <cell r="V157">
            <v>718</v>
          </cell>
          <cell r="W157">
            <v>1285684217</v>
          </cell>
          <cell r="X157" t="str">
            <v>VALLE OLIVERAS, JOSE W</v>
          </cell>
          <cell r="Y157" t="str">
            <v>GENERAL PRACTICE</v>
          </cell>
          <cell r="Z157" t="str">
            <v>PMG-90785</v>
          </cell>
          <cell r="AA157" t="str">
            <v>ARSE INC,  PMG-90785</v>
          </cell>
          <cell r="AH157" t="str">
            <v/>
          </cell>
          <cell r="AI157" t="str">
            <v/>
          </cell>
          <cell r="AJ157" t="str">
            <v/>
          </cell>
          <cell r="AM157" t="e">
            <v>#N/A</v>
          </cell>
        </row>
        <row r="158">
          <cell r="E158">
            <v>80006022400</v>
          </cell>
          <cell r="F158" t="str">
            <v>Low Cardio</v>
          </cell>
          <cell r="G158" t="str">
            <v>Commonwealth</v>
          </cell>
          <cell r="H158">
            <v>11</v>
          </cell>
          <cell r="I158" t="str">
            <v>Y</v>
          </cell>
          <cell r="J158" t="str">
            <v>202012</v>
          </cell>
          <cell r="K158" t="str">
            <v>Active</v>
          </cell>
          <cell r="L158" t="str">
            <v>0080006022400</v>
          </cell>
          <cell r="M158" t="str">
            <v>MENDOZA VAZQUEZ, DAMARYS</v>
          </cell>
          <cell r="N158" t="str">
            <v>F</v>
          </cell>
          <cell r="O158">
            <v>27092</v>
          </cell>
          <cell r="R158" t="str">
            <v>BOX 1046</v>
          </cell>
          <cell r="T158" t="str">
            <v>NAGUABO</v>
          </cell>
          <cell r="U158" t="str">
            <v>PR</v>
          </cell>
          <cell r="V158">
            <v>718</v>
          </cell>
          <cell r="W158">
            <v>1285684217</v>
          </cell>
          <cell r="X158" t="str">
            <v>VALLE OLIVERAS, JOSE W</v>
          </cell>
          <cell r="Y158" t="str">
            <v>GENERAL PRACTICE</v>
          </cell>
          <cell r="Z158" t="str">
            <v>PMG-90785</v>
          </cell>
          <cell r="AA158" t="str">
            <v>ARSE INC,  PMG-90785</v>
          </cell>
          <cell r="AH158" t="str">
            <v/>
          </cell>
          <cell r="AI158" t="str">
            <v/>
          </cell>
          <cell r="AJ158" t="str">
            <v/>
          </cell>
          <cell r="AM158" t="e">
            <v>#N/A</v>
          </cell>
        </row>
        <row r="159">
          <cell r="E159">
            <v>80006076700</v>
          </cell>
          <cell r="F159" t="str">
            <v>Cancer</v>
          </cell>
          <cell r="G159" t="str">
            <v>Medicaid</v>
          </cell>
          <cell r="H159">
            <v>27</v>
          </cell>
          <cell r="I159" t="str">
            <v>N</v>
          </cell>
          <cell r="J159" t="str">
            <v>202010</v>
          </cell>
          <cell r="K159" t="str">
            <v>Active</v>
          </cell>
          <cell r="L159" t="str">
            <v>0080006076700</v>
          </cell>
          <cell r="M159" t="str">
            <v>SANTIAGO NAVARRO, LYDIA</v>
          </cell>
          <cell r="N159" t="str">
            <v>F</v>
          </cell>
          <cell r="O159">
            <v>21668</v>
          </cell>
          <cell r="R159" t="str">
            <v>HC 5 BOX 4688</v>
          </cell>
          <cell r="T159" t="str">
            <v>YABUCOA</v>
          </cell>
          <cell r="U159" t="str">
            <v>PR</v>
          </cell>
          <cell r="V159">
            <v>767</v>
          </cell>
          <cell r="W159">
            <v>1205878311</v>
          </cell>
          <cell r="X159" t="str">
            <v>VAZQUEZ VELAZQUEZ, LETICIA</v>
          </cell>
          <cell r="Y159" t="str">
            <v>GENERAL PRACTICE</v>
          </cell>
          <cell r="Z159" t="str">
            <v>PMG-90785</v>
          </cell>
          <cell r="AA159" t="str">
            <v>ARSE INC,  PMG-90785</v>
          </cell>
          <cell r="AH159" t="str">
            <v/>
          </cell>
          <cell r="AI159" t="str">
            <v/>
          </cell>
          <cell r="AJ159" t="str">
            <v/>
          </cell>
          <cell r="AL159">
            <v>43954</v>
          </cell>
          <cell r="AM159" t="str">
            <v>5-marzo-2020</v>
          </cell>
        </row>
        <row r="160">
          <cell r="E160">
            <v>80006112849</v>
          </cell>
          <cell r="F160" t="str">
            <v>Pulmonary</v>
          </cell>
          <cell r="G160" t="str">
            <v>Medicaid</v>
          </cell>
          <cell r="H160">
            <v>36</v>
          </cell>
          <cell r="I160" t="str">
            <v>Y</v>
          </cell>
          <cell r="J160" t="str">
            <v>202102</v>
          </cell>
          <cell r="K160" t="str">
            <v>Active</v>
          </cell>
          <cell r="L160" t="str">
            <v>0080006112849</v>
          </cell>
          <cell r="M160" t="str">
            <v>HERNANDEZ RAMOS, JOSE A</v>
          </cell>
          <cell r="N160" t="str">
            <v>M</v>
          </cell>
          <cell r="O160">
            <v>29198</v>
          </cell>
          <cell r="R160" t="str">
            <v>2134 BO DUQUE</v>
          </cell>
          <cell r="T160" t="str">
            <v>NAGUABO</v>
          </cell>
          <cell r="U160" t="str">
            <v>PR</v>
          </cell>
          <cell r="V160">
            <v>718</v>
          </cell>
          <cell r="W160">
            <v>1285684217</v>
          </cell>
          <cell r="X160" t="str">
            <v>VALLE OLIVERAS, JOSE W</v>
          </cell>
          <cell r="Y160" t="str">
            <v>GENERAL PRACTICE</v>
          </cell>
          <cell r="Z160" t="str">
            <v>PMG-90785</v>
          </cell>
          <cell r="AA160" t="str">
            <v>ARSE INC,  PMG-90785</v>
          </cell>
          <cell r="AH160" t="str">
            <v/>
          </cell>
          <cell r="AI160" t="str">
            <v/>
          </cell>
          <cell r="AJ160" t="str">
            <v/>
          </cell>
          <cell r="AM160">
            <v>0</v>
          </cell>
        </row>
        <row r="161">
          <cell r="E161">
            <v>80006115600</v>
          </cell>
          <cell r="F161" t="str">
            <v>Diabetes</v>
          </cell>
          <cell r="G161" t="str">
            <v>Commonwealth</v>
          </cell>
          <cell r="H161">
            <v>11</v>
          </cell>
          <cell r="I161" t="str">
            <v>Y</v>
          </cell>
          <cell r="J161" t="str">
            <v>202011</v>
          </cell>
          <cell r="K161" t="str">
            <v>Active</v>
          </cell>
          <cell r="L161" t="str">
            <v>0080006115600</v>
          </cell>
          <cell r="M161" t="str">
            <v>DIAZ RIVERA, LUIS R</v>
          </cell>
          <cell r="N161" t="str">
            <v>M</v>
          </cell>
          <cell r="O161">
            <v>25503</v>
          </cell>
          <cell r="R161" t="str">
            <v>HC3 BOX 7956</v>
          </cell>
          <cell r="T161" t="str">
            <v>LAS PIEDRAS</v>
          </cell>
          <cell r="U161" t="str">
            <v>PR</v>
          </cell>
          <cell r="V161">
            <v>771</v>
          </cell>
          <cell r="W161">
            <v>1801146667</v>
          </cell>
          <cell r="X161" t="str">
            <v>ABREU REYES, STEVEN</v>
          </cell>
          <cell r="Y161" t="str">
            <v xml:space="preserve">GENERAL PRACTICE                                            </v>
          </cell>
          <cell r="Z161" t="str">
            <v>PMG-90785</v>
          </cell>
          <cell r="AA161" t="str">
            <v>ARSE INC,  PMG-90785</v>
          </cell>
          <cell r="AH161" t="str">
            <v/>
          </cell>
          <cell r="AI161" t="str">
            <v/>
          </cell>
          <cell r="AJ161" t="str">
            <v/>
          </cell>
          <cell r="AM161">
            <v>0</v>
          </cell>
        </row>
        <row r="162">
          <cell r="E162">
            <v>80006116931</v>
          </cell>
          <cell r="F162" t="str">
            <v>Low Cardio</v>
          </cell>
          <cell r="G162" t="str">
            <v>Medicaid</v>
          </cell>
          <cell r="H162">
            <v>28</v>
          </cell>
          <cell r="I162" t="str">
            <v>Y</v>
          </cell>
          <cell r="J162" t="str">
            <v>202103</v>
          </cell>
          <cell r="K162" t="str">
            <v>Active</v>
          </cell>
          <cell r="L162" t="str">
            <v>0080006116931</v>
          </cell>
          <cell r="M162" t="str">
            <v>GOMEZ LOZADA, JOCELYN</v>
          </cell>
          <cell r="N162" t="str">
            <v>F</v>
          </cell>
          <cell r="O162">
            <v>26596</v>
          </cell>
          <cell r="R162" t="str">
            <v>HC 2 BOX 7608</v>
          </cell>
          <cell r="T162" t="str">
            <v>YABUCOA</v>
          </cell>
          <cell r="U162" t="str">
            <v>PR</v>
          </cell>
          <cell r="V162">
            <v>767</v>
          </cell>
          <cell r="W162">
            <v>1972658516</v>
          </cell>
          <cell r="X162" t="str">
            <v>SOLIS DIAZ, AWILDA</v>
          </cell>
          <cell r="Y162" t="str">
            <v>GENERAL PRACTICE</v>
          </cell>
          <cell r="Z162" t="str">
            <v>PMG-90785</v>
          </cell>
          <cell r="AA162" t="str">
            <v>ARSE INC,  PMG-90785</v>
          </cell>
          <cell r="AH162" t="str">
            <v/>
          </cell>
          <cell r="AI162" t="str">
            <v/>
          </cell>
          <cell r="AJ162" t="str">
            <v/>
          </cell>
          <cell r="AM162" t="e">
            <v>#N/A</v>
          </cell>
        </row>
        <row r="163">
          <cell r="E163">
            <v>80006159094</v>
          </cell>
          <cell r="F163" t="str">
            <v>Low Cardio</v>
          </cell>
          <cell r="G163" t="str">
            <v>Medicaid</v>
          </cell>
          <cell r="H163">
            <v>28</v>
          </cell>
          <cell r="I163" t="str">
            <v>Y</v>
          </cell>
          <cell r="J163" t="str">
            <v>202007</v>
          </cell>
          <cell r="K163" t="str">
            <v>Active</v>
          </cell>
          <cell r="L163" t="str">
            <v>0080006159094</v>
          </cell>
          <cell r="M163" t="str">
            <v>UBILES CRUZ, JACQUELINE</v>
          </cell>
          <cell r="N163" t="str">
            <v>F</v>
          </cell>
          <cell r="O163">
            <v>28566</v>
          </cell>
          <cell r="R163" t="str">
            <v>PMB 220 PO BOX 1267</v>
          </cell>
          <cell r="T163" t="str">
            <v>NAGUABO</v>
          </cell>
          <cell r="U163" t="str">
            <v>PR</v>
          </cell>
          <cell r="V163">
            <v>718</v>
          </cell>
          <cell r="W163">
            <v>1285684217</v>
          </cell>
          <cell r="X163" t="str">
            <v>VALLE OLIVERAS, JOSE W</v>
          </cell>
          <cell r="Y163" t="str">
            <v>GENERAL PRACTICE</v>
          </cell>
          <cell r="Z163" t="str">
            <v>PMG-90785</v>
          </cell>
          <cell r="AA163" t="str">
            <v>ARSE INC,  PMG-90785</v>
          </cell>
          <cell r="AH163" t="str">
            <v/>
          </cell>
          <cell r="AI163" t="str">
            <v/>
          </cell>
          <cell r="AJ163" t="str">
            <v/>
          </cell>
          <cell r="AM163">
            <v>0</v>
          </cell>
        </row>
        <row r="164">
          <cell r="E164">
            <v>80006235241</v>
          </cell>
          <cell r="F164" t="str">
            <v>Diabetes</v>
          </cell>
          <cell r="G164" t="str">
            <v>Medicaid</v>
          </cell>
          <cell r="H164">
            <v>28</v>
          </cell>
          <cell r="I164" t="str">
            <v>Y</v>
          </cell>
          <cell r="J164" t="str">
            <v>202102</v>
          </cell>
          <cell r="K164" t="str">
            <v>Active</v>
          </cell>
          <cell r="L164" t="str">
            <v>0080006235241</v>
          </cell>
          <cell r="M164" t="str">
            <v>NEGRON LOPEZ, JULISSA</v>
          </cell>
          <cell r="N164" t="str">
            <v>F</v>
          </cell>
          <cell r="O164">
            <v>26617</v>
          </cell>
          <cell r="R164" t="str">
            <v>PO BOX 928</v>
          </cell>
          <cell r="T164" t="str">
            <v>NAGUABO</v>
          </cell>
          <cell r="U164" t="str">
            <v>PR</v>
          </cell>
          <cell r="V164">
            <v>718</v>
          </cell>
          <cell r="W164">
            <v>1285684217</v>
          </cell>
          <cell r="X164" t="str">
            <v>VALLE OLIVERAS, JOSE W</v>
          </cell>
          <cell r="Y164" t="str">
            <v>GENERAL PRACTICE</v>
          </cell>
          <cell r="Z164" t="str">
            <v>PMG-90785</v>
          </cell>
          <cell r="AA164" t="str">
            <v>ARSE INC,  PMG-90785</v>
          </cell>
          <cell r="AH164" t="str">
            <v/>
          </cell>
          <cell r="AI164" t="str">
            <v/>
          </cell>
          <cell r="AJ164" t="str">
            <v/>
          </cell>
          <cell r="AM164" t="str">
            <v>21-febrero-2020</v>
          </cell>
        </row>
        <row r="165">
          <cell r="E165">
            <v>80006239051</v>
          </cell>
          <cell r="F165" t="str">
            <v>Pulmonary</v>
          </cell>
          <cell r="G165" t="str">
            <v>Medicaid</v>
          </cell>
          <cell r="H165">
            <v>36</v>
          </cell>
          <cell r="I165" t="str">
            <v>Y</v>
          </cell>
          <cell r="J165" t="str">
            <v>202102</v>
          </cell>
          <cell r="K165" t="str">
            <v>Active</v>
          </cell>
          <cell r="L165" t="str">
            <v>0080006239051</v>
          </cell>
          <cell r="M165" t="str">
            <v>ADORNO SUAREZ, ALEX</v>
          </cell>
          <cell r="N165" t="str">
            <v>M</v>
          </cell>
          <cell r="O165">
            <v>35326</v>
          </cell>
          <cell r="R165" t="str">
            <v>3001 AVE. ANTONIO R. BARCELO</v>
          </cell>
          <cell r="S165" t="str">
            <v>RES. JARDINES DE MONTE LL</v>
          </cell>
          <cell r="T165" t="str">
            <v>CAYEY</v>
          </cell>
          <cell r="U165" t="str">
            <v>PR</v>
          </cell>
          <cell r="V165">
            <v>736</v>
          </cell>
          <cell r="W165">
            <v>1417063918</v>
          </cell>
          <cell r="X165" t="str">
            <v>MARIN NEGRON, FRANK</v>
          </cell>
          <cell r="Y165" t="str">
            <v xml:space="preserve">GENERAL PRACTICE                                            </v>
          </cell>
          <cell r="Z165" t="str">
            <v>PMG-90785</v>
          </cell>
          <cell r="AA165" t="str">
            <v>ARSE INC,  PMG-90785</v>
          </cell>
          <cell r="AH165" t="str">
            <v/>
          </cell>
          <cell r="AI165" t="str">
            <v/>
          </cell>
          <cell r="AJ165" t="str">
            <v/>
          </cell>
          <cell r="AM165">
            <v>0</v>
          </cell>
        </row>
        <row r="166">
          <cell r="E166">
            <v>80006274011</v>
          </cell>
          <cell r="F166" t="str">
            <v>Low Cardio</v>
          </cell>
          <cell r="G166" t="str">
            <v>Medicaid</v>
          </cell>
          <cell r="H166">
            <v>28</v>
          </cell>
          <cell r="I166" t="str">
            <v>N</v>
          </cell>
          <cell r="J166" t="str">
            <v>202007</v>
          </cell>
          <cell r="K166" t="str">
            <v>Active</v>
          </cell>
          <cell r="L166" t="str">
            <v>0080006274011</v>
          </cell>
          <cell r="M166" t="str">
            <v>CRUZ RIVERA, EDWIN</v>
          </cell>
          <cell r="N166" t="str">
            <v>M</v>
          </cell>
          <cell r="O166">
            <v>29502</v>
          </cell>
          <cell r="R166" t="str">
            <v>HC 3 BOX 11815</v>
          </cell>
          <cell r="T166" t="str">
            <v>YABUCOA</v>
          </cell>
          <cell r="U166" t="str">
            <v>PR</v>
          </cell>
          <cell r="V166">
            <v>767</v>
          </cell>
          <cell r="W166">
            <v>1841230562</v>
          </cell>
          <cell r="X166" t="str">
            <v>DELGADO BURGOS, RAFAEL A</v>
          </cell>
          <cell r="Y166" t="str">
            <v>GENERAL PRACTICE</v>
          </cell>
          <cell r="Z166" t="str">
            <v>PMG-90785</v>
          </cell>
          <cell r="AA166" t="str">
            <v>ARSE INC,  PMG-90785</v>
          </cell>
          <cell r="AH166" t="str">
            <v>Pending for Reprocess</v>
          </cell>
          <cell r="AI166" t="str">
            <v>ARSE INC</v>
          </cell>
          <cell r="AJ166" t="str">
            <v>20099E15668</v>
          </cell>
          <cell r="AL166">
            <v>43591</v>
          </cell>
          <cell r="AM166" t="str">
            <v>junio-5-2019</v>
          </cell>
        </row>
        <row r="167">
          <cell r="E167">
            <v>80006359432</v>
          </cell>
          <cell r="F167" t="str">
            <v>Pulmonary</v>
          </cell>
          <cell r="G167" t="str">
            <v>Medicaid</v>
          </cell>
          <cell r="H167">
            <v>36</v>
          </cell>
          <cell r="I167" t="str">
            <v>Y</v>
          </cell>
          <cell r="J167" t="str">
            <v>202102</v>
          </cell>
          <cell r="K167" t="str">
            <v>Active</v>
          </cell>
          <cell r="L167" t="str">
            <v>0080006359432</v>
          </cell>
          <cell r="M167" t="str">
            <v>RIVERA COTTO, JANICE</v>
          </cell>
          <cell r="N167" t="str">
            <v>F</v>
          </cell>
          <cell r="O167">
            <v>29513</v>
          </cell>
          <cell r="R167" t="str">
            <v>PO BOX 891</v>
          </cell>
          <cell r="T167" t="str">
            <v>PUNTA SANTIAGO</v>
          </cell>
          <cell r="U167" t="str">
            <v>PR</v>
          </cell>
          <cell r="V167">
            <v>741</v>
          </cell>
          <cell r="W167">
            <v>1841508561</v>
          </cell>
          <cell r="X167" t="str">
            <v>VERGARA CORDERO, LIZ I</v>
          </cell>
          <cell r="Y167" t="str">
            <v xml:space="preserve">GENERAL PRACTICE                                            </v>
          </cell>
          <cell r="Z167" t="str">
            <v>PMG-90785</v>
          </cell>
          <cell r="AA167" t="str">
            <v>ARSE INC,  PMG-90785</v>
          </cell>
          <cell r="AH167" t="str">
            <v/>
          </cell>
          <cell r="AI167" t="str">
            <v/>
          </cell>
          <cell r="AJ167" t="str">
            <v/>
          </cell>
          <cell r="AM167" t="e">
            <v>#N/A</v>
          </cell>
        </row>
        <row r="168">
          <cell r="E168">
            <v>80006415110</v>
          </cell>
          <cell r="F168" t="str">
            <v>Low Cardio</v>
          </cell>
          <cell r="G168" t="str">
            <v>Medicaid</v>
          </cell>
          <cell r="H168">
            <v>28</v>
          </cell>
          <cell r="I168" t="str">
            <v>Y</v>
          </cell>
          <cell r="J168" t="str">
            <v>202009</v>
          </cell>
          <cell r="K168" t="str">
            <v>Active</v>
          </cell>
          <cell r="L168" t="str">
            <v>0080006415110</v>
          </cell>
          <cell r="M168" t="str">
            <v>RIVERA CRUZ, CANDITA</v>
          </cell>
          <cell r="N168" t="str">
            <v>F</v>
          </cell>
          <cell r="O168">
            <v>17430</v>
          </cell>
          <cell r="R168" t="str">
            <v>CALLE RUIZ RIVERA #4</v>
          </cell>
          <cell r="T168" t="str">
            <v>NAGUABO</v>
          </cell>
          <cell r="U168" t="str">
            <v>PR</v>
          </cell>
          <cell r="V168">
            <v>718</v>
          </cell>
          <cell r="W168">
            <v>1285684217</v>
          </cell>
          <cell r="X168" t="str">
            <v>VALLE OLIVERAS, JOSE W</v>
          </cell>
          <cell r="Y168" t="str">
            <v>GENERAL PRACTICE</v>
          </cell>
          <cell r="Z168" t="str">
            <v>PMG-90785</v>
          </cell>
          <cell r="AA168" t="str">
            <v>ARSE INC,  PMG-90785</v>
          </cell>
          <cell r="AH168" t="str">
            <v/>
          </cell>
          <cell r="AI168" t="str">
            <v/>
          </cell>
          <cell r="AJ168" t="str">
            <v/>
          </cell>
          <cell r="AL168">
            <v>43874</v>
          </cell>
          <cell r="AM168" t="str">
            <v>13-febrero-2020</v>
          </cell>
        </row>
        <row r="169">
          <cell r="E169">
            <v>80006421269</v>
          </cell>
          <cell r="F169" t="str">
            <v>Diabetes</v>
          </cell>
          <cell r="G169" t="str">
            <v>Medicaid</v>
          </cell>
          <cell r="H169">
            <v>28</v>
          </cell>
          <cell r="I169" t="str">
            <v>Y</v>
          </cell>
          <cell r="J169" t="str">
            <v>202011</v>
          </cell>
          <cell r="K169" t="str">
            <v>Active</v>
          </cell>
          <cell r="L169" t="str">
            <v>0080006421269</v>
          </cell>
          <cell r="M169" t="str">
            <v>NUNEZ PAGAN, ROSA M</v>
          </cell>
          <cell r="N169" t="str">
            <v>F</v>
          </cell>
          <cell r="O169">
            <v>17539</v>
          </cell>
          <cell r="R169" t="str">
            <v>URB VILLA DE CASTRO</v>
          </cell>
          <cell r="S169" t="str">
            <v>NN 27 CALLE 26</v>
          </cell>
          <cell r="T169" t="str">
            <v>CAGUAS</v>
          </cell>
          <cell r="U169" t="str">
            <v>PR</v>
          </cell>
          <cell r="V169">
            <v>725</v>
          </cell>
          <cell r="W169">
            <v>1417063918</v>
          </cell>
          <cell r="X169" t="str">
            <v>MARIN NEGRON, FRANK</v>
          </cell>
          <cell r="Y169" t="str">
            <v xml:space="preserve">GENERAL PRACTICE                                            </v>
          </cell>
          <cell r="Z169" t="str">
            <v>PMG-90785</v>
          </cell>
          <cell r="AA169" t="str">
            <v>ARSE INC,  PMG-90785</v>
          </cell>
          <cell r="AH169" t="str">
            <v/>
          </cell>
          <cell r="AI169" t="str">
            <v/>
          </cell>
          <cell r="AJ169" t="str">
            <v/>
          </cell>
          <cell r="AM169">
            <v>0</v>
          </cell>
        </row>
        <row r="170">
          <cell r="E170">
            <v>80006451169</v>
          </cell>
          <cell r="F170" t="str">
            <v>Cancer</v>
          </cell>
          <cell r="G170" t="str">
            <v>Medicaid</v>
          </cell>
          <cell r="H170">
            <v>27</v>
          </cell>
          <cell r="I170" t="str">
            <v>Y</v>
          </cell>
          <cell r="J170" t="str">
            <v>202104</v>
          </cell>
          <cell r="K170" t="str">
            <v>Active</v>
          </cell>
          <cell r="L170" t="str">
            <v>0080006451169</v>
          </cell>
          <cell r="M170" t="str">
            <v>GOMEZ NIEVES, CARMELA</v>
          </cell>
          <cell r="N170" t="str">
            <v>F</v>
          </cell>
          <cell r="O170">
            <v>17665</v>
          </cell>
          <cell r="R170" t="str">
            <v>HC 6 BOX 10255</v>
          </cell>
          <cell r="T170" t="str">
            <v>YABUCOA</v>
          </cell>
          <cell r="U170" t="str">
            <v>PR</v>
          </cell>
          <cell r="V170">
            <v>767</v>
          </cell>
          <cell r="W170">
            <v>1861485625</v>
          </cell>
          <cell r="X170" t="str">
            <v>VALDES COCHRAN, JENNIFER</v>
          </cell>
          <cell r="Y170" t="str">
            <v>GENERAL PRACTICE</v>
          </cell>
          <cell r="Z170" t="str">
            <v>PMG-90785</v>
          </cell>
          <cell r="AA170" t="str">
            <v>ARSE INC,  PMG-90785</v>
          </cell>
          <cell r="AH170" t="str">
            <v/>
          </cell>
          <cell r="AI170" t="str">
            <v/>
          </cell>
          <cell r="AJ170" t="str">
            <v/>
          </cell>
          <cell r="AM170" t="str">
            <v>29-abril-2020</v>
          </cell>
        </row>
        <row r="171">
          <cell r="E171">
            <v>80006571251</v>
          </cell>
          <cell r="F171" t="str">
            <v>Cancer</v>
          </cell>
          <cell r="G171" t="str">
            <v>Medicaid</v>
          </cell>
          <cell r="H171">
            <v>27</v>
          </cell>
          <cell r="I171" t="str">
            <v>Y</v>
          </cell>
          <cell r="J171" t="str">
            <v>202103</v>
          </cell>
          <cell r="K171" t="str">
            <v>Active</v>
          </cell>
          <cell r="L171" t="str">
            <v>0080006571251</v>
          </cell>
          <cell r="M171" t="str">
            <v>CRUZ MORALES, LILAWALA</v>
          </cell>
          <cell r="N171" t="str">
            <v>F</v>
          </cell>
          <cell r="O171">
            <v>33204</v>
          </cell>
          <cell r="R171" t="str">
            <v>HC 4 BOX 7190</v>
          </cell>
          <cell r="T171" t="str">
            <v>YABUCOA</v>
          </cell>
          <cell r="U171" t="str">
            <v>PR</v>
          </cell>
          <cell r="V171">
            <v>767</v>
          </cell>
          <cell r="W171">
            <v>1578531539</v>
          </cell>
          <cell r="X171" t="str">
            <v>JIMENEZ OCASIO, LUIS R</v>
          </cell>
          <cell r="Y171" t="str">
            <v>GENERAL PRACTICE</v>
          </cell>
          <cell r="Z171" t="str">
            <v>PMG-90785</v>
          </cell>
          <cell r="AA171" t="str">
            <v>ARSE INC,  PMG-90785</v>
          </cell>
          <cell r="AH171" t="str">
            <v/>
          </cell>
          <cell r="AI171" t="str">
            <v/>
          </cell>
          <cell r="AJ171" t="str">
            <v/>
          </cell>
          <cell r="AL171">
            <v>43871</v>
          </cell>
          <cell r="AM171" t="str">
            <v>10-febrero-2020</v>
          </cell>
        </row>
        <row r="172">
          <cell r="E172">
            <v>80006571268</v>
          </cell>
          <cell r="F172" t="str">
            <v>Low Cardio</v>
          </cell>
          <cell r="G172" t="str">
            <v>Medicaid</v>
          </cell>
          <cell r="H172">
            <v>28</v>
          </cell>
          <cell r="I172" t="str">
            <v>Y</v>
          </cell>
          <cell r="J172" t="str">
            <v>202007</v>
          </cell>
          <cell r="K172" t="str">
            <v>Active</v>
          </cell>
          <cell r="L172" t="str">
            <v>0080006571268</v>
          </cell>
          <cell r="M172" t="str">
            <v>CRUZ MORALES, FERNANDO</v>
          </cell>
          <cell r="N172" t="str">
            <v>M</v>
          </cell>
          <cell r="O172">
            <v>34082</v>
          </cell>
          <cell r="R172" t="str">
            <v>HC 4 BOX 7190</v>
          </cell>
          <cell r="T172" t="str">
            <v>YABUCOA</v>
          </cell>
          <cell r="U172" t="str">
            <v>PR</v>
          </cell>
          <cell r="V172">
            <v>767</v>
          </cell>
          <cell r="W172">
            <v>1841230562</v>
          </cell>
          <cell r="X172" t="str">
            <v>DELGADO BURGOS, RAFAEL A</v>
          </cell>
          <cell r="Y172" t="str">
            <v>GENERAL PRACTICE</v>
          </cell>
          <cell r="Z172" t="str">
            <v>PMG-90785</v>
          </cell>
          <cell r="AA172" t="str">
            <v>ARSE INC,  PMG-90785</v>
          </cell>
          <cell r="AH172" t="str">
            <v/>
          </cell>
          <cell r="AI172" t="str">
            <v/>
          </cell>
          <cell r="AJ172" t="str">
            <v/>
          </cell>
          <cell r="AL172">
            <v>43661</v>
          </cell>
          <cell r="AM172" t="str">
            <v>15-julio-2019</v>
          </cell>
        </row>
        <row r="173">
          <cell r="E173">
            <v>80006675054</v>
          </cell>
          <cell r="F173" t="str">
            <v>Cancer</v>
          </cell>
          <cell r="G173" t="str">
            <v>Commonwealth</v>
          </cell>
          <cell r="H173">
            <v>10</v>
          </cell>
          <cell r="I173" t="str">
            <v>Y</v>
          </cell>
          <cell r="J173" t="str">
            <v>202008</v>
          </cell>
          <cell r="K173" t="str">
            <v>Active</v>
          </cell>
          <cell r="L173" t="str">
            <v>0080006675054</v>
          </cell>
          <cell r="M173" t="str">
            <v>COLON RIVAS, FLOR M</v>
          </cell>
          <cell r="N173" t="str">
            <v>F</v>
          </cell>
          <cell r="O173">
            <v>23377</v>
          </cell>
          <cell r="R173" t="str">
            <v>HC 5  BOX 16715</v>
          </cell>
          <cell r="T173" t="str">
            <v>YABUCOA</v>
          </cell>
          <cell r="U173" t="str">
            <v>PR</v>
          </cell>
          <cell r="V173">
            <v>767</v>
          </cell>
          <cell r="W173">
            <v>1861485625</v>
          </cell>
          <cell r="X173" t="str">
            <v>VALDES COCHRAN, JENNIFER</v>
          </cell>
          <cell r="Y173" t="str">
            <v>GENERAL PRACTICE</v>
          </cell>
          <cell r="Z173" t="str">
            <v>PMG-90785</v>
          </cell>
          <cell r="AA173" t="str">
            <v>ARSE INC,  PMG-90785</v>
          </cell>
          <cell r="AH173" t="str">
            <v/>
          </cell>
          <cell r="AI173" t="str">
            <v/>
          </cell>
          <cell r="AJ173" t="str">
            <v/>
          </cell>
          <cell r="AM173">
            <v>0</v>
          </cell>
        </row>
        <row r="174">
          <cell r="E174">
            <v>80006759961</v>
          </cell>
          <cell r="F174" t="str">
            <v>Low Cardio</v>
          </cell>
          <cell r="G174" t="str">
            <v>Medicaid</v>
          </cell>
          <cell r="H174">
            <v>28</v>
          </cell>
          <cell r="I174" t="str">
            <v>Y</v>
          </cell>
          <cell r="J174" t="str">
            <v>202009</v>
          </cell>
          <cell r="K174" t="str">
            <v>Active</v>
          </cell>
          <cell r="L174" t="str">
            <v>0080006759961</v>
          </cell>
          <cell r="M174" t="str">
            <v>DIAZ CRUZ, JULIE</v>
          </cell>
          <cell r="N174" t="str">
            <v>F</v>
          </cell>
          <cell r="O174">
            <v>24159</v>
          </cell>
          <cell r="R174" t="str">
            <v>HC 2 BOX 8159</v>
          </cell>
          <cell r="T174" t="str">
            <v>YABUCOA</v>
          </cell>
          <cell r="U174" t="str">
            <v>PR</v>
          </cell>
          <cell r="V174">
            <v>767</v>
          </cell>
          <cell r="W174">
            <v>1205878311</v>
          </cell>
          <cell r="X174" t="str">
            <v>VAZQUEZ VELAZQUEZ, LETICIA</v>
          </cell>
          <cell r="Y174" t="str">
            <v>GENERAL PRACTICE</v>
          </cell>
          <cell r="Z174" t="str">
            <v>PMG-90785</v>
          </cell>
          <cell r="AA174" t="str">
            <v>ARSE INC,  PMG-90785</v>
          </cell>
          <cell r="AH174" t="str">
            <v/>
          </cell>
          <cell r="AI174" t="str">
            <v/>
          </cell>
          <cell r="AJ174" t="str">
            <v/>
          </cell>
          <cell r="AL174">
            <v>43902</v>
          </cell>
          <cell r="AM174" t="str">
            <v>12-marzo-2020</v>
          </cell>
        </row>
        <row r="175">
          <cell r="E175">
            <v>80006881686</v>
          </cell>
          <cell r="F175" t="str">
            <v>Renal</v>
          </cell>
          <cell r="G175" t="str">
            <v>Medicaid</v>
          </cell>
          <cell r="H175">
            <v>37</v>
          </cell>
          <cell r="I175" t="str">
            <v>Y</v>
          </cell>
          <cell r="J175" t="str">
            <v>202006</v>
          </cell>
          <cell r="K175" t="str">
            <v>Active</v>
          </cell>
          <cell r="L175" t="str">
            <v>0080006881686</v>
          </cell>
          <cell r="M175" t="str">
            <v>RAMOS DE JESUS, ARAMINTA</v>
          </cell>
          <cell r="N175" t="str">
            <v>F</v>
          </cell>
          <cell r="O175">
            <v>11750</v>
          </cell>
          <cell r="R175" t="str">
            <v>HC 55 BOX 8430</v>
          </cell>
          <cell r="T175" t="str">
            <v>CEIBA</v>
          </cell>
          <cell r="U175" t="str">
            <v>PR</v>
          </cell>
          <cell r="V175">
            <v>735</v>
          </cell>
          <cell r="W175">
            <v>1285684217</v>
          </cell>
          <cell r="X175" t="str">
            <v>VALLE OLIVERAS, JOSE W</v>
          </cell>
          <cell r="Y175" t="str">
            <v>GENERAL PRACTICE</v>
          </cell>
          <cell r="Z175" t="str">
            <v>PMG-90785</v>
          </cell>
          <cell r="AA175" t="str">
            <v>ARSE INC,  PMG-90785</v>
          </cell>
          <cell r="AH175" t="str">
            <v/>
          </cell>
          <cell r="AI175" t="str">
            <v/>
          </cell>
          <cell r="AJ175" t="str">
            <v/>
          </cell>
          <cell r="AL175">
            <v>43763</v>
          </cell>
          <cell r="AM175" t="str">
            <v>25-octubre-2019</v>
          </cell>
        </row>
        <row r="176">
          <cell r="E176">
            <v>80006891600</v>
          </cell>
          <cell r="F176" t="str">
            <v>Low Cardio</v>
          </cell>
          <cell r="G176" t="str">
            <v>Medicaid</v>
          </cell>
          <cell r="H176">
            <v>28</v>
          </cell>
          <cell r="I176" t="str">
            <v>Y</v>
          </cell>
          <cell r="J176" t="str">
            <v>202103</v>
          </cell>
          <cell r="K176" t="str">
            <v>Active</v>
          </cell>
          <cell r="L176" t="str">
            <v>0080006891600</v>
          </cell>
          <cell r="M176" t="str">
            <v>CARRASQUILLO VIERA, CINDIA</v>
          </cell>
          <cell r="N176" t="str">
            <v>F</v>
          </cell>
          <cell r="O176">
            <v>25579</v>
          </cell>
          <cell r="R176" t="str">
            <v>HC 01 BOX 4565</v>
          </cell>
          <cell r="T176" t="str">
            <v>NAGUABO</v>
          </cell>
          <cell r="U176" t="str">
            <v>PR</v>
          </cell>
          <cell r="V176">
            <v>718</v>
          </cell>
          <cell r="W176">
            <v>1285684217</v>
          </cell>
          <cell r="X176" t="str">
            <v>VALLE OLIVERAS, JOSE W</v>
          </cell>
          <cell r="Y176" t="str">
            <v>GENERAL PRACTICE</v>
          </cell>
          <cell r="Z176" t="str">
            <v>PMG-90785</v>
          </cell>
          <cell r="AA176" t="str">
            <v>ARSE INC,  PMG-90785</v>
          </cell>
          <cell r="AH176" t="str">
            <v/>
          </cell>
          <cell r="AI176" t="str">
            <v/>
          </cell>
          <cell r="AJ176" t="str">
            <v/>
          </cell>
          <cell r="AM176">
            <v>0</v>
          </cell>
        </row>
        <row r="177">
          <cell r="E177">
            <v>80006906802</v>
          </cell>
          <cell r="F177" t="str">
            <v>Diabetes</v>
          </cell>
          <cell r="G177" t="str">
            <v>Medicaid</v>
          </cell>
          <cell r="H177">
            <v>28</v>
          </cell>
          <cell r="I177" t="str">
            <v>Y</v>
          </cell>
          <cell r="J177" t="str">
            <v>202008</v>
          </cell>
          <cell r="K177" t="str">
            <v>Active</v>
          </cell>
          <cell r="L177" t="str">
            <v>0080006906802</v>
          </cell>
          <cell r="M177" t="str">
            <v>NIEVES MONTES, ROSA I</v>
          </cell>
          <cell r="N177" t="str">
            <v>F</v>
          </cell>
          <cell r="O177">
            <v>22089</v>
          </cell>
          <cell r="R177" t="str">
            <v>URB VERDE MAR</v>
          </cell>
          <cell r="S177" t="str">
            <v>398 CALLE  AMAZONITA</v>
          </cell>
          <cell r="T177" t="str">
            <v>PUNTA SANTIAGO</v>
          </cell>
          <cell r="U177" t="str">
            <v>PR</v>
          </cell>
          <cell r="V177">
            <v>741</v>
          </cell>
          <cell r="W177">
            <v>1891755047</v>
          </cell>
          <cell r="X177" t="str">
            <v>FIGUEROA HERNANDEZ, DAVID</v>
          </cell>
          <cell r="Y177" t="str">
            <v>GENERAL PRACTICE</v>
          </cell>
          <cell r="Z177" t="str">
            <v>PMG-90785</v>
          </cell>
          <cell r="AA177" t="str">
            <v>ARSE INC,  PMG-90785</v>
          </cell>
          <cell r="AH177" t="str">
            <v/>
          </cell>
          <cell r="AI177" t="str">
            <v/>
          </cell>
          <cell r="AJ177" t="str">
            <v/>
          </cell>
          <cell r="AL177">
            <v>43936</v>
          </cell>
          <cell r="AM177" t="str">
            <v>2-agosto-2019</v>
          </cell>
        </row>
        <row r="178">
          <cell r="E178">
            <v>80006909923</v>
          </cell>
          <cell r="F178" t="str">
            <v>Low Cardio</v>
          </cell>
          <cell r="G178" t="str">
            <v>Medicaid</v>
          </cell>
          <cell r="H178">
            <v>28</v>
          </cell>
          <cell r="I178" t="str">
            <v>Y</v>
          </cell>
          <cell r="J178" t="str">
            <v>202007</v>
          </cell>
          <cell r="K178" t="str">
            <v>Active</v>
          </cell>
          <cell r="L178" t="str">
            <v>0080006909923</v>
          </cell>
          <cell r="M178" t="str">
            <v>BAEZ DIAZ, MIRTA I</v>
          </cell>
          <cell r="N178" t="str">
            <v>F</v>
          </cell>
          <cell r="O178">
            <v>26474</v>
          </cell>
          <cell r="R178" t="str">
            <v>URB  JAIME C  RODRIGUEZ</v>
          </cell>
          <cell r="S178" t="str">
            <v>L 34 CALLE 7</v>
          </cell>
          <cell r="T178" t="str">
            <v>YABUCOA</v>
          </cell>
          <cell r="U178" t="str">
            <v>PR</v>
          </cell>
          <cell r="V178">
            <v>767</v>
          </cell>
          <cell r="W178">
            <v>1972658516</v>
          </cell>
          <cell r="X178" t="str">
            <v>SOLIS DIAZ, AWILDA</v>
          </cell>
          <cell r="Y178" t="str">
            <v>GENERAL PRACTICE</v>
          </cell>
          <cell r="Z178" t="str">
            <v>PMG-90785</v>
          </cell>
          <cell r="AA178" t="str">
            <v>ARSE INC,  PMG-90785</v>
          </cell>
          <cell r="AH178" t="str">
            <v/>
          </cell>
          <cell r="AI178" t="str">
            <v/>
          </cell>
          <cell r="AJ178" t="str">
            <v/>
          </cell>
          <cell r="AL178">
            <v>43936</v>
          </cell>
          <cell r="AM178" t="str">
            <v>15-abril-2020</v>
          </cell>
        </row>
        <row r="179">
          <cell r="E179">
            <v>80006915938</v>
          </cell>
          <cell r="F179" t="str">
            <v>Diabetes</v>
          </cell>
          <cell r="G179" t="str">
            <v>Commonwealth</v>
          </cell>
          <cell r="H179">
            <v>11</v>
          </cell>
          <cell r="I179" t="str">
            <v>Y</v>
          </cell>
          <cell r="J179" t="str">
            <v>202104</v>
          </cell>
          <cell r="K179" t="str">
            <v>Active</v>
          </cell>
          <cell r="L179" t="str">
            <v>0080006915938</v>
          </cell>
          <cell r="M179" t="str">
            <v>POU DELGADO, NELIDA</v>
          </cell>
          <cell r="N179" t="str">
            <v>F</v>
          </cell>
          <cell r="O179">
            <v>20683</v>
          </cell>
          <cell r="R179" t="str">
            <v>HC 11 BOX 123141</v>
          </cell>
          <cell r="T179" t="str">
            <v>HUMACAO</v>
          </cell>
          <cell r="U179" t="str">
            <v>PR</v>
          </cell>
          <cell r="V179">
            <v>792</v>
          </cell>
          <cell r="W179">
            <v>1013979723</v>
          </cell>
          <cell r="X179" t="str">
            <v>SANTORY ORTIZ, JULIO</v>
          </cell>
          <cell r="Y179" t="str">
            <v xml:space="preserve">GENERAL PRACTICE                                            </v>
          </cell>
          <cell r="Z179" t="str">
            <v>PMG-90785</v>
          </cell>
          <cell r="AA179" t="str">
            <v>ARSE INC,  PMG-90785</v>
          </cell>
          <cell r="AH179" t="str">
            <v/>
          </cell>
          <cell r="AI179" t="str">
            <v/>
          </cell>
          <cell r="AJ179" t="str">
            <v/>
          </cell>
          <cell r="AM179" t="e">
            <v>#N/A</v>
          </cell>
        </row>
        <row r="180">
          <cell r="E180">
            <v>80006959048</v>
          </cell>
          <cell r="F180" t="str">
            <v>Low Cardio</v>
          </cell>
          <cell r="G180" t="str">
            <v>Medicaid</v>
          </cell>
          <cell r="H180">
            <v>28</v>
          </cell>
          <cell r="I180" t="str">
            <v>Y</v>
          </cell>
          <cell r="J180" t="str">
            <v>202008</v>
          </cell>
          <cell r="K180" t="str">
            <v>Active</v>
          </cell>
          <cell r="L180" t="str">
            <v>0080006959048</v>
          </cell>
          <cell r="M180" t="str">
            <v>RIVERA DIAZ, REINALDO</v>
          </cell>
          <cell r="N180" t="str">
            <v>M</v>
          </cell>
          <cell r="O180">
            <v>27401</v>
          </cell>
          <cell r="R180" t="str">
            <v>PO BOX 1640</v>
          </cell>
          <cell r="T180" t="str">
            <v>LAS PIEDRAS</v>
          </cell>
          <cell r="U180" t="str">
            <v>PR</v>
          </cell>
          <cell r="V180">
            <v>771</v>
          </cell>
          <cell r="W180">
            <v>1619308681</v>
          </cell>
          <cell r="X180" t="str">
            <v>VERGARA CORDERO, JULIO A</v>
          </cell>
          <cell r="Y180" t="str">
            <v xml:space="preserve">GENERAL PRACTICE                                            </v>
          </cell>
          <cell r="Z180" t="str">
            <v>PMG-90785</v>
          </cell>
          <cell r="AA180" t="str">
            <v>ARSE INC,  PMG-90785</v>
          </cell>
          <cell r="AH180" t="str">
            <v/>
          </cell>
          <cell r="AI180" t="str">
            <v/>
          </cell>
          <cell r="AJ180" t="str">
            <v/>
          </cell>
          <cell r="AM180">
            <v>0</v>
          </cell>
        </row>
        <row r="181">
          <cell r="E181">
            <v>80006973971</v>
          </cell>
          <cell r="F181" t="str">
            <v>Low Cardio</v>
          </cell>
          <cell r="G181" t="str">
            <v>Medicaid</v>
          </cell>
          <cell r="H181">
            <v>28</v>
          </cell>
          <cell r="I181" t="str">
            <v>Y</v>
          </cell>
          <cell r="J181" t="str">
            <v>202010</v>
          </cell>
          <cell r="K181" t="str">
            <v>Active</v>
          </cell>
          <cell r="L181" t="str">
            <v>0080006973971</v>
          </cell>
          <cell r="M181" t="str">
            <v>SANTANA RODRIGUEZ, KEIVIN</v>
          </cell>
          <cell r="N181" t="str">
            <v>M</v>
          </cell>
          <cell r="O181">
            <v>31013</v>
          </cell>
          <cell r="R181" t="str">
            <v>HC 01 BOX 4565</v>
          </cell>
          <cell r="T181" t="str">
            <v>NAGUABO</v>
          </cell>
          <cell r="U181" t="str">
            <v>PR</v>
          </cell>
          <cell r="V181">
            <v>718</v>
          </cell>
          <cell r="W181">
            <v>1285684217</v>
          </cell>
          <cell r="X181" t="str">
            <v>VALLE OLIVERAS, JOSE W</v>
          </cell>
          <cell r="Y181" t="str">
            <v>GENERAL PRACTICE</v>
          </cell>
          <cell r="Z181" t="str">
            <v>PMG-90785</v>
          </cell>
          <cell r="AA181" t="str">
            <v>ARSE INC,  PMG-90785</v>
          </cell>
          <cell r="AH181" t="str">
            <v/>
          </cell>
          <cell r="AI181" t="str">
            <v/>
          </cell>
          <cell r="AJ181" t="str">
            <v/>
          </cell>
          <cell r="AM181">
            <v>0</v>
          </cell>
        </row>
        <row r="182">
          <cell r="E182">
            <v>80006978545</v>
          </cell>
          <cell r="F182" t="str">
            <v>Low Cardio</v>
          </cell>
          <cell r="G182" t="str">
            <v>Medicaid</v>
          </cell>
          <cell r="H182">
            <v>28</v>
          </cell>
          <cell r="I182" t="str">
            <v>Y</v>
          </cell>
          <cell r="J182" t="str">
            <v>202007</v>
          </cell>
          <cell r="K182" t="str">
            <v>Active</v>
          </cell>
          <cell r="L182" t="str">
            <v>0080006978545</v>
          </cell>
          <cell r="M182" t="str">
            <v>DIAZ DIAZ, JOSE D</v>
          </cell>
          <cell r="N182" t="str">
            <v>M</v>
          </cell>
          <cell r="O182">
            <v>35148</v>
          </cell>
          <cell r="R182" t="str">
            <v>HC 3 BOX 7956</v>
          </cell>
          <cell r="T182" t="str">
            <v>LAS PIEDRAS</v>
          </cell>
          <cell r="U182" t="str">
            <v>PR</v>
          </cell>
          <cell r="V182">
            <v>771</v>
          </cell>
          <cell r="W182">
            <v>1801146667</v>
          </cell>
          <cell r="X182" t="str">
            <v>ABREU REYES, STEVEN</v>
          </cell>
          <cell r="Y182" t="str">
            <v xml:space="preserve">GENERAL PRACTICE                                            </v>
          </cell>
          <cell r="Z182" t="str">
            <v>PMG-90785</v>
          </cell>
          <cell r="AA182" t="str">
            <v>ARSE INC,  PMG-90785</v>
          </cell>
          <cell r="AH182" t="str">
            <v/>
          </cell>
          <cell r="AI182" t="str">
            <v/>
          </cell>
          <cell r="AJ182" t="str">
            <v/>
          </cell>
          <cell r="AM182">
            <v>0</v>
          </cell>
        </row>
        <row r="183">
          <cell r="E183">
            <v>80007172319</v>
          </cell>
          <cell r="F183" t="str">
            <v>Cancer</v>
          </cell>
          <cell r="G183" t="str">
            <v>Medicaid</v>
          </cell>
          <cell r="H183">
            <v>27</v>
          </cell>
          <cell r="I183" t="str">
            <v>Y</v>
          </cell>
          <cell r="J183" t="str">
            <v>202103</v>
          </cell>
          <cell r="K183" t="str">
            <v>Active</v>
          </cell>
          <cell r="L183" t="str">
            <v>0080007172319</v>
          </cell>
          <cell r="M183" t="str">
            <v>MORALES LABOY, JOSEFINA</v>
          </cell>
          <cell r="N183" t="str">
            <v>F</v>
          </cell>
          <cell r="O183">
            <v>14373</v>
          </cell>
          <cell r="R183" t="str">
            <v>HC 4 BOX 7309</v>
          </cell>
          <cell r="T183" t="str">
            <v>YABUCOA</v>
          </cell>
          <cell r="U183" t="str">
            <v>PR</v>
          </cell>
          <cell r="V183">
            <v>767</v>
          </cell>
          <cell r="W183">
            <v>1972658516</v>
          </cell>
          <cell r="X183" t="str">
            <v>SOLIS DIAZ, AWILDA</v>
          </cell>
          <cell r="Y183" t="str">
            <v>GENERAL PRACTICE</v>
          </cell>
          <cell r="Z183" t="str">
            <v>PMG-90785</v>
          </cell>
          <cell r="AA183" t="str">
            <v>ARSE INC,  PMG-90785</v>
          </cell>
          <cell r="AH183" t="str">
            <v>DENIED</v>
          </cell>
          <cell r="AI183" t="str">
            <v>ARSE INC</v>
          </cell>
          <cell r="AJ183" t="str">
            <v>20063E62056</v>
          </cell>
          <cell r="AM183" t="str">
            <v>11-febrero--2020</v>
          </cell>
        </row>
        <row r="184">
          <cell r="E184">
            <v>80007176592</v>
          </cell>
          <cell r="F184" t="str">
            <v>Diabetes</v>
          </cell>
          <cell r="G184" t="str">
            <v>Medicaid</v>
          </cell>
          <cell r="H184">
            <v>28</v>
          </cell>
          <cell r="I184" t="str">
            <v>Y</v>
          </cell>
          <cell r="J184" t="str">
            <v>202008</v>
          </cell>
          <cell r="K184" t="str">
            <v>Active</v>
          </cell>
          <cell r="L184" t="str">
            <v>0080007176592</v>
          </cell>
          <cell r="M184" t="str">
            <v>FIGUEROA PEREZ, ROBERTO</v>
          </cell>
          <cell r="N184" t="str">
            <v>M</v>
          </cell>
          <cell r="O184">
            <v>22900</v>
          </cell>
          <cell r="R184" t="str">
            <v>HC 1 BOX 5029</v>
          </cell>
          <cell r="T184" t="str">
            <v>NAGUABO</v>
          </cell>
          <cell r="U184" t="str">
            <v>PR</v>
          </cell>
          <cell r="V184">
            <v>718</v>
          </cell>
          <cell r="W184">
            <v>1285684217</v>
          </cell>
          <cell r="X184" t="str">
            <v>VALLE OLIVERAS, JOSE W</v>
          </cell>
          <cell r="Y184" t="str">
            <v>GENERAL PRACTICE</v>
          </cell>
          <cell r="Z184" t="str">
            <v>PMG-90785</v>
          </cell>
          <cell r="AA184" t="str">
            <v>ARSE INC,  PMG-90785</v>
          </cell>
          <cell r="AH184" t="str">
            <v/>
          </cell>
          <cell r="AI184" t="str">
            <v/>
          </cell>
          <cell r="AJ184" t="str">
            <v/>
          </cell>
          <cell r="AL184">
            <v>43692</v>
          </cell>
          <cell r="AM184" t="str">
            <v>15-agosto-2019</v>
          </cell>
        </row>
        <row r="185">
          <cell r="E185">
            <v>80007208526</v>
          </cell>
          <cell r="F185" t="str">
            <v>Cancer</v>
          </cell>
          <cell r="G185" t="str">
            <v>Medicaid</v>
          </cell>
          <cell r="H185">
            <v>27</v>
          </cell>
          <cell r="I185" t="str">
            <v>Y</v>
          </cell>
          <cell r="J185" t="str">
            <v>202102</v>
          </cell>
          <cell r="K185" t="str">
            <v>Active</v>
          </cell>
          <cell r="L185" t="str">
            <v>0080007208526</v>
          </cell>
          <cell r="M185" t="str">
            <v>VIERA GONZALEZ, LUIS R</v>
          </cell>
          <cell r="N185" t="str">
            <v>M</v>
          </cell>
          <cell r="O185">
            <v>21351</v>
          </cell>
          <cell r="R185" t="str">
            <v>P O BOX 42</v>
          </cell>
          <cell r="T185" t="str">
            <v>NAGUABO</v>
          </cell>
          <cell r="U185" t="str">
            <v>PR</v>
          </cell>
          <cell r="V185">
            <v>718</v>
          </cell>
          <cell r="W185">
            <v>1285684217</v>
          </cell>
          <cell r="X185" t="str">
            <v>VALLE OLIVERAS, JOSE W</v>
          </cell>
          <cell r="Y185" t="str">
            <v>GENERAL PRACTICE</v>
          </cell>
          <cell r="Z185" t="str">
            <v>PMG-90785</v>
          </cell>
          <cell r="AA185" t="str">
            <v>ARSE INC,  PMG-90785</v>
          </cell>
          <cell r="AH185" t="str">
            <v/>
          </cell>
          <cell r="AI185" t="str">
            <v/>
          </cell>
          <cell r="AJ185" t="str">
            <v/>
          </cell>
          <cell r="AM185">
            <v>0</v>
          </cell>
        </row>
        <row r="186">
          <cell r="E186">
            <v>80007220344</v>
          </cell>
          <cell r="F186" t="str">
            <v>Low Cardio</v>
          </cell>
          <cell r="G186" t="str">
            <v>Medicaid</v>
          </cell>
          <cell r="H186">
            <v>28</v>
          </cell>
          <cell r="I186" t="str">
            <v>N</v>
          </cell>
          <cell r="J186" t="str">
            <v>202007</v>
          </cell>
          <cell r="K186" t="str">
            <v>Active</v>
          </cell>
          <cell r="L186" t="str">
            <v>0080007220344</v>
          </cell>
          <cell r="M186" t="str">
            <v>FELIX DEL VALLE, MARIO</v>
          </cell>
          <cell r="N186" t="str">
            <v>M</v>
          </cell>
          <cell r="O186">
            <v>26759</v>
          </cell>
          <cell r="R186" t="str">
            <v>45 BARRIADA VARSOVIA</v>
          </cell>
          <cell r="T186" t="str">
            <v>YABUCOA</v>
          </cell>
          <cell r="U186" t="str">
            <v>PR</v>
          </cell>
          <cell r="V186">
            <v>767</v>
          </cell>
          <cell r="W186">
            <v>1841230562</v>
          </cell>
          <cell r="X186" t="str">
            <v>DELGADO BURGOS, RAFAEL A</v>
          </cell>
          <cell r="Y186" t="str">
            <v>GENERAL PRACTICE</v>
          </cell>
          <cell r="Z186" t="str">
            <v>PMG-90785</v>
          </cell>
          <cell r="AA186" t="str">
            <v>ARSE INC,  PMG-90785</v>
          </cell>
          <cell r="AH186" t="str">
            <v/>
          </cell>
          <cell r="AI186" t="str">
            <v/>
          </cell>
          <cell r="AJ186" t="str">
            <v/>
          </cell>
          <cell r="AL186">
            <v>43963</v>
          </cell>
          <cell r="AM186" t="str">
            <v>9-agosto-2019</v>
          </cell>
        </row>
        <row r="187">
          <cell r="E187">
            <v>80007229411</v>
          </cell>
          <cell r="F187" t="str">
            <v>Diabetes</v>
          </cell>
          <cell r="G187" t="str">
            <v>Medicaid</v>
          </cell>
          <cell r="H187">
            <v>28</v>
          </cell>
          <cell r="I187" t="str">
            <v>Y</v>
          </cell>
          <cell r="J187" t="str">
            <v>202103</v>
          </cell>
          <cell r="K187" t="str">
            <v>Active</v>
          </cell>
          <cell r="L187" t="str">
            <v>0080007229411</v>
          </cell>
          <cell r="M187" t="str">
            <v>CASILLAS HERNANDEZ, JOSE M</v>
          </cell>
          <cell r="N187" t="str">
            <v>M</v>
          </cell>
          <cell r="O187">
            <v>22462</v>
          </cell>
          <cell r="R187" t="str">
            <v>PO BOX 1053</v>
          </cell>
          <cell r="T187" t="str">
            <v>NAGUABO</v>
          </cell>
          <cell r="U187" t="str">
            <v>PR</v>
          </cell>
          <cell r="V187">
            <v>718</v>
          </cell>
          <cell r="W187">
            <v>1558345181</v>
          </cell>
          <cell r="X187" t="str">
            <v>SANDOZ RIVERA, ANIBAL</v>
          </cell>
          <cell r="Y187" t="str">
            <v>GENERAL PRACTICE</v>
          </cell>
          <cell r="Z187" t="str">
            <v>PMG-90785</v>
          </cell>
          <cell r="AA187" t="str">
            <v>ARSE INC,  PMG-90785</v>
          </cell>
          <cell r="AH187" t="str">
            <v/>
          </cell>
          <cell r="AI187" t="str">
            <v/>
          </cell>
          <cell r="AJ187" t="str">
            <v/>
          </cell>
          <cell r="AM187">
            <v>0</v>
          </cell>
        </row>
        <row r="188">
          <cell r="E188">
            <v>80007246029</v>
          </cell>
          <cell r="F188" t="str">
            <v>Low Cardio</v>
          </cell>
          <cell r="G188" t="str">
            <v>Medicaid</v>
          </cell>
          <cell r="H188">
            <v>28</v>
          </cell>
          <cell r="I188" t="str">
            <v>Y</v>
          </cell>
          <cell r="J188" t="str">
            <v>202012</v>
          </cell>
          <cell r="K188" t="str">
            <v>Active</v>
          </cell>
          <cell r="L188" t="str">
            <v>0080007246029</v>
          </cell>
          <cell r="M188" t="str">
            <v>GOMEZ ALVAREZ, JOSE R</v>
          </cell>
          <cell r="N188" t="str">
            <v>M</v>
          </cell>
          <cell r="O188">
            <v>23049</v>
          </cell>
          <cell r="R188" t="str">
            <v>PO BOX 2007</v>
          </cell>
          <cell r="T188" t="str">
            <v>YABUCOA</v>
          </cell>
          <cell r="U188" t="str">
            <v>PR</v>
          </cell>
          <cell r="V188">
            <v>767</v>
          </cell>
          <cell r="W188">
            <v>1841230562</v>
          </cell>
          <cell r="X188" t="str">
            <v>DELGADO BURGOS, RAFAEL A</v>
          </cell>
          <cell r="Y188" t="str">
            <v>GENERAL PRACTICE</v>
          </cell>
          <cell r="Z188" t="str">
            <v>PMG-90785</v>
          </cell>
          <cell r="AA188" t="str">
            <v>ARSE INC,  PMG-90785</v>
          </cell>
          <cell r="AH188" t="str">
            <v/>
          </cell>
          <cell r="AI188" t="str">
            <v/>
          </cell>
          <cell r="AJ188" t="str">
            <v/>
          </cell>
          <cell r="AM188" t="str">
            <v>12-marzo-2019</v>
          </cell>
        </row>
        <row r="189">
          <cell r="E189">
            <v>80007272164</v>
          </cell>
          <cell r="F189" t="str">
            <v>Low Cardio</v>
          </cell>
          <cell r="G189" t="str">
            <v>Medicaid</v>
          </cell>
          <cell r="H189">
            <v>28</v>
          </cell>
          <cell r="I189" t="str">
            <v>Y</v>
          </cell>
          <cell r="J189" t="str">
            <v>202101</v>
          </cell>
          <cell r="K189" t="str">
            <v>Active</v>
          </cell>
          <cell r="L189" t="str">
            <v>0080007272164</v>
          </cell>
          <cell r="M189" t="str">
            <v>LEBRON JR BAEZ, JOSE L</v>
          </cell>
          <cell r="N189" t="str">
            <v>M</v>
          </cell>
          <cell r="O189">
            <v>26671</v>
          </cell>
          <cell r="R189" t="str">
            <v>PO BOX 262</v>
          </cell>
          <cell r="T189" t="str">
            <v>YABUCOA</v>
          </cell>
          <cell r="U189" t="str">
            <v>PR</v>
          </cell>
          <cell r="V189">
            <v>767</v>
          </cell>
          <cell r="W189">
            <v>1972658516</v>
          </cell>
          <cell r="X189" t="str">
            <v>SOLIS DIAZ, AWILDA</v>
          </cell>
          <cell r="Y189" t="str">
            <v>GENERAL PRACTICE</v>
          </cell>
          <cell r="Z189" t="str">
            <v>PMG-90785</v>
          </cell>
          <cell r="AA189" t="str">
            <v>ARSE INC,  PMG-90785</v>
          </cell>
          <cell r="AH189" t="str">
            <v/>
          </cell>
          <cell r="AI189" t="str">
            <v/>
          </cell>
          <cell r="AJ189" t="str">
            <v/>
          </cell>
          <cell r="AM189" t="str">
            <v>23-enero-2020</v>
          </cell>
        </row>
        <row r="190">
          <cell r="E190">
            <v>80007327661</v>
          </cell>
          <cell r="F190" t="str">
            <v>Diabetes</v>
          </cell>
          <cell r="G190" t="str">
            <v>Medicaid</v>
          </cell>
          <cell r="H190">
            <v>28</v>
          </cell>
          <cell r="I190" t="str">
            <v>Y</v>
          </cell>
          <cell r="J190" t="str">
            <v>202101</v>
          </cell>
          <cell r="K190" t="str">
            <v>Active</v>
          </cell>
          <cell r="L190" t="str">
            <v>0080007327661</v>
          </cell>
          <cell r="M190" t="str">
            <v>CASTILLO AGOSTO, LUISA</v>
          </cell>
          <cell r="N190" t="str">
            <v>F</v>
          </cell>
          <cell r="O190">
            <v>11847</v>
          </cell>
          <cell r="R190" t="str">
            <v>JARDINES ESPERANZA</v>
          </cell>
          <cell r="S190" t="str">
            <v>B 4 CALLE 1</v>
          </cell>
          <cell r="T190" t="str">
            <v>NAGUABO</v>
          </cell>
          <cell r="U190" t="str">
            <v>PR</v>
          </cell>
          <cell r="V190">
            <v>718</v>
          </cell>
          <cell r="W190">
            <v>1285684217</v>
          </cell>
          <cell r="X190" t="str">
            <v>VALLE OLIVERAS, JOSE W</v>
          </cell>
          <cell r="Y190" t="str">
            <v>GENERAL PRACTICE</v>
          </cell>
          <cell r="Z190" t="str">
            <v>PMG-90785</v>
          </cell>
          <cell r="AA190" t="str">
            <v>ARSE INC,  PMG-90785</v>
          </cell>
          <cell r="AH190" t="str">
            <v/>
          </cell>
          <cell r="AI190" t="str">
            <v/>
          </cell>
          <cell r="AJ190" t="str">
            <v/>
          </cell>
          <cell r="AM190">
            <v>0</v>
          </cell>
        </row>
        <row r="191">
          <cell r="E191">
            <v>80007350830</v>
          </cell>
          <cell r="F191" t="str">
            <v>Diabetes</v>
          </cell>
          <cell r="G191" t="str">
            <v>Medicaid</v>
          </cell>
          <cell r="H191">
            <v>28</v>
          </cell>
          <cell r="I191" t="str">
            <v>Y</v>
          </cell>
          <cell r="J191" t="str">
            <v>202102</v>
          </cell>
          <cell r="K191" t="str">
            <v>Active</v>
          </cell>
          <cell r="L191" t="str">
            <v>0080007350830</v>
          </cell>
          <cell r="M191" t="str">
            <v>RAMOS ROMAN, SUZZETTE I</v>
          </cell>
          <cell r="N191" t="str">
            <v>F</v>
          </cell>
          <cell r="O191">
            <v>32273</v>
          </cell>
          <cell r="R191" t="str">
            <v>URB RAMON RIVERO</v>
          </cell>
          <cell r="S191" t="str">
            <v>P2 CALLE 16</v>
          </cell>
          <cell r="T191" t="str">
            <v>NAGUABO</v>
          </cell>
          <cell r="U191" t="str">
            <v>PR</v>
          </cell>
          <cell r="V191">
            <v>718</v>
          </cell>
          <cell r="W191">
            <v>1285684217</v>
          </cell>
          <cell r="X191" t="str">
            <v>VALLE OLIVERAS, JOSE W</v>
          </cell>
          <cell r="Y191" t="str">
            <v>GENERAL PRACTICE</v>
          </cell>
          <cell r="Z191" t="str">
            <v>PMG-90785</v>
          </cell>
          <cell r="AA191" t="str">
            <v>ARSE INC,  PMG-90785</v>
          </cell>
          <cell r="AH191" t="str">
            <v/>
          </cell>
          <cell r="AI191" t="str">
            <v/>
          </cell>
          <cell r="AJ191" t="str">
            <v/>
          </cell>
          <cell r="AM191">
            <v>0</v>
          </cell>
        </row>
        <row r="192">
          <cell r="E192">
            <v>80007386107</v>
          </cell>
          <cell r="F192" t="str">
            <v>Low Cardio</v>
          </cell>
          <cell r="G192" t="str">
            <v>Medicaid</v>
          </cell>
          <cell r="H192">
            <v>28</v>
          </cell>
          <cell r="I192" t="str">
            <v>Y</v>
          </cell>
          <cell r="J192" t="str">
            <v>202007</v>
          </cell>
          <cell r="K192" t="str">
            <v>Active</v>
          </cell>
          <cell r="L192" t="str">
            <v>0080007386107</v>
          </cell>
          <cell r="M192" t="str">
            <v>FIGUEROA BURGOS, EDGARDO</v>
          </cell>
          <cell r="N192" t="str">
            <v>M</v>
          </cell>
          <cell r="O192">
            <v>27652</v>
          </cell>
          <cell r="R192" t="str">
            <v>URB DIPLO</v>
          </cell>
          <cell r="S192" t="str">
            <v>CALLE 13 F 25</v>
          </cell>
          <cell r="T192" t="str">
            <v>NAGUABO</v>
          </cell>
          <cell r="U192" t="str">
            <v>PR</v>
          </cell>
          <cell r="V192">
            <v>718</v>
          </cell>
          <cell r="W192">
            <v>1932259785</v>
          </cell>
          <cell r="X192" t="str">
            <v>MENDEZ MARTINEZ, CARMEN D</v>
          </cell>
          <cell r="Y192" t="str">
            <v>GENERAL PRACTICE</v>
          </cell>
          <cell r="Z192" t="str">
            <v>PMG-90785</v>
          </cell>
          <cell r="AA192" t="str">
            <v>ARSE INC,  PMG-90785</v>
          </cell>
          <cell r="AH192" t="str">
            <v/>
          </cell>
          <cell r="AI192" t="str">
            <v/>
          </cell>
          <cell r="AJ192" t="str">
            <v/>
          </cell>
          <cell r="AM192" t="str">
            <v>12-mayo-2020</v>
          </cell>
        </row>
        <row r="193">
          <cell r="E193">
            <v>80007390820</v>
          </cell>
          <cell r="F193" t="str">
            <v>Pulmonary</v>
          </cell>
          <cell r="G193" t="str">
            <v>Medicaid</v>
          </cell>
          <cell r="H193">
            <v>36</v>
          </cell>
          <cell r="I193" t="str">
            <v>Y</v>
          </cell>
          <cell r="J193" t="str">
            <v>202009</v>
          </cell>
          <cell r="K193" t="str">
            <v>Active</v>
          </cell>
          <cell r="L193" t="str">
            <v>0080007390820</v>
          </cell>
          <cell r="M193" t="str">
            <v>MASSA NUNEZ, MADELINE</v>
          </cell>
          <cell r="N193" t="str">
            <v>F</v>
          </cell>
          <cell r="O193">
            <v>24044</v>
          </cell>
          <cell r="R193" t="str">
            <v>URB VILLA DE CASTRO</v>
          </cell>
          <cell r="S193" t="str">
            <v>NN 27 CALLE 26</v>
          </cell>
          <cell r="T193" t="str">
            <v>CAGUAS</v>
          </cell>
          <cell r="U193" t="str">
            <v>PR</v>
          </cell>
          <cell r="V193">
            <v>725</v>
          </cell>
          <cell r="W193">
            <v>1417063918</v>
          </cell>
          <cell r="X193" t="str">
            <v>MARIN NEGRON, FRANK</v>
          </cell>
          <cell r="Y193" t="str">
            <v xml:space="preserve">GENERAL PRACTICE                                            </v>
          </cell>
          <cell r="Z193" t="str">
            <v>PMG-90785</v>
          </cell>
          <cell r="AA193" t="str">
            <v>ARSE INC,  PMG-90785</v>
          </cell>
          <cell r="AH193" t="str">
            <v/>
          </cell>
          <cell r="AI193" t="str">
            <v/>
          </cell>
          <cell r="AJ193" t="str">
            <v/>
          </cell>
          <cell r="AM193">
            <v>0</v>
          </cell>
        </row>
        <row r="194">
          <cell r="E194">
            <v>80007419955</v>
          </cell>
          <cell r="F194" t="str">
            <v>Cancer</v>
          </cell>
          <cell r="G194" t="str">
            <v>Medicaid</v>
          </cell>
          <cell r="H194">
            <v>27</v>
          </cell>
          <cell r="I194" t="str">
            <v>Y</v>
          </cell>
          <cell r="J194" t="str">
            <v>202009</v>
          </cell>
          <cell r="K194" t="str">
            <v>Active</v>
          </cell>
          <cell r="L194" t="str">
            <v>0080007419955</v>
          </cell>
          <cell r="M194" t="str">
            <v>GARCIA MELENDEZ, LUIS A</v>
          </cell>
          <cell r="N194" t="str">
            <v>M</v>
          </cell>
          <cell r="O194">
            <v>17466</v>
          </cell>
          <cell r="R194" t="str">
            <v>887 BO DAGUAO</v>
          </cell>
          <cell r="T194" t="str">
            <v>NAGUABO</v>
          </cell>
          <cell r="U194" t="str">
            <v>PR</v>
          </cell>
          <cell r="V194">
            <v>718</v>
          </cell>
          <cell r="W194">
            <v>1285684217</v>
          </cell>
          <cell r="X194" t="str">
            <v>VALLE OLIVERAS, JOSE W</v>
          </cell>
          <cell r="Y194" t="str">
            <v>GENERAL PRACTICE</v>
          </cell>
          <cell r="Z194" t="str">
            <v>PMG-90785</v>
          </cell>
          <cell r="AA194" t="str">
            <v>ARSE INC,  PMG-90785</v>
          </cell>
          <cell r="AH194" t="str">
            <v/>
          </cell>
          <cell r="AI194" t="str">
            <v/>
          </cell>
          <cell r="AJ194" t="str">
            <v/>
          </cell>
          <cell r="AL194">
            <v>43956</v>
          </cell>
          <cell r="AM194" t="str">
            <v>5-mayo-2020</v>
          </cell>
        </row>
        <row r="195">
          <cell r="E195">
            <v>80007452869</v>
          </cell>
          <cell r="F195" t="str">
            <v>Renal</v>
          </cell>
          <cell r="G195" t="str">
            <v>Medicaid</v>
          </cell>
          <cell r="H195">
            <v>37</v>
          </cell>
          <cell r="I195" t="str">
            <v>Y</v>
          </cell>
          <cell r="J195" t="str">
            <v>202104</v>
          </cell>
          <cell r="K195" t="str">
            <v>Active</v>
          </cell>
          <cell r="L195" t="str">
            <v>0080007452869</v>
          </cell>
          <cell r="M195" t="str">
            <v>CRUZ, ALEJANDRO</v>
          </cell>
          <cell r="N195" t="str">
            <v>M</v>
          </cell>
          <cell r="O195">
            <v>20293</v>
          </cell>
          <cell r="R195" t="str">
            <v>URB ESTANCIAS DE LA LOMA</v>
          </cell>
          <cell r="S195" t="str">
            <v>7 CALLE LAS FLORES BZ 25</v>
          </cell>
          <cell r="T195" t="str">
            <v>HUMACAO</v>
          </cell>
          <cell r="U195" t="str">
            <v>PR</v>
          </cell>
          <cell r="V195">
            <v>791</v>
          </cell>
          <cell r="W195">
            <v>1932278280</v>
          </cell>
          <cell r="X195" t="str">
            <v>ROSADO MAYSONET, IGNERYS</v>
          </cell>
          <cell r="Y195" t="str">
            <v>GENERAL PRACTICE</v>
          </cell>
          <cell r="Z195" t="str">
            <v>PMG-90785</v>
          </cell>
          <cell r="AA195" t="str">
            <v>ARSE INC,  PMG-90785</v>
          </cell>
          <cell r="AH195" t="str">
            <v/>
          </cell>
          <cell r="AI195" t="str">
            <v/>
          </cell>
          <cell r="AJ195" t="str">
            <v/>
          </cell>
          <cell r="AM195" t="e">
            <v>#N/A</v>
          </cell>
        </row>
        <row r="196">
          <cell r="E196">
            <v>80007468140</v>
          </cell>
          <cell r="F196" t="str">
            <v>Low Cardio</v>
          </cell>
          <cell r="G196" t="str">
            <v>Medicaid</v>
          </cell>
          <cell r="H196">
            <v>28</v>
          </cell>
          <cell r="I196" t="str">
            <v>Y</v>
          </cell>
          <cell r="J196" t="str">
            <v>202103</v>
          </cell>
          <cell r="K196" t="str">
            <v>Active</v>
          </cell>
          <cell r="L196" t="str">
            <v>0080007468140</v>
          </cell>
          <cell r="M196" t="str">
            <v>RODRIGUEZ RUIZ, MARIANO R</v>
          </cell>
          <cell r="N196" t="str">
            <v>M</v>
          </cell>
          <cell r="O196">
            <v>18851</v>
          </cell>
          <cell r="R196" t="str">
            <v>PO BOX 1749</v>
          </cell>
          <cell r="T196" t="str">
            <v>YABUCOA</v>
          </cell>
          <cell r="U196" t="str">
            <v>PR</v>
          </cell>
          <cell r="V196">
            <v>767</v>
          </cell>
          <cell r="W196">
            <v>1205878311</v>
          </cell>
          <cell r="X196" t="str">
            <v>VAZQUEZ VELAZQUEZ, LETICIA</v>
          </cell>
          <cell r="Y196" t="str">
            <v>GENERAL PRACTICE</v>
          </cell>
          <cell r="Z196" t="str">
            <v>PMG-90785</v>
          </cell>
          <cell r="AA196" t="str">
            <v>ARSE INC,  PMG-90785</v>
          </cell>
          <cell r="AH196" t="str">
            <v/>
          </cell>
          <cell r="AI196" t="str">
            <v/>
          </cell>
          <cell r="AJ196" t="str">
            <v/>
          </cell>
          <cell r="AL196">
            <v>43871</v>
          </cell>
          <cell r="AM196" t="str">
            <v>10-febrero-2020</v>
          </cell>
        </row>
        <row r="197">
          <cell r="E197">
            <v>80007529717</v>
          </cell>
          <cell r="F197" t="str">
            <v>Diabetes</v>
          </cell>
          <cell r="G197" t="str">
            <v>Commonwealth</v>
          </cell>
          <cell r="H197">
            <v>11</v>
          </cell>
          <cell r="I197" t="str">
            <v>Y</v>
          </cell>
          <cell r="J197" t="str">
            <v>202101</v>
          </cell>
          <cell r="K197" t="str">
            <v>Active</v>
          </cell>
          <cell r="L197" t="str">
            <v>0080007529717</v>
          </cell>
          <cell r="M197" t="str">
            <v>FERNANDEZ BERMUDEZ, RUFINA</v>
          </cell>
          <cell r="N197" t="str">
            <v>F</v>
          </cell>
          <cell r="O197">
            <v>21058</v>
          </cell>
          <cell r="R197" t="str">
            <v>HC 1 BOX 4490</v>
          </cell>
          <cell r="T197" t="str">
            <v>YABUCOA</v>
          </cell>
          <cell r="U197" t="str">
            <v>PR</v>
          </cell>
          <cell r="V197">
            <v>767</v>
          </cell>
          <cell r="W197">
            <v>1205878311</v>
          </cell>
          <cell r="X197" t="str">
            <v>VAZQUEZ VELAZQUEZ, LETICIA</v>
          </cell>
          <cell r="Y197" t="str">
            <v>GENERAL PRACTICE</v>
          </cell>
          <cell r="Z197" t="str">
            <v>PMG-90785</v>
          </cell>
          <cell r="AA197" t="str">
            <v>ARSE INC,  PMG-90785</v>
          </cell>
          <cell r="AH197" t="str">
            <v/>
          </cell>
          <cell r="AI197" t="str">
            <v/>
          </cell>
          <cell r="AJ197" t="str">
            <v/>
          </cell>
          <cell r="AL197">
            <v>43851</v>
          </cell>
          <cell r="AM197" t="str">
            <v>21-enero-2020</v>
          </cell>
        </row>
        <row r="198">
          <cell r="E198">
            <v>80007541729</v>
          </cell>
          <cell r="F198" t="str">
            <v>Low Cardio</v>
          </cell>
          <cell r="G198" t="str">
            <v>Medicaid</v>
          </cell>
          <cell r="H198">
            <v>28</v>
          </cell>
          <cell r="I198" t="str">
            <v>Y</v>
          </cell>
          <cell r="J198" t="str">
            <v>202104</v>
          </cell>
          <cell r="K198" t="str">
            <v>Active</v>
          </cell>
          <cell r="L198" t="str">
            <v>0080007541729</v>
          </cell>
          <cell r="M198" t="str">
            <v>CARMONA LEBRON, MELBA I</v>
          </cell>
          <cell r="N198" t="str">
            <v>F</v>
          </cell>
          <cell r="O198">
            <v>24396</v>
          </cell>
          <cell r="R198" t="str">
            <v>PO BOX</v>
          </cell>
          <cell r="S198">
            <v>10142</v>
          </cell>
          <cell r="T198" t="str">
            <v>HUMACAO</v>
          </cell>
          <cell r="U198" t="str">
            <v>PR</v>
          </cell>
          <cell r="V198">
            <v>792</v>
          </cell>
          <cell r="W198">
            <v>1487623385</v>
          </cell>
          <cell r="X198" t="str">
            <v>FERNANDEZ BRITO, LUIS M</v>
          </cell>
          <cell r="Y198" t="str">
            <v>GENERAL PRACTICE</v>
          </cell>
          <cell r="Z198" t="str">
            <v>PMG-90785</v>
          </cell>
          <cell r="AA198" t="str">
            <v>ARSE INC,  PMG-90785</v>
          </cell>
          <cell r="AH198" t="str">
            <v/>
          </cell>
          <cell r="AI198" t="str">
            <v/>
          </cell>
          <cell r="AJ198" t="str">
            <v/>
          </cell>
          <cell r="AL198">
            <v>43847</v>
          </cell>
          <cell r="AM198" t="str">
            <v>17-enero-2020</v>
          </cell>
        </row>
        <row r="199">
          <cell r="E199">
            <v>80007597705</v>
          </cell>
          <cell r="F199" t="str">
            <v>Low Cardio</v>
          </cell>
          <cell r="G199" t="str">
            <v>Medicaid</v>
          </cell>
          <cell r="H199">
            <v>28</v>
          </cell>
          <cell r="I199" t="str">
            <v>N</v>
          </cell>
          <cell r="J199" t="str">
            <v>202010</v>
          </cell>
          <cell r="K199" t="str">
            <v>Active</v>
          </cell>
          <cell r="L199" t="str">
            <v>0080007597705</v>
          </cell>
          <cell r="M199" t="str">
            <v>QUINONES, JOHNNY</v>
          </cell>
          <cell r="N199" t="str">
            <v>M</v>
          </cell>
          <cell r="O199">
            <v>25724</v>
          </cell>
          <cell r="R199" t="str">
            <v>URB.MABU</v>
          </cell>
          <cell r="S199" t="str">
            <v>E 17 CALLE 4</v>
          </cell>
          <cell r="T199" t="str">
            <v>HUMACAO</v>
          </cell>
          <cell r="U199" t="str">
            <v>PR</v>
          </cell>
          <cell r="V199">
            <v>791</v>
          </cell>
          <cell r="W199">
            <v>1972908259</v>
          </cell>
          <cell r="X199" t="str">
            <v>ORTIZ ACEVEDO, MELVIN E</v>
          </cell>
          <cell r="Y199" t="str">
            <v>GENERAL PRACTICE</v>
          </cell>
          <cell r="Z199" t="str">
            <v>PMG-90785</v>
          </cell>
          <cell r="AA199" t="str">
            <v>ARSE INC,  PMG-90785</v>
          </cell>
          <cell r="AH199" t="str">
            <v/>
          </cell>
          <cell r="AI199" t="str">
            <v/>
          </cell>
          <cell r="AJ199" t="str">
            <v/>
          </cell>
          <cell r="AM199" t="str">
            <v>18-febrero-2020</v>
          </cell>
        </row>
        <row r="200">
          <cell r="E200">
            <v>80007617595</v>
          </cell>
          <cell r="F200" t="str">
            <v>Low Cardio</v>
          </cell>
          <cell r="G200" t="str">
            <v>Medicaid</v>
          </cell>
          <cell r="H200">
            <v>28</v>
          </cell>
          <cell r="I200" t="str">
            <v>Y</v>
          </cell>
          <cell r="J200" t="str">
            <v>202103</v>
          </cell>
          <cell r="K200" t="str">
            <v>Active</v>
          </cell>
          <cell r="L200" t="str">
            <v>0080007617595</v>
          </cell>
          <cell r="M200" t="str">
            <v>DEL VALLE, LUZ E</v>
          </cell>
          <cell r="N200" t="str">
            <v>F</v>
          </cell>
          <cell r="O200">
            <v>16346</v>
          </cell>
          <cell r="R200" t="str">
            <v>RES VICTOR BERRIOS</v>
          </cell>
          <cell r="S200" t="str">
            <v>EDIF 16 APT 114</v>
          </cell>
          <cell r="T200" t="str">
            <v>YABUCOA</v>
          </cell>
          <cell r="U200" t="str">
            <v>PR</v>
          </cell>
          <cell r="V200">
            <v>767</v>
          </cell>
          <cell r="W200">
            <v>1841230562</v>
          </cell>
          <cell r="X200" t="str">
            <v>DELGADO BURGOS, RAFAEL A</v>
          </cell>
          <cell r="Y200" t="str">
            <v>GENERAL PRACTICE</v>
          </cell>
          <cell r="Z200" t="str">
            <v>PMG-90785</v>
          </cell>
          <cell r="AA200" t="str">
            <v>ARSE INC,  PMG-90785</v>
          </cell>
          <cell r="AH200" t="str">
            <v>PAID</v>
          </cell>
          <cell r="AI200" t="str">
            <v>ARSE INC</v>
          </cell>
          <cell r="AJ200" t="str">
            <v>20099E15670</v>
          </cell>
          <cell r="AM200" t="e">
            <v>#N/A</v>
          </cell>
        </row>
        <row r="201">
          <cell r="E201">
            <v>80007623641</v>
          </cell>
          <cell r="F201" t="str">
            <v>Low Cardio</v>
          </cell>
          <cell r="G201" t="str">
            <v>Medicaid</v>
          </cell>
          <cell r="H201">
            <v>28</v>
          </cell>
          <cell r="I201" t="str">
            <v>Y</v>
          </cell>
          <cell r="J201" t="str">
            <v>202011</v>
          </cell>
          <cell r="K201" t="str">
            <v>Active</v>
          </cell>
          <cell r="L201" t="str">
            <v>0080007623641</v>
          </cell>
          <cell r="M201" t="str">
            <v>RIVERA CONTRERAS, JOSE L</v>
          </cell>
          <cell r="N201" t="str">
            <v>M</v>
          </cell>
          <cell r="O201">
            <v>27049</v>
          </cell>
          <cell r="R201" t="str">
            <v>HC 6 BOX 70910</v>
          </cell>
          <cell r="T201" t="str">
            <v>CAGUAS</v>
          </cell>
          <cell r="U201" t="str">
            <v>PR</v>
          </cell>
          <cell r="V201">
            <v>725</v>
          </cell>
          <cell r="W201">
            <v>1801146667</v>
          </cell>
          <cell r="X201" t="str">
            <v>ABREU REYES, STEVEN</v>
          </cell>
          <cell r="Y201" t="str">
            <v xml:space="preserve">GENERAL PRACTICE                                            </v>
          </cell>
          <cell r="Z201" t="str">
            <v>PMG-90785</v>
          </cell>
          <cell r="AA201" t="str">
            <v>ARSE INC,  PMG-90785</v>
          </cell>
          <cell r="AH201" t="str">
            <v/>
          </cell>
          <cell r="AI201" t="str">
            <v/>
          </cell>
          <cell r="AJ201" t="str">
            <v/>
          </cell>
          <cell r="AM201">
            <v>0</v>
          </cell>
        </row>
        <row r="202">
          <cell r="E202">
            <v>80007626709</v>
          </cell>
          <cell r="F202" t="str">
            <v>Low Cardio</v>
          </cell>
          <cell r="G202" t="str">
            <v>Medicaid</v>
          </cell>
          <cell r="H202">
            <v>28</v>
          </cell>
          <cell r="I202" t="str">
            <v>Y</v>
          </cell>
          <cell r="J202" t="str">
            <v>202103</v>
          </cell>
          <cell r="K202" t="str">
            <v>Active</v>
          </cell>
          <cell r="L202" t="str">
            <v>0080007626709</v>
          </cell>
          <cell r="M202" t="str">
            <v>MARTINEZ ARCE, YARELIS I</v>
          </cell>
          <cell r="N202" t="str">
            <v>F</v>
          </cell>
          <cell r="O202">
            <v>32091</v>
          </cell>
          <cell r="R202" t="str">
            <v>URB VILLA HUMACAO</v>
          </cell>
          <cell r="S202" t="str">
            <v>H 9 CALLE 5</v>
          </cell>
          <cell r="T202" t="str">
            <v>HUMACAO</v>
          </cell>
          <cell r="U202" t="str">
            <v>PR</v>
          </cell>
          <cell r="V202">
            <v>791</v>
          </cell>
          <cell r="W202">
            <v>1275514812</v>
          </cell>
          <cell r="X202" t="str">
            <v>VAZQUEZ TORRES, YINARIS B</v>
          </cell>
          <cell r="Y202" t="str">
            <v xml:space="preserve">GENERAL PRACTICE                                            </v>
          </cell>
          <cell r="Z202" t="str">
            <v>PMG-90785</v>
          </cell>
          <cell r="AA202" t="str">
            <v>ARSE INC,  PMG-90785</v>
          </cell>
          <cell r="AH202" t="str">
            <v/>
          </cell>
          <cell r="AI202" t="str">
            <v/>
          </cell>
          <cell r="AJ202" t="str">
            <v/>
          </cell>
          <cell r="AL202">
            <v>43918</v>
          </cell>
          <cell r="AM202" t="str">
            <v>18-marzo-2020</v>
          </cell>
        </row>
        <row r="203">
          <cell r="E203">
            <v>80007633509</v>
          </cell>
          <cell r="F203" t="str">
            <v>Renal</v>
          </cell>
          <cell r="G203" t="str">
            <v>Medicaid</v>
          </cell>
          <cell r="H203">
            <v>37</v>
          </cell>
          <cell r="I203" t="str">
            <v>Y</v>
          </cell>
          <cell r="J203" t="str">
            <v>202104</v>
          </cell>
          <cell r="K203" t="str">
            <v>Active</v>
          </cell>
          <cell r="L203" t="str">
            <v>0080007633509</v>
          </cell>
          <cell r="M203" t="str">
            <v>HERNANDEZ RIVERA, LUZ E</v>
          </cell>
          <cell r="N203" t="str">
            <v>F</v>
          </cell>
          <cell r="O203">
            <v>20671</v>
          </cell>
          <cell r="R203" t="str">
            <v>G 9 ESTANCIAS DE HUCARES</v>
          </cell>
          <cell r="S203" t="str">
            <v>NUM 4</v>
          </cell>
          <cell r="T203" t="str">
            <v>NAGUABO</v>
          </cell>
          <cell r="U203" t="str">
            <v>PR</v>
          </cell>
          <cell r="V203">
            <v>718</v>
          </cell>
          <cell r="W203">
            <v>1285684217</v>
          </cell>
          <cell r="X203" t="str">
            <v>VALLE OLIVERAS, JOSE W</v>
          </cell>
          <cell r="Y203" t="str">
            <v>GENERAL PRACTICE</v>
          </cell>
          <cell r="Z203" t="str">
            <v>PMG-90785</v>
          </cell>
          <cell r="AA203" t="str">
            <v>ARSE INC,  PMG-90785</v>
          </cell>
          <cell r="AH203" t="str">
            <v/>
          </cell>
          <cell r="AI203" t="str">
            <v/>
          </cell>
          <cell r="AJ203" t="str">
            <v/>
          </cell>
          <cell r="AM203" t="e">
            <v>#N/A</v>
          </cell>
        </row>
        <row r="204">
          <cell r="E204">
            <v>80007735009</v>
          </cell>
          <cell r="F204" t="str">
            <v>Pulmonary</v>
          </cell>
          <cell r="G204" t="str">
            <v>Medicaid</v>
          </cell>
          <cell r="H204">
            <v>36</v>
          </cell>
          <cell r="I204" t="str">
            <v>Y</v>
          </cell>
          <cell r="J204" t="str">
            <v>202009</v>
          </cell>
          <cell r="K204" t="str">
            <v>Active</v>
          </cell>
          <cell r="L204" t="str">
            <v>0080007735009</v>
          </cell>
          <cell r="M204" t="str">
            <v>RUIZ TORRES, LUIS A</v>
          </cell>
          <cell r="N204" t="str">
            <v>M</v>
          </cell>
          <cell r="O204">
            <v>36137</v>
          </cell>
          <cell r="R204" t="str">
            <v>HC 15 BOX 16401</v>
          </cell>
          <cell r="T204" t="str">
            <v>HUMACAO</v>
          </cell>
          <cell r="U204" t="str">
            <v>PR</v>
          </cell>
          <cell r="V204">
            <v>791</v>
          </cell>
          <cell r="W204">
            <v>1801146667</v>
          </cell>
          <cell r="X204" t="str">
            <v>ABREU REYES, STEVEN</v>
          </cell>
          <cell r="Y204" t="str">
            <v xml:space="preserve">GENERAL PRACTICE                                            </v>
          </cell>
          <cell r="Z204" t="str">
            <v>PMG-90785</v>
          </cell>
          <cell r="AA204" t="str">
            <v>ARSE INC,  PMG-90785</v>
          </cell>
          <cell r="AH204" t="str">
            <v/>
          </cell>
          <cell r="AI204" t="str">
            <v/>
          </cell>
          <cell r="AJ204" t="str">
            <v/>
          </cell>
          <cell r="AM204">
            <v>0</v>
          </cell>
        </row>
        <row r="205">
          <cell r="E205">
            <v>80007748393</v>
          </cell>
          <cell r="F205" t="str">
            <v>Cancer</v>
          </cell>
          <cell r="G205" t="str">
            <v>Medicaid</v>
          </cell>
          <cell r="H205">
            <v>27</v>
          </cell>
          <cell r="I205" t="str">
            <v>Y</v>
          </cell>
          <cell r="J205" t="str">
            <v>202006</v>
          </cell>
          <cell r="K205" t="str">
            <v>Active</v>
          </cell>
          <cell r="L205" t="str">
            <v>0080007748393</v>
          </cell>
          <cell r="M205" t="str">
            <v>VELAZQUEZ MENDEZ, ANGEL C</v>
          </cell>
          <cell r="N205" t="str">
            <v>M</v>
          </cell>
          <cell r="O205">
            <v>26967</v>
          </cell>
          <cell r="P205" t="str">
            <v xml:space="preserve">7872856851     </v>
          </cell>
          <cell r="Q205" t="str">
            <v xml:space="preserve"> </v>
          </cell>
          <cell r="R205" t="str">
            <v>URB VILLA ORIENTE</v>
          </cell>
          <cell r="S205" t="str">
            <v>31 CALLE A</v>
          </cell>
          <cell r="T205" t="str">
            <v>HUMACAO</v>
          </cell>
          <cell r="U205" t="str">
            <v>PR</v>
          </cell>
          <cell r="V205">
            <v>791</v>
          </cell>
          <cell r="W205">
            <v>1639165418</v>
          </cell>
          <cell r="X205" t="str">
            <v>COLON CORREA, LUIS F</v>
          </cell>
          <cell r="Y205" t="str">
            <v xml:space="preserve">GENERAL PRACTICE                                            </v>
          </cell>
          <cell r="Z205" t="str">
            <v>PMG-90785</v>
          </cell>
          <cell r="AA205" t="str">
            <v>ARSE INC,  PMG-90785</v>
          </cell>
          <cell r="AC205">
            <v>1503</v>
          </cell>
          <cell r="AD205">
            <v>43867</v>
          </cell>
          <cell r="AE205">
            <v>99212</v>
          </cell>
          <cell r="AF205">
            <v>1639165418</v>
          </cell>
          <cell r="AG205" t="str">
            <v>COLON CORREA, LUIS F</v>
          </cell>
          <cell r="AH205" t="str">
            <v/>
          </cell>
          <cell r="AI205" t="str">
            <v/>
          </cell>
          <cell r="AJ205" t="str">
            <v/>
          </cell>
          <cell r="AM205">
            <v>0</v>
          </cell>
        </row>
        <row r="206">
          <cell r="E206">
            <v>80007761063</v>
          </cell>
          <cell r="F206" t="str">
            <v>Diabetes</v>
          </cell>
          <cell r="G206" t="str">
            <v>Medicaid</v>
          </cell>
          <cell r="H206">
            <v>28</v>
          </cell>
          <cell r="I206" t="str">
            <v>Y</v>
          </cell>
          <cell r="J206" t="str">
            <v>202101</v>
          </cell>
          <cell r="K206" t="str">
            <v>Active</v>
          </cell>
          <cell r="L206" t="str">
            <v>0080007761063</v>
          </cell>
          <cell r="M206" t="str">
            <v>MEDINA PAGAN, RAUL</v>
          </cell>
          <cell r="N206" t="str">
            <v>M</v>
          </cell>
          <cell r="O206">
            <v>20756</v>
          </cell>
          <cell r="R206" t="str">
            <v>HC 3 BOX 12556</v>
          </cell>
          <cell r="T206" t="str">
            <v>YABUCOA</v>
          </cell>
          <cell r="U206" t="str">
            <v>PR</v>
          </cell>
          <cell r="V206">
            <v>767</v>
          </cell>
          <cell r="W206">
            <v>1841230562</v>
          </cell>
          <cell r="X206" t="str">
            <v>DELGADO BURGOS, RAFAEL A</v>
          </cell>
          <cell r="Y206" t="str">
            <v>GENERAL PRACTICE</v>
          </cell>
          <cell r="Z206" t="str">
            <v>PMG-90785</v>
          </cell>
          <cell r="AA206" t="str">
            <v>ARSE INC,  PMG-90785</v>
          </cell>
          <cell r="AH206" t="str">
            <v/>
          </cell>
          <cell r="AI206" t="str">
            <v/>
          </cell>
          <cell r="AJ206" t="str">
            <v/>
          </cell>
          <cell r="AL206">
            <v>43870</v>
          </cell>
          <cell r="AM206" t="str">
            <v>9-febrero-2020</v>
          </cell>
        </row>
        <row r="207">
          <cell r="E207">
            <v>80007800943</v>
          </cell>
          <cell r="F207" t="str">
            <v>Low Cardio</v>
          </cell>
          <cell r="G207" t="str">
            <v>Medicaid</v>
          </cell>
          <cell r="H207">
            <v>28</v>
          </cell>
          <cell r="I207" t="str">
            <v>Y</v>
          </cell>
          <cell r="J207" t="str">
            <v>202008</v>
          </cell>
          <cell r="K207" t="str">
            <v>Active</v>
          </cell>
          <cell r="L207" t="str">
            <v>0080007800943</v>
          </cell>
          <cell r="M207" t="str">
            <v>ENRIQUEZ RIOS, LUIS F</v>
          </cell>
          <cell r="N207" t="str">
            <v>M</v>
          </cell>
          <cell r="O207">
            <v>27970</v>
          </cell>
          <cell r="R207" t="str">
            <v>PO BOX 385</v>
          </cell>
          <cell r="T207" t="str">
            <v>HUMACAO</v>
          </cell>
          <cell r="U207" t="str">
            <v>PR</v>
          </cell>
          <cell r="V207">
            <v>792</v>
          </cell>
          <cell r="W207">
            <v>1932278280</v>
          </cell>
          <cell r="X207" t="str">
            <v>ROSADO MAYSONET, IGNERYS</v>
          </cell>
          <cell r="Y207" t="str">
            <v>GENERAL PRACTICE</v>
          </cell>
          <cell r="Z207" t="str">
            <v>PMG-90785</v>
          </cell>
          <cell r="AA207" t="str">
            <v>ARSE INC,  PMG-90785</v>
          </cell>
          <cell r="AH207" t="str">
            <v/>
          </cell>
          <cell r="AI207" t="str">
            <v/>
          </cell>
          <cell r="AJ207" t="str">
            <v/>
          </cell>
          <cell r="AL207">
            <v>43941</v>
          </cell>
          <cell r="AM207" t="str">
            <v>NO-HCHN</v>
          </cell>
        </row>
        <row r="208">
          <cell r="E208">
            <v>80007808421</v>
          </cell>
          <cell r="F208" t="str">
            <v>Pulmonary</v>
          </cell>
          <cell r="G208" t="str">
            <v>Medicaid</v>
          </cell>
          <cell r="H208">
            <v>36</v>
          </cell>
          <cell r="I208" t="str">
            <v>Y</v>
          </cell>
          <cell r="J208" t="str">
            <v>202009</v>
          </cell>
          <cell r="K208" t="str">
            <v>Active</v>
          </cell>
          <cell r="L208" t="str">
            <v>0080007808421</v>
          </cell>
          <cell r="M208" t="str">
            <v>ANDINO LABOY, YANIRA I</v>
          </cell>
          <cell r="N208" t="str">
            <v>F</v>
          </cell>
          <cell r="O208">
            <v>33967</v>
          </cell>
          <cell r="R208" t="str">
            <v>GUAYABOTA QUEBRADILLAS</v>
          </cell>
          <cell r="S208" t="str">
            <v>CARR 3 R 900 KM 9 HM 8</v>
          </cell>
          <cell r="T208" t="str">
            <v>YABUCOA</v>
          </cell>
          <cell r="U208" t="str">
            <v>PR</v>
          </cell>
          <cell r="V208">
            <v>767</v>
          </cell>
          <cell r="W208">
            <v>1972658516</v>
          </cell>
          <cell r="X208" t="str">
            <v>SOLIS DIAZ, AWILDA</v>
          </cell>
          <cell r="Y208" t="str">
            <v>GENERAL PRACTICE</v>
          </cell>
          <cell r="Z208" t="str">
            <v>PMG-90785</v>
          </cell>
          <cell r="AA208" t="str">
            <v>ARSE INC,  PMG-90785</v>
          </cell>
          <cell r="AH208" t="str">
            <v/>
          </cell>
          <cell r="AI208" t="str">
            <v/>
          </cell>
          <cell r="AJ208" t="str">
            <v/>
          </cell>
          <cell r="AL208">
            <v>43949</v>
          </cell>
          <cell r="AM208" t="str">
            <v>28-abril-2020</v>
          </cell>
        </row>
        <row r="209">
          <cell r="E209">
            <v>80007844311</v>
          </cell>
          <cell r="F209" t="str">
            <v>Diabetes</v>
          </cell>
          <cell r="G209" t="str">
            <v>Medicaid</v>
          </cell>
          <cell r="H209">
            <v>28</v>
          </cell>
          <cell r="I209" t="str">
            <v>Y</v>
          </cell>
          <cell r="J209" t="str">
            <v>202103</v>
          </cell>
          <cell r="K209" t="str">
            <v>Active</v>
          </cell>
          <cell r="L209" t="str">
            <v>0080007844311</v>
          </cell>
          <cell r="M209" t="str">
            <v>VELEZ RIVERA, RAFAEL</v>
          </cell>
          <cell r="N209" t="str">
            <v>M</v>
          </cell>
          <cell r="O209">
            <v>20505</v>
          </cell>
          <cell r="R209" t="str">
            <v>#43 JOSE N ARZUAGA</v>
          </cell>
          <cell r="T209" t="str">
            <v>JUNCOS</v>
          </cell>
          <cell r="U209" t="str">
            <v>PR</v>
          </cell>
          <cell r="V209">
            <v>777</v>
          </cell>
          <cell r="W209">
            <v>1861709800</v>
          </cell>
          <cell r="X209" t="str">
            <v>CHIRINO YTURRIAGA, LIZI</v>
          </cell>
          <cell r="Y209" t="str">
            <v>GENERAL PRACTICE</v>
          </cell>
          <cell r="Z209" t="str">
            <v>PMG-90785</v>
          </cell>
          <cell r="AA209" t="str">
            <v>ARSE INC,  PMG-90785</v>
          </cell>
          <cell r="AH209" t="str">
            <v/>
          </cell>
          <cell r="AI209" t="str">
            <v/>
          </cell>
          <cell r="AJ209" t="str">
            <v/>
          </cell>
          <cell r="AM209" t="e">
            <v>#N/A</v>
          </cell>
        </row>
        <row r="210">
          <cell r="E210">
            <v>80007847488</v>
          </cell>
          <cell r="F210" t="str">
            <v>Low Cardio</v>
          </cell>
          <cell r="G210" t="str">
            <v>Medicaid</v>
          </cell>
          <cell r="H210">
            <v>28</v>
          </cell>
          <cell r="I210" t="str">
            <v>Y</v>
          </cell>
          <cell r="J210" t="str">
            <v>202010</v>
          </cell>
          <cell r="K210" t="str">
            <v>Active</v>
          </cell>
          <cell r="L210" t="str">
            <v>0080007847488</v>
          </cell>
          <cell r="M210" t="str">
            <v>GONZALEZ DE JESUS, JOSE A</v>
          </cell>
          <cell r="N210" t="str">
            <v>M</v>
          </cell>
          <cell r="O210">
            <v>28906</v>
          </cell>
          <cell r="R210" t="str">
            <v>HC 6 BOX 10890</v>
          </cell>
          <cell r="T210" t="str">
            <v>YABUCOA</v>
          </cell>
          <cell r="U210" t="str">
            <v>PR</v>
          </cell>
          <cell r="V210">
            <v>767</v>
          </cell>
          <cell r="W210">
            <v>1205878311</v>
          </cell>
          <cell r="X210" t="str">
            <v>VAZQUEZ VELAZQUEZ, LETICIA</v>
          </cell>
          <cell r="Y210" t="str">
            <v>GENERAL PRACTICE</v>
          </cell>
          <cell r="Z210" t="str">
            <v>PMG-90785</v>
          </cell>
          <cell r="AA210" t="str">
            <v>ARSE INC,  PMG-90785</v>
          </cell>
          <cell r="AH210" t="str">
            <v/>
          </cell>
          <cell r="AI210" t="str">
            <v/>
          </cell>
          <cell r="AJ210" t="str">
            <v/>
          </cell>
          <cell r="AM210" t="str">
            <v>15-mayo-2020</v>
          </cell>
        </row>
        <row r="211">
          <cell r="E211">
            <v>80007861049</v>
          </cell>
          <cell r="F211" t="str">
            <v>Low Cardio</v>
          </cell>
          <cell r="G211" t="str">
            <v>Medicaid</v>
          </cell>
          <cell r="H211">
            <v>28</v>
          </cell>
          <cell r="I211" t="str">
            <v>Y</v>
          </cell>
          <cell r="J211" t="str">
            <v>202012</v>
          </cell>
          <cell r="K211" t="str">
            <v>Active</v>
          </cell>
          <cell r="L211" t="str">
            <v>0080007861049</v>
          </cell>
          <cell r="M211" t="str">
            <v>LOPEZ COLON, JOSE A</v>
          </cell>
          <cell r="N211" t="str">
            <v>M</v>
          </cell>
          <cell r="O211">
            <v>27868</v>
          </cell>
          <cell r="R211" t="str">
            <v>JARDINES DE ORIENTE</v>
          </cell>
          <cell r="S211" t="str">
            <v>277 CALLE HIRAM BITHORN</v>
          </cell>
          <cell r="T211" t="str">
            <v>LAS PIEDRAS</v>
          </cell>
          <cell r="U211" t="str">
            <v>PR</v>
          </cell>
          <cell r="V211">
            <v>771</v>
          </cell>
          <cell r="W211">
            <v>1013979723</v>
          </cell>
          <cell r="X211" t="str">
            <v>SANTORY ORTIZ, JULIO</v>
          </cell>
          <cell r="Y211" t="str">
            <v xml:space="preserve">GENERAL PRACTICE                                            </v>
          </cell>
          <cell r="Z211" t="str">
            <v>PMG-90785</v>
          </cell>
          <cell r="AA211" t="str">
            <v>ARSE INC,  PMG-90785</v>
          </cell>
          <cell r="AH211" t="str">
            <v/>
          </cell>
          <cell r="AI211" t="str">
            <v/>
          </cell>
          <cell r="AJ211" t="str">
            <v/>
          </cell>
          <cell r="AM211">
            <v>0</v>
          </cell>
        </row>
        <row r="212">
          <cell r="E212">
            <v>80007887622</v>
          </cell>
          <cell r="F212" t="str">
            <v>High Cardio</v>
          </cell>
          <cell r="G212" t="str">
            <v>Medicaid</v>
          </cell>
          <cell r="H212">
            <v>32</v>
          </cell>
          <cell r="I212" t="str">
            <v>Y</v>
          </cell>
          <cell r="J212" t="str">
            <v>202103</v>
          </cell>
          <cell r="K212" t="str">
            <v>Active</v>
          </cell>
          <cell r="L212" t="str">
            <v>0080007887622</v>
          </cell>
          <cell r="M212" t="str">
            <v>GREEN CACERES, CARLOS R</v>
          </cell>
          <cell r="N212" t="str">
            <v>M</v>
          </cell>
          <cell r="O212">
            <v>26069</v>
          </cell>
          <cell r="R212" t="str">
            <v>URB HACIENDA GRANDE</v>
          </cell>
          <cell r="S212" t="str">
            <v>CASA 34 CALLE HUCARE</v>
          </cell>
          <cell r="T212" t="str">
            <v>NAGUABO</v>
          </cell>
          <cell r="U212" t="str">
            <v>PR</v>
          </cell>
          <cell r="V212">
            <v>718</v>
          </cell>
          <cell r="W212">
            <v>1285684217</v>
          </cell>
          <cell r="X212" t="str">
            <v>VALLE OLIVERAS, JOSE W</v>
          </cell>
          <cell r="Y212" t="str">
            <v>GENERAL PRACTICE</v>
          </cell>
          <cell r="Z212" t="str">
            <v>PMG-90785</v>
          </cell>
          <cell r="AA212" t="str">
            <v>ARSE INC,  PMG-90785</v>
          </cell>
          <cell r="AH212" t="str">
            <v/>
          </cell>
          <cell r="AI212" t="str">
            <v/>
          </cell>
          <cell r="AJ212" t="str">
            <v/>
          </cell>
          <cell r="AM212" t="e">
            <v>#N/A</v>
          </cell>
        </row>
        <row r="213">
          <cell r="E213">
            <v>80007910102</v>
          </cell>
          <cell r="F213" t="str">
            <v>Low Cardio</v>
          </cell>
          <cell r="G213" t="str">
            <v>Medicaid</v>
          </cell>
          <cell r="H213">
            <v>28</v>
          </cell>
          <cell r="I213" t="str">
            <v>Y</v>
          </cell>
          <cell r="J213" t="str">
            <v>202101</v>
          </cell>
          <cell r="K213" t="str">
            <v>Active</v>
          </cell>
          <cell r="L213" t="str">
            <v>0080007910102</v>
          </cell>
          <cell r="M213" t="str">
            <v>CANCEL ALEJANDRO, MAYRA L</v>
          </cell>
          <cell r="N213" t="str">
            <v>F</v>
          </cell>
          <cell r="O213">
            <v>22221</v>
          </cell>
          <cell r="R213" t="str">
            <v>983 BO MARIANA</v>
          </cell>
          <cell r="T213" t="str">
            <v>NAGUABO</v>
          </cell>
          <cell r="U213" t="str">
            <v>PR</v>
          </cell>
          <cell r="V213">
            <v>718</v>
          </cell>
          <cell r="W213">
            <v>1285684217</v>
          </cell>
          <cell r="X213" t="str">
            <v>VALLE OLIVERAS, JOSE W</v>
          </cell>
          <cell r="Y213" t="str">
            <v>GENERAL PRACTICE</v>
          </cell>
          <cell r="Z213" t="str">
            <v>PMG-90785</v>
          </cell>
          <cell r="AA213" t="str">
            <v>ARSE INC,  PMG-90785</v>
          </cell>
          <cell r="AH213" t="str">
            <v/>
          </cell>
          <cell r="AI213" t="str">
            <v/>
          </cell>
          <cell r="AJ213" t="str">
            <v/>
          </cell>
          <cell r="AM213" t="e">
            <v>#N/A</v>
          </cell>
        </row>
        <row r="214">
          <cell r="E214">
            <v>80008039467</v>
          </cell>
          <cell r="F214" t="str">
            <v>Pulmonary</v>
          </cell>
          <cell r="G214" t="str">
            <v>Medicaid</v>
          </cell>
          <cell r="H214">
            <v>36</v>
          </cell>
          <cell r="I214" t="str">
            <v>Y</v>
          </cell>
          <cell r="J214" t="str">
            <v>202101</v>
          </cell>
          <cell r="K214" t="str">
            <v>Active</v>
          </cell>
          <cell r="L214" t="str">
            <v>0080008039467</v>
          </cell>
          <cell r="M214" t="str">
            <v>MUNOZ COLON, MARYLOU</v>
          </cell>
          <cell r="N214" t="str">
            <v>F</v>
          </cell>
          <cell r="O214">
            <v>25404</v>
          </cell>
          <cell r="R214" t="str">
            <v>1089 BO MARIANA</v>
          </cell>
          <cell r="T214" t="str">
            <v>NAGUABO</v>
          </cell>
          <cell r="U214" t="str">
            <v>PR</v>
          </cell>
          <cell r="V214">
            <v>718</v>
          </cell>
          <cell r="W214">
            <v>1235143215</v>
          </cell>
          <cell r="X214" t="str">
            <v>ASTACIO ALMODOVAR, MARA</v>
          </cell>
          <cell r="Y214" t="str">
            <v>GENERAL PRACTICE</v>
          </cell>
          <cell r="Z214" t="str">
            <v>PMG-90785</v>
          </cell>
          <cell r="AA214" t="str">
            <v>ARSE INC,  PMG-90785</v>
          </cell>
          <cell r="AH214" t="str">
            <v/>
          </cell>
          <cell r="AI214" t="str">
            <v/>
          </cell>
          <cell r="AJ214" t="str">
            <v/>
          </cell>
          <cell r="AM214" t="str">
            <v>26-junio-2019</v>
          </cell>
        </row>
        <row r="215">
          <cell r="E215">
            <v>80008052225</v>
          </cell>
          <cell r="F215" t="str">
            <v>Diabetes</v>
          </cell>
          <cell r="G215" t="str">
            <v>Commonwealth</v>
          </cell>
          <cell r="H215">
            <v>11</v>
          </cell>
          <cell r="I215" t="str">
            <v>Y</v>
          </cell>
          <cell r="J215" t="str">
            <v>202104</v>
          </cell>
          <cell r="K215" t="str">
            <v>Active</v>
          </cell>
          <cell r="L215" t="str">
            <v>0080008052225</v>
          </cell>
          <cell r="M215" t="str">
            <v>RUIZ, CYNTHIA</v>
          </cell>
          <cell r="N215" t="str">
            <v>F</v>
          </cell>
          <cell r="O215">
            <v>22303</v>
          </cell>
          <cell r="R215" t="str">
            <v>HC 4 BOX 4156</v>
          </cell>
          <cell r="T215" t="str">
            <v>LAS PIEDRAS</v>
          </cell>
          <cell r="U215" t="str">
            <v>PR</v>
          </cell>
          <cell r="V215">
            <v>771</v>
          </cell>
          <cell r="W215">
            <v>1932278280</v>
          </cell>
          <cell r="X215" t="str">
            <v>ROSADO MAYSONET, IGNERYS</v>
          </cell>
          <cell r="Y215" t="str">
            <v>GENERAL PRACTICE</v>
          </cell>
          <cell r="Z215" t="str">
            <v>PMG-90785</v>
          </cell>
          <cell r="AA215" t="str">
            <v>ARSE INC,  PMG-90785</v>
          </cell>
          <cell r="AH215" t="str">
            <v/>
          </cell>
          <cell r="AI215" t="str">
            <v/>
          </cell>
          <cell r="AJ215" t="str">
            <v/>
          </cell>
          <cell r="AL215">
            <v>43941</v>
          </cell>
          <cell r="AM215" t="str">
            <v>20-abril-2020</v>
          </cell>
        </row>
        <row r="216">
          <cell r="E216">
            <v>80008061343</v>
          </cell>
          <cell r="F216" t="str">
            <v>Low Cardio</v>
          </cell>
          <cell r="G216" t="str">
            <v>Medicaid</v>
          </cell>
          <cell r="H216">
            <v>28</v>
          </cell>
          <cell r="I216" t="str">
            <v>Y</v>
          </cell>
          <cell r="J216" t="str">
            <v>202102</v>
          </cell>
          <cell r="K216" t="str">
            <v>Active</v>
          </cell>
          <cell r="L216" t="str">
            <v>0080008061343</v>
          </cell>
          <cell r="M216" t="str">
            <v>GONZALEZ ORELLANA, RAMON</v>
          </cell>
          <cell r="N216" t="str">
            <v>M</v>
          </cell>
          <cell r="O216">
            <v>18427</v>
          </cell>
          <cell r="R216" t="str">
            <v>URB EXT LA INMACULADA CALLE SANTA CATALINA</v>
          </cell>
          <cell r="S216" t="str">
            <v>611 CALLE SANTA CATALINA</v>
          </cell>
          <cell r="T216" t="str">
            <v>LAS PIEDRAS</v>
          </cell>
          <cell r="U216" t="str">
            <v>PR</v>
          </cell>
          <cell r="V216">
            <v>771</v>
          </cell>
          <cell r="W216">
            <v>1487623385</v>
          </cell>
          <cell r="X216" t="str">
            <v>FERNANDEZ BRITO, LUIS M</v>
          </cell>
          <cell r="Y216" t="str">
            <v>GENERAL PRACTICE</v>
          </cell>
          <cell r="Z216" t="str">
            <v>PMG-90785</v>
          </cell>
          <cell r="AA216" t="str">
            <v>ARSE INC,  PMG-90785</v>
          </cell>
          <cell r="AH216" t="str">
            <v/>
          </cell>
          <cell r="AI216" t="str">
            <v/>
          </cell>
          <cell r="AJ216" t="str">
            <v/>
          </cell>
          <cell r="AM216">
            <v>0</v>
          </cell>
        </row>
        <row r="217">
          <cell r="E217">
            <v>80008106118</v>
          </cell>
          <cell r="F217" t="str">
            <v>Pulmonary</v>
          </cell>
          <cell r="G217" t="str">
            <v>Medicaid</v>
          </cell>
          <cell r="H217">
            <v>36</v>
          </cell>
          <cell r="I217" t="str">
            <v>Y</v>
          </cell>
          <cell r="J217" t="str">
            <v>202010</v>
          </cell>
          <cell r="K217" t="str">
            <v>Active</v>
          </cell>
          <cell r="L217" t="str">
            <v>0080008106118</v>
          </cell>
          <cell r="M217" t="str">
            <v>ESPINOZA MELENDEZ, ARIANA</v>
          </cell>
          <cell r="N217" t="str">
            <v>F</v>
          </cell>
          <cell r="O217">
            <v>34922</v>
          </cell>
          <cell r="R217" t="str">
            <v>BDA OBRERA</v>
          </cell>
          <cell r="S217" t="str">
            <v>CALLE THOMAS CRUZ CASA 20</v>
          </cell>
          <cell r="T217" t="str">
            <v>HUMACAO</v>
          </cell>
          <cell r="U217" t="str">
            <v>PR</v>
          </cell>
          <cell r="V217">
            <v>791</v>
          </cell>
          <cell r="W217">
            <v>1124002670</v>
          </cell>
          <cell r="X217" t="str">
            <v>RODRIGUEZ RODRIGUEZ, JOSE F</v>
          </cell>
          <cell r="Y217" t="str">
            <v>INTERNAL MEDICINE</v>
          </cell>
          <cell r="Z217" t="str">
            <v>PMG-90785</v>
          </cell>
          <cell r="AA217" t="str">
            <v>ARSE INC,  PMG-90785</v>
          </cell>
          <cell r="AH217" t="str">
            <v/>
          </cell>
          <cell r="AI217" t="str">
            <v/>
          </cell>
          <cell r="AJ217" t="str">
            <v/>
          </cell>
          <cell r="AM217" t="str">
            <v>no-HCHN</v>
          </cell>
        </row>
        <row r="218">
          <cell r="E218">
            <v>80008113381</v>
          </cell>
          <cell r="F218" t="str">
            <v>Low Cardio</v>
          </cell>
          <cell r="G218" t="str">
            <v>Medicaid</v>
          </cell>
          <cell r="H218">
            <v>28</v>
          </cell>
          <cell r="I218" t="str">
            <v>Y</v>
          </cell>
          <cell r="J218" t="str">
            <v>202101</v>
          </cell>
          <cell r="K218" t="str">
            <v>Active</v>
          </cell>
          <cell r="L218" t="str">
            <v>0080008113381</v>
          </cell>
          <cell r="M218" t="str">
            <v>TORRES ROSARIO, ELISEO</v>
          </cell>
          <cell r="N218" t="str">
            <v>M</v>
          </cell>
          <cell r="O218">
            <v>27213</v>
          </cell>
          <cell r="R218" t="str">
            <v>HC 01 BOX 7074</v>
          </cell>
          <cell r="T218" t="str">
            <v>NAGUABO</v>
          </cell>
          <cell r="U218" t="str">
            <v>PR</v>
          </cell>
          <cell r="V218">
            <v>718</v>
          </cell>
          <cell r="W218">
            <v>1932259785</v>
          </cell>
          <cell r="X218" t="str">
            <v>MENDEZ MARTINEZ, CARMEN D</v>
          </cell>
          <cell r="Y218" t="str">
            <v>GENERAL PRACTICE</v>
          </cell>
          <cell r="Z218" t="str">
            <v>PMG-90785</v>
          </cell>
          <cell r="AA218" t="str">
            <v>ARSE INC,  PMG-90785</v>
          </cell>
          <cell r="AH218" t="str">
            <v/>
          </cell>
          <cell r="AI218" t="str">
            <v/>
          </cell>
          <cell r="AJ218" t="str">
            <v/>
          </cell>
          <cell r="AM218" t="e">
            <v>#N/A</v>
          </cell>
        </row>
        <row r="219">
          <cell r="E219">
            <v>80008120737</v>
          </cell>
          <cell r="F219" t="str">
            <v>Diabetes</v>
          </cell>
          <cell r="G219" t="str">
            <v>Commonwealth</v>
          </cell>
          <cell r="H219">
            <v>11</v>
          </cell>
          <cell r="I219" t="str">
            <v>Y</v>
          </cell>
          <cell r="J219" t="str">
            <v>202103</v>
          </cell>
          <cell r="K219" t="str">
            <v>Active</v>
          </cell>
          <cell r="L219" t="str">
            <v>0080008120737</v>
          </cell>
          <cell r="M219" t="str">
            <v>CRUZ SUSTACHE, MILAGROS</v>
          </cell>
          <cell r="N219" t="str">
            <v>F</v>
          </cell>
          <cell r="O219">
            <v>20303</v>
          </cell>
          <cell r="R219" t="str">
            <v>HC 1 BOX 4233</v>
          </cell>
          <cell r="T219" t="str">
            <v>YABUCOA</v>
          </cell>
          <cell r="U219" t="str">
            <v>PR</v>
          </cell>
          <cell r="V219">
            <v>767</v>
          </cell>
          <cell r="W219">
            <v>1972658516</v>
          </cell>
          <cell r="X219" t="str">
            <v>SOLIS DIAZ, AWILDA</v>
          </cell>
          <cell r="Y219" t="str">
            <v>GENERAL PRACTICE</v>
          </cell>
          <cell r="Z219" t="str">
            <v>PMG-90785</v>
          </cell>
          <cell r="AA219" t="str">
            <v>ARSE INC,  PMG-90785</v>
          </cell>
          <cell r="AH219" t="str">
            <v/>
          </cell>
          <cell r="AI219" t="str">
            <v/>
          </cell>
          <cell r="AJ219" t="str">
            <v/>
          </cell>
          <cell r="AL219">
            <v>43941</v>
          </cell>
          <cell r="AM219" t="str">
            <v>20-abril-2020</v>
          </cell>
        </row>
        <row r="220">
          <cell r="E220">
            <v>80008240113</v>
          </cell>
          <cell r="F220" t="str">
            <v>Diabetes</v>
          </cell>
          <cell r="G220" t="str">
            <v>Medicaid</v>
          </cell>
          <cell r="H220">
            <v>28</v>
          </cell>
          <cell r="I220" t="str">
            <v>Y</v>
          </cell>
          <cell r="J220" t="str">
            <v>202012</v>
          </cell>
          <cell r="K220" t="str">
            <v>Active</v>
          </cell>
          <cell r="L220" t="str">
            <v>0080008240113</v>
          </cell>
          <cell r="M220" t="str">
            <v>GONZALEZ CARDONA, JOSE A</v>
          </cell>
          <cell r="N220" t="str">
            <v>M</v>
          </cell>
          <cell r="O220">
            <v>24232</v>
          </cell>
          <cell r="R220" t="str">
            <v>284 BO MARIANA</v>
          </cell>
          <cell r="T220" t="str">
            <v>NAGUABO</v>
          </cell>
          <cell r="U220" t="str">
            <v>PR</v>
          </cell>
          <cell r="V220">
            <v>718</v>
          </cell>
          <cell r="W220">
            <v>1285684217</v>
          </cell>
          <cell r="X220" t="str">
            <v>VALLE OLIVERAS, JOSE W</v>
          </cell>
          <cell r="Y220" t="str">
            <v>GENERAL PRACTICE</v>
          </cell>
          <cell r="Z220" t="str">
            <v>PMG-90785</v>
          </cell>
          <cell r="AA220" t="str">
            <v>ARSE INC,  PMG-90785</v>
          </cell>
          <cell r="AH220" t="str">
            <v/>
          </cell>
          <cell r="AI220" t="str">
            <v/>
          </cell>
          <cell r="AJ220" t="str">
            <v/>
          </cell>
          <cell r="AM220">
            <v>0</v>
          </cell>
        </row>
        <row r="221">
          <cell r="E221">
            <v>80008240121</v>
          </cell>
          <cell r="F221" t="str">
            <v>Pulmonary</v>
          </cell>
          <cell r="G221" t="str">
            <v>Commonwealth</v>
          </cell>
          <cell r="H221">
            <v>19</v>
          </cell>
          <cell r="I221" t="str">
            <v>Y</v>
          </cell>
          <cell r="J221" t="str">
            <v>202007</v>
          </cell>
          <cell r="K221" t="str">
            <v>Active</v>
          </cell>
          <cell r="L221" t="str">
            <v>0080008240121</v>
          </cell>
          <cell r="M221" t="str">
            <v>UBILES ROSARIO, JOEANEXIS I</v>
          </cell>
          <cell r="N221" t="str">
            <v>M</v>
          </cell>
          <cell r="O221">
            <v>33489</v>
          </cell>
          <cell r="R221" t="str">
            <v>URB. LOS PINOS CASA H10</v>
          </cell>
          <cell r="T221" t="str">
            <v>HUMACAO</v>
          </cell>
          <cell r="U221" t="str">
            <v>PR</v>
          </cell>
          <cell r="V221">
            <v>791</v>
          </cell>
          <cell r="W221">
            <v>1972908259</v>
          </cell>
          <cell r="X221" t="str">
            <v>ORTIZ ACEVEDO, MELVIN E</v>
          </cell>
          <cell r="Y221" t="str">
            <v>GENERAL PRACTICE</v>
          </cell>
          <cell r="Z221" t="str">
            <v>PMG-90785</v>
          </cell>
          <cell r="AA221" t="str">
            <v>ARSE INC,  PMG-90785</v>
          </cell>
          <cell r="AH221" t="str">
            <v/>
          </cell>
          <cell r="AI221" t="str">
            <v/>
          </cell>
          <cell r="AJ221" t="str">
            <v/>
          </cell>
          <cell r="AM221" t="e">
            <v>#N/A</v>
          </cell>
        </row>
        <row r="222">
          <cell r="E222">
            <v>80008251327</v>
          </cell>
          <cell r="F222" t="str">
            <v>Diabetes</v>
          </cell>
          <cell r="G222" t="str">
            <v>Medicaid</v>
          </cell>
          <cell r="H222">
            <v>28</v>
          </cell>
          <cell r="I222" t="str">
            <v>Y</v>
          </cell>
          <cell r="J222" t="str">
            <v>202103</v>
          </cell>
          <cell r="K222" t="str">
            <v>Active</v>
          </cell>
          <cell r="L222" t="str">
            <v>0080008251327</v>
          </cell>
          <cell r="M222" t="str">
            <v>MENDOZA CRUZ, MADELINE</v>
          </cell>
          <cell r="N222" t="str">
            <v>F</v>
          </cell>
          <cell r="O222">
            <v>23806</v>
          </cell>
          <cell r="R222" t="str">
            <v>CALLE BALDORIOTY 3 INT</v>
          </cell>
          <cell r="T222" t="str">
            <v>NAGUABO</v>
          </cell>
          <cell r="U222" t="str">
            <v>PR</v>
          </cell>
          <cell r="V222">
            <v>718</v>
          </cell>
          <cell r="W222">
            <v>1285684217</v>
          </cell>
          <cell r="X222" t="str">
            <v>VALLE OLIVERAS, JOSE W</v>
          </cell>
          <cell r="Y222" t="str">
            <v>GENERAL PRACTICE</v>
          </cell>
          <cell r="Z222" t="str">
            <v>PMG-90785</v>
          </cell>
          <cell r="AA222" t="str">
            <v>ARSE INC,  PMG-90785</v>
          </cell>
          <cell r="AH222" t="str">
            <v/>
          </cell>
          <cell r="AI222" t="str">
            <v/>
          </cell>
          <cell r="AJ222" t="str">
            <v/>
          </cell>
          <cell r="AM222" t="str">
            <v>20-junio-2019</v>
          </cell>
        </row>
        <row r="223">
          <cell r="E223">
            <v>80008255699</v>
          </cell>
          <cell r="F223" t="str">
            <v>Low Cardio</v>
          </cell>
          <cell r="G223" t="str">
            <v>Medicaid</v>
          </cell>
          <cell r="H223">
            <v>28</v>
          </cell>
          <cell r="I223" t="str">
            <v>Y</v>
          </cell>
          <cell r="J223" t="str">
            <v>202101</v>
          </cell>
          <cell r="K223" t="str">
            <v>Active</v>
          </cell>
          <cell r="L223" t="str">
            <v>0080008255699</v>
          </cell>
          <cell r="M223" t="str">
            <v>MONTANEZ BEZARES, LUIS D</v>
          </cell>
          <cell r="N223" t="str">
            <v>M</v>
          </cell>
          <cell r="O223">
            <v>27301</v>
          </cell>
          <cell r="R223" t="str">
            <v>P O BOX 678</v>
          </cell>
          <cell r="T223" t="str">
            <v>LAS PIEDRAS</v>
          </cell>
          <cell r="U223" t="str">
            <v>PR</v>
          </cell>
          <cell r="V223">
            <v>771</v>
          </cell>
          <cell r="W223">
            <v>1891755047</v>
          </cell>
          <cell r="X223" t="str">
            <v>FIGUEROA HERNANDEZ, DAVID</v>
          </cell>
          <cell r="Y223" t="str">
            <v>GENERAL PRACTICE</v>
          </cell>
          <cell r="Z223" t="str">
            <v>PMG-90785</v>
          </cell>
          <cell r="AA223" t="str">
            <v>ARSE INC,  PMG-90785</v>
          </cell>
          <cell r="AH223" t="str">
            <v>DENIED</v>
          </cell>
          <cell r="AI223" t="str">
            <v>ARSE INC</v>
          </cell>
          <cell r="AJ223" t="str">
            <v>20085E09292</v>
          </cell>
          <cell r="AM223" t="str">
            <v>5-enero-2019</v>
          </cell>
        </row>
        <row r="224">
          <cell r="E224">
            <v>80008258805</v>
          </cell>
          <cell r="F224" t="str">
            <v>Diabetes</v>
          </cell>
          <cell r="G224" t="str">
            <v>Commonwealth</v>
          </cell>
          <cell r="H224">
            <v>11</v>
          </cell>
          <cell r="I224" t="str">
            <v>Y</v>
          </cell>
          <cell r="J224" t="str">
            <v>202103</v>
          </cell>
          <cell r="K224" t="str">
            <v>Active</v>
          </cell>
          <cell r="L224" t="str">
            <v>0080008258805</v>
          </cell>
          <cell r="M224" t="str">
            <v>ARROYO TORRES, HECTOR M</v>
          </cell>
          <cell r="N224" t="str">
            <v>M</v>
          </cell>
          <cell r="O224">
            <v>28043</v>
          </cell>
          <cell r="R224" t="str">
            <v>HC 6 BOX 11354</v>
          </cell>
          <cell r="T224" t="str">
            <v>YABUCOA</v>
          </cell>
          <cell r="U224" t="str">
            <v>PR</v>
          </cell>
          <cell r="V224">
            <v>767</v>
          </cell>
          <cell r="W224">
            <v>1578531539</v>
          </cell>
          <cell r="X224" t="str">
            <v>JIMENEZ OCASIO, LUIS R</v>
          </cell>
          <cell r="Y224" t="str">
            <v>GENERAL PRACTICE</v>
          </cell>
          <cell r="Z224" t="str">
            <v>PMG-90785</v>
          </cell>
          <cell r="AA224" t="str">
            <v>ARSE INC,  PMG-90785</v>
          </cell>
          <cell r="AH224" t="str">
            <v/>
          </cell>
          <cell r="AI224" t="str">
            <v/>
          </cell>
          <cell r="AJ224" t="str">
            <v/>
          </cell>
          <cell r="AM224" t="str">
            <v>24-marzo-2020</v>
          </cell>
        </row>
        <row r="225">
          <cell r="E225">
            <v>80008282598</v>
          </cell>
          <cell r="F225" t="str">
            <v>Low Cardio</v>
          </cell>
          <cell r="G225" t="str">
            <v>Medicaid</v>
          </cell>
          <cell r="H225">
            <v>28</v>
          </cell>
          <cell r="I225" t="str">
            <v>Y</v>
          </cell>
          <cell r="J225" t="str">
            <v>202103</v>
          </cell>
          <cell r="K225" t="str">
            <v>Active</v>
          </cell>
          <cell r="L225" t="str">
            <v>0080008282598</v>
          </cell>
          <cell r="M225" t="str">
            <v>MELENDEZ GARCIA, YEIDI</v>
          </cell>
          <cell r="N225" t="str">
            <v>F</v>
          </cell>
          <cell r="O225">
            <v>27453</v>
          </cell>
          <cell r="R225" t="str">
            <v>PO BOX 594</v>
          </cell>
          <cell r="T225" t="str">
            <v>NAGUABO</v>
          </cell>
          <cell r="U225" t="str">
            <v>PR</v>
          </cell>
          <cell r="V225">
            <v>718</v>
          </cell>
          <cell r="W225">
            <v>1285684217</v>
          </cell>
          <cell r="X225" t="str">
            <v>VALLE OLIVERAS, JOSE W</v>
          </cell>
          <cell r="Y225" t="str">
            <v>GENERAL PRACTICE</v>
          </cell>
          <cell r="Z225" t="str">
            <v>PMG-90785</v>
          </cell>
          <cell r="AA225" t="str">
            <v>ARSE INC,  PMG-90785</v>
          </cell>
          <cell r="AH225" t="str">
            <v/>
          </cell>
          <cell r="AI225" t="str">
            <v/>
          </cell>
          <cell r="AJ225" t="str">
            <v/>
          </cell>
          <cell r="AM225" t="e">
            <v>#N/A</v>
          </cell>
        </row>
        <row r="226">
          <cell r="E226">
            <v>80008283224</v>
          </cell>
          <cell r="F226" t="str">
            <v>Diabetes</v>
          </cell>
          <cell r="G226" t="str">
            <v>Medicaid</v>
          </cell>
          <cell r="H226">
            <v>28</v>
          </cell>
          <cell r="I226" t="str">
            <v>Y</v>
          </cell>
          <cell r="J226" t="str">
            <v>202101</v>
          </cell>
          <cell r="K226" t="str">
            <v>Active</v>
          </cell>
          <cell r="L226" t="str">
            <v>0080008283224</v>
          </cell>
          <cell r="M226" t="str">
            <v>SANCHEZ PEREZ, LILLIAN A</v>
          </cell>
          <cell r="N226" t="str">
            <v>F</v>
          </cell>
          <cell r="O226">
            <v>26473</v>
          </cell>
          <cell r="R226" t="str">
            <v>HC 2 BOX 8074</v>
          </cell>
          <cell r="T226" t="str">
            <v>YABUCOA</v>
          </cell>
          <cell r="U226" t="str">
            <v>PR</v>
          </cell>
          <cell r="V226">
            <v>767</v>
          </cell>
          <cell r="W226">
            <v>1972658516</v>
          </cell>
          <cell r="X226" t="str">
            <v>SOLIS DIAZ, AWILDA</v>
          </cell>
          <cell r="Y226" t="str">
            <v>GENERAL PRACTICE</v>
          </cell>
          <cell r="Z226" t="str">
            <v>PMG-90785</v>
          </cell>
          <cell r="AA226" t="str">
            <v>ARSE INC,  PMG-90785</v>
          </cell>
          <cell r="AH226" t="str">
            <v/>
          </cell>
          <cell r="AI226" t="str">
            <v/>
          </cell>
          <cell r="AJ226" t="str">
            <v/>
          </cell>
          <cell r="AL226">
            <v>43851</v>
          </cell>
          <cell r="AM226" t="str">
            <v>21-enero-2020</v>
          </cell>
        </row>
        <row r="227">
          <cell r="E227">
            <v>80008351221</v>
          </cell>
          <cell r="F227" t="str">
            <v>Diabetes</v>
          </cell>
          <cell r="G227" t="str">
            <v>Medicaid</v>
          </cell>
          <cell r="H227">
            <v>28</v>
          </cell>
          <cell r="I227" t="str">
            <v>Y</v>
          </cell>
          <cell r="J227" t="str">
            <v>202010</v>
          </cell>
          <cell r="K227" t="str">
            <v>Active</v>
          </cell>
          <cell r="L227" t="str">
            <v>0080008351221</v>
          </cell>
          <cell r="M227" t="str">
            <v>MELENDEZ FLECHA, ELIZABETH</v>
          </cell>
          <cell r="N227" t="str">
            <v>F</v>
          </cell>
          <cell r="O227">
            <v>25144</v>
          </cell>
          <cell r="R227" t="str">
            <v>BO OBRERA  #250</v>
          </cell>
          <cell r="S227" t="str">
            <v>C\GONZALEZ</v>
          </cell>
          <cell r="T227" t="str">
            <v>HUMACAO</v>
          </cell>
          <cell r="U227" t="str">
            <v>PR</v>
          </cell>
          <cell r="V227">
            <v>791</v>
          </cell>
          <cell r="W227">
            <v>1639165418</v>
          </cell>
          <cell r="X227" t="str">
            <v>COLON CORREA, LUIS F</v>
          </cell>
          <cell r="Y227" t="str">
            <v xml:space="preserve">GENERAL PRACTICE                                            </v>
          </cell>
          <cell r="Z227" t="str">
            <v>PMG-90785</v>
          </cell>
          <cell r="AA227" t="str">
            <v>ARSE INC,  PMG-90785</v>
          </cell>
          <cell r="AH227" t="str">
            <v/>
          </cell>
          <cell r="AI227" t="str">
            <v/>
          </cell>
          <cell r="AJ227" t="str">
            <v/>
          </cell>
          <cell r="AL227">
            <v>43843</v>
          </cell>
          <cell r="AM227" t="str">
            <v>13-enero-2020</v>
          </cell>
        </row>
        <row r="228">
          <cell r="E228">
            <v>80008410622</v>
          </cell>
          <cell r="F228" t="str">
            <v>Low Cardio</v>
          </cell>
          <cell r="G228" t="str">
            <v>Medicaid</v>
          </cell>
          <cell r="H228">
            <v>28</v>
          </cell>
          <cell r="I228" t="str">
            <v>Y</v>
          </cell>
          <cell r="J228" t="str">
            <v>202101</v>
          </cell>
          <cell r="K228" t="str">
            <v>Active</v>
          </cell>
          <cell r="L228" t="str">
            <v>0080008410622</v>
          </cell>
          <cell r="M228" t="str">
            <v>VELLON MARQUEZ, VIRGINIA</v>
          </cell>
          <cell r="N228" t="str">
            <v>F</v>
          </cell>
          <cell r="O228">
            <v>20344</v>
          </cell>
          <cell r="R228" t="str">
            <v>HC 5  BOX  4809</v>
          </cell>
          <cell r="T228" t="str">
            <v>LAS PIEDRAS</v>
          </cell>
          <cell r="U228" t="str">
            <v>PR</v>
          </cell>
          <cell r="V228">
            <v>771</v>
          </cell>
          <cell r="W228">
            <v>1023162799</v>
          </cell>
          <cell r="X228" t="str">
            <v>MONTALVO DIAZ, ISAMARIE</v>
          </cell>
          <cell r="Y228" t="str">
            <v>GENERAL PRACTICE</v>
          </cell>
          <cell r="Z228" t="str">
            <v>PMG-90785</v>
          </cell>
          <cell r="AA228" t="str">
            <v>ARSE INC,  PMG-90785</v>
          </cell>
          <cell r="AH228" t="str">
            <v>Pending for Reprocess</v>
          </cell>
          <cell r="AI228" t="str">
            <v>ARSE INC</v>
          </cell>
          <cell r="AJ228" t="str">
            <v>20099E15676</v>
          </cell>
          <cell r="AM228" t="str">
            <v>13-enero-2020</v>
          </cell>
        </row>
        <row r="229">
          <cell r="E229">
            <v>80008443844</v>
          </cell>
          <cell r="F229" t="str">
            <v>Pulmonary</v>
          </cell>
          <cell r="G229" t="str">
            <v>Medicaid</v>
          </cell>
          <cell r="H229">
            <v>36</v>
          </cell>
          <cell r="I229" t="str">
            <v>Y</v>
          </cell>
          <cell r="J229" t="str">
            <v>202009</v>
          </cell>
          <cell r="K229" t="str">
            <v>Active</v>
          </cell>
          <cell r="L229" t="str">
            <v>0080008443844</v>
          </cell>
          <cell r="M229" t="str">
            <v>MENDOZA RIVERA, JONALICE</v>
          </cell>
          <cell r="N229" t="str">
            <v>F</v>
          </cell>
          <cell r="O229">
            <v>28944</v>
          </cell>
          <cell r="R229" t="str">
            <v>HC1 BOX 4540</v>
          </cell>
          <cell r="T229" t="str">
            <v>NAGUABO</v>
          </cell>
          <cell r="U229" t="str">
            <v>PR</v>
          </cell>
          <cell r="V229">
            <v>718</v>
          </cell>
          <cell r="W229">
            <v>1558345181</v>
          </cell>
          <cell r="X229" t="str">
            <v>SANDOZ RIVERA, ANIBAL</v>
          </cell>
          <cell r="Y229" t="str">
            <v>GENERAL PRACTICE</v>
          </cell>
          <cell r="Z229" t="str">
            <v>PMG-90785</v>
          </cell>
          <cell r="AA229" t="str">
            <v>ARSE INC,  PMG-90785</v>
          </cell>
          <cell r="AH229" t="str">
            <v/>
          </cell>
          <cell r="AI229" t="str">
            <v/>
          </cell>
          <cell r="AJ229" t="str">
            <v/>
          </cell>
          <cell r="AM229">
            <v>0</v>
          </cell>
        </row>
        <row r="230">
          <cell r="E230">
            <v>80008464841</v>
          </cell>
          <cell r="F230" t="str">
            <v>Diabetes</v>
          </cell>
          <cell r="G230" t="str">
            <v>Medicaid</v>
          </cell>
          <cell r="H230">
            <v>28</v>
          </cell>
          <cell r="I230" t="str">
            <v>Y</v>
          </cell>
          <cell r="J230" t="str">
            <v>202102</v>
          </cell>
          <cell r="K230" t="str">
            <v>Active</v>
          </cell>
          <cell r="L230" t="str">
            <v>0080008464841</v>
          </cell>
          <cell r="M230" t="str">
            <v>GARCIA TIRADO, JOSE R</v>
          </cell>
          <cell r="N230" t="str">
            <v>M</v>
          </cell>
          <cell r="O230">
            <v>21843</v>
          </cell>
          <cell r="R230" t="str">
            <v>HC 2 BOX 11482</v>
          </cell>
          <cell r="T230" t="str">
            <v>HUMACAO</v>
          </cell>
          <cell r="U230" t="str">
            <v>PR</v>
          </cell>
          <cell r="V230">
            <v>791</v>
          </cell>
          <cell r="W230">
            <v>1275514812</v>
          </cell>
          <cell r="X230" t="str">
            <v>VAZQUEZ TORRES, YINARIS B</v>
          </cell>
          <cell r="Y230" t="str">
            <v xml:space="preserve">GENERAL PRACTICE                                            </v>
          </cell>
          <cell r="Z230" t="str">
            <v>PMG-90785</v>
          </cell>
          <cell r="AA230" t="str">
            <v>ARSE INC,  PMG-90785</v>
          </cell>
          <cell r="AH230" t="str">
            <v/>
          </cell>
          <cell r="AI230" t="str">
            <v/>
          </cell>
          <cell r="AJ230" t="str">
            <v/>
          </cell>
          <cell r="AL230">
            <v>43898</v>
          </cell>
          <cell r="AM230" t="str">
            <v>8-marzo-2020</v>
          </cell>
        </row>
        <row r="231">
          <cell r="E231">
            <v>80008503854</v>
          </cell>
          <cell r="F231" t="str">
            <v>Diabetes</v>
          </cell>
          <cell r="G231" t="str">
            <v>Medicaid</v>
          </cell>
          <cell r="H231">
            <v>28</v>
          </cell>
          <cell r="I231" t="str">
            <v>Y</v>
          </cell>
          <cell r="J231" t="str">
            <v>202009</v>
          </cell>
          <cell r="K231" t="str">
            <v>Active</v>
          </cell>
          <cell r="L231" t="str">
            <v>0080008503854</v>
          </cell>
          <cell r="M231" t="str">
            <v>MALAVE MEDINA, DOLLY E</v>
          </cell>
          <cell r="N231" t="str">
            <v>F</v>
          </cell>
          <cell r="O231">
            <v>28700</v>
          </cell>
          <cell r="R231" t="str">
            <v>86 A BDA SANTIAGO Y LIMA</v>
          </cell>
          <cell r="T231" t="str">
            <v>NAGUABO</v>
          </cell>
          <cell r="U231" t="str">
            <v>PR</v>
          </cell>
          <cell r="V231">
            <v>718</v>
          </cell>
          <cell r="W231">
            <v>1285684217</v>
          </cell>
          <cell r="X231" t="str">
            <v>VALLE OLIVERAS, JOSE W</v>
          </cell>
          <cell r="Y231" t="str">
            <v>GENERAL PRACTICE</v>
          </cell>
          <cell r="Z231" t="str">
            <v>PMG-90785</v>
          </cell>
          <cell r="AA231" t="str">
            <v>ARSE INC,  PMG-90785</v>
          </cell>
          <cell r="AH231" t="str">
            <v/>
          </cell>
          <cell r="AI231" t="str">
            <v/>
          </cell>
          <cell r="AJ231" t="str">
            <v/>
          </cell>
          <cell r="AM231" t="str">
            <v>27-febero-2020</v>
          </cell>
        </row>
        <row r="232">
          <cell r="E232">
            <v>80008571521</v>
          </cell>
          <cell r="F232" t="str">
            <v>Low Cardio</v>
          </cell>
          <cell r="G232" t="str">
            <v>Medicaid</v>
          </cell>
          <cell r="H232">
            <v>28</v>
          </cell>
          <cell r="I232" t="str">
            <v>Y</v>
          </cell>
          <cell r="J232" t="str">
            <v>202101</v>
          </cell>
          <cell r="K232" t="str">
            <v>Active</v>
          </cell>
          <cell r="L232" t="str">
            <v>0080008571521</v>
          </cell>
          <cell r="M232" t="str">
            <v>LOPEZ SUAREZ, PEDRO J</v>
          </cell>
          <cell r="N232" t="str">
            <v>M</v>
          </cell>
          <cell r="O232">
            <v>25487</v>
          </cell>
          <cell r="R232" t="str">
            <v>HC 11 BOX 12568</v>
          </cell>
          <cell r="T232" t="str">
            <v>HUMACAO</v>
          </cell>
          <cell r="U232" t="str">
            <v>PR</v>
          </cell>
          <cell r="V232">
            <v>791</v>
          </cell>
          <cell r="W232">
            <v>1235143215</v>
          </cell>
          <cell r="X232" t="str">
            <v>ASTACIO ALMODOVAR, MARA</v>
          </cell>
          <cell r="Y232" t="str">
            <v>GENERAL PRACTICE</v>
          </cell>
          <cell r="Z232" t="str">
            <v>PMG-90785</v>
          </cell>
          <cell r="AA232" t="str">
            <v>ARSE INC,  PMG-90785</v>
          </cell>
          <cell r="AH232" t="str">
            <v/>
          </cell>
          <cell r="AI232" t="str">
            <v/>
          </cell>
          <cell r="AJ232" t="str">
            <v/>
          </cell>
          <cell r="AM232">
            <v>0</v>
          </cell>
        </row>
        <row r="233">
          <cell r="E233">
            <v>80008576537</v>
          </cell>
          <cell r="F233" t="str">
            <v>Low Cardio</v>
          </cell>
          <cell r="G233" t="str">
            <v>Medicaid</v>
          </cell>
          <cell r="H233">
            <v>28</v>
          </cell>
          <cell r="I233" t="str">
            <v>Y</v>
          </cell>
          <cell r="J233" t="str">
            <v>202010</v>
          </cell>
          <cell r="K233" t="str">
            <v>Active</v>
          </cell>
          <cell r="L233" t="str">
            <v>0080008576537</v>
          </cell>
          <cell r="M233" t="str">
            <v>DELGADO SIERRA, RAMONA</v>
          </cell>
          <cell r="N233" t="str">
            <v>F</v>
          </cell>
          <cell r="O233">
            <v>11195</v>
          </cell>
          <cell r="R233" t="str">
            <v>PO BOX 484</v>
          </cell>
          <cell r="T233" t="str">
            <v>RIO BLANCO</v>
          </cell>
          <cell r="U233" t="str">
            <v>PR</v>
          </cell>
          <cell r="V233">
            <v>744</v>
          </cell>
          <cell r="W233">
            <v>1285684217</v>
          </cell>
          <cell r="X233" t="str">
            <v>VALLE OLIVERAS, JOSE W</v>
          </cell>
          <cell r="Y233" t="str">
            <v>GENERAL PRACTICE</v>
          </cell>
          <cell r="Z233" t="str">
            <v>PMG-90785</v>
          </cell>
          <cell r="AA233" t="str">
            <v>ARSE INC,  PMG-90785</v>
          </cell>
          <cell r="AH233" t="str">
            <v/>
          </cell>
          <cell r="AI233" t="str">
            <v/>
          </cell>
          <cell r="AJ233" t="str">
            <v/>
          </cell>
          <cell r="AM233">
            <v>0</v>
          </cell>
        </row>
        <row r="234">
          <cell r="E234">
            <v>80008580181</v>
          </cell>
          <cell r="F234" t="str">
            <v>Diabetes</v>
          </cell>
          <cell r="G234" t="str">
            <v>Medicaid</v>
          </cell>
          <cell r="H234">
            <v>28</v>
          </cell>
          <cell r="I234" t="str">
            <v>Y</v>
          </cell>
          <cell r="J234" t="str">
            <v>202101</v>
          </cell>
          <cell r="K234" t="str">
            <v>Active</v>
          </cell>
          <cell r="L234" t="str">
            <v>0080008580181</v>
          </cell>
          <cell r="M234" t="str">
            <v>RIVERA DIAZ, CARMEN</v>
          </cell>
          <cell r="N234" t="str">
            <v>F</v>
          </cell>
          <cell r="O234">
            <v>19203</v>
          </cell>
          <cell r="R234" t="str">
            <v>MSC 449 PO BOX 4040</v>
          </cell>
          <cell r="T234" t="str">
            <v>JUNCOS</v>
          </cell>
          <cell r="U234" t="str">
            <v>PR</v>
          </cell>
          <cell r="V234">
            <v>777</v>
          </cell>
          <cell r="W234">
            <v>1861709800</v>
          </cell>
          <cell r="X234" t="str">
            <v>CHIRINO YTURRIAGA, LIZI</v>
          </cell>
          <cell r="Y234" t="str">
            <v>GENERAL PRACTICE</v>
          </cell>
          <cell r="Z234" t="str">
            <v>PMG-90785</v>
          </cell>
          <cell r="AA234" t="str">
            <v>ARSE INC,  PMG-90785</v>
          </cell>
          <cell r="AH234" t="str">
            <v/>
          </cell>
          <cell r="AI234" t="str">
            <v/>
          </cell>
          <cell r="AJ234" t="str">
            <v/>
          </cell>
          <cell r="AM234" t="e">
            <v>#N/A</v>
          </cell>
        </row>
        <row r="235">
          <cell r="E235">
            <v>80008597101</v>
          </cell>
          <cell r="F235" t="str">
            <v>Pulmonary</v>
          </cell>
          <cell r="G235" t="str">
            <v>Medicaid</v>
          </cell>
          <cell r="H235">
            <v>36</v>
          </cell>
          <cell r="I235" t="str">
            <v>Y</v>
          </cell>
          <cell r="J235" t="str">
            <v>202009</v>
          </cell>
          <cell r="K235" t="str">
            <v>Active</v>
          </cell>
          <cell r="L235" t="str">
            <v>0080008597101</v>
          </cell>
          <cell r="M235" t="str">
            <v>MELENDEZ GARCIA, YOLANDA</v>
          </cell>
          <cell r="N235" t="str">
            <v>F</v>
          </cell>
          <cell r="O235">
            <v>25296</v>
          </cell>
          <cell r="R235" t="str">
            <v>1567 BO MARIANA</v>
          </cell>
          <cell r="T235" t="str">
            <v>NAGUABO</v>
          </cell>
          <cell r="U235" t="str">
            <v>PR</v>
          </cell>
          <cell r="V235">
            <v>718</v>
          </cell>
          <cell r="W235">
            <v>1285684217</v>
          </cell>
          <cell r="X235" t="str">
            <v>VALLE OLIVERAS, JOSE W</v>
          </cell>
          <cell r="Y235" t="str">
            <v>GENERAL PRACTICE</v>
          </cell>
          <cell r="Z235" t="str">
            <v>PMG-90785</v>
          </cell>
          <cell r="AA235" t="str">
            <v>ARSE INC,  PMG-90785</v>
          </cell>
          <cell r="AH235" t="str">
            <v/>
          </cell>
          <cell r="AI235" t="str">
            <v/>
          </cell>
          <cell r="AJ235" t="str">
            <v/>
          </cell>
          <cell r="AM235">
            <v>0</v>
          </cell>
        </row>
        <row r="236">
          <cell r="E236">
            <v>80008609951</v>
          </cell>
          <cell r="F236" t="str">
            <v>Low Cardio</v>
          </cell>
          <cell r="G236" t="str">
            <v>Commonwealth</v>
          </cell>
          <cell r="H236">
            <v>11</v>
          </cell>
          <cell r="I236" t="str">
            <v>Y</v>
          </cell>
          <cell r="J236" t="str">
            <v>202007</v>
          </cell>
          <cell r="K236" t="str">
            <v>Active</v>
          </cell>
          <cell r="L236" t="str">
            <v>0080008609951</v>
          </cell>
          <cell r="M236" t="str">
            <v>PENA VELAZQUEZ, FRANCISCO J</v>
          </cell>
          <cell r="N236" t="str">
            <v>M</v>
          </cell>
          <cell r="O236">
            <v>31841</v>
          </cell>
          <cell r="R236" t="str">
            <v>PO BOX 1373</v>
          </cell>
          <cell r="T236" t="str">
            <v>LAS PIEDRAS</v>
          </cell>
          <cell r="U236" t="str">
            <v>PR</v>
          </cell>
          <cell r="V236">
            <v>771</v>
          </cell>
          <cell r="W236">
            <v>1063411247</v>
          </cell>
          <cell r="X236" t="str">
            <v>DEL VALLE BELTRAN, PABLO</v>
          </cell>
          <cell r="Y236" t="str">
            <v>FAMILY PRACTICE</v>
          </cell>
          <cell r="Z236" t="str">
            <v>PMG-90785</v>
          </cell>
          <cell r="AA236" t="str">
            <v>ARSE INC,  PMG-90785</v>
          </cell>
          <cell r="AH236" t="str">
            <v/>
          </cell>
          <cell r="AI236" t="str">
            <v/>
          </cell>
          <cell r="AJ236" t="str">
            <v/>
          </cell>
          <cell r="AL236">
            <v>43657</v>
          </cell>
          <cell r="AM236" t="str">
            <v>14-mayo-2019</v>
          </cell>
        </row>
        <row r="237">
          <cell r="E237">
            <v>80008614641</v>
          </cell>
          <cell r="F237" t="str">
            <v>Pulmonary</v>
          </cell>
          <cell r="G237" t="str">
            <v>Medicaid</v>
          </cell>
          <cell r="H237">
            <v>36</v>
          </cell>
          <cell r="I237" t="str">
            <v>Y</v>
          </cell>
          <cell r="J237" t="str">
            <v>202101</v>
          </cell>
          <cell r="K237" t="str">
            <v>Active</v>
          </cell>
          <cell r="L237" t="str">
            <v>0080008614641</v>
          </cell>
          <cell r="M237" t="str">
            <v>LOPEZ MORALES, NILDA</v>
          </cell>
          <cell r="N237" t="str">
            <v>F</v>
          </cell>
          <cell r="O237">
            <v>29229</v>
          </cell>
          <cell r="R237" t="str">
            <v>218 BO MARIANA</v>
          </cell>
          <cell r="T237" t="str">
            <v>NAGUABO</v>
          </cell>
          <cell r="U237" t="str">
            <v>PR</v>
          </cell>
          <cell r="V237">
            <v>718</v>
          </cell>
          <cell r="W237">
            <v>1932259785</v>
          </cell>
          <cell r="X237" t="str">
            <v>MENDEZ MARTINEZ, CARMEN D</v>
          </cell>
          <cell r="Y237" t="str">
            <v>GENERAL PRACTICE</v>
          </cell>
          <cell r="Z237" t="str">
            <v>PMG-90785</v>
          </cell>
          <cell r="AA237" t="str">
            <v>ARSE INC,  PMG-90785</v>
          </cell>
          <cell r="AH237" t="str">
            <v/>
          </cell>
          <cell r="AI237" t="str">
            <v/>
          </cell>
          <cell r="AJ237" t="str">
            <v/>
          </cell>
          <cell r="AM237" t="str">
            <v>19-mayo-2020</v>
          </cell>
        </row>
        <row r="238">
          <cell r="E238">
            <v>80008657713</v>
          </cell>
          <cell r="F238" t="str">
            <v>Pulmonary</v>
          </cell>
          <cell r="G238" t="str">
            <v>Medicaid</v>
          </cell>
          <cell r="H238">
            <v>36</v>
          </cell>
          <cell r="I238" t="str">
            <v>Y</v>
          </cell>
          <cell r="J238" t="str">
            <v>202007</v>
          </cell>
          <cell r="K238" t="str">
            <v>Active</v>
          </cell>
          <cell r="L238" t="str">
            <v>0080008657713</v>
          </cell>
          <cell r="M238" t="str">
            <v>OTERO, YOLANDA</v>
          </cell>
          <cell r="N238" t="str">
            <v>F</v>
          </cell>
          <cell r="O238">
            <v>21862</v>
          </cell>
          <cell r="R238" t="str">
            <v>PO BOX 42</v>
          </cell>
          <cell r="S238" t="str">
            <v>PUNTA SANTIAGO</v>
          </cell>
          <cell r="T238" t="str">
            <v>PUNTA SANTIAGO</v>
          </cell>
          <cell r="U238" t="str">
            <v>PR</v>
          </cell>
          <cell r="V238">
            <v>741</v>
          </cell>
          <cell r="W238">
            <v>1801146667</v>
          </cell>
          <cell r="X238" t="str">
            <v>ABREU REYES, STEVEN</v>
          </cell>
          <cell r="Y238" t="str">
            <v xml:space="preserve">GENERAL PRACTICE                                            </v>
          </cell>
          <cell r="Z238" t="str">
            <v>PMG-90785</v>
          </cell>
          <cell r="AA238" t="str">
            <v>ARSE INC,  PMG-90785</v>
          </cell>
          <cell r="AH238" t="str">
            <v/>
          </cell>
          <cell r="AI238" t="str">
            <v/>
          </cell>
          <cell r="AJ238" t="str">
            <v/>
          </cell>
          <cell r="AM238" t="str">
            <v>02-abril-2020</v>
          </cell>
        </row>
        <row r="239">
          <cell r="E239">
            <v>80008665115</v>
          </cell>
          <cell r="F239" t="str">
            <v>Low Cardio</v>
          </cell>
          <cell r="G239" t="str">
            <v>Medicaid</v>
          </cell>
          <cell r="H239">
            <v>28</v>
          </cell>
          <cell r="I239" t="str">
            <v>Y</v>
          </cell>
          <cell r="J239" t="str">
            <v>202009</v>
          </cell>
          <cell r="K239" t="str">
            <v>Active</v>
          </cell>
          <cell r="L239" t="str">
            <v>0080008665115</v>
          </cell>
          <cell r="M239" t="str">
            <v>DELGADO SANTANA, DAISY</v>
          </cell>
          <cell r="N239" t="str">
            <v>F</v>
          </cell>
          <cell r="O239">
            <v>26301</v>
          </cell>
          <cell r="R239" t="str">
            <v>HC 6 BOX 11230</v>
          </cell>
          <cell r="T239" t="str">
            <v>YABUCOA</v>
          </cell>
          <cell r="U239" t="str">
            <v>PR</v>
          </cell>
          <cell r="V239">
            <v>767</v>
          </cell>
          <cell r="W239">
            <v>1578531539</v>
          </cell>
          <cell r="X239" t="str">
            <v>JIMENEZ OCASIO, LUIS R</v>
          </cell>
          <cell r="Y239" t="str">
            <v>GENERAL PRACTICE</v>
          </cell>
          <cell r="Z239" t="str">
            <v>PMG-90785</v>
          </cell>
          <cell r="AA239" t="str">
            <v>ARSE INC,  PMG-90785</v>
          </cell>
          <cell r="AH239" t="str">
            <v/>
          </cell>
          <cell r="AI239" t="str">
            <v/>
          </cell>
          <cell r="AJ239" t="str">
            <v/>
          </cell>
          <cell r="AL239">
            <v>43936</v>
          </cell>
          <cell r="AM239" t="str">
            <v>NO HCHN</v>
          </cell>
        </row>
        <row r="240">
          <cell r="E240">
            <v>80008731468</v>
          </cell>
          <cell r="F240" t="str">
            <v>Low Cardio</v>
          </cell>
          <cell r="G240" t="str">
            <v>Medicaid</v>
          </cell>
          <cell r="H240">
            <v>28</v>
          </cell>
          <cell r="I240" t="str">
            <v>Y</v>
          </cell>
          <cell r="J240" t="str">
            <v>202008</v>
          </cell>
          <cell r="K240" t="str">
            <v>Active</v>
          </cell>
          <cell r="L240" t="str">
            <v>0080008731468</v>
          </cell>
          <cell r="M240" t="str">
            <v>RUIZ VELAZQUEZ, GLORIA E</v>
          </cell>
          <cell r="N240" t="str">
            <v>F</v>
          </cell>
          <cell r="O240">
            <v>18854</v>
          </cell>
          <cell r="R240" t="str">
            <v>URB LAS MERCEDES</v>
          </cell>
          <cell r="S240" t="str">
            <v>CALLE 6 F 152</v>
          </cell>
          <cell r="T240" t="str">
            <v>LAS PIEDRAS</v>
          </cell>
          <cell r="U240" t="str">
            <v>PR</v>
          </cell>
          <cell r="V240">
            <v>771</v>
          </cell>
          <cell r="W240">
            <v>1023162799</v>
          </cell>
          <cell r="X240" t="str">
            <v>MONTALVO DIAZ, ISAMARIE</v>
          </cell>
          <cell r="Y240" t="str">
            <v>GENERAL PRACTICE</v>
          </cell>
          <cell r="Z240" t="str">
            <v>PMG-90785</v>
          </cell>
          <cell r="AA240" t="str">
            <v>ARSE INC,  PMG-90785</v>
          </cell>
          <cell r="AH240" t="str">
            <v/>
          </cell>
          <cell r="AI240" t="str">
            <v/>
          </cell>
          <cell r="AJ240" t="str">
            <v/>
          </cell>
          <cell r="AM240">
            <v>0</v>
          </cell>
        </row>
        <row r="241">
          <cell r="E241">
            <v>80008765740</v>
          </cell>
          <cell r="F241" t="str">
            <v>Low Cardio</v>
          </cell>
          <cell r="G241" t="str">
            <v>Medicaid</v>
          </cell>
          <cell r="H241">
            <v>28</v>
          </cell>
          <cell r="I241" t="str">
            <v>Y</v>
          </cell>
          <cell r="J241" t="str">
            <v>202011</v>
          </cell>
          <cell r="K241" t="str">
            <v>Active</v>
          </cell>
          <cell r="L241" t="str">
            <v>0080008765740</v>
          </cell>
          <cell r="M241" t="str">
            <v>LABOY BURGOS, CLARIBEL</v>
          </cell>
          <cell r="N241" t="str">
            <v>F</v>
          </cell>
          <cell r="O241">
            <v>24658</v>
          </cell>
          <cell r="R241" t="str">
            <v>50 RES LOS HUCARES II</v>
          </cell>
          <cell r="S241" t="str">
            <v>APTO  H 13</v>
          </cell>
          <cell r="T241" t="str">
            <v>NAGUABO</v>
          </cell>
          <cell r="U241" t="str">
            <v>PR</v>
          </cell>
          <cell r="V241">
            <v>718</v>
          </cell>
          <cell r="W241">
            <v>1932259785</v>
          </cell>
          <cell r="X241" t="str">
            <v>MENDEZ MARTINEZ, CARMEN D</v>
          </cell>
          <cell r="Y241" t="str">
            <v>GENERAL PRACTICE</v>
          </cell>
          <cell r="Z241" t="str">
            <v>PMG-90785</v>
          </cell>
          <cell r="AA241" t="str">
            <v>ARSE INC,  PMG-90785</v>
          </cell>
          <cell r="AH241" t="str">
            <v/>
          </cell>
          <cell r="AI241" t="str">
            <v/>
          </cell>
          <cell r="AJ241" t="str">
            <v/>
          </cell>
          <cell r="AM241" t="str">
            <v>17-diciembre-2019</v>
          </cell>
        </row>
        <row r="242">
          <cell r="E242">
            <v>80008770895</v>
          </cell>
          <cell r="F242" t="str">
            <v>Low Cardio</v>
          </cell>
          <cell r="G242" t="str">
            <v>Medicaid</v>
          </cell>
          <cell r="H242">
            <v>28</v>
          </cell>
          <cell r="I242" t="str">
            <v>N</v>
          </cell>
          <cell r="J242" t="str">
            <v>202007</v>
          </cell>
          <cell r="K242" t="str">
            <v>Active</v>
          </cell>
          <cell r="L242" t="str">
            <v>0080008770895</v>
          </cell>
          <cell r="M242" t="str">
            <v>FELIX MARRERO, LIZETTE M</v>
          </cell>
          <cell r="N242" t="str">
            <v>F</v>
          </cell>
          <cell r="O242">
            <v>21910</v>
          </cell>
          <cell r="R242" t="str">
            <v>925 BO MARIANA</v>
          </cell>
          <cell r="T242" t="str">
            <v>NAGUABO</v>
          </cell>
          <cell r="U242" t="str">
            <v>PR</v>
          </cell>
          <cell r="V242">
            <v>718</v>
          </cell>
          <cell r="W242">
            <v>1285684217</v>
          </cell>
          <cell r="X242" t="str">
            <v>VALLE OLIVERAS, JOSE W</v>
          </cell>
          <cell r="Y242" t="str">
            <v>GENERAL PRACTICE</v>
          </cell>
          <cell r="Z242" t="str">
            <v>PMG-90785</v>
          </cell>
          <cell r="AA242" t="str">
            <v>ARSE INC,  PMG-90785</v>
          </cell>
          <cell r="AH242" t="str">
            <v/>
          </cell>
          <cell r="AI242" t="str">
            <v/>
          </cell>
          <cell r="AJ242" t="str">
            <v/>
          </cell>
          <cell r="AM242">
            <v>0</v>
          </cell>
        </row>
        <row r="243">
          <cell r="E243">
            <v>80008799933</v>
          </cell>
          <cell r="F243" t="str">
            <v>Low Cardio</v>
          </cell>
          <cell r="G243" t="str">
            <v>Medicaid</v>
          </cell>
          <cell r="H243">
            <v>28</v>
          </cell>
          <cell r="I243" t="str">
            <v>Y</v>
          </cell>
          <cell r="J243" t="str">
            <v>202007</v>
          </cell>
          <cell r="K243" t="str">
            <v>Active</v>
          </cell>
          <cell r="L243" t="str">
            <v>0080008799933</v>
          </cell>
          <cell r="M243" t="str">
            <v>RODRIGUEZ INOSTROZA, DIEGO</v>
          </cell>
          <cell r="N243" t="str">
            <v>M</v>
          </cell>
          <cell r="O243">
            <v>13153</v>
          </cell>
          <cell r="R243" t="str">
            <v>HC 5 BOX 4989</v>
          </cell>
          <cell r="T243" t="str">
            <v>YABUCOA</v>
          </cell>
          <cell r="U243" t="str">
            <v>PR</v>
          </cell>
          <cell r="V243">
            <v>767</v>
          </cell>
          <cell r="W243">
            <v>1841230562</v>
          </cell>
          <cell r="X243" t="str">
            <v>DELGADO BURGOS, RAFAEL A</v>
          </cell>
          <cell r="Y243" t="str">
            <v>GENERAL PRACTICE</v>
          </cell>
          <cell r="Z243" t="str">
            <v>PMG-90785</v>
          </cell>
          <cell r="AA243" t="str">
            <v>ARSE INC,  PMG-90785</v>
          </cell>
          <cell r="AH243" t="str">
            <v/>
          </cell>
          <cell r="AI243" t="str">
            <v/>
          </cell>
          <cell r="AJ243" t="str">
            <v/>
          </cell>
          <cell r="AL243">
            <v>43661</v>
          </cell>
          <cell r="AM243" t="str">
            <v>15-julio-2019</v>
          </cell>
        </row>
        <row r="244">
          <cell r="E244">
            <v>80008828038</v>
          </cell>
          <cell r="F244" t="str">
            <v>Low Cardio</v>
          </cell>
          <cell r="G244" t="str">
            <v>Medicaid</v>
          </cell>
          <cell r="H244">
            <v>28</v>
          </cell>
          <cell r="I244" t="str">
            <v>Y</v>
          </cell>
          <cell r="J244" t="str">
            <v>202102</v>
          </cell>
          <cell r="K244" t="str">
            <v>Active</v>
          </cell>
          <cell r="L244" t="str">
            <v>0080008828038</v>
          </cell>
          <cell r="M244" t="str">
            <v>HERNANDEZ, CARLOS J</v>
          </cell>
          <cell r="N244" t="str">
            <v>M</v>
          </cell>
          <cell r="O244">
            <v>28188</v>
          </cell>
          <cell r="R244" t="str">
            <v>ESTANCIAS DE HUCARES</v>
          </cell>
          <cell r="S244" t="str">
            <v>CALLE 4 G 7</v>
          </cell>
          <cell r="T244" t="str">
            <v>NAGUABO</v>
          </cell>
          <cell r="U244" t="str">
            <v>PR</v>
          </cell>
          <cell r="V244">
            <v>718</v>
          </cell>
          <cell r="W244">
            <v>1285684217</v>
          </cell>
          <cell r="X244" t="str">
            <v>VALLE OLIVERAS, JOSE W</v>
          </cell>
          <cell r="Y244" t="str">
            <v>GENERAL PRACTICE</v>
          </cell>
          <cell r="Z244" t="str">
            <v>PMG-90785</v>
          </cell>
          <cell r="AA244" t="str">
            <v>ARSE INC,  PMG-90785</v>
          </cell>
          <cell r="AH244" t="str">
            <v/>
          </cell>
          <cell r="AI244" t="str">
            <v/>
          </cell>
          <cell r="AJ244" t="str">
            <v/>
          </cell>
          <cell r="AL244">
            <v>43915</v>
          </cell>
          <cell r="AM244" t="str">
            <v>No-HCHN</v>
          </cell>
        </row>
        <row r="245">
          <cell r="E245">
            <v>80008890899</v>
          </cell>
          <cell r="F245" t="str">
            <v>Renal</v>
          </cell>
          <cell r="G245" t="str">
            <v>Medicaid</v>
          </cell>
          <cell r="H245">
            <v>37</v>
          </cell>
          <cell r="I245" t="str">
            <v>Y</v>
          </cell>
          <cell r="J245" t="str">
            <v>202006</v>
          </cell>
          <cell r="K245" t="str">
            <v>Active</v>
          </cell>
          <cell r="L245" t="str">
            <v>0080008890899</v>
          </cell>
          <cell r="M245" t="str">
            <v>SANTANA TORRES, EFRAIN</v>
          </cell>
          <cell r="N245" t="str">
            <v>M</v>
          </cell>
          <cell r="O245">
            <v>23613</v>
          </cell>
          <cell r="R245" t="str">
            <v>PO BOX 302</v>
          </cell>
          <cell r="T245" t="str">
            <v>HUMACAO</v>
          </cell>
          <cell r="U245" t="str">
            <v>PR</v>
          </cell>
          <cell r="V245">
            <v>792</v>
          </cell>
          <cell r="W245">
            <v>1932278280</v>
          </cell>
          <cell r="X245" t="str">
            <v>ROSADO MAYSONET, IGNERYS</v>
          </cell>
          <cell r="Y245" t="str">
            <v>GENERAL PRACTICE</v>
          </cell>
          <cell r="Z245" t="str">
            <v>PMG-90785</v>
          </cell>
          <cell r="AA245" t="str">
            <v>ARSE INC,  PMG-90785</v>
          </cell>
          <cell r="AH245" t="str">
            <v/>
          </cell>
          <cell r="AI245" t="str">
            <v/>
          </cell>
          <cell r="AJ245" t="str">
            <v/>
          </cell>
          <cell r="AL245">
            <v>43846</v>
          </cell>
          <cell r="AM245" t="str">
            <v>16-enero-2020</v>
          </cell>
        </row>
        <row r="246">
          <cell r="E246">
            <v>80008898383</v>
          </cell>
          <cell r="F246" t="str">
            <v>Pulmonary</v>
          </cell>
          <cell r="G246" t="str">
            <v>Medicaid</v>
          </cell>
          <cell r="H246">
            <v>36</v>
          </cell>
          <cell r="I246" t="str">
            <v>Y</v>
          </cell>
          <cell r="J246" t="str">
            <v>202009</v>
          </cell>
          <cell r="K246" t="str">
            <v>Active</v>
          </cell>
          <cell r="L246" t="str">
            <v>0080008898383</v>
          </cell>
          <cell r="M246" t="str">
            <v>ORTIZ GARCIA, MARTA</v>
          </cell>
          <cell r="N246" t="str">
            <v>F</v>
          </cell>
          <cell r="O246">
            <v>33039</v>
          </cell>
          <cell r="R246" t="str">
            <v>BNZ G 5</v>
          </cell>
          <cell r="S246" t="str">
            <v>ESTANCIAS DE HUCARES</v>
          </cell>
          <cell r="T246" t="str">
            <v>NAGUABO</v>
          </cell>
          <cell r="U246" t="str">
            <v>PR</v>
          </cell>
          <cell r="V246">
            <v>718</v>
          </cell>
          <cell r="W246">
            <v>1932259785</v>
          </cell>
          <cell r="X246" t="str">
            <v>MENDEZ MARTINEZ, CARMEN D</v>
          </cell>
          <cell r="Y246" t="str">
            <v>GENERAL PRACTICE</v>
          </cell>
          <cell r="Z246" t="str">
            <v>PMG-90785</v>
          </cell>
          <cell r="AA246" t="str">
            <v>ARSE INC,  PMG-90785</v>
          </cell>
          <cell r="AH246" t="str">
            <v/>
          </cell>
          <cell r="AI246" t="str">
            <v/>
          </cell>
          <cell r="AJ246" t="str">
            <v/>
          </cell>
          <cell r="AM246">
            <v>0</v>
          </cell>
        </row>
        <row r="247">
          <cell r="E247">
            <v>80008918237</v>
          </cell>
          <cell r="F247" t="str">
            <v>Low Cardio</v>
          </cell>
          <cell r="G247" t="str">
            <v>Medicaid</v>
          </cell>
          <cell r="H247">
            <v>28</v>
          </cell>
          <cell r="I247" t="str">
            <v>Y</v>
          </cell>
          <cell r="J247" t="str">
            <v>202102</v>
          </cell>
          <cell r="K247" t="str">
            <v>Active</v>
          </cell>
          <cell r="L247" t="str">
            <v>0080008918237</v>
          </cell>
          <cell r="M247" t="str">
            <v>ARROYO MEDINA, ISRAEL</v>
          </cell>
          <cell r="N247" t="str">
            <v>M</v>
          </cell>
          <cell r="O247">
            <v>21139</v>
          </cell>
          <cell r="R247" t="str">
            <v>HC 1 BOX 3100</v>
          </cell>
          <cell r="T247" t="str">
            <v>YABUCOA</v>
          </cell>
          <cell r="U247" t="str">
            <v>PR</v>
          </cell>
          <cell r="V247">
            <v>767</v>
          </cell>
          <cell r="W247">
            <v>1205878311</v>
          </cell>
          <cell r="X247" t="str">
            <v>VAZQUEZ VELAZQUEZ, LETICIA</v>
          </cell>
          <cell r="Y247" t="str">
            <v>GENERAL PRACTICE</v>
          </cell>
          <cell r="Z247" t="str">
            <v>PMG-90785</v>
          </cell>
          <cell r="AA247" t="str">
            <v>ARSE INC,  PMG-90785</v>
          </cell>
          <cell r="AH247" t="str">
            <v/>
          </cell>
          <cell r="AI247" t="str">
            <v/>
          </cell>
          <cell r="AJ247" t="str">
            <v/>
          </cell>
          <cell r="AM247" t="str">
            <v>4-febrero-2020</v>
          </cell>
        </row>
        <row r="248">
          <cell r="E248">
            <v>80008950394</v>
          </cell>
          <cell r="F248" t="str">
            <v>Low Cardio</v>
          </cell>
          <cell r="G248" t="str">
            <v>Medicaid</v>
          </cell>
          <cell r="H248">
            <v>28</v>
          </cell>
          <cell r="I248" t="str">
            <v>Y</v>
          </cell>
          <cell r="J248" t="str">
            <v>202009</v>
          </cell>
          <cell r="K248" t="str">
            <v>Active</v>
          </cell>
          <cell r="L248" t="str">
            <v>0080008950394</v>
          </cell>
          <cell r="M248" t="str">
            <v>RODRIGUEZ FRAGOSA, WILNELIA</v>
          </cell>
          <cell r="N248" t="str">
            <v>F</v>
          </cell>
          <cell r="O248">
            <v>28111</v>
          </cell>
          <cell r="R248" t="str">
            <v>HC 4 BOX 4282</v>
          </cell>
          <cell r="T248" t="str">
            <v>LAS PIEDRAS</v>
          </cell>
          <cell r="U248" t="str">
            <v>PR</v>
          </cell>
          <cell r="V248">
            <v>771</v>
          </cell>
          <cell r="W248">
            <v>1023162799</v>
          </cell>
          <cell r="X248" t="str">
            <v>MONTALVO DIAZ, ISAMARIE</v>
          </cell>
          <cell r="Y248" t="str">
            <v>GENERAL PRACTICE</v>
          </cell>
          <cell r="Z248" t="str">
            <v>PMG-90785</v>
          </cell>
          <cell r="AA248" t="str">
            <v>ARSE INC,  PMG-90785</v>
          </cell>
          <cell r="AH248" t="str">
            <v/>
          </cell>
          <cell r="AI248" t="str">
            <v/>
          </cell>
          <cell r="AJ248" t="str">
            <v/>
          </cell>
          <cell r="AM248">
            <v>0</v>
          </cell>
        </row>
        <row r="249">
          <cell r="E249">
            <v>80008957664</v>
          </cell>
          <cell r="F249" t="str">
            <v>Low Cardio</v>
          </cell>
          <cell r="G249" t="str">
            <v>Medicaid</v>
          </cell>
          <cell r="H249">
            <v>28</v>
          </cell>
          <cell r="I249" t="str">
            <v>Y</v>
          </cell>
          <cell r="J249" t="str">
            <v>202009</v>
          </cell>
          <cell r="K249" t="str">
            <v>Active</v>
          </cell>
          <cell r="L249" t="str">
            <v>0080008957664</v>
          </cell>
          <cell r="M249" t="str">
            <v>RIVAS DELGADO, EMILIA</v>
          </cell>
          <cell r="N249" t="str">
            <v>F</v>
          </cell>
          <cell r="O249">
            <v>23017</v>
          </cell>
          <cell r="R249" t="str">
            <v>HC 5 BOX 5510</v>
          </cell>
          <cell r="T249" t="str">
            <v>YABUCOA</v>
          </cell>
          <cell r="U249" t="str">
            <v>PR</v>
          </cell>
          <cell r="V249">
            <v>767</v>
          </cell>
          <cell r="W249">
            <v>1861485625</v>
          </cell>
          <cell r="X249" t="str">
            <v>VALDES COCHRAN, JENNIFER</v>
          </cell>
          <cell r="Y249" t="str">
            <v>GENERAL PRACTICE</v>
          </cell>
          <cell r="Z249" t="str">
            <v>PMG-90785</v>
          </cell>
          <cell r="AA249" t="str">
            <v>ARSE INC,  PMG-90785</v>
          </cell>
          <cell r="AH249" t="str">
            <v/>
          </cell>
          <cell r="AI249" t="str">
            <v/>
          </cell>
          <cell r="AJ249" t="str">
            <v/>
          </cell>
          <cell r="AL249">
            <v>43934</v>
          </cell>
          <cell r="AM249" t="str">
            <v>13-abril-2020</v>
          </cell>
        </row>
        <row r="250">
          <cell r="E250">
            <v>80008960815</v>
          </cell>
          <cell r="F250" t="str">
            <v>Low Cardio</v>
          </cell>
          <cell r="G250" t="str">
            <v>Medicaid</v>
          </cell>
          <cell r="H250">
            <v>28</v>
          </cell>
          <cell r="I250" t="str">
            <v>Y</v>
          </cell>
          <cell r="J250" t="str">
            <v>202008</v>
          </cell>
          <cell r="K250" t="str">
            <v>Active</v>
          </cell>
          <cell r="L250" t="str">
            <v>0080008960815</v>
          </cell>
          <cell r="M250" t="str">
            <v>FIGUEROA TELLES, LUIS D</v>
          </cell>
          <cell r="N250" t="str">
            <v>M</v>
          </cell>
          <cell r="O250">
            <v>28078</v>
          </cell>
          <cell r="R250" t="str">
            <v>URB POBLADO  CALVARIO</v>
          </cell>
          <cell r="S250" t="str">
            <v>D 11  CALLE E</v>
          </cell>
          <cell r="T250" t="str">
            <v>YABUCOA</v>
          </cell>
          <cell r="U250" t="str">
            <v>PR</v>
          </cell>
          <cell r="V250">
            <v>767</v>
          </cell>
          <cell r="W250">
            <v>1841230562</v>
          </cell>
          <cell r="X250" t="str">
            <v>DELGADO BURGOS, RAFAEL A</v>
          </cell>
          <cell r="Y250" t="str">
            <v>GENERAL PRACTICE</v>
          </cell>
          <cell r="Z250" t="str">
            <v>PMG-90785</v>
          </cell>
          <cell r="AA250" t="str">
            <v>ARSE INC,  PMG-90785</v>
          </cell>
          <cell r="AH250" t="str">
            <v>PAID</v>
          </cell>
          <cell r="AI250" t="str">
            <v>ARSE INC</v>
          </cell>
          <cell r="AJ250" t="str">
            <v>20127E08414</v>
          </cell>
          <cell r="AL250">
            <v>43941</v>
          </cell>
          <cell r="AM250" t="str">
            <v>20-abril-2020</v>
          </cell>
        </row>
        <row r="251">
          <cell r="E251">
            <v>80008981604</v>
          </cell>
          <cell r="F251" t="str">
            <v>Pulmonary</v>
          </cell>
          <cell r="G251" t="str">
            <v>Medicaid</v>
          </cell>
          <cell r="H251">
            <v>36</v>
          </cell>
          <cell r="I251" t="str">
            <v>Y</v>
          </cell>
          <cell r="J251" t="str">
            <v>202102</v>
          </cell>
          <cell r="K251" t="str">
            <v>Active</v>
          </cell>
          <cell r="L251" t="str">
            <v>0080008981604</v>
          </cell>
          <cell r="M251" t="str">
            <v>CASTRO MEDINA, AIDA</v>
          </cell>
          <cell r="N251" t="str">
            <v>F</v>
          </cell>
          <cell r="O251">
            <v>21949</v>
          </cell>
          <cell r="R251" t="str">
            <v>HC 5 BOX 5622</v>
          </cell>
          <cell r="T251" t="str">
            <v>YABUCOA</v>
          </cell>
          <cell r="U251" t="str">
            <v>PR</v>
          </cell>
          <cell r="V251">
            <v>767</v>
          </cell>
          <cell r="W251">
            <v>1891755047</v>
          </cell>
          <cell r="X251" t="str">
            <v>FIGUEROA HERNANDEZ, DAVID</v>
          </cell>
          <cell r="Y251" t="str">
            <v>GENERAL PRACTICE</v>
          </cell>
          <cell r="Z251" t="str">
            <v>PMG-90785</v>
          </cell>
          <cell r="AA251" t="str">
            <v>ARSE INC,  PMG-90785</v>
          </cell>
          <cell r="AH251" t="str">
            <v/>
          </cell>
          <cell r="AI251" t="str">
            <v/>
          </cell>
          <cell r="AJ251" t="str">
            <v/>
          </cell>
          <cell r="AL251">
            <v>43936</v>
          </cell>
          <cell r="AM251" t="str">
            <v>29-enero-2020</v>
          </cell>
        </row>
        <row r="252">
          <cell r="E252">
            <v>80008984193</v>
          </cell>
          <cell r="F252" t="str">
            <v>Diabetes</v>
          </cell>
          <cell r="G252" t="str">
            <v>Medicaid</v>
          </cell>
          <cell r="H252">
            <v>28</v>
          </cell>
          <cell r="I252" t="str">
            <v>Y</v>
          </cell>
          <cell r="J252" t="str">
            <v>202012</v>
          </cell>
          <cell r="K252" t="str">
            <v>Active</v>
          </cell>
          <cell r="L252" t="str">
            <v>0080008984193</v>
          </cell>
          <cell r="M252" t="str">
            <v>BERRIOS CINTRON, LUZ C</v>
          </cell>
          <cell r="N252" t="str">
            <v>F</v>
          </cell>
          <cell r="O252">
            <v>22458</v>
          </cell>
          <cell r="R252" t="str">
            <v>HC 4 BOX 6782</v>
          </cell>
          <cell r="T252" t="str">
            <v>YABUCOA</v>
          </cell>
          <cell r="U252" t="str">
            <v>PR</v>
          </cell>
          <cell r="V252">
            <v>767</v>
          </cell>
          <cell r="W252">
            <v>1861485625</v>
          </cell>
          <cell r="X252" t="str">
            <v>VALDES COCHRAN, JENNIFER</v>
          </cell>
          <cell r="Y252" t="str">
            <v>GENERAL PRACTICE</v>
          </cell>
          <cell r="Z252" t="str">
            <v>PMG-90785</v>
          </cell>
          <cell r="AA252" t="str">
            <v>ARSE INC,  PMG-90785</v>
          </cell>
          <cell r="AH252" t="str">
            <v/>
          </cell>
          <cell r="AI252" t="str">
            <v/>
          </cell>
          <cell r="AJ252" t="str">
            <v/>
          </cell>
          <cell r="AL252">
            <v>43937</v>
          </cell>
          <cell r="AM252" t="str">
            <v>16-abril-2020</v>
          </cell>
        </row>
        <row r="253">
          <cell r="E253">
            <v>80009020044</v>
          </cell>
          <cell r="F253" t="str">
            <v>Diabetes</v>
          </cell>
          <cell r="G253" t="str">
            <v>Medicaid</v>
          </cell>
          <cell r="H253">
            <v>28</v>
          </cell>
          <cell r="I253" t="str">
            <v>Y</v>
          </cell>
          <cell r="J253" t="str">
            <v>202006</v>
          </cell>
          <cell r="K253" t="str">
            <v>Active</v>
          </cell>
          <cell r="L253" t="str">
            <v>0080009020044</v>
          </cell>
          <cell r="M253" t="str">
            <v>SALDANA PEREZ, VICTOR M</v>
          </cell>
          <cell r="N253" t="str">
            <v>M</v>
          </cell>
          <cell r="O253">
            <v>21936</v>
          </cell>
          <cell r="R253" t="str">
            <v>PO BOX 77</v>
          </cell>
          <cell r="S253" t="str">
            <v>BO RIO BLANCO</v>
          </cell>
          <cell r="T253" t="str">
            <v>RIO BLANCO</v>
          </cell>
          <cell r="U253" t="str">
            <v>PR</v>
          </cell>
          <cell r="V253">
            <v>744</v>
          </cell>
          <cell r="W253">
            <v>1558345181</v>
          </cell>
          <cell r="X253" t="str">
            <v>SANDOZ RIVERA, ANIBAL</v>
          </cell>
          <cell r="Y253" t="str">
            <v>GENERAL PRACTICE</v>
          </cell>
          <cell r="Z253" t="str">
            <v>PMG-90785</v>
          </cell>
          <cell r="AA253" t="str">
            <v>ARSE INC,  PMG-90785</v>
          </cell>
          <cell r="AH253" t="str">
            <v/>
          </cell>
          <cell r="AI253" t="str">
            <v/>
          </cell>
          <cell r="AJ253" t="str">
            <v/>
          </cell>
          <cell r="AM253" t="str">
            <v>7-febrero-2019</v>
          </cell>
        </row>
        <row r="254">
          <cell r="E254">
            <v>80009058970</v>
          </cell>
          <cell r="F254" t="str">
            <v>Diabetes</v>
          </cell>
          <cell r="G254" t="str">
            <v>Medicaid</v>
          </cell>
          <cell r="H254">
            <v>28</v>
          </cell>
          <cell r="I254" t="str">
            <v>Y</v>
          </cell>
          <cell r="J254" t="str">
            <v>202101</v>
          </cell>
          <cell r="K254" t="str">
            <v>Active</v>
          </cell>
          <cell r="L254" t="str">
            <v>0080009058970</v>
          </cell>
          <cell r="M254" t="str">
            <v>GONZALEZ DE JESUS, MILDRED G</v>
          </cell>
          <cell r="N254" t="str">
            <v>F</v>
          </cell>
          <cell r="O254">
            <v>24640</v>
          </cell>
          <cell r="R254" t="str">
            <v>HC 6 BOX 10893</v>
          </cell>
          <cell r="T254" t="str">
            <v>YABUCOA</v>
          </cell>
          <cell r="U254" t="str">
            <v>PR</v>
          </cell>
          <cell r="V254">
            <v>767</v>
          </cell>
          <cell r="W254">
            <v>1972658516</v>
          </cell>
          <cell r="X254" t="str">
            <v>SOLIS DIAZ, AWILDA</v>
          </cell>
          <cell r="Y254" t="str">
            <v>GENERAL PRACTICE</v>
          </cell>
          <cell r="Z254" t="str">
            <v>PMG-90785</v>
          </cell>
          <cell r="AA254" t="str">
            <v>ARSE INC,  PMG-90785</v>
          </cell>
          <cell r="AH254" t="str">
            <v/>
          </cell>
          <cell r="AI254" t="str">
            <v/>
          </cell>
          <cell r="AJ254" t="str">
            <v/>
          </cell>
          <cell r="AM254" t="str">
            <v>21-enero-2020</v>
          </cell>
        </row>
        <row r="255">
          <cell r="E255">
            <v>80009112434</v>
          </cell>
          <cell r="F255" t="str">
            <v>Cancer</v>
          </cell>
          <cell r="G255" t="str">
            <v>Medicaid</v>
          </cell>
          <cell r="H255">
            <v>27</v>
          </cell>
          <cell r="I255" t="str">
            <v>Y</v>
          </cell>
          <cell r="J255" t="str">
            <v>202102</v>
          </cell>
          <cell r="K255" t="str">
            <v>Active</v>
          </cell>
          <cell r="L255" t="str">
            <v>0080009112434</v>
          </cell>
          <cell r="M255" t="str">
            <v>SEPULVEDA SEPULVEDA, PAULA</v>
          </cell>
          <cell r="N255" t="str">
            <v>F</v>
          </cell>
          <cell r="O255">
            <v>15887</v>
          </cell>
          <cell r="R255" t="str">
            <v>HC 5 BOX 5505</v>
          </cell>
          <cell r="T255" t="str">
            <v>YABUCOA</v>
          </cell>
          <cell r="U255" t="str">
            <v>PR</v>
          </cell>
          <cell r="V255">
            <v>767</v>
          </cell>
          <cell r="W255">
            <v>1972658516</v>
          </cell>
          <cell r="X255" t="str">
            <v>SOLIS DIAZ, AWILDA</v>
          </cell>
          <cell r="Y255" t="str">
            <v>GENERAL PRACTICE</v>
          </cell>
          <cell r="Z255" t="str">
            <v>PMG-90785</v>
          </cell>
          <cell r="AA255" t="str">
            <v>ARSE INC,  PMG-90785</v>
          </cell>
          <cell r="AH255" t="str">
            <v/>
          </cell>
          <cell r="AI255" t="str">
            <v/>
          </cell>
          <cell r="AJ255" t="str">
            <v/>
          </cell>
          <cell r="AL255">
            <v>43934</v>
          </cell>
          <cell r="AM255" t="str">
            <v>13-abril-2020</v>
          </cell>
        </row>
        <row r="256">
          <cell r="E256">
            <v>80009173421</v>
          </cell>
          <cell r="F256" t="str">
            <v>Low Cardio</v>
          </cell>
          <cell r="G256" t="str">
            <v>Commonwealth</v>
          </cell>
          <cell r="H256">
            <v>11</v>
          </cell>
          <cell r="I256" t="str">
            <v>Y</v>
          </cell>
          <cell r="J256" t="str">
            <v>202101</v>
          </cell>
          <cell r="K256" t="str">
            <v>Active</v>
          </cell>
          <cell r="L256" t="str">
            <v>0080009173421</v>
          </cell>
          <cell r="M256" t="str">
            <v>RIVERA GONZALEZ, EDELLMAN</v>
          </cell>
          <cell r="N256" t="str">
            <v>M</v>
          </cell>
          <cell r="O256">
            <v>23977</v>
          </cell>
          <cell r="R256" t="str">
            <v>HC 2 BOX 8825</v>
          </cell>
          <cell r="T256" t="str">
            <v>YABUCOA</v>
          </cell>
          <cell r="U256" t="str">
            <v>PR</v>
          </cell>
          <cell r="V256">
            <v>767</v>
          </cell>
          <cell r="W256">
            <v>1932278280</v>
          </cell>
          <cell r="X256" t="str">
            <v>ROSADO MAYSONET, IGNERYS</v>
          </cell>
          <cell r="Y256" t="str">
            <v>GENERAL PRACTICE</v>
          </cell>
          <cell r="Z256" t="str">
            <v>PMG-90785</v>
          </cell>
          <cell r="AA256" t="str">
            <v>ARSE INC,  PMG-90785</v>
          </cell>
          <cell r="AH256" t="str">
            <v/>
          </cell>
          <cell r="AI256" t="str">
            <v/>
          </cell>
          <cell r="AJ256" t="str">
            <v/>
          </cell>
          <cell r="AL256">
            <v>43942</v>
          </cell>
          <cell r="AM256" t="str">
            <v>27-marzo-2020</v>
          </cell>
        </row>
        <row r="257">
          <cell r="E257">
            <v>80009175789</v>
          </cell>
          <cell r="F257" t="str">
            <v>Low Cardio</v>
          </cell>
          <cell r="G257" t="str">
            <v>Medicaid</v>
          </cell>
          <cell r="H257">
            <v>28</v>
          </cell>
          <cell r="I257" t="str">
            <v>Y</v>
          </cell>
          <cell r="J257" t="str">
            <v>202103</v>
          </cell>
          <cell r="K257" t="str">
            <v>Active</v>
          </cell>
          <cell r="L257" t="str">
            <v>0080009175789</v>
          </cell>
          <cell r="M257" t="str">
            <v>DIAZ ROHENA, OLGA I</v>
          </cell>
          <cell r="N257" t="str">
            <v>F</v>
          </cell>
          <cell r="O257">
            <v>24569</v>
          </cell>
          <cell r="R257" t="str">
            <v>HC 12 BOX 13059</v>
          </cell>
          <cell r="T257" t="str">
            <v>HUMACAO</v>
          </cell>
          <cell r="U257" t="str">
            <v>PR</v>
          </cell>
          <cell r="V257">
            <v>791</v>
          </cell>
          <cell r="W257">
            <v>1972908259</v>
          </cell>
          <cell r="X257" t="str">
            <v>ORTIZ ACEVEDO, MELVIN E</v>
          </cell>
          <cell r="Y257" t="str">
            <v>GENERAL PRACTICE</v>
          </cell>
          <cell r="Z257" t="str">
            <v>PMG-90785</v>
          </cell>
          <cell r="AA257" t="str">
            <v>ARSE INC,  PMG-90785</v>
          </cell>
          <cell r="AH257" t="str">
            <v/>
          </cell>
          <cell r="AI257" t="str">
            <v/>
          </cell>
          <cell r="AJ257" t="str">
            <v/>
          </cell>
          <cell r="AL257">
            <v>43913</v>
          </cell>
          <cell r="AM257" t="str">
            <v>18-marzo-2020</v>
          </cell>
        </row>
        <row r="258">
          <cell r="E258">
            <v>80009192654</v>
          </cell>
          <cell r="F258" t="str">
            <v>Pulmonary</v>
          </cell>
          <cell r="G258" t="str">
            <v>Medicaid</v>
          </cell>
          <cell r="H258">
            <v>36</v>
          </cell>
          <cell r="I258" t="str">
            <v>N</v>
          </cell>
          <cell r="J258" t="str">
            <v>202010</v>
          </cell>
          <cell r="K258" t="str">
            <v>Active</v>
          </cell>
          <cell r="L258" t="str">
            <v>0080009192654</v>
          </cell>
          <cell r="M258" t="str">
            <v>CRUZ SOLIS, SATURNINO</v>
          </cell>
          <cell r="N258" t="str">
            <v>M</v>
          </cell>
          <cell r="O258">
            <v>22013</v>
          </cell>
          <cell r="R258" t="str">
            <v>HC 1 BOX 3357</v>
          </cell>
          <cell r="T258" t="str">
            <v>YABUCOA</v>
          </cell>
          <cell r="U258" t="str">
            <v>PR</v>
          </cell>
          <cell r="V258">
            <v>767</v>
          </cell>
          <cell r="W258">
            <v>1205878311</v>
          </cell>
          <cell r="X258" t="str">
            <v>VAZQUEZ VELAZQUEZ, LETICIA</v>
          </cell>
          <cell r="Y258" t="str">
            <v>GENERAL PRACTICE</v>
          </cell>
          <cell r="Z258" t="str">
            <v>PMG-90785</v>
          </cell>
          <cell r="AA258" t="str">
            <v>ARSE INC,  PMG-90785</v>
          </cell>
          <cell r="AH258" t="str">
            <v/>
          </cell>
          <cell r="AI258" t="str">
            <v/>
          </cell>
          <cell r="AJ258" t="str">
            <v/>
          </cell>
          <cell r="AM258" t="e">
            <v>#N/A</v>
          </cell>
        </row>
        <row r="259">
          <cell r="E259">
            <v>80009215379</v>
          </cell>
          <cell r="F259" t="str">
            <v>Diabetes</v>
          </cell>
          <cell r="G259" t="str">
            <v>Medicaid</v>
          </cell>
          <cell r="H259">
            <v>28</v>
          </cell>
          <cell r="I259" t="str">
            <v>Y</v>
          </cell>
          <cell r="J259" t="str">
            <v>202103</v>
          </cell>
          <cell r="K259" t="str">
            <v>Active</v>
          </cell>
          <cell r="L259" t="str">
            <v>0080009215379</v>
          </cell>
          <cell r="M259" t="str">
            <v>PASTRANA RIVERA, JULIE</v>
          </cell>
          <cell r="N259" t="str">
            <v>F</v>
          </cell>
          <cell r="O259">
            <v>21055</v>
          </cell>
          <cell r="R259" t="str">
            <v>HC 12 BOX 55952</v>
          </cell>
          <cell r="T259" t="str">
            <v>HUMACAO</v>
          </cell>
          <cell r="U259" t="str">
            <v>PR</v>
          </cell>
          <cell r="V259">
            <v>791</v>
          </cell>
          <cell r="W259">
            <v>1891755047</v>
          </cell>
          <cell r="X259" t="str">
            <v>FIGUEROA HERNANDEZ, DAVID</v>
          </cell>
          <cell r="Y259" t="str">
            <v>GENERAL PRACTICE</v>
          </cell>
          <cell r="Z259" t="str">
            <v>PMG-90785</v>
          </cell>
          <cell r="AA259" t="str">
            <v>ARSE INC,  PMG-90785</v>
          </cell>
          <cell r="AH259" t="str">
            <v/>
          </cell>
          <cell r="AI259" t="str">
            <v/>
          </cell>
          <cell r="AJ259" t="str">
            <v/>
          </cell>
          <cell r="AM259" t="str">
            <v>16-noviembre-2018</v>
          </cell>
        </row>
        <row r="260">
          <cell r="E260">
            <v>80009340376</v>
          </cell>
          <cell r="F260" t="str">
            <v>Low Cardio</v>
          </cell>
          <cell r="G260" t="str">
            <v>Medicaid</v>
          </cell>
          <cell r="H260">
            <v>28</v>
          </cell>
          <cell r="I260" t="str">
            <v>Y</v>
          </cell>
          <cell r="J260" t="str">
            <v>202010</v>
          </cell>
          <cell r="K260" t="str">
            <v>Active</v>
          </cell>
          <cell r="L260" t="str">
            <v>0080009340376</v>
          </cell>
          <cell r="M260" t="str">
            <v>FIGUEROA FIGUEROA, TATIANA</v>
          </cell>
          <cell r="N260" t="str">
            <v>F</v>
          </cell>
          <cell r="O260">
            <v>35937</v>
          </cell>
          <cell r="R260" t="str">
            <v>URB DIPLO</v>
          </cell>
          <cell r="S260" t="str">
            <v>CALLE 13 CASA F 25</v>
          </cell>
          <cell r="T260" t="str">
            <v>NAGUABO</v>
          </cell>
          <cell r="U260" t="str">
            <v>PR</v>
          </cell>
          <cell r="V260">
            <v>718</v>
          </cell>
          <cell r="W260">
            <v>1285684217</v>
          </cell>
          <cell r="X260" t="str">
            <v>VALLE OLIVERAS, JOSE W</v>
          </cell>
          <cell r="Y260" t="str">
            <v>GENERAL PRACTICE</v>
          </cell>
          <cell r="Z260" t="str">
            <v>PMG-90785</v>
          </cell>
          <cell r="AA260" t="str">
            <v>ARSE INC,  PMG-90785</v>
          </cell>
          <cell r="AH260" t="str">
            <v/>
          </cell>
          <cell r="AI260" t="str">
            <v/>
          </cell>
          <cell r="AJ260" t="str">
            <v/>
          </cell>
          <cell r="AM260">
            <v>0</v>
          </cell>
        </row>
        <row r="261">
          <cell r="E261">
            <v>80009362352</v>
          </cell>
          <cell r="F261" t="str">
            <v>Cancer</v>
          </cell>
          <cell r="G261" t="str">
            <v>Commonwealth</v>
          </cell>
          <cell r="H261">
            <v>10</v>
          </cell>
          <cell r="I261" t="str">
            <v>Y</v>
          </cell>
          <cell r="J261" t="str">
            <v>202102</v>
          </cell>
          <cell r="K261" t="str">
            <v>Active</v>
          </cell>
          <cell r="L261" t="str">
            <v>0080009362352</v>
          </cell>
          <cell r="M261" t="str">
            <v>OLMEDA SANCHEZ, WILFREDO</v>
          </cell>
          <cell r="N261" t="str">
            <v>M</v>
          </cell>
          <cell r="O261">
            <v>23868</v>
          </cell>
          <cell r="R261" t="str">
            <v>URB MABU</v>
          </cell>
          <cell r="S261" t="str">
            <v>D 33 CALLE 3</v>
          </cell>
          <cell r="T261" t="str">
            <v>HUMACAO</v>
          </cell>
          <cell r="U261" t="str">
            <v>PR</v>
          </cell>
          <cell r="V261">
            <v>791</v>
          </cell>
          <cell r="W261">
            <v>1801146667</v>
          </cell>
          <cell r="X261" t="str">
            <v>ABREU REYES, STEVEN</v>
          </cell>
          <cell r="Y261" t="str">
            <v xml:space="preserve">GENERAL PRACTICE                                            </v>
          </cell>
          <cell r="Z261" t="str">
            <v>PMG-90785</v>
          </cell>
          <cell r="AA261" t="str">
            <v>ARSE INC,  PMG-90785</v>
          </cell>
          <cell r="AH261" t="str">
            <v/>
          </cell>
          <cell r="AI261" t="str">
            <v/>
          </cell>
          <cell r="AJ261" t="str">
            <v/>
          </cell>
          <cell r="AM261" t="str">
            <v>30-enero-2020</v>
          </cell>
        </row>
        <row r="262">
          <cell r="E262">
            <v>80009373380</v>
          </cell>
          <cell r="F262" t="str">
            <v>Pulmonary</v>
          </cell>
          <cell r="G262" t="str">
            <v>Medicaid</v>
          </cell>
          <cell r="H262">
            <v>36</v>
          </cell>
          <cell r="I262" t="str">
            <v>Y</v>
          </cell>
          <cell r="J262" t="str">
            <v>202010</v>
          </cell>
          <cell r="K262" t="str">
            <v>Active</v>
          </cell>
          <cell r="L262" t="str">
            <v>0080009373380</v>
          </cell>
          <cell r="M262" t="str">
            <v>BELTRAN DIAZ, ELIZABETH</v>
          </cell>
          <cell r="N262" t="str">
            <v>F</v>
          </cell>
          <cell r="O262">
            <v>26656</v>
          </cell>
          <cell r="R262" t="str">
            <v>HC 2 BOX 7256</v>
          </cell>
          <cell r="T262" t="str">
            <v>LAS PIEDRAS</v>
          </cell>
          <cell r="U262" t="str">
            <v>PR</v>
          </cell>
          <cell r="V262">
            <v>771</v>
          </cell>
          <cell r="W262">
            <v>1932278280</v>
          </cell>
          <cell r="X262" t="str">
            <v>ROSADO MAYSONET, IGNERYS</v>
          </cell>
          <cell r="Y262" t="str">
            <v>GENERAL PRACTICE</v>
          </cell>
          <cell r="Z262" t="str">
            <v>PMG-90785</v>
          </cell>
          <cell r="AA262" t="str">
            <v>ARSE INC,  PMG-90785</v>
          </cell>
          <cell r="AH262" t="str">
            <v/>
          </cell>
          <cell r="AI262" t="str">
            <v/>
          </cell>
          <cell r="AJ262" t="str">
            <v/>
          </cell>
          <cell r="AM262">
            <v>0</v>
          </cell>
        </row>
        <row r="263">
          <cell r="E263">
            <v>80009536584</v>
          </cell>
          <cell r="F263" t="str">
            <v>Pulmonary</v>
          </cell>
          <cell r="G263" t="str">
            <v>Commonwealth</v>
          </cell>
          <cell r="H263">
            <v>19</v>
          </cell>
          <cell r="I263" t="str">
            <v>Y</v>
          </cell>
          <cell r="J263" t="str">
            <v>202011</v>
          </cell>
          <cell r="K263" t="str">
            <v>Active</v>
          </cell>
          <cell r="L263" t="str">
            <v>0080009536584</v>
          </cell>
          <cell r="M263" t="str">
            <v>BENJAMIN RIVERA, MICHELLE</v>
          </cell>
          <cell r="N263" t="str">
            <v>F</v>
          </cell>
          <cell r="O263">
            <v>32765</v>
          </cell>
          <cell r="R263" t="str">
            <v>PO BOX 24</v>
          </cell>
          <cell r="T263" t="str">
            <v>RIO BLANCO</v>
          </cell>
          <cell r="U263" t="str">
            <v>PR</v>
          </cell>
          <cell r="V263">
            <v>744</v>
          </cell>
          <cell r="W263">
            <v>1558345181</v>
          </cell>
          <cell r="X263" t="str">
            <v>SANDOZ RIVERA, ANIBAL</v>
          </cell>
          <cell r="Y263" t="str">
            <v>GENERAL PRACTICE</v>
          </cell>
          <cell r="Z263" t="str">
            <v>PMG-90785</v>
          </cell>
          <cell r="AA263" t="str">
            <v>ARSE INC,  PMG-90785</v>
          </cell>
          <cell r="AH263" t="str">
            <v/>
          </cell>
          <cell r="AI263" t="str">
            <v/>
          </cell>
          <cell r="AJ263" t="str">
            <v/>
          </cell>
          <cell r="AM263" t="str">
            <v>no-record</v>
          </cell>
        </row>
        <row r="264">
          <cell r="E264">
            <v>80009558321</v>
          </cell>
          <cell r="F264" t="str">
            <v>Low Cardio</v>
          </cell>
          <cell r="G264" t="str">
            <v>Medicaid</v>
          </cell>
          <cell r="H264">
            <v>28</v>
          </cell>
          <cell r="I264" t="str">
            <v>Y</v>
          </cell>
          <cell r="J264" t="str">
            <v>202008</v>
          </cell>
          <cell r="K264" t="str">
            <v>Active</v>
          </cell>
          <cell r="L264" t="str">
            <v>0080009558321</v>
          </cell>
          <cell r="M264" t="str">
            <v>GOMEZ SANCHEZ, ANGEL</v>
          </cell>
          <cell r="N264" t="str">
            <v>M</v>
          </cell>
          <cell r="O264">
            <v>20493</v>
          </cell>
          <cell r="R264" t="str">
            <v>BO VEGA</v>
          </cell>
          <cell r="S264" t="str">
            <v>BZ 25604</v>
          </cell>
          <cell r="T264" t="str">
            <v>CAYEY</v>
          </cell>
          <cell r="U264" t="str">
            <v>PR</v>
          </cell>
          <cell r="V264">
            <v>736</v>
          </cell>
          <cell r="W264">
            <v>1467465773</v>
          </cell>
          <cell r="X264" t="str">
            <v>IRIZARRY RODRIGUEZ, IVAN F</v>
          </cell>
          <cell r="Y264" t="str">
            <v xml:space="preserve">INTERNAL MEDICINE                                           </v>
          </cell>
          <cell r="Z264" t="str">
            <v>PMG-90785</v>
          </cell>
          <cell r="AA264" t="str">
            <v>ARSE INC,  PMG-90785</v>
          </cell>
          <cell r="AH264" t="str">
            <v/>
          </cell>
          <cell r="AI264" t="str">
            <v/>
          </cell>
          <cell r="AJ264" t="str">
            <v/>
          </cell>
          <cell r="AM264">
            <v>0</v>
          </cell>
        </row>
        <row r="265">
          <cell r="E265">
            <v>80009562441</v>
          </cell>
          <cell r="F265" t="str">
            <v>Low Cardio</v>
          </cell>
          <cell r="G265" t="str">
            <v>Medicaid</v>
          </cell>
          <cell r="H265">
            <v>28</v>
          </cell>
          <cell r="I265" t="str">
            <v>Y</v>
          </cell>
          <cell r="J265" t="str">
            <v>202010</v>
          </cell>
          <cell r="K265" t="str">
            <v>Active</v>
          </cell>
          <cell r="L265" t="str">
            <v>0080009562441</v>
          </cell>
          <cell r="M265" t="str">
            <v>RAMOS PENA, FRANCYS R</v>
          </cell>
          <cell r="N265" t="str">
            <v>F</v>
          </cell>
          <cell r="O265">
            <v>36007</v>
          </cell>
          <cell r="R265" t="str">
            <v>2024 BO DUQUE</v>
          </cell>
          <cell r="T265" t="str">
            <v>NAGUABO</v>
          </cell>
          <cell r="U265" t="str">
            <v>PR</v>
          </cell>
          <cell r="V265">
            <v>718</v>
          </cell>
          <cell r="W265">
            <v>1285684217</v>
          </cell>
          <cell r="X265" t="str">
            <v>VALLE OLIVERAS, JOSE W</v>
          </cell>
          <cell r="Y265" t="str">
            <v>GENERAL PRACTICE</v>
          </cell>
          <cell r="Z265" t="str">
            <v>PMG-90785</v>
          </cell>
          <cell r="AA265" t="str">
            <v>ARSE INC,  PMG-90785</v>
          </cell>
          <cell r="AH265" t="str">
            <v/>
          </cell>
          <cell r="AI265" t="str">
            <v/>
          </cell>
          <cell r="AJ265" t="str">
            <v/>
          </cell>
          <cell r="AM265">
            <v>0</v>
          </cell>
        </row>
        <row r="266">
          <cell r="E266">
            <v>80009570075</v>
          </cell>
          <cell r="F266" t="str">
            <v>Diabetes</v>
          </cell>
          <cell r="G266" t="str">
            <v>Commonwealth</v>
          </cell>
          <cell r="H266">
            <v>11</v>
          </cell>
          <cell r="I266" t="str">
            <v>Y</v>
          </cell>
          <cell r="J266" t="str">
            <v>202007</v>
          </cell>
          <cell r="K266" t="str">
            <v>Active</v>
          </cell>
          <cell r="L266" t="str">
            <v>0080009570075</v>
          </cell>
          <cell r="M266" t="str">
            <v>NIEVES SUAREZ, CARLOS A</v>
          </cell>
          <cell r="N266" t="str">
            <v>M</v>
          </cell>
          <cell r="O266">
            <v>30195</v>
          </cell>
          <cell r="R266" t="str">
            <v>PO BOX 227</v>
          </cell>
          <cell r="T266" t="str">
            <v>NAGUABO</v>
          </cell>
          <cell r="U266" t="str">
            <v>PR</v>
          </cell>
          <cell r="V266">
            <v>718</v>
          </cell>
          <cell r="W266">
            <v>1285684217</v>
          </cell>
          <cell r="X266" t="str">
            <v>VALLE OLIVERAS, JOSE W</v>
          </cell>
          <cell r="Y266" t="str">
            <v>GENERAL PRACTICE</v>
          </cell>
          <cell r="Z266" t="str">
            <v>PMG-90785</v>
          </cell>
          <cell r="AA266" t="str">
            <v>ARSE INC,  PMG-90785</v>
          </cell>
          <cell r="AH266" t="str">
            <v/>
          </cell>
          <cell r="AI266" t="str">
            <v/>
          </cell>
          <cell r="AJ266" t="str">
            <v/>
          </cell>
          <cell r="AL266">
            <v>43886</v>
          </cell>
          <cell r="AM266" t="str">
            <v>25-febrero-2020</v>
          </cell>
        </row>
        <row r="267">
          <cell r="E267">
            <v>80009587763</v>
          </cell>
          <cell r="F267" t="str">
            <v>High Cardio</v>
          </cell>
          <cell r="G267" t="str">
            <v>Medicaid</v>
          </cell>
          <cell r="H267">
            <v>32</v>
          </cell>
          <cell r="I267" t="str">
            <v>Y</v>
          </cell>
          <cell r="J267" t="str">
            <v>202012</v>
          </cell>
          <cell r="K267" t="str">
            <v>Active</v>
          </cell>
          <cell r="L267" t="str">
            <v>0080009587763</v>
          </cell>
          <cell r="M267" t="str">
            <v>GONZALEZ VILLEGAS, DINELIA</v>
          </cell>
          <cell r="N267" t="str">
            <v>F</v>
          </cell>
          <cell r="O267">
            <v>20374</v>
          </cell>
          <cell r="R267" t="str">
            <v>HC 4 BOX 5328</v>
          </cell>
          <cell r="T267" t="str">
            <v>HUMACAO</v>
          </cell>
          <cell r="U267" t="str">
            <v>PR</v>
          </cell>
          <cell r="V267">
            <v>791</v>
          </cell>
          <cell r="W267">
            <v>1275514812</v>
          </cell>
          <cell r="X267" t="str">
            <v>VAZQUEZ TORRES, YINARIS B</v>
          </cell>
          <cell r="Y267" t="str">
            <v xml:space="preserve">GENERAL PRACTICE                                            </v>
          </cell>
          <cell r="Z267" t="str">
            <v>PMG-90785</v>
          </cell>
          <cell r="AA267" t="str">
            <v>ARSE INC,  PMG-90785</v>
          </cell>
          <cell r="AH267" t="str">
            <v/>
          </cell>
          <cell r="AI267" t="str">
            <v/>
          </cell>
          <cell r="AJ267" t="str">
            <v/>
          </cell>
          <cell r="AL267">
            <v>43908</v>
          </cell>
          <cell r="AM267" t="str">
            <v>18-marzo-2020</v>
          </cell>
        </row>
        <row r="268">
          <cell r="E268">
            <v>80009671713</v>
          </cell>
          <cell r="F268" t="str">
            <v>Pulmonary</v>
          </cell>
          <cell r="G268" t="str">
            <v>Medicaid</v>
          </cell>
          <cell r="H268">
            <v>36</v>
          </cell>
          <cell r="I268" t="str">
            <v>N</v>
          </cell>
          <cell r="J268" t="str">
            <v>202010</v>
          </cell>
          <cell r="K268" t="str">
            <v>Active</v>
          </cell>
          <cell r="L268" t="str">
            <v>0080009671713</v>
          </cell>
          <cell r="M268" t="str">
            <v>MEDINA MORALES, BRIAN E</v>
          </cell>
          <cell r="N268" t="str">
            <v>M</v>
          </cell>
          <cell r="O268">
            <v>35600</v>
          </cell>
          <cell r="R268" t="str">
            <v>HC 2 BOX 7597</v>
          </cell>
          <cell r="T268" t="str">
            <v>YABUCOA</v>
          </cell>
          <cell r="U268" t="str">
            <v>PR</v>
          </cell>
          <cell r="V268">
            <v>767</v>
          </cell>
          <cell r="W268">
            <v>1972658516</v>
          </cell>
          <cell r="X268" t="str">
            <v>SOLIS DIAZ, AWILDA</v>
          </cell>
          <cell r="Y268" t="str">
            <v>GENERAL PRACTICE</v>
          </cell>
          <cell r="Z268" t="str">
            <v>PMG-90785</v>
          </cell>
          <cell r="AA268" t="str">
            <v>ARSE INC,  PMG-90785</v>
          </cell>
          <cell r="AH268" t="str">
            <v/>
          </cell>
          <cell r="AI268" t="str">
            <v/>
          </cell>
          <cell r="AJ268" t="str">
            <v/>
          </cell>
          <cell r="AM268" t="e">
            <v>#N/A</v>
          </cell>
        </row>
        <row r="269">
          <cell r="E269">
            <v>80009775821</v>
          </cell>
          <cell r="F269" t="str">
            <v>Low Cardio</v>
          </cell>
          <cell r="G269" t="str">
            <v>Commonwealth</v>
          </cell>
          <cell r="H269">
            <v>11</v>
          </cell>
          <cell r="I269" t="str">
            <v>Y</v>
          </cell>
          <cell r="J269" t="str">
            <v>202008</v>
          </cell>
          <cell r="K269" t="str">
            <v>Active</v>
          </cell>
          <cell r="L269" t="str">
            <v>0080009775821</v>
          </cell>
          <cell r="M269" t="str">
            <v>VARGAS ALICEA, ROSA E</v>
          </cell>
          <cell r="N269" t="str">
            <v>F</v>
          </cell>
          <cell r="O269">
            <v>25299</v>
          </cell>
          <cell r="R269" t="str">
            <v>URB DIPLO</v>
          </cell>
          <cell r="S269" t="str">
            <v>621 CALLE ORQUIDEA</v>
          </cell>
          <cell r="T269" t="str">
            <v>NAGUABO</v>
          </cell>
          <cell r="U269" t="str">
            <v>PR</v>
          </cell>
          <cell r="V269">
            <v>718</v>
          </cell>
          <cell r="W269">
            <v>1285684217</v>
          </cell>
          <cell r="X269" t="str">
            <v>VALLE OLIVERAS, JOSE W</v>
          </cell>
          <cell r="Y269" t="str">
            <v>GENERAL PRACTICE</v>
          </cell>
          <cell r="Z269" t="str">
            <v>PMG-90785</v>
          </cell>
          <cell r="AA269" t="str">
            <v>ARSE INC,  PMG-90785</v>
          </cell>
          <cell r="AH269" t="str">
            <v/>
          </cell>
          <cell r="AI269" t="str">
            <v/>
          </cell>
          <cell r="AJ269" t="str">
            <v/>
          </cell>
          <cell r="AL269">
            <v>43942</v>
          </cell>
          <cell r="AM269" t="str">
            <v>21-abril-2020</v>
          </cell>
        </row>
        <row r="270">
          <cell r="E270">
            <v>80009824095</v>
          </cell>
          <cell r="F270" t="str">
            <v>Diabetes</v>
          </cell>
          <cell r="G270" t="str">
            <v>Medicaid</v>
          </cell>
          <cell r="H270">
            <v>28</v>
          </cell>
          <cell r="I270" t="str">
            <v>Y</v>
          </cell>
          <cell r="J270" t="str">
            <v>202011</v>
          </cell>
          <cell r="K270" t="str">
            <v>Active</v>
          </cell>
          <cell r="L270" t="str">
            <v>0080009824095</v>
          </cell>
          <cell r="M270" t="str">
            <v>LOPEZ RIVERA, RUBEN</v>
          </cell>
          <cell r="N270" t="str">
            <v>M</v>
          </cell>
          <cell r="O270">
            <v>24626</v>
          </cell>
          <cell r="R270" t="str">
            <v>609 CALLE SANTA CATALINA</v>
          </cell>
          <cell r="S270" t="str">
            <v>EXT LA INMACULADA</v>
          </cell>
          <cell r="T270" t="str">
            <v>LAS PIEDRAS</v>
          </cell>
          <cell r="U270" t="str">
            <v>PR</v>
          </cell>
          <cell r="V270">
            <v>771</v>
          </cell>
          <cell r="W270">
            <v>1801146667</v>
          </cell>
          <cell r="X270" t="str">
            <v>ABREU REYES, STEVEN</v>
          </cell>
          <cell r="Y270" t="str">
            <v xml:space="preserve">GENERAL PRACTICE                                            </v>
          </cell>
          <cell r="Z270" t="str">
            <v>PMG-90785</v>
          </cell>
          <cell r="AA270" t="str">
            <v>ARSE INC,  PMG-90785</v>
          </cell>
          <cell r="AH270" t="str">
            <v/>
          </cell>
          <cell r="AI270" t="str">
            <v/>
          </cell>
          <cell r="AJ270" t="str">
            <v/>
          </cell>
          <cell r="AM270">
            <v>0</v>
          </cell>
        </row>
        <row r="271">
          <cell r="E271">
            <v>80009838052</v>
          </cell>
          <cell r="F271" t="str">
            <v>Pulmonary</v>
          </cell>
          <cell r="G271" t="str">
            <v>Medicaid</v>
          </cell>
          <cell r="H271">
            <v>36</v>
          </cell>
          <cell r="I271" t="str">
            <v>Y</v>
          </cell>
          <cell r="J271" t="str">
            <v>202006</v>
          </cell>
          <cell r="K271" t="str">
            <v>Active</v>
          </cell>
          <cell r="L271" t="str">
            <v>0080009838052</v>
          </cell>
          <cell r="M271" t="str">
            <v>MALDONADO RODRIGUEZ, JOSE M</v>
          </cell>
          <cell r="N271" t="str">
            <v>M</v>
          </cell>
          <cell r="O271">
            <v>33078</v>
          </cell>
          <cell r="R271" t="str">
            <v>K2 ESTANCIAS DE HUCARES</v>
          </cell>
          <cell r="T271" t="str">
            <v>NAGUABO</v>
          </cell>
          <cell r="U271" t="str">
            <v>PR</v>
          </cell>
          <cell r="V271">
            <v>718</v>
          </cell>
          <cell r="W271">
            <v>1285684217</v>
          </cell>
          <cell r="X271" t="str">
            <v>VALLE OLIVERAS, JOSE W</v>
          </cell>
          <cell r="Y271" t="str">
            <v>GENERAL PRACTICE</v>
          </cell>
          <cell r="Z271" t="str">
            <v>PMG-90785</v>
          </cell>
          <cell r="AA271" t="str">
            <v>ARSE INC,  PMG-90785</v>
          </cell>
          <cell r="AH271" t="str">
            <v/>
          </cell>
          <cell r="AI271" t="str">
            <v/>
          </cell>
          <cell r="AJ271" t="str">
            <v/>
          </cell>
          <cell r="AL271">
            <v>43915</v>
          </cell>
          <cell r="AM271" t="str">
            <v>No-HCHN</v>
          </cell>
        </row>
        <row r="272">
          <cell r="E272">
            <v>80009884829</v>
          </cell>
          <cell r="F272" t="str">
            <v>Diabetes</v>
          </cell>
          <cell r="G272" t="str">
            <v>Medicaid</v>
          </cell>
          <cell r="H272">
            <v>28</v>
          </cell>
          <cell r="I272" t="str">
            <v>Y</v>
          </cell>
          <cell r="J272" t="str">
            <v>202009</v>
          </cell>
          <cell r="K272" t="str">
            <v>Active</v>
          </cell>
          <cell r="L272" t="str">
            <v>0080009884829</v>
          </cell>
          <cell r="M272" t="str">
            <v>VEGA CRUZ, SANDRA I</v>
          </cell>
          <cell r="N272" t="str">
            <v>F</v>
          </cell>
          <cell r="O272">
            <v>24312</v>
          </cell>
          <cell r="R272" t="str">
            <v>RES DR PALOU</v>
          </cell>
          <cell r="S272" t="str">
            <v>EDIF 1 APTO 7</v>
          </cell>
          <cell r="T272" t="str">
            <v>HUMACAO</v>
          </cell>
          <cell r="U272" t="str">
            <v>PR</v>
          </cell>
          <cell r="V272">
            <v>791</v>
          </cell>
          <cell r="W272">
            <v>1124002670</v>
          </cell>
          <cell r="X272" t="str">
            <v>RODRIGUEZ RODRIGUEZ, JOSE F</v>
          </cell>
          <cell r="Y272" t="str">
            <v>INTERNAL MEDICINE</v>
          </cell>
          <cell r="Z272" t="str">
            <v>PMG-90785</v>
          </cell>
          <cell r="AA272" t="str">
            <v>ARSE INC,  PMG-90785</v>
          </cell>
          <cell r="AH272" t="str">
            <v/>
          </cell>
          <cell r="AI272" t="str">
            <v/>
          </cell>
          <cell r="AJ272" t="str">
            <v/>
          </cell>
          <cell r="AM272" t="str">
            <v>27-enero-2020</v>
          </cell>
        </row>
        <row r="273">
          <cell r="E273">
            <v>80009920044</v>
          </cell>
          <cell r="F273" t="str">
            <v>Low Cardio</v>
          </cell>
          <cell r="G273" t="str">
            <v>Medicaid</v>
          </cell>
          <cell r="H273">
            <v>28</v>
          </cell>
          <cell r="I273" t="str">
            <v>Y</v>
          </cell>
          <cell r="J273" t="str">
            <v>202009</v>
          </cell>
          <cell r="K273" t="str">
            <v>Active</v>
          </cell>
          <cell r="L273" t="str">
            <v>0080009920044</v>
          </cell>
          <cell r="M273" t="str">
            <v>HERNANDEZ HERNANDEZ, JACQUELINE I</v>
          </cell>
          <cell r="N273" t="str">
            <v>F</v>
          </cell>
          <cell r="O273">
            <v>23820</v>
          </cell>
          <cell r="R273" t="str">
            <v>PMB 344</v>
          </cell>
          <cell r="S273" t="str">
            <v>PO BOX 70011</v>
          </cell>
          <cell r="T273" t="str">
            <v>FAJARDO</v>
          </cell>
          <cell r="U273" t="str">
            <v>PR</v>
          </cell>
          <cell r="V273">
            <v>738</v>
          </cell>
          <cell r="W273">
            <v>1992960355</v>
          </cell>
          <cell r="X273" t="str">
            <v>SOLIVAN SOBRINO, ENRIQUE F</v>
          </cell>
          <cell r="Y273" t="str">
            <v>GENERAL PRACTICE</v>
          </cell>
          <cell r="Z273" t="str">
            <v>PMG-90785</v>
          </cell>
          <cell r="AA273" t="str">
            <v>ARSE INC,  PMG-90785</v>
          </cell>
          <cell r="AH273" t="str">
            <v/>
          </cell>
          <cell r="AI273" t="str">
            <v/>
          </cell>
          <cell r="AJ273" t="str">
            <v/>
          </cell>
          <cell r="AM273" t="e">
            <v>#N/A</v>
          </cell>
        </row>
        <row r="274">
          <cell r="E274">
            <v>80010035671</v>
          </cell>
          <cell r="F274" t="str">
            <v>Pulmonary</v>
          </cell>
          <cell r="G274" t="str">
            <v>Medicaid</v>
          </cell>
          <cell r="H274">
            <v>36</v>
          </cell>
          <cell r="I274" t="str">
            <v>N</v>
          </cell>
          <cell r="J274" t="str">
            <v>202007</v>
          </cell>
          <cell r="K274" t="str">
            <v>Active</v>
          </cell>
          <cell r="L274" t="str">
            <v>0080010035671</v>
          </cell>
          <cell r="M274" t="str">
            <v>NIEVES PABON, DIANA M</v>
          </cell>
          <cell r="N274" t="str">
            <v>F</v>
          </cell>
          <cell r="O274">
            <v>33828</v>
          </cell>
          <cell r="R274" t="str">
            <v>BO. DAGUAO</v>
          </cell>
          <cell r="S274" t="str">
            <v>BUZON 5055</v>
          </cell>
          <cell r="T274" t="str">
            <v>NAGUABO</v>
          </cell>
          <cell r="U274" t="str">
            <v>PR</v>
          </cell>
          <cell r="V274">
            <v>718</v>
          </cell>
          <cell r="W274">
            <v>1932259785</v>
          </cell>
          <cell r="X274" t="str">
            <v>MENDEZ MARTINEZ, CARMEN D</v>
          </cell>
          <cell r="Y274" t="str">
            <v>GENERAL PRACTICE</v>
          </cell>
          <cell r="Z274" t="str">
            <v>PMG-90785</v>
          </cell>
          <cell r="AA274" t="str">
            <v>ARSE INC,  PMG-90785</v>
          </cell>
          <cell r="AH274" t="str">
            <v/>
          </cell>
          <cell r="AI274" t="str">
            <v/>
          </cell>
          <cell r="AJ274" t="str">
            <v/>
          </cell>
          <cell r="AM274">
            <v>0</v>
          </cell>
        </row>
        <row r="275">
          <cell r="E275">
            <v>80010051173</v>
          </cell>
          <cell r="F275" t="str">
            <v>Diabetes</v>
          </cell>
          <cell r="G275" t="str">
            <v>Medicaid</v>
          </cell>
          <cell r="H275">
            <v>28</v>
          </cell>
          <cell r="I275" t="str">
            <v>Y</v>
          </cell>
          <cell r="J275" t="str">
            <v>202012</v>
          </cell>
          <cell r="K275" t="str">
            <v>Active</v>
          </cell>
          <cell r="L275" t="str">
            <v>0080010051173</v>
          </cell>
          <cell r="M275" t="str">
            <v>LOPEZ REYES, ANA L</v>
          </cell>
          <cell r="N275" t="str">
            <v>F</v>
          </cell>
          <cell r="O275">
            <v>23319</v>
          </cell>
          <cell r="R275" t="str">
            <v>HC 01 BOX 4489</v>
          </cell>
          <cell r="T275" t="str">
            <v>NAGUABO</v>
          </cell>
          <cell r="U275" t="str">
            <v>PR</v>
          </cell>
          <cell r="V275">
            <v>718</v>
          </cell>
          <cell r="W275">
            <v>1487623385</v>
          </cell>
          <cell r="X275" t="str">
            <v>FERNANDEZ BRITO, LUIS M</v>
          </cell>
          <cell r="Y275" t="str">
            <v>GENERAL PRACTICE</v>
          </cell>
          <cell r="Z275" t="str">
            <v>PMG-90785</v>
          </cell>
          <cell r="AA275" t="str">
            <v>ARSE INC,  PMG-90785</v>
          </cell>
          <cell r="AH275" t="str">
            <v/>
          </cell>
          <cell r="AI275" t="str">
            <v/>
          </cell>
          <cell r="AJ275" t="str">
            <v/>
          </cell>
          <cell r="AL275">
            <v>43810</v>
          </cell>
          <cell r="AM275" t="str">
            <v>11-diciembre-2019</v>
          </cell>
        </row>
        <row r="276">
          <cell r="E276">
            <v>80010051470</v>
          </cell>
          <cell r="F276" t="str">
            <v>Low Cardio</v>
          </cell>
          <cell r="G276" t="str">
            <v>Medicaid</v>
          </cell>
          <cell r="H276">
            <v>28</v>
          </cell>
          <cell r="I276" t="str">
            <v>N</v>
          </cell>
          <cell r="J276" t="str">
            <v>202006</v>
          </cell>
          <cell r="K276" t="str">
            <v>Active</v>
          </cell>
          <cell r="L276" t="str">
            <v>0080010051470</v>
          </cell>
          <cell r="M276" t="str">
            <v>VELAZQUEZ CRUZ, ROSA I</v>
          </cell>
          <cell r="N276" t="str">
            <v>F</v>
          </cell>
          <cell r="O276">
            <v>26119</v>
          </cell>
          <cell r="R276" t="str">
            <v>HC 1 BOX 4422-A</v>
          </cell>
          <cell r="T276" t="str">
            <v>NAGUABO</v>
          </cell>
          <cell r="U276" t="str">
            <v>PR</v>
          </cell>
          <cell r="V276">
            <v>718</v>
          </cell>
          <cell r="W276">
            <v>1285684217</v>
          </cell>
          <cell r="X276" t="str">
            <v>VALLE OLIVERAS, JOSE W</v>
          </cell>
          <cell r="Y276" t="str">
            <v>GENERAL PRACTICE</v>
          </cell>
          <cell r="Z276" t="str">
            <v>PMG-90785</v>
          </cell>
          <cell r="AA276" t="str">
            <v>ARSE INC,  PMG-90785</v>
          </cell>
          <cell r="AH276" t="str">
            <v/>
          </cell>
          <cell r="AI276" t="str">
            <v/>
          </cell>
          <cell r="AJ276" t="str">
            <v/>
          </cell>
          <cell r="AL276">
            <v>43867</v>
          </cell>
          <cell r="AM276" t="str">
            <v>6-febrero-2020</v>
          </cell>
        </row>
        <row r="277">
          <cell r="E277">
            <v>80010055499</v>
          </cell>
          <cell r="F277" t="str">
            <v>Diabetes</v>
          </cell>
          <cell r="G277" t="str">
            <v>Medicaid</v>
          </cell>
          <cell r="H277">
            <v>28</v>
          </cell>
          <cell r="I277" t="str">
            <v>Y</v>
          </cell>
          <cell r="J277" t="str">
            <v>202012</v>
          </cell>
          <cell r="K277" t="str">
            <v>Active</v>
          </cell>
          <cell r="L277" t="str">
            <v>0080010055499</v>
          </cell>
          <cell r="M277" t="str">
            <v>MOLINA BURGOS, MARIA E</v>
          </cell>
          <cell r="N277" t="str">
            <v>F</v>
          </cell>
          <cell r="O277">
            <v>24352</v>
          </cell>
          <cell r="R277" t="str">
            <v>HC 1 BOX 4356</v>
          </cell>
          <cell r="T277" t="str">
            <v>NAGUABO</v>
          </cell>
          <cell r="U277" t="str">
            <v>PR</v>
          </cell>
          <cell r="V277">
            <v>718</v>
          </cell>
          <cell r="W277">
            <v>1285684217</v>
          </cell>
          <cell r="X277" t="str">
            <v>VALLE OLIVERAS, JOSE W</v>
          </cell>
          <cell r="Y277" t="str">
            <v>GENERAL PRACTICE</v>
          </cell>
          <cell r="Z277" t="str">
            <v>PMG-90785</v>
          </cell>
          <cell r="AA277" t="str">
            <v>ARSE INC,  PMG-90785</v>
          </cell>
          <cell r="AH277" t="str">
            <v/>
          </cell>
          <cell r="AI277" t="str">
            <v/>
          </cell>
          <cell r="AJ277" t="str">
            <v/>
          </cell>
          <cell r="AM277" t="str">
            <v>16-marzo-2020</v>
          </cell>
        </row>
        <row r="278">
          <cell r="E278">
            <v>80010105524</v>
          </cell>
          <cell r="F278" t="str">
            <v>Diabetes</v>
          </cell>
          <cell r="G278" t="str">
            <v>Medicaid</v>
          </cell>
          <cell r="H278">
            <v>28</v>
          </cell>
          <cell r="I278" t="str">
            <v>Y</v>
          </cell>
          <cell r="J278" t="str">
            <v>202103</v>
          </cell>
          <cell r="K278" t="str">
            <v>Active</v>
          </cell>
          <cell r="L278" t="str">
            <v>0080010105524</v>
          </cell>
          <cell r="M278" t="str">
            <v>DE LEON SANCHEZ, OSCAR</v>
          </cell>
          <cell r="N278" t="str">
            <v>M</v>
          </cell>
          <cell r="O278">
            <v>22171</v>
          </cell>
          <cell r="R278" t="str">
            <v>HC-11 BOX 12437</v>
          </cell>
          <cell r="T278" t="str">
            <v>HUMACAO</v>
          </cell>
          <cell r="U278" t="str">
            <v>PR</v>
          </cell>
          <cell r="V278">
            <v>791</v>
          </cell>
          <cell r="W278">
            <v>1972908259</v>
          </cell>
          <cell r="X278" t="str">
            <v>ORTIZ ACEVEDO, MELVIN E</v>
          </cell>
          <cell r="Y278" t="str">
            <v>GENERAL PRACTICE</v>
          </cell>
          <cell r="Z278" t="str">
            <v>PMG-90785</v>
          </cell>
          <cell r="AA278" t="str">
            <v>ARSE INC,  PMG-90785</v>
          </cell>
          <cell r="AH278" t="str">
            <v/>
          </cell>
          <cell r="AI278" t="str">
            <v/>
          </cell>
          <cell r="AJ278" t="str">
            <v/>
          </cell>
          <cell r="AL278">
            <v>43881</v>
          </cell>
          <cell r="AM278" t="str">
            <v>20-febrero-2020</v>
          </cell>
        </row>
        <row r="279">
          <cell r="E279">
            <v>80010182327</v>
          </cell>
          <cell r="F279" t="str">
            <v>High Cardio</v>
          </cell>
          <cell r="G279" t="str">
            <v>Medicaid</v>
          </cell>
          <cell r="H279">
            <v>32</v>
          </cell>
          <cell r="I279" t="str">
            <v>Y</v>
          </cell>
          <cell r="J279" t="str">
            <v>202011</v>
          </cell>
          <cell r="K279" t="str">
            <v>Active</v>
          </cell>
          <cell r="L279" t="str">
            <v>0080010182327</v>
          </cell>
          <cell r="M279" t="str">
            <v>NIEVES LOPEZ, NELSON</v>
          </cell>
          <cell r="N279" t="str">
            <v>M</v>
          </cell>
          <cell r="O279">
            <v>24357</v>
          </cell>
          <cell r="R279" t="str">
            <v>PO BOX 524</v>
          </cell>
          <cell r="T279" t="str">
            <v>NAGUABO</v>
          </cell>
          <cell r="U279" t="str">
            <v>PR</v>
          </cell>
          <cell r="V279">
            <v>718</v>
          </cell>
          <cell r="W279">
            <v>1801146667</v>
          </cell>
          <cell r="X279" t="str">
            <v>ABREU REYES, STEVEN</v>
          </cell>
          <cell r="Y279" t="str">
            <v xml:space="preserve">GENERAL PRACTICE                                            </v>
          </cell>
          <cell r="Z279" t="str">
            <v>PMG-90785</v>
          </cell>
          <cell r="AA279" t="str">
            <v>ARSE INC,  PMG-90785</v>
          </cell>
          <cell r="AH279" t="str">
            <v/>
          </cell>
          <cell r="AI279" t="str">
            <v/>
          </cell>
          <cell r="AJ279" t="str">
            <v/>
          </cell>
          <cell r="AM279">
            <v>0</v>
          </cell>
        </row>
        <row r="280">
          <cell r="E280">
            <v>80010215854</v>
          </cell>
          <cell r="F280" t="str">
            <v>Low Cardio</v>
          </cell>
          <cell r="G280" t="str">
            <v>Medicaid</v>
          </cell>
          <cell r="H280">
            <v>28</v>
          </cell>
          <cell r="I280" t="str">
            <v>N</v>
          </cell>
          <cell r="J280" t="str">
            <v>202011</v>
          </cell>
          <cell r="K280" t="str">
            <v>Active</v>
          </cell>
          <cell r="L280" t="str">
            <v>0080010215854</v>
          </cell>
          <cell r="M280" t="str">
            <v>ROSA CRESPO, JORGE L</v>
          </cell>
          <cell r="N280" t="str">
            <v>M</v>
          </cell>
          <cell r="O280">
            <v>20962</v>
          </cell>
          <cell r="R280" t="str">
            <v>HC 04 BOX 4292</v>
          </cell>
          <cell r="T280" t="str">
            <v>HUMACAO</v>
          </cell>
          <cell r="U280" t="str">
            <v>PR</v>
          </cell>
          <cell r="V280">
            <v>791</v>
          </cell>
          <cell r="W280">
            <v>1639165418</v>
          </cell>
          <cell r="X280" t="str">
            <v>COLON CORREA, LUIS F</v>
          </cell>
          <cell r="Y280" t="str">
            <v xml:space="preserve">GENERAL PRACTICE                                            </v>
          </cell>
          <cell r="Z280" t="str">
            <v>PMG-90785</v>
          </cell>
          <cell r="AA280" t="str">
            <v>ARSE INC,  PMG-90785</v>
          </cell>
          <cell r="AH280" t="str">
            <v/>
          </cell>
          <cell r="AI280" t="str">
            <v/>
          </cell>
          <cell r="AJ280" t="str">
            <v/>
          </cell>
          <cell r="AL280">
            <v>43584</v>
          </cell>
          <cell r="AM280">
            <v>0</v>
          </cell>
        </row>
        <row r="281">
          <cell r="E281">
            <v>80010426698</v>
          </cell>
          <cell r="F281" t="str">
            <v>Low Cardio</v>
          </cell>
          <cell r="G281" t="str">
            <v>Medicaid</v>
          </cell>
          <cell r="H281">
            <v>28</v>
          </cell>
          <cell r="I281" t="str">
            <v>Y</v>
          </cell>
          <cell r="J281" t="str">
            <v>202102</v>
          </cell>
          <cell r="K281" t="str">
            <v>Active</v>
          </cell>
          <cell r="L281" t="str">
            <v>0080010426698</v>
          </cell>
          <cell r="M281" t="str">
            <v>CRUZ SILVA, FREDDIE A</v>
          </cell>
          <cell r="N281" t="str">
            <v>M</v>
          </cell>
          <cell r="O281">
            <v>28230</v>
          </cell>
          <cell r="R281" t="str">
            <v>HC 1 BOX 3101</v>
          </cell>
          <cell r="T281" t="str">
            <v>YABUCOA</v>
          </cell>
          <cell r="U281" t="str">
            <v>PR</v>
          </cell>
          <cell r="V281">
            <v>767</v>
          </cell>
          <cell r="W281">
            <v>1578531539</v>
          </cell>
          <cell r="X281" t="str">
            <v>JIMENEZ OCASIO, LUIS R</v>
          </cell>
          <cell r="Y281" t="str">
            <v>GENERAL PRACTICE</v>
          </cell>
          <cell r="Z281" t="str">
            <v>PMG-90785</v>
          </cell>
          <cell r="AA281" t="str">
            <v>ARSE INC,  PMG-90785</v>
          </cell>
          <cell r="AH281" t="str">
            <v/>
          </cell>
          <cell r="AI281" t="str">
            <v/>
          </cell>
          <cell r="AJ281" t="str">
            <v/>
          </cell>
          <cell r="AM281" t="e">
            <v>#N/A</v>
          </cell>
        </row>
        <row r="282">
          <cell r="E282">
            <v>80010450028</v>
          </cell>
          <cell r="F282" t="str">
            <v>Low Cardio</v>
          </cell>
          <cell r="G282" t="str">
            <v>Medicaid</v>
          </cell>
          <cell r="H282">
            <v>28</v>
          </cell>
          <cell r="I282" t="str">
            <v>Y</v>
          </cell>
          <cell r="J282" t="str">
            <v>202011</v>
          </cell>
          <cell r="K282" t="str">
            <v>Active</v>
          </cell>
          <cell r="L282" t="str">
            <v>0080010450028</v>
          </cell>
          <cell r="M282" t="str">
            <v>VELAZQUEZ CRUZ, LUIS J</v>
          </cell>
          <cell r="N282" t="str">
            <v>M</v>
          </cell>
          <cell r="O282">
            <v>30432</v>
          </cell>
          <cell r="R282" t="str">
            <v>HC 2 BOX 7158</v>
          </cell>
          <cell r="T282" t="str">
            <v>LAS PIEDRAS</v>
          </cell>
          <cell r="U282" t="str">
            <v>PR</v>
          </cell>
          <cell r="V282">
            <v>771</v>
          </cell>
          <cell r="W282">
            <v>1013979723</v>
          </cell>
          <cell r="X282" t="str">
            <v>SANTORY ORTIZ, JULIO</v>
          </cell>
          <cell r="Y282" t="str">
            <v xml:space="preserve">GENERAL PRACTICE                                            </v>
          </cell>
          <cell r="Z282" t="str">
            <v>PMG-90785</v>
          </cell>
          <cell r="AA282" t="str">
            <v>ARSE INC,  PMG-90785</v>
          </cell>
          <cell r="AH282" t="str">
            <v/>
          </cell>
          <cell r="AI282" t="str">
            <v/>
          </cell>
          <cell r="AJ282" t="str">
            <v/>
          </cell>
          <cell r="AM282">
            <v>0</v>
          </cell>
        </row>
        <row r="283">
          <cell r="E283">
            <v>80010559302</v>
          </cell>
          <cell r="F283" t="str">
            <v>Low Cardio</v>
          </cell>
          <cell r="G283" t="str">
            <v>Medicaid</v>
          </cell>
          <cell r="H283">
            <v>28</v>
          </cell>
          <cell r="I283" t="str">
            <v>Y</v>
          </cell>
          <cell r="J283" t="str">
            <v>202012</v>
          </cell>
          <cell r="K283" t="str">
            <v>Active</v>
          </cell>
          <cell r="L283" t="str">
            <v>0080010559302</v>
          </cell>
          <cell r="M283" t="str">
            <v>CASTILLO ARROYO, LEE R</v>
          </cell>
          <cell r="N283" t="str">
            <v>M</v>
          </cell>
          <cell r="O283">
            <v>33092</v>
          </cell>
          <cell r="R283" t="str">
            <v>BDA.PATAGONIA</v>
          </cell>
          <cell r="S283" t="str">
            <v>28 CALLE SAN JOSE</v>
          </cell>
          <cell r="T283" t="str">
            <v>HUMACAO</v>
          </cell>
          <cell r="U283" t="str">
            <v>PR</v>
          </cell>
          <cell r="V283">
            <v>791</v>
          </cell>
          <cell r="W283">
            <v>1801964424</v>
          </cell>
          <cell r="X283" t="str">
            <v>LUGO RAMIREZ, WILMER</v>
          </cell>
          <cell r="Y283" t="str">
            <v>GENERAL PRACTICE</v>
          </cell>
          <cell r="Z283" t="str">
            <v>PMG-90785</v>
          </cell>
          <cell r="AA283" t="str">
            <v>ARSE INC,  PMG-90785</v>
          </cell>
          <cell r="AH283" t="str">
            <v/>
          </cell>
          <cell r="AI283" t="str">
            <v/>
          </cell>
          <cell r="AJ283" t="str">
            <v/>
          </cell>
          <cell r="AM283">
            <v>0</v>
          </cell>
        </row>
        <row r="284">
          <cell r="E284">
            <v>80010610060</v>
          </cell>
          <cell r="F284" t="str">
            <v>Low Cardio</v>
          </cell>
          <cell r="G284" t="str">
            <v>Medicaid</v>
          </cell>
          <cell r="H284">
            <v>28</v>
          </cell>
          <cell r="I284" t="str">
            <v>Y</v>
          </cell>
          <cell r="J284" t="str">
            <v>202012</v>
          </cell>
          <cell r="K284" t="str">
            <v>Active</v>
          </cell>
          <cell r="L284" t="str">
            <v>0080010610060</v>
          </cell>
          <cell r="M284" t="str">
            <v>RIVERA GONZALEZ, ANGEL R</v>
          </cell>
          <cell r="N284" t="str">
            <v>M</v>
          </cell>
          <cell r="O284">
            <v>28493</v>
          </cell>
          <cell r="R284" t="str">
            <v>HC 6 BOX 10104</v>
          </cell>
          <cell r="T284" t="str">
            <v>YABUCOA</v>
          </cell>
          <cell r="U284" t="str">
            <v>PR</v>
          </cell>
          <cell r="V284">
            <v>767</v>
          </cell>
          <cell r="W284">
            <v>1861485625</v>
          </cell>
          <cell r="X284" t="str">
            <v>VALDES COCHRAN, JENNIFER</v>
          </cell>
          <cell r="Y284" t="str">
            <v>GENERAL PRACTICE</v>
          </cell>
          <cell r="Z284" t="str">
            <v>PMG-90785</v>
          </cell>
          <cell r="AA284" t="str">
            <v>ARSE INC,  PMG-90785</v>
          </cell>
          <cell r="AH284" t="str">
            <v/>
          </cell>
          <cell r="AI284" t="str">
            <v/>
          </cell>
          <cell r="AJ284" t="str">
            <v/>
          </cell>
          <cell r="AM284" t="e">
            <v>#N/A</v>
          </cell>
        </row>
        <row r="285">
          <cell r="E285">
            <v>80010725133</v>
          </cell>
          <cell r="F285" t="str">
            <v>High Cardio</v>
          </cell>
          <cell r="G285" t="str">
            <v>Medicaid</v>
          </cell>
          <cell r="H285">
            <v>32</v>
          </cell>
          <cell r="I285" t="str">
            <v>Y</v>
          </cell>
          <cell r="J285" t="str">
            <v>202011</v>
          </cell>
          <cell r="K285" t="str">
            <v>Active</v>
          </cell>
          <cell r="L285" t="str">
            <v>0080010725133</v>
          </cell>
          <cell r="M285" t="str">
            <v>MORALES DELGADO, ROBERTO</v>
          </cell>
          <cell r="N285" t="str">
            <v>M</v>
          </cell>
          <cell r="O285">
            <v>28741</v>
          </cell>
          <cell r="R285" t="str">
            <v>PO BOX 564</v>
          </cell>
          <cell r="T285" t="str">
            <v>YABUCOA</v>
          </cell>
          <cell r="U285" t="str">
            <v>PR</v>
          </cell>
          <cell r="V285">
            <v>767</v>
          </cell>
          <cell r="W285">
            <v>1861485625</v>
          </cell>
          <cell r="X285" t="str">
            <v>VALDES COCHRAN, JENNIFER</v>
          </cell>
          <cell r="Y285" t="str">
            <v>GENERAL PRACTICE</v>
          </cell>
          <cell r="Z285" t="str">
            <v>PMG-90785</v>
          </cell>
          <cell r="AA285" t="str">
            <v>ARSE INC,  PMG-90785</v>
          </cell>
          <cell r="AH285" t="str">
            <v/>
          </cell>
          <cell r="AI285" t="str">
            <v/>
          </cell>
          <cell r="AJ285" t="str">
            <v/>
          </cell>
          <cell r="AM285" t="e">
            <v>#N/A</v>
          </cell>
        </row>
        <row r="286">
          <cell r="E286">
            <v>80010729731</v>
          </cell>
          <cell r="F286" t="str">
            <v>Low Cardio</v>
          </cell>
          <cell r="G286" t="str">
            <v>Medicaid</v>
          </cell>
          <cell r="H286">
            <v>28</v>
          </cell>
          <cell r="I286" t="str">
            <v>Y</v>
          </cell>
          <cell r="J286" t="str">
            <v>202010</v>
          </cell>
          <cell r="K286" t="str">
            <v>Active</v>
          </cell>
          <cell r="L286" t="str">
            <v>0080010729731</v>
          </cell>
          <cell r="M286" t="str">
            <v>CASILLAS RAMIREZ, MAYRA A</v>
          </cell>
          <cell r="N286" t="str">
            <v>F</v>
          </cell>
          <cell r="O286">
            <v>29904</v>
          </cell>
          <cell r="R286" t="str">
            <v>RES PADRE RIVERA</v>
          </cell>
          <cell r="S286" t="str">
            <v>255 CALLE CRUZ ORTIZ ESTH</v>
          </cell>
          <cell r="T286" t="str">
            <v>HUMACAO</v>
          </cell>
          <cell r="U286" t="str">
            <v>PR</v>
          </cell>
          <cell r="V286">
            <v>791</v>
          </cell>
          <cell r="W286">
            <v>1972908259</v>
          </cell>
          <cell r="X286" t="str">
            <v>ORTIZ ACEVEDO, MELVIN E</v>
          </cell>
          <cell r="Y286" t="str">
            <v>GENERAL PRACTICE</v>
          </cell>
          <cell r="Z286" t="str">
            <v>PMG-90785</v>
          </cell>
          <cell r="AA286" t="str">
            <v>ARSE INC,  PMG-90785</v>
          </cell>
          <cell r="AH286" t="str">
            <v/>
          </cell>
          <cell r="AI286" t="str">
            <v/>
          </cell>
          <cell r="AJ286" t="str">
            <v/>
          </cell>
          <cell r="AL286">
            <v>43740</v>
          </cell>
          <cell r="AM286" t="str">
            <v>2-octubre-2019</v>
          </cell>
        </row>
        <row r="287">
          <cell r="E287">
            <v>80010789957</v>
          </cell>
          <cell r="F287" t="str">
            <v>Low Cardio</v>
          </cell>
          <cell r="G287" t="str">
            <v>Medicaid</v>
          </cell>
          <cell r="H287">
            <v>28</v>
          </cell>
          <cell r="I287" t="str">
            <v>Y</v>
          </cell>
          <cell r="J287" t="str">
            <v>202101</v>
          </cell>
          <cell r="K287" t="str">
            <v>Active</v>
          </cell>
          <cell r="L287" t="str">
            <v>0080010789957</v>
          </cell>
          <cell r="M287" t="str">
            <v>DIAZ MORALES, FRANCES A</v>
          </cell>
          <cell r="N287" t="str">
            <v>F</v>
          </cell>
          <cell r="O287">
            <v>32361</v>
          </cell>
          <cell r="R287" t="str">
            <v>BUZON 507</v>
          </cell>
          <cell r="S287" t="str">
            <v>SANTIAGO Y LIMA</v>
          </cell>
          <cell r="T287" t="str">
            <v>NAGUABO</v>
          </cell>
          <cell r="U287" t="str">
            <v>PR</v>
          </cell>
          <cell r="V287">
            <v>718</v>
          </cell>
          <cell r="W287">
            <v>1235143215</v>
          </cell>
          <cell r="X287" t="str">
            <v>ASTACIO ALMODOVAR, MARA</v>
          </cell>
          <cell r="Y287" t="str">
            <v>GENERAL PRACTICE</v>
          </cell>
          <cell r="Z287" t="str">
            <v>PMG-90785</v>
          </cell>
          <cell r="AA287" t="str">
            <v>ARSE INC,  PMG-90785</v>
          </cell>
          <cell r="AH287" t="str">
            <v/>
          </cell>
          <cell r="AI287" t="str">
            <v/>
          </cell>
          <cell r="AJ287" t="str">
            <v/>
          </cell>
          <cell r="AM287">
            <v>0</v>
          </cell>
        </row>
        <row r="288">
          <cell r="E288">
            <v>80010861626</v>
          </cell>
          <cell r="F288" t="str">
            <v>Low Cardio</v>
          </cell>
          <cell r="G288" t="str">
            <v>Medicaid</v>
          </cell>
          <cell r="H288">
            <v>28</v>
          </cell>
          <cell r="I288" t="str">
            <v>Y</v>
          </cell>
          <cell r="J288" t="str">
            <v>202008</v>
          </cell>
          <cell r="K288" t="str">
            <v>Active</v>
          </cell>
          <cell r="L288" t="str">
            <v>0080010861626</v>
          </cell>
          <cell r="M288" t="str">
            <v>CRUZ RIVERA, CRUZ M</v>
          </cell>
          <cell r="N288" t="str">
            <v>F</v>
          </cell>
          <cell r="O288">
            <v>25326</v>
          </cell>
          <cell r="R288" t="str">
            <v>RES DR VICTOR BERRIOS</v>
          </cell>
          <cell r="S288" t="str">
            <v>EDIF 1   APT 2</v>
          </cell>
          <cell r="T288" t="str">
            <v>YABUCOA</v>
          </cell>
          <cell r="U288" t="str">
            <v>PR</v>
          </cell>
          <cell r="V288">
            <v>767</v>
          </cell>
          <cell r="W288">
            <v>1205878311</v>
          </cell>
          <cell r="X288" t="str">
            <v>VAZQUEZ VELAZQUEZ, LETICIA</v>
          </cell>
          <cell r="Y288" t="str">
            <v>GENERAL PRACTICE</v>
          </cell>
          <cell r="Z288" t="str">
            <v>PMG-90785</v>
          </cell>
          <cell r="AA288" t="str">
            <v>ARSE INC,  PMG-90785</v>
          </cell>
          <cell r="AH288" t="str">
            <v/>
          </cell>
          <cell r="AI288" t="str">
            <v/>
          </cell>
          <cell r="AJ288" t="str">
            <v/>
          </cell>
          <cell r="AM288">
            <v>0</v>
          </cell>
        </row>
        <row r="289">
          <cell r="E289">
            <v>80010971804</v>
          </cell>
          <cell r="F289" t="str">
            <v>Low Cardio</v>
          </cell>
          <cell r="G289" t="str">
            <v>Medicaid</v>
          </cell>
          <cell r="H289">
            <v>28</v>
          </cell>
          <cell r="I289" t="str">
            <v>Y</v>
          </cell>
          <cell r="J289" t="str">
            <v>202010</v>
          </cell>
          <cell r="K289" t="str">
            <v>Active</v>
          </cell>
          <cell r="L289" t="str">
            <v>0080010971804</v>
          </cell>
          <cell r="M289" t="str">
            <v>RODRIGUEZ RODRIGUEZ, NELSON</v>
          </cell>
          <cell r="N289" t="str">
            <v>M</v>
          </cell>
          <cell r="O289">
            <v>22560</v>
          </cell>
          <cell r="R289" t="str">
            <v>PO BOX 675</v>
          </cell>
          <cell r="S289" t="str">
            <v>RIO BLANCO</v>
          </cell>
          <cell r="T289" t="str">
            <v>RIO BLANCO</v>
          </cell>
          <cell r="U289" t="str">
            <v>PR</v>
          </cell>
          <cell r="V289">
            <v>744</v>
          </cell>
          <cell r="W289">
            <v>1639165418</v>
          </cell>
          <cell r="X289" t="str">
            <v>COLON CORREA, LUIS F</v>
          </cell>
          <cell r="Y289" t="str">
            <v xml:space="preserve">GENERAL PRACTICE                                            </v>
          </cell>
          <cell r="Z289" t="str">
            <v>PMG-90785</v>
          </cell>
          <cell r="AA289" t="str">
            <v>ARSE INC,  PMG-90785</v>
          </cell>
          <cell r="AH289" t="str">
            <v/>
          </cell>
          <cell r="AI289" t="str">
            <v/>
          </cell>
          <cell r="AJ289" t="str">
            <v/>
          </cell>
          <cell r="AL289">
            <v>43902</v>
          </cell>
          <cell r="AM289" t="str">
            <v>12-marzo-2020</v>
          </cell>
        </row>
        <row r="290">
          <cell r="E290">
            <v>80010986593</v>
          </cell>
          <cell r="F290" t="str">
            <v>Pulmonary</v>
          </cell>
          <cell r="G290" t="str">
            <v>Medicaid</v>
          </cell>
          <cell r="H290">
            <v>36</v>
          </cell>
          <cell r="I290" t="str">
            <v>Y</v>
          </cell>
          <cell r="J290" t="str">
            <v>202010</v>
          </cell>
          <cell r="K290" t="str">
            <v>Active</v>
          </cell>
          <cell r="L290" t="str">
            <v>0080010986593</v>
          </cell>
          <cell r="M290" t="str">
            <v>MORALES RODRIGUEZ, ELVIRA</v>
          </cell>
          <cell r="N290" t="str">
            <v>F</v>
          </cell>
          <cell r="O290">
            <v>23212</v>
          </cell>
          <cell r="R290" t="str">
            <v>CALLE JESUS T PINERO #45</v>
          </cell>
          <cell r="T290" t="str">
            <v>LAS PIEDRAS</v>
          </cell>
          <cell r="U290" t="str">
            <v>PR</v>
          </cell>
          <cell r="V290">
            <v>771</v>
          </cell>
          <cell r="W290">
            <v>1801146667</v>
          </cell>
          <cell r="X290" t="str">
            <v>ABREU REYES, STEVEN</v>
          </cell>
          <cell r="Y290" t="str">
            <v xml:space="preserve">GENERAL PRACTICE                                            </v>
          </cell>
          <cell r="Z290" t="str">
            <v>PMG-90785</v>
          </cell>
          <cell r="AA290" t="str">
            <v>ARSE INC,  PMG-90785</v>
          </cell>
          <cell r="AH290" t="str">
            <v/>
          </cell>
          <cell r="AI290" t="str">
            <v/>
          </cell>
          <cell r="AJ290" t="str">
            <v/>
          </cell>
          <cell r="AM290" t="str">
            <v>19-febrero-2020</v>
          </cell>
        </row>
        <row r="291">
          <cell r="E291">
            <v>80011057791</v>
          </cell>
          <cell r="F291" t="str">
            <v>Diabetes</v>
          </cell>
          <cell r="G291" t="str">
            <v>Medicaid</v>
          </cell>
          <cell r="H291">
            <v>28</v>
          </cell>
          <cell r="I291" t="str">
            <v>N</v>
          </cell>
          <cell r="J291" t="str">
            <v>202007</v>
          </cell>
          <cell r="K291" t="str">
            <v>Active</v>
          </cell>
          <cell r="L291" t="str">
            <v>0080011057791</v>
          </cell>
          <cell r="M291" t="str">
            <v>MORALES LOPEZ, ANA M</v>
          </cell>
          <cell r="N291" t="str">
            <v>F</v>
          </cell>
          <cell r="O291">
            <v>21729</v>
          </cell>
          <cell r="R291" t="str">
            <v>HC 2 BOX 8672</v>
          </cell>
          <cell r="T291" t="str">
            <v>YABUCOA</v>
          </cell>
          <cell r="U291" t="str">
            <v>PR</v>
          </cell>
          <cell r="V291">
            <v>767</v>
          </cell>
          <cell r="W291">
            <v>1841230562</v>
          </cell>
          <cell r="X291" t="str">
            <v>DELGADO BURGOS, RAFAEL A</v>
          </cell>
          <cell r="Y291" t="str">
            <v>GENERAL PRACTICE</v>
          </cell>
          <cell r="Z291" t="str">
            <v>PMG-90785</v>
          </cell>
          <cell r="AA291" t="str">
            <v>ARSE INC,  PMG-90785</v>
          </cell>
          <cell r="AH291" t="str">
            <v>PAID</v>
          </cell>
          <cell r="AI291" t="str">
            <v>ARSE INC</v>
          </cell>
          <cell r="AJ291" t="str">
            <v>20127E08281</v>
          </cell>
          <cell r="AL291">
            <v>43949</v>
          </cell>
          <cell r="AM291" t="str">
            <v>28-abril-2020</v>
          </cell>
        </row>
        <row r="292">
          <cell r="E292">
            <v>80011115806</v>
          </cell>
          <cell r="F292" t="str">
            <v>Renal</v>
          </cell>
          <cell r="G292" t="str">
            <v>Medicaid</v>
          </cell>
          <cell r="H292">
            <v>37</v>
          </cell>
          <cell r="I292" t="str">
            <v>Y</v>
          </cell>
          <cell r="J292" t="str">
            <v>202102</v>
          </cell>
          <cell r="K292" t="str">
            <v>Active</v>
          </cell>
          <cell r="L292" t="str">
            <v>0080011115806</v>
          </cell>
          <cell r="M292" t="str">
            <v>BURGOS PAGAN, ROBERTO</v>
          </cell>
          <cell r="N292" t="str">
            <v>M</v>
          </cell>
          <cell r="O292">
            <v>28067</v>
          </cell>
          <cell r="R292" t="str">
            <v>HC 2 BOX 11625</v>
          </cell>
          <cell r="T292" t="str">
            <v>HUMACAO</v>
          </cell>
          <cell r="U292" t="str">
            <v>PR</v>
          </cell>
          <cell r="V292">
            <v>791</v>
          </cell>
          <cell r="W292">
            <v>1639165418</v>
          </cell>
          <cell r="X292" t="str">
            <v>COLON CORREA, LUIS F</v>
          </cell>
          <cell r="Y292" t="str">
            <v xml:space="preserve">GENERAL PRACTICE                                            </v>
          </cell>
          <cell r="Z292" t="str">
            <v>PMG-90785</v>
          </cell>
          <cell r="AA292" t="str">
            <v>ARSE INC,  PMG-90785</v>
          </cell>
          <cell r="AH292" t="str">
            <v/>
          </cell>
          <cell r="AI292" t="str">
            <v/>
          </cell>
          <cell r="AJ292" t="str">
            <v/>
          </cell>
          <cell r="AL292">
            <v>43885</v>
          </cell>
          <cell r="AM292" t="str">
            <v>24-febrero-2020</v>
          </cell>
        </row>
        <row r="293">
          <cell r="E293">
            <v>80011171792</v>
          </cell>
          <cell r="F293" t="str">
            <v>High Cardio</v>
          </cell>
          <cell r="G293" t="str">
            <v>Medicaid</v>
          </cell>
          <cell r="H293">
            <v>32</v>
          </cell>
          <cell r="I293" t="str">
            <v>Y</v>
          </cell>
          <cell r="J293" t="str">
            <v>202102</v>
          </cell>
          <cell r="K293" t="str">
            <v>Active</v>
          </cell>
          <cell r="L293" t="str">
            <v>0080011171792</v>
          </cell>
          <cell r="M293" t="str">
            <v>VARGAS RODRIGUEZ, ANA L</v>
          </cell>
          <cell r="N293" t="str">
            <v>F</v>
          </cell>
          <cell r="O293">
            <v>20447</v>
          </cell>
          <cell r="R293" t="str">
            <v>HC 3 BOX 12517</v>
          </cell>
          <cell r="T293" t="str">
            <v>YABUCOA</v>
          </cell>
          <cell r="U293" t="str">
            <v>PR</v>
          </cell>
          <cell r="V293">
            <v>767</v>
          </cell>
          <cell r="W293">
            <v>1205878311</v>
          </cell>
          <cell r="X293" t="str">
            <v>VAZQUEZ VELAZQUEZ, LETICIA</v>
          </cell>
          <cell r="Y293" t="str">
            <v>GENERAL PRACTICE</v>
          </cell>
          <cell r="Z293" t="str">
            <v>PMG-90785</v>
          </cell>
          <cell r="AA293" t="str">
            <v>ARSE INC,  PMG-90785</v>
          </cell>
          <cell r="AH293" t="str">
            <v/>
          </cell>
          <cell r="AI293" t="str">
            <v/>
          </cell>
          <cell r="AJ293" t="str">
            <v/>
          </cell>
          <cell r="AM293" t="str">
            <v>6-febrero-2020</v>
          </cell>
        </row>
        <row r="294">
          <cell r="E294">
            <v>80011256621</v>
          </cell>
          <cell r="F294" t="str">
            <v>Cancer</v>
          </cell>
          <cell r="G294" t="str">
            <v>Commonwealth</v>
          </cell>
          <cell r="H294">
            <v>10</v>
          </cell>
          <cell r="I294" t="str">
            <v>Y</v>
          </cell>
          <cell r="J294" t="str">
            <v>202103</v>
          </cell>
          <cell r="K294" t="str">
            <v>Active</v>
          </cell>
          <cell r="L294" t="str">
            <v>0080011256621</v>
          </cell>
          <cell r="M294" t="str">
            <v>MOJICA MOJICA, YASHIRA M</v>
          </cell>
          <cell r="N294" t="str">
            <v>F</v>
          </cell>
          <cell r="O294">
            <v>29572</v>
          </cell>
          <cell r="R294" t="str">
            <v>PO BOX 1537</v>
          </cell>
          <cell r="T294" t="str">
            <v>JUNCOS</v>
          </cell>
          <cell r="U294" t="str">
            <v>PR</v>
          </cell>
          <cell r="V294">
            <v>777</v>
          </cell>
          <cell r="W294">
            <v>1891755047</v>
          </cell>
          <cell r="X294" t="str">
            <v>FIGUEROA HERNANDEZ, DAVID</v>
          </cell>
          <cell r="Y294" t="str">
            <v>GENERAL PRACTICE</v>
          </cell>
          <cell r="Z294" t="str">
            <v>PMG-90785</v>
          </cell>
          <cell r="AA294" t="str">
            <v>ARSE INC,  PMG-90785</v>
          </cell>
          <cell r="AH294" t="str">
            <v/>
          </cell>
          <cell r="AI294" t="str">
            <v/>
          </cell>
          <cell r="AJ294" t="str">
            <v/>
          </cell>
          <cell r="AM294" t="str">
            <v>12-junio-2019</v>
          </cell>
        </row>
        <row r="295">
          <cell r="E295">
            <v>80011310854</v>
          </cell>
          <cell r="F295" t="str">
            <v>Low Cardio</v>
          </cell>
          <cell r="G295" t="str">
            <v>Commonwealth</v>
          </cell>
          <cell r="H295">
            <v>11</v>
          </cell>
          <cell r="I295" t="str">
            <v>Y</v>
          </cell>
          <cell r="J295" t="str">
            <v>202009</v>
          </cell>
          <cell r="K295" t="str">
            <v>Active</v>
          </cell>
          <cell r="L295" t="str">
            <v>0080011310854</v>
          </cell>
          <cell r="M295" t="str">
            <v>DIAZ ALICEA, JOSE A</v>
          </cell>
          <cell r="N295" t="str">
            <v>M</v>
          </cell>
          <cell r="O295">
            <v>33134</v>
          </cell>
          <cell r="R295" t="str">
            <v>BO CAMPAMENTO</v>
          </cell>
          <cell r="S295" t="str">
            <v>54 CALLE A</v>
          </cell>
          <cell r="T295" t="str">
            <v>GURABO</v>
          </cell>
          <cell r="U295" t="str">
            <v>PR</v>
          </cell>
          <cell r="V295">
            <v>778</v>
          </cell>
          <cell r="W295">
            <v>1639165418</v>
          </cell>
          <cell r="X295" t="str">
            <v>COLON CORREA, LUIS F</v>
          </cell>
          <cell r="Y295" t="str">
            <v xml:space="preserve">GENERAL PRACTICE                                            </v>
          </cell>
          <cell r="Z295" t="str">
            <v>PMG-90785</v>
          </cell>
          <cell r="AA295" t="str">
            <v>ARSE INC,  PMG-90785</v>
          </cell>
          <cell r="AH295" t="str">
            <v/>
          </cell>
          <cell r="AI295" t="str">
            <v/>
          </cell>
          <cell r="AJ295" t="str">
            <v/>
          </cell>
          <cell r="AL295">
            <v>43893</v>
          </cell>
          <cell r="AM295" t="str">
            <v>3-marzo-2020</v>
          </cell>
        </row>
        <row r="296">
          <cell r="E296">
            <v>80011365989</v>
          </cell>
          <cell r="F296" t="str">
            <v>Low Cardio</v>
          </cell>
          <cell r="G296" t="str">
            <v>Medicaid</v>
          </cell>
          <cell r="H296">
            <v>28</v>
          </cell>
          <cell r="I296" t="str">
            <v>Y</v>
          </cell>
          <cell r="J296" t="str">
            <v>202101</v>
          </cell>
          <cell r="K296" t="str">
            <v>Active</v>
          </cell>
          <cell r="L296" t="str">
            <v>0080011365989</v>
          </cell>
          <cell r="M296" t="str">
            <v>BURGOS SANTANA, ORIA L</v>
          </cell>
          <cell r="N296" t="str">
            <v>F</v>
          </cell>
          <cell r="O296">
            <v>28677</v>
          </cell>
          <cell r="R296" t="str">
            <v>PO BOX 675</v>
          </cell>
          <cell r="S296" t="str">
            <v>RIO BLANCO</v>
          </cell>
          <cell r="T296" t="str">
            <v>RIO BLANCO</v>
          </cell>
          <cell r="U296" t="str">
            <v>PR</v>
          </cell>
          <cell r="V296">
            <v>744</v>
          </cell>
          <cell r="W296">
            <v>1639165418</v>
          </cell>
          <cell r="X296" t="str">
            <v>COLON CORREA, LUIS F</v>
          </cell>
          <cell r="Y296" t="str">
            <v xml:space="preserve">GENERAL PRACTICE                                            </v>
          </cell>
          <cell r="Z296" t="str">
            <v>PMG-90785</v>
          </cell>
          <cell r="AA296" t="str">
            <v>ARSE INC,  PMG-90785</v>
          </cell>
          <cell r="AH296" t="str">
            <v/>
          </cell>
          <cell r="AI296" t="str">
            <v/>
          </cell>
          <cell r="AJ296" t="str">
            <v/>
          </cell>
          <cell r="AL296">
            <v>43902</v>
          </cell>
          <cell r="AM296" t="str">
            <v>3-marzo-2020</v>
          </cell>
        </row>
        <row r="297">
          <cell r="E297">
            <v>80011397100</v>
          </cell>
          <cell r="F297" t="str">
            <v>Pulmonary</v>
          </cell>
          <cell r="G297" t="str">
            <v>Medicaid</v>
          </cell>
          <cell r="H297">
            <v>36</v>
          </cell>
          <cell r="I297" t="str">
            <v>Y</v>
          </cell>
          <cell r="J297" t="str">
            <v>202102</v>
          </cell>
          <cell r="K297" t="str">
            <v>Active</v>
          </cell>
          <cell r="L297" t="str">
            <v>0080011397100</v>
          </cell>
          <cell r="M297" t="str">
            <v>PEREZ SOTO, DANNY J</v>
          </cell>
          <cell r="N297" t="str">
            <v>M</v>
          </cell>
          <cell r="O297">
            <v>36450</v>
          </cell>
          <cell r="R297" t="str">
            <v>BZN 54 CALLE CERRA</v>
          </cell>
          <cell r="S297" t="str">
            <v>BDA OBRERA</v>
          </cell>
          <cell r="T297" t="str">
            <v>HUMACAO</v>
          </cell>
          <cell r="U297" t="str">
            <v>PR</v>
          </cell>
          <cell r="V297">
            <v>791</v>
          </cell>
          <cell r="W297">
            <v>1639165418</v>
          </cell>
          <cell r="X297" t="str">
            <v>COLON CORREA, LUIS F</v>
          </cell>
          <cell r="Y297" t="str">
            <v xml:space="preserve">GENERAL PRACTICE                                            </v>
          </cell>
          <cell r="Z297" t="str">
            <v>PMG-90785</v>
          </cell>
          <cell r="AA297" t="str">
            <v>ARSE INC,  PMG-90785</v>
          </cell>
          <cell r="AH297" t="str">
            <v/>
          </cell>
          <cell r="AI297" t="str">
            <v/>
          </cell>
          <cell r="AJ297" t="str">
            <v/>
          </cell>
          <cell r="AM297" t="e">
            <v>#N/A</v>
          </cell>
        </row>
        <row r="298">
          <cell r="E298">
            <v>80011446026</v>
          </cell>
          <cell r="F298" t="str">
            <v>Diabetes</v>
          </cell>
          <cell r="G298" t="str">
            <v>Medicaid</v>
          </cell>
          <cell r="H298">
            <v>28</v>
          </cell>
          <cell r="I298" t="str">
            <v>Y</v>
          </cell>
          <cell r="J298" t="str">
            <v>202009</v>
          </cell>
          <cell r="K298" t="str">
            <v>Active</v>
          </cell>
          <cell r="L298" t="str">
            <v>0080011446026</v>
          </cell>
          <cell r="M298" t="str">
            <v>ABREU BERRIOS, LUZ E</v>
          </cell>
          <cell r="N298" t="str">
            <v>F</v>
          </cell>
          <cell r="O298">
            <v>21522</v>
          </cell>
          <cell r="R298" t="str">
            <v>HC 5 BOX 4665</v>
          </cell>
          <cell r="T298" t="str">
            <v>YABUCOA</v>
          </cell>
          <cell r="U298" t="str">
            <v>PR</v>
          </cell>
          <cell r="V298">
            <v>767</v>
          </cell>
          <cell r="W298">
            <v>1578531539</v>
          </cell>
          <cell r="X298" t="str">
            <v>JIMENEZ OCASIO, LUIS R</v>
          </cell>
          <cell r="Y298" t="str">
            <v>GENERAL PRACTICE</v>
          </cell>
          <cell r="Z298" t="str">
            <v>PMG-90785</v>
          </cell>
          <cell r="AA298" t="str">
            <v>ARSE INC,  PMG-90785</v>
          </cell>
          <cell r="AH298" t="str">
            <v/>
          </cell>
          <cell r="AI298" t="str">
            <v/>
          </cell>
          <cell r="AJ298" t="str">
            <v/>
          </cell>
          <cell r="AL298">
            <v>43871</v>
          </cell>
          <cell r="AM298" t="str">
            <v>10-febrero-2020</v>
          </cell>
        </row>
        <row r="299">
          <cell r="E299">
            <v>80011479985</v>
          </cell>
          <cell r="F299" t="str">
            <v>Low Cardio</v>
          </cell>
          <cell r="G299" t="str">
            <v>Medicaid</v>
          </cell>
          <cell r="H299">
            <v>28</v>
          </cell>
          <cell r="I299" t="str">
            <v>Y</v>
          </cell>
          <cell r="J299" t="str">
            <v>202008</v>
          </cell>
          <cell r="K299" t="str">
            <v>Active</v>
          </cell>
          <cell r="L299" t="str">
            <v>0080011479985</v>
          </cell>
          <cell r="M299" t="str">
            <v>OCASIO CASTELLO, JUAN L</v>
          </cell>
          <cell r="N299" t="str">
            <v>M</v>
          </cell>
          <cell r="O299">
            <v>29046</v>
          </cell>
          <cell r="R299" t="str">
            <v>HC 1 BOX 4079</v>
          </cell>
          <cell r="T299" t="str">
            <v>YABUCOA</v>
          </cell>
          <cell r="U299" t="str">
            <v>PR</v>
          </cell>
          <cell r="V299">
            <v>767</v>
          </cell>
          <cell r="W299">
            <v>1861485625</v>
          </cell>
          <cell r="X299" t="str">
            <v>VALDES COCHRAN, JENNIFER</v>
          </cell>
          <cell r="Y299" t="str">
            <v>GENERAL PRACTICE</v>
          </cell>
          <cell r="Z299" t="str">
            <v>PMG-90785</v>
          </cell>
          <cell r="AA299" t="str">
            <v>ARSE INC,  PMG-90785</v>
          </cell>
          <cell r="AH299" t="str">
            <v/>
          </cell>
          <cell r="AI299" t="str">
            <v/>
          </cell>
          <cell r="AJ299" t="str">
            <v/>
          </cell>
          <cell r="AM299" t="str">
            <v>14-enero-2020</v>
          </cell>
        </row>
        <row r="300">
          <cell r="E300">
            <v>80011505025</v>
          </cell>
          <cell r="F300" t="str">
            <v>Low Cardio</v>
          </cell>
          <cell r="G300" t="str">
            <v>Medicaid</v>
          </cell>
          <cell r="H300">
            <v>28</v>
          </cell>
          <cell r="I300" t="str">
            <v>N</v>
          </cell>
          <cell r="J300" t="str">
            <v>202007</v>
          </cell>
          <cell r="K300" t="str">
            <v>Active</v>
          </cell>
          <cell r="L300" t="str">
            <v>0080011505025</v>
          </cell>
          <cell r="M300" t="str">
            <v>LABOY MELENDEZ, VILMA</v>
          </cell>
          <cell r="N300" t="str">
            <v>F</v>
          </cell>
          <cell r="O300">
            <v>24799</v>
          </cell>
          <cell r="R300" t="str">
            <v>146 A BDA PLAYA HUCARES</v>
          </cell>
          <cell r="T300" t="str">
            <v>NAGUABO</v>
          </cell>
          <cell r="U300" t="str">
            <v>PR</v>
          </cell>
          <cell r="V300">
            <v>718</v>
          </cell>
          <cell r="W300">
            <v>1285684217</v>
          </cell>
          <cell r="X300" t="str">
            <v>VALLE OLIVERAS, JOSE W</v>
          </cell>
          <cell r="Y300" t="str">
            <v>GENERAL PRACTICE</v>
          </cell>
          <cell r="Z300" t="str">
            <v>PMG-90785</v>
          </cell>
          <cell r="AA300" t="str">
            <v>ARSE INC,  PMG-90785</v>
          </cell>
          <cell r="AH300" t="str">
            <v/>
          </cell>
          <cell r="AI300" t="str">
            <v/>
          </cell>
          <cell r="AJ300" t="str">
            <v/>
          </cell>
          <cell r="AL300">
            <v>43942</v>
          </cell>
          <cell r="AM300" t="str">
            <v>21-abril-2020</v>
          </cell>
        </row>
        <row r="301">
          <cell r="E301">
            <v>80011505353</v>
          </cell>
          <cell r="F301" t="str">
            <v>Diabetes</v>
          </cell>
          <cell r="G301" t="str">
            <v>Medicaid</v>
          </cell>
          <cell r="H301">
            <v>28</v>
          </cell>
          <cell r="I301" t="str">
            <v>Y</v>
          </cell>
          <cell r="J301" t="str">
            <v>202104</v>
          </cell>
          <cell r="K301" t="str">
            <v>Active</v>
          </cell>
          <cell r="L301" t="str">
            <v>0080011505353</v>
          </cell>
          <cell r="M301" t="str">
            <v>RODRIGUEZ RIVERA, EVA H</v>
          </cell>
          <cell r="N301" t="str">
            <v>F</v>
          </cell>
          <cell r="O301">
            <v>21917</v>
          </cell>
          <cell r="R301" t="str">
            <v>APARTADO 492</v>
          </cell>
          <cell r="S301" t="str">
            <v>RIO BLANCO</v>
          </cell>
          <cell r="T301" t="str">
            <v>RIO BLANCO</v>
          </cell>
          <cell r="U301" t="str">
            <v>PR</v>
          </cell>
          <cell r="V301">
            <v>744</v>
          </cell>
          <cell r="W301">
            <v>1285684217</v>
          </cell>
          <cell r="X301" t="str">
            <v>VALLE OLIVERAS, JOSE W</v>
          </cell>
          <cell r="Y301" t="str">
            <v>GENERAL PRACTICE</v>
          </cell>
          <cell r="Z301" t="str">
            <v>PMG-90785</v>
          </cell>
          <cell r="AA301" t="str">
            <v>ARSE INC,  PMG-90785</v>
          </cell>
          <cell r="AH301" t="str">
            <v/>
          </cell>
          <cell r="AI301" t="str">
            <v/>
          </cell>
          <cell r="AJ301" t="str">
            <v/>
          </cell>
          <cell r="AL301">
            <v>43924</v>
          </cell>
          <cell r="AM301" t="str">
            <v>3-abril-2020</v>
          </cell>
        </row>
        <row r="302">
          <cell r="E302">
            <v>80011579618</v>
          </cell>
          <cell r="F302" t="str">
            <v>Low Cardio</v>
          </cell>
          <cell r="G302" t="str">
            <v>Medicaid</v>
          </cell>
          <cell r="H302">
            <v>28</v>
          </cell>
          <cell r="I302" t="str">
            <v>Y</v>
          </cell>
          <cell r="J302" t="str">
            <v>202102</v>
          </cell>
          <cell r="K302" t="str">
            <v>Active</v>
          </cell>
          <cell r="L302" t="str">
            <v>0080011579618</v>
          </cell>
          <cell r="M302" t="str">
            <v>MENDOZA CRUZ, EFRAIN</v>
          </cell>
          <cell r="N302" t="str">
            <v>M</v>
          </cell>
          <cell r="O302">
            <v>20183</v>
          </cell>
          <cell r="R302" t="str">
            <v>HC 11 BOX 12090</v>
          </cell>
          <cell r="T302" t="str">
            <v>HUMACAO</v>
          </cell>
          <cell r="U302" t="str">
            <v>PR</v>
          </cell>
          <cell r="V302">
            <v>791</v>
          </cell>
          <cell r="W302">
            <v>1639165418</v>
          </cell>
          <cell r="X302" t="str">
            <v>COLON CORREA, LUIS F</v>
          </cell>
          <cell r="Y302" t="str">
            <v xml:space="preserve">GENERAL PRACTICE                                            </v>
          </cell>
          <cell r="Z302" t="str">
            <v>PMG-90785</v>
          </cell>
          <cell r="AA302" t="str">
            <v>ARSE INC,  PMG-90785</v>
          </cell>
          <cell r="AH302" t="str">
            <v/>
          </cell>
          <cell r="AI302" t="str">
            <v/>
          </cell>
          <cell r="AJ302" t="str">
            <v/>
          </cell>
          <cell r="AM302" t="str">
            <v>10-febrero-2020</v>
          </cell>
        </row>
        <row r="303">
          <cell r="E303">
            <v>80011717441</v>
          </cell>
          <cell r="F303" t="str">
            <v>Diabetes</v>
          </cell>
          <cell r="G303" t="str">
            <v>Commonwealth</v>
          </cell>
          <cell r="H303">
            <v>11</v>
          </cell>
          <cell r="I303" t="str">
            <v>Y</v>
          </cell>
          <cell r="J303" t="str">
            <v>202103</v>
          </cell>
          <cell r="K303" t="str">
            <v>Active</v>
          </cell>
          <cell r="L303" t="str">
            <v>0080011717441</v>
          </cell>
          <cell r="M303" t="str">
            <v>DELGADO MORALES, WALDETRUDIS</v>
          </cell>
          <cell r="N303" t="str">
            <v>F</v>
          </cell>
          <cell r="O303">
            <v>21566</v>
          </cell>
          <cell r="R303" t="str">
            <v>HC 4 BOX 4506</v>
          </cell>
          <cell r="T303" t="str">
            <v>LAS PIEDRAS</v>
          </cell>
          <cell r="U303" t="str">
            <v>PR</v>
          </cell>
          <cell r="V303">
            <v>771</v>
          </cell>
          <cell r="W303">
            <v>1265586200</v>
          </cell>
          <cell r="X303" t="str">
            <v>HERNANDEZ CRUZ, JUANITA</v>
          </cell>
          <cell r="Y303" t="str">
            <v>INTERNAL MEDICINE</v>
          </cell>
          <cell r="Z303" t="str">
            <v>PMG-90785</v>
          </cell>
          <cell r="AA303" t="str">
            <v>ARSE INC,  PMG-90785</v>
          </cell>
          <cell r="AH303" t="str">
            <v/>
          </cell>
          <cell r="AI303" t="str">
            <v/>
          </cell>
          <cell r="AJ303" t="str">
            <v/>
          </cell>
          <cell r="AL303">
            <v>43945</v>
          </cell>
          <cell r="AM303" t="str">
            <v>24-abril-2020</v>
          </cell>
        </row>
        <row r="304">
          <cell r="E304">
            <v>80011841251</v>
          </cell>
          <cell r="F304" t="str">
            <v>Low Cardio</v>
          </cell>
          <cell r="G304" t="str">
            <v>Medicaid</v>
          </cell>
          <cell r="H304">
            <v>28</v>
          </cell>
          <cell r="I304" t="str">
            <v>Y</v>
          </cell>
          <cell r="J304" t="str">
            <v>202012</v>
          </cell>
          <cell r="K304" t="str">
            <v>Active</v>
          </cell>
          <cell r="L304" t="str">
            <v>0080011841251</v>
          </cell>
          <cell r="M304" t="str">
            <v>ADORNO SALGADO, LYDIA E</v>
          </cell>
          <cell r="N304" t="str">
            <v>F</v>
          </cell>
          <cell r="O304">
            <v>22627</v>
          </cell>
          <cell r="R304" t="str">
            <v>RES VILLA DEL RIO</v>
          </cell>
          <cell r="S304" t="str">
            <v>EDIF 8 APTO 98</v>
          </cell>
          <cell r="T304" t="str">
            <v>NAGUABO</v>
          </cell>
          <cell r="U304" t="str">
            <v>PR</v>
          </cell>
          <cell r="V304">
            <v>718</v>
          </cell>
          <cell r="W304">
            <v>1285684217</v>
          </cell>
          <cell r="X304" t="str">
            <v>VALLE OLIVERAS, JOSE W</v>
          </cell>
          <cell r="Y304" t="str">
            <v>GENERAL PRACTICE</v>
          </cell>
          <cell r="Z304" t="str">
            <v>PMG-90785</v>
          </cell>
          <cell r="AA304" t="str">
            <v>ARSE INC,  PMG-90785</v>
          </cell>
          <cell r="AH304" t="str">
            <v/>
          </cell>
          <cell r="AI304" t="str">
            <v/>
          </cell>
          <cell r="AJ304" t="str">
            <v/>
          </cell>
          <cell r="AM304" t="e">
            <v>#N/A</v>
          </cell>
        </row>
        <row r="305">
          <cell r="E305">
            <v>80011965259</v>
          </cell>
          <cell r="F305" t="str">
            <v>Diabetes</v>
          </cell>
          <cell r="G305" t="str">
            <v>Medicaid</v>
          </cell>
          <cell r="H305">
            <v>28</v>
          </cell>
          <cell r="I305" t="str">
            <v>Y</v>
          </cell>
          <cell r="J305" t="str">
            <v>202010</v>
          </cell>
          <cell r="K305" t="str">
            <v>Active</v>
          </cell>
          <cell r="L305" t="str">
            <v>0080011965259</v>
          </cell>
          <cell r="M305" t="str">
            <v>MALDONADO RUIZ, ABNER</v>
          </cell>
          <cell r="N305" t="str">
            <v>M</v>
          </cell>
          <cell r="O305">
            <v>29187</v>
          </cell>
          <cell r="R305" t="str">
            <v>URB SAN PEDRO</v>
          </cell>
          <cell r="S305" t="str">
            <v>B 35 CALLE JUAN CARRERA</v>
          </cell>
          <cell r="T305" t="str">
            <v>FAJARDO</v>
          </cell>
          <cell r="U305" t="str">
            <v>PR</v>
          </cell>
          <cell r="V305">
            <v>738</v>
          </cell>
          <cell r="W305">
            <v>1477700128</v>
          </cell>
          <cell r="X305" t="str">
            <v>BERMUDEZ RIVERA, DERYCK A</v>
          </cell>
          <cell r="Y305" t="str">
            <v xml:space="preserve">GENERAL PRACTICE                                            </v>
          </cell>
          <cell r="Z305" t="str">
            <v>PMG-90785</v>
          </cell>
          <cell r="AA305" t="str">
            <v>ARSE INC,  PMG-90785</v>
          </cell>
          <cell r="AH305" t="str">
            <v/>
          </cell>
          <cell r="AI305" t="str">
            <v/>
          </cell>
          <cell r="AJ305" t="str">
            <v/>
          </cell>
          <cell r="AM305">
            <v>0</v>
          </cell>
        </row>
        <row r="306">
          <cell r="E306">
            <v>80011999386</v>
          </cell>
          <cell r="F306" t="str">
            <v>High Cardio</v>
          </cell>
          <cell r="G306" t="str">
            <v>Medicaid</v>
          </cell>
          <cell r="H306">
            <v>32</v>
          </cell>
          <cell r="I306" t="str">
            <v>Y</v>
          </cell>
          <cell r="J306" t="str">
            <v>202007</v>
          </cell>
          <cell r="K306" t="str">
            <v>Active</v>
          </cell>
          <cell r="L306" t="str">
            <v>0080011999386</v>
          </cell>
          <cell r="M306" t="str">
            <v>LOPEZ RIVERA, VICENTE</v>
          </cell>
          <cell r="N306" t="str">
            <v>M</v>
          </cell>
          <cell r="O306">
            <v>27526</v>
          </cell>
          <cell r="R306" t="str">
            <v>PO BOX 103</v>
          </cell>
          <cell r="T306" t="str">
            <v>LAS PIEDRAS</v>
          </cell>
          <cell r="U306" t="str">
            <v>PR</v>
          </cell>
          <cell r="V306">
            <v>771</v>
          </cell>
          <cell r="W306">
            <v>1023162799</v>
          </cell>
          <cell r="X306" t="str">
            <v>MONTALVO DIAZ, ISAMARIE</v>
          </cell>
          <cell r="Y306" t="str">
            <v>GENERAL PRACTICE</v>
          </cell>
          <cell r="Z306" t="str">
            <v>PMG-90785</v>
          </cell>
          <cell r="AA306" t="str">
            <v>ARSE INC,  PMG-90785</v>
          </cell>
          <cell r="AH306" t="str">
            <v/>
          </cell>
          <cell r="AI306" t="str">
            <v/>
          </cell>
          <cell r="AJ306" t="str">
            <v/>
          </cell>
          <cell r="AM306">
            <v>0</v>
          </cell>
        </row>
        <row r="307">
          <cell r="E307">
            <v>80012230221</v>
          </cell>
          <cell r="F307" t="str">
            <v>Diabetes</v>
          </cell>
          <cell r="G307" t="str">
            <v>Commonwealth</v>
          </cell>
          <cell r="H307">
            <v>11</v>
          </cell>
          <cell r="I307" t="str">
            <v>Y</v>
          </cell>
          <cell r="J307" t="str">
            <v>202102</v>
          </cell>
          <cell r="K307" t="str">
            <v>Active</v>
          </cell>
          <cell r="L307" t="str">
            <v>0080012230221</v>
          </cell>
          <cell r="M307" t="str">
            <v>GONZALEZ QUEVEDO, GUILLERMINA</v>
          </cell>
          <cell r="N307" t="str">
            <v>F</v>
          </cell>
          <cell r="O307">
            <v>25379</v>
          </cell>
          <cell r="R307" t="str">
            <v>HC 6 BOX 10029</v>
          </cell>
          <cell r="T307" t="str">
            <v>YABUCOA</v>
          </cell>
          <cell r="U307" t="str">
            <v>PR</v>
          </cell>
          <cell r="V307">
            <v>767</v>
          </cell>
          <cell r="W307">
            <v>1972658516</v>
          </cell>
          <cell r="X307" t="str">
            <v>SOLIS DIAZ, AWILDA</v>
          </cell>
          <cell r="Y307" t="str">
            <v>GENERAL PRACTICE</v>
          </cell>
          <cell r="Z307" t="str">
            <v>PMG-90785</v>
          </cell>
          <cell r="AA307" t="str">
            <v>ARSE INC,  PMG-90785</v>
          </cell>
          <cell r="AH307" t="str">
            <v/>
          </cell>
          <cell r="AI307" t="str">
            <v/>
          </cell>
          <cell r="AJ307" t="str">
            <v/>
          </cell>
          <cell r="AM307" t="str">
            <v>6-febrero-2020</v>
          </cell>
        </row>
        <row r="308">
          <cell r="E308">
            <v>80012282475</v>
          </cell>
          <cell r="F308" t="str">
            <v>Diabetes</v>
          </cell>
          <cell r="G308" t="str">
            <v>Commonwealth</v>
          </cell>
          <cell r="H308">
            <v>11</v>
          </cell>
          <cell r="I308" t="str">
            <v>Y</v>
          </cell>
          <cell r="J308" t="str">
            <v>202011</v>
          </cell>
          <cell r="K308" t="str">
            <v>Active</v>
          </cell>
          <cell r="L308" t="str">
            <v>0080012282475</v>
          </cell>
          <cell r="M308" t="str">
            <v>CORREA BAEZ, DAVID R</v>
          </cell>
          <cell r="N308" t="str">
            <v>M</v>
          </cell>
          <cell r="O308">
            <v>23737</v>
          </cell>
          <cell r="R308" t="str">
            <v>VILLAS DE BUENAVENTURA</v>
          </cell>
          <cell r="S308" t="str">
            <v>620 CALLE ZAFIRO</v>
          </cell>
          <cell r="T308" t="str">
            <v>YABUCOA</v>
          </cell>
          <cell r="U308" t="str">
            <v>PR</v>
          </cell>
          <cell r="V308">
            <v>767</v>
          </cell>
          <cell r="W308">
            <v>1972658516</v>
          </cell>
          <cell r="X308" t="str">
            <v>SOLIS DIAZ, AWILDA</v>
          </cell>
          <cell r="Y308" t="str">
            <v>GENERAL PRACTICE</v>
          </cell>
          <cell r="Z308" t="str">
            <v>PMG-90785</v>
          </cell>
          <cell r="AA308" t="str">
            <v>ARSE INC,  PMG-90785</v>
          </cell>
          <cell r="AH308" t="str">
            <v/>
          </cell>
          <cell r="AI308" t="str">
            <v/>
          </cell>
          <cell r="AJ308" t="str">
            <v/>
          </cell>
          <cell r="AM308" t="str">
            <v>13-noviembre-2020</v>
          </cell>
        </row>
        <row r="309">
          <cell r="E309">
            <v>80012282482</v>
          </cell>
          <cell r="F309" t="str">
            <v>Low Cardio</v>
          </cell>
          <cell r="G309" t="str">
            <v>Commonwealth</v>
          </cell>
          <cell r="H309">
            <v>11</v>
          </cell>
          <cell r="I309" t="str">
            <v>Y</v>
          </cell>
          <cell r="J309" t="str">
            <v>202011</v>
          </cell>
          <cell r="K309" t="str">
            <v>Active</v>
          </cell>
          <cell r="L309" t="str">
            <v>0080012282482</v>
          </cell>
          <cell r="M309" t="str">
            <v>ESPINAL LANTIGUA, MARIA A</v>
          </cell>
          <cell r="N309" t="str">
            <v>F</v>
          </cell>
          <cell r="O309">
            <v>28055</v>
          </cell>
          <cell r="R309" t="str">
            <v>VILLAS DE BUENAVENTURA</v>
          </cell>
          <cell r="S309" t="str">
            <v>620 CALLE ZAFIRO</v>
          </cell>
          <cell r="T309" t="str">
            <v>YABUCOA</v>
          </cell>
          <cell r="U309" t="str">
            <v>PR</v>
          </cell>
          <cell r="V309">
            <v>767</v>
          </cell>
          <cell r="W309">
            <v>1972658516</v>
          </cell>
          <cell r="X309" t="str">
            <v>SOLIS DIAZ, AWILDA</v>
          </cell>
          <cell r="Y309" t="str">
            <v>GENERAL PRACTICE</v>
          </cell>
          <cell r="Z309" t="str">
            <v>PMG-90785</v>
          </cell>
          <cell r="AA309" t="str">
            <v>ARSE INC,  PMG-90785</v>
          </cell>
          <cell r="AH309" t="str">
            <v/>
          </cell>
          <cell r="AI309" t="str">
            <v/>
          </cell>
          <cell r="AJ309" t="str">
            <v/>
          </cell>
          <cell r="AL309">
            <v>43873</v>
          </cell>
          <cell r="AM309" t="str">
            <v>12-febrero-2020</v>
          </cell>
        </row>
        <row r="310">
          <cell r="E310">
            <v>80012371134</v>
          </cell>
          <cell r="F310" t="str">
            <v>High Cardio</v>
          </cell>
          <cell r="G310" t="str">
            <v>Commonwealth</v>
          </cell>
          <cell r="H310">
            <v>15</v>
          </cell>
          <cell r="I310" t="str">
            <v>Y</v>
          </cell>
          <cell r="J310" t="str">
            <v>202009</v>
          </cell>
          <cell r="K310" t="str">
            <v>Active</v>
          </cell>
          <cell r="L310" t="str">
            <v>0080012371134</v>
          </cell>
          <cell r="M310" t="str">
            <v>PEREZ BERMUDEZ, DANIEL O</v>
          </cell>
          <cell r="N310" t="str">
            <v>M</v>
          </cell>
          <cell r="O310">
            <v>32645</v>
          </cell>
          <cell r="R310" t="str">
            <v>PO BOX 559</v>
          </cell>
          <cell r="T310" t="str">
            <v>PUERTO REAL</v>
          </cell>
          <cell r="U310" t="str">
            <v>PR</v>
          </cell>
          <cell r="V310">
            <v>740</v>
          </cell>
          <cell r="W310">
            <v>1477700128</v>
          </cell>
          <cell r="X310" t="str">
            <v>BERMUDEZ RIVERA, DERYCK A</v>
          </cell>
          <cell r="Y310" t="str">
            <v xml:space="preserve">GENERAL PRACTICE                                            </v>
          </cell>
          <cell r="Z310" t="str">
            <v>PMG-90785</v>
          </cell>
          <cell r="AA310" t="str">
            <v>ARSE INC,  PMG-90785</v>
          </cell>
          <cell r="AH310" t="str">
            <v/>
          </cell>
          <cell r="AI310" t="str">
            <v/>
          </cell>
          <cell r="AJ310" t="str">
            <v/>
          </cell>
          <cell r="AM310" t="str">
            <v>23-junio-2020</v>
          </cell>
        </row>
        <row r="311">
          <cell r="E311">
            <v>80012612063</v>
          </cell>
          <cell r="F311" t="str">
            <v>Diabetes</v>
          </cell>
          <cell r="G311" t="str">
            <v>Medicaid</v>
          </cell>
          <cell r="H311">
            <v>28</v>
          </cell>
          <cell r="I311" t="str">
            <v>Y</v>
          </cell>
          <cell r="J311" t="str">
            <v>202102</v>
          </cell>
          <cell r="K311" t="str">
            <v>Active</v>
          </cell>
          <cell r="L311" t="str">
            <v>0080012612063</v>
          </cell>
          <cell r="M311" t="str">
            <v>ORTIZ FIGUEROA, IRMA</v>
          </cell>
          <cell r="N311" t="str">
            <v>F</v>
          </cell>
          <cell r="O311">
            <v>22447</v>
          </cell>
          <cell r="R311" t="str">
            <v>HC 01 BOX 5203</v>
          </cell>
          <cell r="T311" t="str">
            <v>JUNCOS</v>
          </cell>
          <cell r="U311" t="str">
            <v>PR</v>
          </cell>
          <cell r="V311">
            <v>777</v>
          </cell>
          <cell r="W311">
            <v>1023162799</v>
          </cell>
          <cell r="X311" t="str">
            <v>MONTALVO DIAZ, ISAMARIE</v>
          </cell>
          <cell r="Y311" t="str">
            <v>GENERAL PRACTICE</v>
          </cell>
          <cell r="Z311" t="str">
            <v>PMG-90785</v>
          </cell>
          <cell r="AA311" t="str">
            <v>ARSE INC,  PMG-90785</v>
          </cell>
          <cell r="AH311" t="str">
            <v/>
          </cell>
          <cell r="AI311" t="str">
            <v/>
          </cell>
          <cell r="AJ311" t="str">
            <v/>
          </cell>
          <cell r="AL311">
            <v>43881</v>
          </cell>
          <cell r="AM311" t="str">
            <v>20-febrero-2020</v>
          </cell>
        </row>
        <row r="312">
          <cell r="E312">
            <v>80012650377</v>
          </cell>
          <cell r="F312" t="str">
            <v>Low Cardio</v>
          </cell>
          <cell r="G312" t="str">
            <v>Medicaid</v>
          </cell>
          <cell r="H312">
            <v>28</v>
          </cell>
          <cell r="I312" t="str">
            <v>Y</v>
          </cell>
          <cell r="J312" t="str">
            <v>202010</v>
          </cell>
          <cell r="K312" t="str">
            <v>Active</v>
          </cell>
          <cell r="L312" t="str">
            <v>0080012650377</v>
          </cell>
          <cell r="M312" t="str">
            <v>GUARDIOLA DIAZ, JOSE R</v>
          </cell>
          <cell r="N312" t="str">
            <v>M</v>
          </cell>
          <cell r="O312">
            <v>29435</v>
          </cell>
          <cell r="R312" t="str">
            <v>URB VILLA EL RECREO</v>
          </cell>
          <cell r="S312" t="str">
            <v>D9 CALLE 3</v>
          </cell>
          <cell r="T312" t="str">
            <v>YABUCOA</v>
          </cell>
          <cell r="U312" t="str">
            <v>PR</v>
          </cell>
          <cell r="V312">
            <v>767</v>
          </cell>
          <cell r="W312">
            <v>1972658516</v>
          </cell>
          <cell r="X312" t="str">
            <v>SOLIS DIAZ, AWILDA</v>
          </cell>
          <cell r="Y312" t="str">
            <v>GENERAL PRACTICE</v>
          </cell>
          <cell r="Z312" t="str">
            <v>PMG-90785</v>
          </cell>
          <cell r="AA312" t="str">
            <v>ARSE INC,  PMG-90785</v>
          </cell>
          <cell r="AH312" t="str">
            <v/>
          </cell>
          <cell r="AI312" t="str">
            <v/>
          </cell>
          <cell r="AJ312" t="str">
            <v/>
          </cell>
          <cell r="AM312" t="str">
            <v>NO-HCHN</v>
          </cell>
        </row>
        <row r="313">
          <cell r="E313">
            <v>80012705489</v>
          </cell>
          <cell r="F313" t="str">
            <v>Pulmonary</v>
          </cell>
          <cell r="G313" t="str">
            <v>Medicaid</v>
          </cell>
          <cell r="H313">
            <v>36</v>
          </cell>
          <cell r="I313" t="str">
            <v>Y</v>
          </cell>
          <cell r="J313" t="str">
            <v>202007</v>
          </cell>
          <cell r="K313" t="str">
            <v>Active</v>
          </cell>
          <cell r="L313" t="str">
            <v>0080012705489</v>
          </cell>
          <cell r="M313" t="str">
            <v>ROSARIO ROMAN, KARILIA Y</v>
          </cell>
          <cell r="N313" t="str">
            <v>F</v>
          </cell>
          <cell r="O313">
            <v>36409</v>
          </cell>
          <cell r="R313" t="str">
            <v>PO BOX 168</v>
          </cell>
          <cell r="T313" t="str">
            <v>PUNTA SANTIAGO</v>
          </cell>
          <cell r="U313" t="str">
            <v>PR</v>
          </cell>
          <cell r="V313">
            <v>741</v>
          </cell>
          <cell r="W313">
            <v>1275514812</v>
          </cell>
          <cell r="X313" t="str">
            <v>VAZQUEZ TORRES, YINARIS B</v>
          </cell>
          <cell r="Y313" t="str">
            <v xml:space="preserve">GENERAL PRACTICE                                            </v>
          </cell>
          <cell r="Z313" t="str">
            <v>PMG-90785</v>
          </cell>
          <cell r="AA313" t="str">
            <v>ARSE INC,  PMG-90785</v>
          </cell>
          <cell r="AH313" t="str">
            <v/>
          </cell>
          <cell r="AI313" t="str">
            <v/>
          </cell>
          <cell r="AJ313" t="str">
            <v/>
          </cell>
          <cell r="AM313" t="str">
            <v>NO-RECORD</v>
          </cell>
        </row>
        <row r="314">
          <cell r="E314">
            <v>80012712916</v>
          </cell>
          <cell r="F314" t="str">
            <v>Low Cardio</v>
          </cell>
          <cell r="G314" t="str">
            <v>Medicaid</v>
          </cell>
          <cell r="H314">
            <v>28</v>
          </cell>
          <cell r="I314" t="str">
            <v>N</v>
          </cell>
          <cell r="J314" t="str">
            <v>202010</v>
          </cell>
          <cell r="K314" t="str">
            <v>Active</v>
          </cell>
          <cell r="L314" t="str">
            <v>0080012712916</v>
          </cell>
          <cell r="M314" t="str">
            <v>ORTIZ CARRION, MINERVA</v>
          </cell>
          <cell r="N314" t="str">
            <v>F</v>
          </cell>
          <cell r="O314">
            <v>27026</v>
          </cell>
          <cell r="R314" t="str">
            <v>HC 4 BOX 6402</v>
          </cell>
          <cell r="T314" t="str">
            <v>YABUCOA</v>
          </cell>
          <cell r="U314" t="str">
            <v>PR</v>
          </cell>
          <cell r="V314">
            <v>767</v>
          </cell>
          <cell r="W314">
            <v>1205878311</v>
          </cell>
          <cell r="X314" t="str">
            <v>VAZQUEZ VELAZQUEZ, LETICIA</v>
          </cell>
          <cell r="Y314" t="str">
            <v>GENERAL PRACTICE</v>
          </cell>
          <cell r="Z314" t="str">
            <v>PMG-90785</v>
          </cell>
          <cell r="AA314" t="str">
            <v>ARSE INC,  PMG-90785</v>
          </cell>
          <cell r="AH314" t="str">
            <v/>
          </cell>
          <cell r="AI314" t="str">
            <v/>
          </cell>
          <cell r="AJ314" t="str">
            <v/>
          </cell>
          <cell r="AM314" t="e">
            <v>#N/A</v>
          </cell>
        </row>
        <row r="315">
          <cell r="E315">
            <v>80012764670</v>
          </cell>
          <cell r="F315" t="str">
            <v>Pulmonary</v>
          </cell>
          <cell r="G315" t="str">
            <v>Medicaid</v>
          </cell>
          <cell r="H315">
            <v>36</v>
          </cell>
          <cell r="I315" t="str">
            <v>Y</v>
          </cell>
          <cell r="J315" t="str">
            <v>202101</v>
          </cell>
          <cell r="K315" t="str">
            <v>Active</v>
          </cell>
          <cell r="L315" t="str">
            <v>0080012764670</v>
          </cell>
          <cell r="M315" t="str">
            <v>MALDONADO ALBALADEJO, JUANA</v>
          </cell>
          <cell r="N315" t="str">
            <v>F</v>
          </cell>
          <cell r="O315">
            <v>21832</v>
          </cell>
          <cell r="R315" t="str">
            <v>APARTADO 62</v>
          </cell>
          <cell r="T315" t="str">
            <v>YAUCO</v>
          </cell>
          <cell r="U315" t="str">
            <v>PR</v>
          </cell>
          <cell r="V315">
            <v>698</v>
          </cell>
          <cell r="W315">
            <v>1265586200</v>
          </cell>
          <cell r="X315" t="str">
            <v>HERNANDEZ CRUZ, JUANITA</v>
          </cell>
          <cell r="Y315" t="str">
            <v>INTERNAL MEDICINE</v>
          </cell>
          <cell r="Z315" t="str">
            <v>PMG-90785</v>
          </cell>
          <cell r="AA315" t="str">
            <v>ARSE INC,  PMG-90785</v>
          </cell>
          <cell r="AH315" t="str">
            <v/>
          </cell>
          <cell r="AI315" t="str">
            <v/>
          </cell>
          <cell r="AJ315" t="str">
            <v/>
          </cell>
          <cell r="AM315" t="e">
            <v>#N/A</v>
          </cell>
        </row>
        <row r="316">
          <cell r="E316">
            <v>80012776711</v>
          </cell>
          <cell r="F316" t="str">
            <v>Low Cardio</v>
          </cell>
          <cell r="G316" t="str">
            <v>Medicaid</v>
          </cell>
          <cell r="H316">
            <v>28</v>
          </cell>
          <cell r="I316" t="str">
            <v>Y</v>
          </cell>
          <cell r="J316" t="str">
            <v>202010</v>
          </cell>
          <cell r="K316" t="str">
            <v>Active</v>
          </cell>
          <cell r="L316" t="str">
            <v>0080012776711</v>
          </cell>
          <cell r="M316" t="str">
            <v>RIVAS MORALES, ROSA L</v>
          </cell>
          <cell r="N316" t="str">
            <v>F</v>
          </cell>
          <cell r="O316">
            <v>22861</v>
          </cell>
          <cell r="R316" t="str">
            <v>10 CALLE SAN RAFAEL</v>
          </cell>
          <cell r="T316" t="str">
            <v>YABUCOA</v>
          </cell>
          <cell r="U316" t="str">
            <v>PR</v>
          </cell>
          <cell r="V316">
            <v>767</v>
          </cell>
          <cell r="W316">
            <v>1972658516</v>
          </cell>
          <cell r="X316" t="str">
            <v>SOLIS DIAZ, AWILDA</v>
          </cell>
          <cell r="Y316" t="str">
            <v>GENERAL PRACTICE</v>
          </cell>
          <cell r="Z316" t="str">
            <v>PMG-90785</v>
          </cell>
          <cell r="AA316" t="str">
            <v>ARSE INC,  PMG-90785</v>
          </cell>
          <cell r="AH316" t="str">
            <v/>
          </cell>
          <cell r="AI316" t="str">
            <v/>
          </cell>
          <cell r="AJ316" t="str">
            <v/>
          </cell>
          <cell r="AM316" t="str">
            <v>NO-HCHN</v>
          </cell>
        </row>
        <row r="317">
          <cell r="E317">
            <v>80012776855</v>
          </cell>
          <cell r="F317" t="str">
            <v>Low Cardio</v>
          </cell>
          <cell r="G317" t="str">
            <v>Medicaid</v>
          </cell>
          <cell r="H317">
            <v>28</v>
          </cell>
          <cell r="I317" t="str">
            <v>Y</v>
          </cell>
          <cell r="J317" t="str">
            <v>202102</v>
          </cell>
          <cell r="K317" t="str">
            <v>Active</v>
          </cell>
          <cell r="L317" t="str">
            <v>0080012776855</v>
          </cell>
          <cell r="M317" t="str">
            <v>RIVAS MORALES, TERESA</v>
          </cell>
          <cell r="N317" t="str">
            <v>F</v>
          </cell>
          <cell r="O317">
            <v>22043</v>
          </cell>
          <cell r="R317" t="str">
            <v>10 CALLE SAN RAFAEL</v>
          </cell>
          <cell r="T317" t="str">
            <v>YABUCOA</v>
          </cell>
          <cell r="U317" t="str">
            <v>PR</v>
          </cell>
          <cell r="V317">
            <v>767</v>
          </cell>
          <cell r="W317">
            <v>1972658516</v>
          </cell>
          <cell r="X317" t="str">
            <v>SOLIS DIAZ, AWILDA</v>
          </cell>
          <cell r="Y317" t="str">
            <v>GENERAL PRACTICE</v>
          </cell>
          <cell r="Z317" t="str">
            <v>PMG-90785</v>
          </cell>
          <cell r="AA317" t="str">
            <v>ARSE INC,  PMG-90785</v>
          </cell>
          <cell r="AH317" t="str">
            <v>DENIED</v>
          </cell>
          <cell r="AI317" t="str">
            <v>ARSE INC</v>
          </cell>
          <cell r="AJ317" t="str">
            <v>20063E62018</v>
          </cell>
          <cell r="AM317" t="str">
            <v>19-febrero-2020</v>
          </cell>
        </row>
        <row r="318">
          <cell r="E318">
            <v>80012780527</v>
          </cell>
          <cell r="F318" t="str">
            <v>Low Cardio</v>
          </cell>
          <cell r="G318" t="str">
            <v>Medicaid</v>
          </cell>
          <cell r="H318">
            <v>28</v>
          </cell>
          <cell r="I318" t="str">
            <v>Y</v>
          </cell>
          <cell r="J318" t="str">
            <v>202011</v>
          </cell>
          <cell r="K318" t="str">
            <v>Active</v>
          </cell>
          <cell r="L318" t="str">
            <v>0080012780527</v>
          </cell>
          <cell r="M318" t="str">
            <v>DELGADO DEL VALLE, ISMAEL</v>
          </cell>
          <cell r="N318" t="str">
            <v>M</v>
          </cell>
          <cell r="O318">
            <v>29508</v>
          </cell>
          <cell r="R318" t="str">
            <v>45 BDA VARSOVIA</v>
          </cell>
          <cell r="T318" t="str">
            <v>YABUCOA</v>
          </cell>
          <cell r="U318" t="str">
            <v>PR</v>
          </cell>
          <cell r="V318">
            <v>767</v>
          </cell>
          <cell r="W318">
            <v>1972658516</v>
          </cell>
          <cell r="X318" t="str">
            <v>SOLIS DIAZ, AWILDA</v>
          </cell>
          <cell r="Y318" t="str">
            <v>GENERAL PRACTICE</v>
          </cell>
          <cell r="Z318" t="str">
            <v>PMG-90785</v>
          </cell>
          <cell r="AA318" t="str">
            <v>ARSE INC,  PMG-90785</v>
          </cell>
          <cell r="AH318" t="str">
            <v/>
          </cell>
          <cell r="AI318" t="str">
            <v/>
          </cell>
          <cell r="AJ318" t="str">
            <v/>
          </cell>
          <cell r="AM318" t="str">
            <v>11-noviembre-2019</v>
          </cell>
        </row>
        <row r="319">
          <cell r="E319">
            <v>80012906211</v>
          </cell>
          <cell r="F319" t="str">
            <v>Cancer</v>
          </cell>
          <cell r="G319" t="str">
            <v>Medicaid</v>
          </cell>
          <cell r="H319">
            <v>27</v>
          </cell>
          <cell r="I319" t="str">
            <v>Y</v>
          </cell>
          <cell r="J319" t="str">
            <v>202103</v>
          </cell>
          <cell r="K319" t="str">
            <v>Active</v>
          </cell>
          <cell r="L319" t="str">
            <v>0080012906211</v>
          </cell>
          <cell r="M319" t="str">
            <v>BELTRAN VELAZQUEZ, JANNETTE</v>
          </cell>
          <cell r="N319" t="str">
            <v>F</v>
          </cell>
          <cell r="O319">
            <v>25126</v>
          </cell>
          <cell r="R319" t="str">
            <v>HC 01 BOX 172865</v>
          </cell>
          <cell r="T319" t="str">
            <v>HUMACAO</v>
          </cell>
          <cell r="U319" t="str">
            <v>PR</v>
          </cell>
          <cell r="V319">
            <v>791</v>
          </cell>
          <cell r="W319">
            <v>1487623385</v>
          </cell>
          <cell r="X319" t="str">
            <v>FERNANDEZ BRITO, LUIS M</v>
          </cell>
          <cell r="Y319" t="str">
            <v>GENERAL PRACTICE</v>
          </cell>
          <cell r="Z319" t="str">
            <v>PMG-90785</v>
          </cell>
          <cell r="AA319" t="str">
            <v>ARSE INC,  PMG-90785</v>
          </cell>
          <cell r="AH319" t="str">
            <v/>
          </cell>
          <cell r="AI319" t="str">
            <v/>
          </cell>
          <cell r="AJ319" t="str">
            <v/>
          </cell>
          <cell r="AL319">
            <v>43851</v>
          </cell>
          <cell r="AM319" t="str">
            <v>21-enero-2020</v>
          </cell>
        </row>
        <row r="320">
          <cell r="E320">
            <v>80012975202</v>
          </cell>
          <cell r="F320" t="str">
            <v>Low Cardio</v>
          </cell>
          <cell r="G320" t="str">
            <v>Medicaid</v>
          </cell>
          <cell r="H320">
            <v>28</v>
          </cell>
          <cell r="I320" t="str">
            <v>Y</v>
          </cell>
          <cell r="J320" t="str">
            <v>202007</v>
          </cell>
          <cell r="K320" t="str">
            <v>Active</v>
          </cell>
          <cell r="L320" t="str">
            <v>0080012975202</v>
          </cell>
          <cell r="M320" t="str">
            <v>ALVAREZ MEDINA, MARGARITA</v>
          </cell>
          <cell r="N320" t="str">
            <v>F</v>
          </cell>
          <cell r="O320">
            <v>25910</v>
          </cell>
          <cell r="R320" t="str">
            <v>CARR 3 R904 PAR 61</v>
          </cell>
          <cell r="S320" t="str">
            <v>PARC MARTORELL CALLE 8</v>
          </cell>
          <cell r="T320" t="str">
            <v>YABUCOA</v>
          </cell>
          <cell r="U320" t="str">
            <v>PR</v>
          </cell>
          <cell r="V320">
            <v>767</v>
          </cell>
          <cell r="W320">
            <v>1841230562</v>
          </cell>
          <cell r="X320" t="str">
            <v>DELGADO BURGOS, RAFAEL A</v>
          </cell>
          <cell r="Y320" t="str">
            <v>GENERAL PRACTICE</v>
          </cell>
          <cell r="Z320" t="str">
            <v>PMG-90785</v>
          </cell>
          <cell r="AA320" t="str">
            <v>ARSE INC,  PMG-90785</v>
          </cell>
          <cell r="AH320" t="str">
            <v/>
          </cell>
          <cell r="AI320" t="str">
            <v/>
          </cell>
          <cell r="AJ320" t="str">
            <v/>
          </cell>
          <cell r="AL320">
            <v>43956</v>
          </cell>
          <cell r="AM320" t="str">
            <v>5-mayo-2020</v>
          </cell>
        </row>
        <row r="321">
          <cell r="E321">
            <v>80013111068</v>
          </cell>
          <cell r="F321" t="str">
            <v>Pulmonary</v>
          </cell>
          <cell r="G321" t="str">
            <v>Medicaid</v>
          </cell>
          <cell r="H321">
            <v>36</v>
          </cell>
          <cell r="I321" t="str">
            <v>Y</v>
          </cell>
          <cell r="J321" t="str">
            <v>202102</v>
          </cell>
          <cell r="K321" t="str">
            <v>Active</v>
          </cell>
          <cell r="L321" t="str">
            <v>0080013111068</v>
          </cell>
          <cell r="M321" t="str">
            <v>ORTIZ GALARZA, SHEILA M</v>
          </cell>
          <cell r="N321" t="str">
            <v>F</v>
          </cell>
          <cell r="O321">
            <v>37268</v>
          </cell>
          <cell r="R321" t="str">
            <v>HC 60 BOX 42742</v>
          </cell>
          <cell r="T321" t="str">
            <v>SAN LORENZO</v>
          </cell>
          <cell r="U321" t="str">
            <v>PR</v>
          </cell>
          <cell r="V321">
            <v>754</v>
          </cell>
          <cell r="W321">
            <v>1265580906</v>
          </cell>
          <cell r="X321" t="str">
            <v>SOLIVAN REYES, SAMUEL</v>
          </cell>
          <cell r="Y321" t="str">
            <v>PEDIATRICS</v>
          </cell>
          <cell r="Z321" t="str">
            <v>PMG-90785</v>
          </cell>
          <cell r="AA321" t="str">
            <v>ARSE INC,  PMG-90785</v>
          </cell>
          <cell r="AH321" t="str">
            <v/>
          </cell>
          <cell r="AI321" t="str">
            <v/>
          </cell>
          <cell r="AJ321" t="str">
            <v/>
          </cell>
          <cell r="AM321" t="e">
            <v>#N/A</v>
          </cell>
        </row>
        <row r="322">
          <cell r="E322">
            <v>80013252020</v>
          </cell>
          <cell r="F322" t="str">
            <v>Pulmonary</v>
          </cell>
          <cell r="G322" t="str">
            <v>Commonwealth</v>
          </cell>
          <cell r="H322">
            <v>19</v>
          </cell>
          <cell r="I322" t="str">
            <v>Y</v>
          </cell>
          <cell r="J322" t="str">
            <v>202101</v>
          </cell>
          <cell r="K322" t="str">
            <v>Active</v>
          </cell>
          <cell r="L322" t="str">
            <v>0080013252020</v>
          </cell>
          <cell r="M322" t="str">
            <v>ALVAREZ PEREZ, VALERIA</v>
          </cell>
          <cell r="N322" t="str">
            <v>F</v>
          </cell>
          <cell r="O322">
            <v>32138</v>
          </cell>
          <cell r="R322" t="str">
            <v>URB FAJARDO GARDENS</v>
          </cell>
          <cell r="S322" t="str">
            <v>136 CALLE JAGUEY</v>
          </cell>
          <cell r="T322" t="str">
            <v>FAJARDO</v>
          </cell>
          <cell r="U322" t="str">
            <v>PR</v>
          </cell>
          <cell r="V322">
            <v>738</v>
          </cell>
          <cell r="W322">
            <v>1477700128</v>
          </cell>
          <cell r="X322" t="str">
            <v>BERMUDEZ RIVERA, DERYCK A</v>
          </cell>
          <cell r="Y322" t="str">
            <v xml:space="preserve">GENERAL PRACTICE                                            </v>
          </cell>
          <cell r="Z322" t="str">
            <v>PMG-90785</v>
          </cell>
          <cell r="AA322" t="str">
            <v>ARSE INC,  PMG-90785</v>
          </cell>
          <cell r="AH322" t="str">
            <v/>
          </cell>
          <cell r="AI322" t="str">
            <v/>
          </cell>
          <cell r="AJ322" t="str">
            <v/>
          </cell>
          <cell r="AM322" t="e">
            <v>#N/A</v>
          </cell>
        </row>
        <row r="323">
          <cell r="E323">
            <v>80013343818</v>
          </cell>
          <cell r="F323" t="str">
            <v>Diabetes</v>
          </cell>
          <cell r="G323" t="str">
            <v>Medicaid</v>
          </cell>
          <cell r="H323">
            <v>28</v>
          </cell>
          <cell r="I323" t="str">
            <v>Y</v>
          </cell>
          <cell r="J323" t="str">
            <v>202009</v>
          </cell>
          <cell r="K323" t="str">
            <v>Active</v>
          </cell>
          <cell r="L323" t="str">
            <v>0080013343818</v>
          </cell>
          <cell r="M323" t="str">
            <v>ROSADO SANTIAGO, CARLOS I</v>
          </cell>
          <cell r="N323" t="str">
            <v>M</v>
          </cell>
          <cell r="O323">
            <v>24867</v>
          </cell>
          <cell r="R323" t="str">
            <v>HC 22 BOX 9190</v>
          </cell>
          <cell r="T323" t="str">
            <v>JUNCOS</v>
          </cell>
          <cell r="U323" t="str">
            <v>PR</v>
          </cell>
          <cell r="V323">
            <v>777</v>
          </cell>
          <cell r="W323">
            <v>1801146667</v>
          </cell>
          <cell r="X323" t="str">
            <v>ABREU REYES, STEVEN</v>
          </cell>
          <cell r="Y323" t="str">
            <v xml:space="preserve">GENERAL PRACTICE                                            </v>
          </cell>
          <cell r="Z323" t="str">
            <v>PMG-90785</v>
          </cell>
          <cell r="AA323" t="str">
            <v>ARSE INC,  PMG-90785</v>
          </cell>
          <cell r="AH323" t="str">
            <v>Pending for Reprocess</v>
          </cell>
          <cell r="AI323" t="str">
            <v>ARSE INC</v>
          </cell>
          <cell r="AJ323" t="str">
            <v>20084E12117</v>
          </cell>
          <cell r="AM323" t="str">
            <v>03-abril-2020</v>
          </cell>
        </row>
        <row r="324">
          <cell r="E324">
            <v>80013391785</v>
          </cell>
          <cell r="F324" t="str">
            <v>Low Cardio</v>
          </cell>
          <cell r="G324" t="str">
            <v>Medicaid</v>
          </cell>
          <cell r="H324">
            <v>28</v>
          </cell>
          <cell r="I324" t="str">
            <v>Y</v>
          </cell>
          <cell r="J324" t="str">
            <v>202008</v>
          </cell>
          <cell r="K324" t="str">
            <v>Active</v>
          </cell>
          <cell r="L324" t="str">
            <v>0080013391785</v>
          </cell>
          <cell r="M324" t="str">
            <v>FELIX ALVAREZ, DAVID</v>
          </cell>
          <cell r="N324" t="str">
            <v>M</v>
          </cell>
          <cell r="O324">
            <v>26745</v>
          </cell>
          <cell r="R324" t="str">
            <v>PO BOX 1497</v>
          </cell>
          <cell r="T324" t="str">
            <v>FAJARDO</v>
          </cell>
          <cell r="U324" t="str">
            <v>PR</v>
          </cell>
          <cell r="V324">
            <v>738</v>
          </cell>
          <cell r="W324">
            <v>1477700128</v>
          </cell>
          <cell r="X324" t="str">
            <v>BERMUDEZ RIVERA, DERYCK A</v>
          </cell>
          <cell r="Y324" t="str">
            <v xml:space="preserve">GENERAL PRACTICE                                            </v>
          </cell>
          <cell r="Z324" t="str">
            <v>PMG-90785</v>
          </cell>
          <cell r="AA324" t="str">
            <v>ARSE INC,  PMG-90785</v>
          </cell>
          <cell r="AH324" t="str">
            <v/>
          </cell>
          <cell r="AI324" t="str">
            <v/>
          </cell>
          <cell r="AJ324" t="str">
            <v/>
          </cell>
          <cell r="AM324">
            <v>0</v>
          </cell>
        </row>
        <row r="325">
          <cell r="E325">
            <v>80013446382</v>
          </cell>
          <cell r="F325" t="str">
            <v>Pulmonary</v>
          </cell>
          <cell r="G325" t="str">
            <v>Medicaid</v>
          </cell>
          <cell r="H325">
            <v>36</v>
          </cell>
          <cell r="I325" t="str">
            <v>Y</v>
          </cell>
          <cell r="J325" t="str">
            <v>202104</v>
          </cell>
          <cell r="K325" t="str">
            <v>Active</v>
          </cell>
          <cell r="L325" t="str">
            <v>0080013446382</v>
          </cell>
          <cell r="M325" t="str">
            <v>PABON LOPEZ, MAYDA V</v>
          </cell>
          <cell r="N325" t="str">
            <v>F</v>
          </cell>
          <cell r="O325">
            <v>27428</v>
          </cell>
          <cell r="R325" t="str">
            <v>PROYECTO LOS HUCARES 1</v>
          </cell>
          <cell r="S325" t="str">
            <v>APTO A 1</v>
          </cell>
          <cell r="T325" t="str">
            <v>NAGUABO</v>
          </cell>
          <cell r="U325" t="str">
            <v>PR</v>
          </cell>
          <cell r="V325">
            <v>718</v>
          </cell>
          <cell r="W325">
            <v>1124002670</v>
          </cell>
          <cell r="X325" t="str">
            <v>RODRIGUEZ RODRIGUEZ, JOSE F</v>
          </cell>
          <cell r="Y325" t="str">
            <v>INTERNAL MEDICINE</v>
          </cell>
          <cell r="Z325" t="str">
            <v>PMG-90785</v>
          </cell>
          <cell r="AA325" t="str">
            <v>ARSE INC,  PMG-90785</v>
          </cell>
          <cell r="AH325" t="str">
            <v/>
          </cell>
          <cell r="AI325" t="str">
            <v/>
          </cell>
          <cell r="AJ325" t="str">
            <v/>
          </cell>
          <cell r="AM325" t="e">
            <v>#N/A</v>
          </cell>
        </row>
        <row r="326">
          <cell r="E326">
            <v>80013543840</v>
          </cell>
          <cell r="F326" t="str">
            <v>Pulmonary</v>
          </cell>
          <cell r="G326" t="str">
            <v>Medicaid</v>
          </cell>
          <cell r="H326">
            <v>36</v>
          </cell>
          <cell r="I326" t="str">
            <v>Y</v>
          </cell>
          <cell r="J326" t="str">
            <v>202006</v>
          </cell>
          <cell r="K326" t="str">
            <v>Active</v>
          </cell>
          <cell r="L326" t="str">
            <v>0080013543840</v>
          </cell>
          <cell r="M326" t="str">
            <v>PEREZ RIVERA, YANNIA O</v>
          </cell>
          <cell r="N326" t="str">
            <v>F</v>
          </cell>
          <cell r="O326">
            <v>37455</v>
          </cell>
          <cell r="R326" t="str">
            <v>URB VILLA HUMACAO</v>
          </cell>
          <cell r="S326" t="str">
            <v>CALLE 12 F 13</v>
          </cell>
          <cell r="T326" t="str">
            <v>HUMACAO</v>
          </cell>
          <cell r="U326" t="str">
            <v>PR</v>
          </cell>
          <cell r="V326">
            <v>791</v>
          </cell>
          <cell r="W326">
            <v>1265580906</v>
          </cell>
          <cell r="X326" t="str">
            <v>SOLIVAN REYES, SAMUEL</v>
          </cell>
          <cell r="Y326" t="str">
            <v>PEDIATRICS</v>
          </cell>
          <cell r="Z326" t="str">
            <v>PMG-90785</v>
          </cell>
          <cell r="AA326" t="str">
            <v>ARSE INC,  PMG-90785</v>
          </cell>
          <cell r="AH326" t="str">
            <v/>
          </cell>
          <cell r="AI326" t="str">
            <v/>
          </cell>
          <cell r="AJ326" t="str">
            <v/>
          </cell>
          <cell r="AM326" t="str">
            <v>NO-HCHN</v>
          </cell>
        </row>
        <row r="327">
          <cell r="E327">
            <v>80013834979</v>
          </cell>
          <cell r="F327" t="str">
            <v>Low Cardio</v>
          </cell>
          <cell r="G327" t="str">
            <v>Medicaid</v>
          </cell>
          <cell r="H327">
            <v>28</v>
          </cell>
          <cell r="I327" t="str">
            <v>Y</v>
          </cell>
          <cell r="J327" t="str">
            <v>202103</v>
          </cell>
          <cell r="K327" t="str">
            <v>Active</v>
          </cell>
          <cell r="L327" t="str">
            <v>0080013834979</v>
          </cell>
          <cell r="M327" t="str">
            <v>ROBLES ROSA, CARMEN I</v>
          </cell>
          <cell r="N327" t="str">
            <v>F</v>
          </cell>
          <cell r="O327">
            <v>25815</v>
          </cell>
          <cell r="R327" t="str">
            <v>HC 30 BOX 35605</v>
          </cell>
          <cell r="T327" t="str">
            <v>SAN LORENZO</v>
          </cell>
          <cell r="U327" t="str">
            <v>PR</v>
          </cell>
          <cell r="V327">
            <v>754</v>
          </cell>
          <cell r="W327">
            <v>1023162799</v>
          </cell>
          <cell r="X327" t="str">
            <v>MONTALVO DIAZ, ISAMARIE</v>
          </cell>
          <cell r="Y327" t="str">
            <v>GENERAL PRACTICE</v>
          </cell>
          <cell r="Z327" t="str">
            <v>PMG-90785</v>
          </cell>
          <cell r="AA327" t="str">
            <v>ARSE INC,  PMG-90785</v>
          </cell>
          <cell r="AH327" t="str">
            <v/>
          </cell>
          <cell r="AI327" t="str">
            <v/>
          </cell>
          <cell r="AJ327" t="str">
            <v/>
          </cell>
          <cell r="AM327">
            <v>0</v>
          </cell>
        </row>
        <row r="328">
          <cell r="E328">
            <v>80013837426</v>
          </cell>
          <cell r="F328" t="str">
            <v>Pulmonary</v>
          </cell>
          <cell r="G328" t="str">
            <v>Medicaid</v>
          </cell>
          <cell r="H328">
            <v>36</v>
          </cell>
          <cell r="I328" t="str">
            <v>Y</v>
          </cell>
          <cell r="J328" t="str">
            <v>202101</v>
          </cell>
          <cell r="K328" t="str">
            <v>Active</v>
          </cell>
          <cell r="L328" t="str">
            <v>0080013837426</v>
          </cell>
          <cell r="M328" t="str">
            <v>DAVILA ROJAS, NITSUGA</v>
          </cell>
          <cell r="N328" t="str">
            <v>F</v>
          </cell>
          <cell r="O328">
            <v>28313</v>
          </cell>
          <cell r="R328" t="str">
            <v>URB QUINTAS DE HUMACAO</v>
          </cell>
          <cell r="S328" t="str">
            <v>A-5 CALLE B</v>
          </cell>
          <cell r="T328" t="str">
            <v>HUMACAO</v>
          </cell>
          <cell r="U328" t="str">
            <v>PR</v>
          </cell>
          <cell r="V328">
            <v>791</v>
          </cell>
          <cell r="W328">
            <v>1487623385</v>
          </cell>
          <cell r="X328" t="str">
            <v>FERNANDEZ BRITO, LUIS M</v>
          </cell>
          <cell r="Y328" t="str">
            <v>GENERAL PRACTICE</v>
          </cell>
          <cell r="Z328" t="str">
            <v>PMG-90785</v>
          </cell>
          <cell r="AA328" t="str">
            <v>ARSE INC,  PMG-90785</v>
          </cell>
          <cell r="AH328" t="str">
            <v/>
          </cell>
          <cell r="AI328" t="str">
            <v/>
          </cell>
          <cell r="AJ328" t="str">
            <v/>
          </cell>
          <cell r="AL328">
            <v>43859</v>
          </cell>
          <cell r="AM328" t="str">
            <v>29-enero-2020</v>
          </cell>
        </row>
        <row r="329">
          <cell r="E329">
            <v>80013837441</v>
          </cell>
          <cell r="F329" t="str">
            <v>Low Cardio</v>
          </cell>
          <cell r="G329" t="str">
            <v>Medicaid</v>
          </cell>
          <cell r="H329">
            <v>28</v>
          </cell>
          <cell r="I329" t="str">
            <v>Y</v>
          </cell>
          <cell r="J329" t="str">
            <v>202011</v>
          </cell>
          <cell r="K329" t="str">
            <v>Active</v>
          </cell>
          <cell r="L329" t="str">
            <v>0080013837441</v>
          </cell>
          <cell r="M329" t="str">
            <v>RIVERA DAVILA, PAOLA G</v>
          </cell>
          <cell r="N329" t="str">
            <v>F</v>
          </cell>
          <cell r="O329">
            <v>36538</v>
          </cell>
          <cell r="R329" t="str">
            <v>URB QUINTAS DE HUMACAO</v>
          </cell>
          <cell r="S329" t="str">
            <v>A-5 CALLE B</v>
          </cell>
          <cell r="T329" t="str">
            <v>HUMACAO</v>
          </cell>
          <cell r="U329" t="str">
            <v>PR</v>
          </cell>
          <cell r="V329">
            <v>791</v>
          </cell>
          <cell r="W329">
            <v>1487623385</v>
          </cell>
          <cell r="X329" t="str">
            <v>FERNANDEZ BRITO, LUIS M</v>
          </cell>
          <cell r="Y329" t="str">
            <v>GENERAL PRACTICE</v>
          </cell>
          <cell r="Z329" t="str">
            <v>PMG-90785</v>
          </cell>
          <cell r="AA329" t="str">
            <v>ARSE INC,  PMG-90785</v>
          </cell>
          <cell r="AH329" t="str">
            <v/>
          </cell>
          <cell r="AI329" t="str">
            <v/>
          </cell>
          <cell r="AJ329" t="str">
            <v/>
          </cell>
          <cell r="AM329">
            <v>0</v>
          </cell>
        </row>
        <row r="330">
          <cell r="E330">
            <v>80013854274</v>
          </cell>
          <cell r="F330" t="str">
            <v>Diabetes</v>
          </cell>
          <cell r="G330" t="str">
            <v>Medicaid</v>
          </cell>
          <cell r="H330">
            <v>28</v>
          </cell>
          <cell r="I330" t="str">
            <v>Y</v>
          </cell>
          <cell r="J330" t="str">
            <v>202101</v>
          </cell>
          <cell r="K330" t="str">
            <v>Active</v>
          </cell>
          <cell r="L330" t="str">
            <v>0080013854274</v>
          </cell>
          <cell r="M330" t="str">
            <v>RODRIGUEZ HERNANDEZ, LISSETTE J</v>
          </cell>
          <cell r="N330" t="str">
            <v>F</v>
          </cell>
          <cell r="O330">
            <v>35384</v>
          </cell>
          <cell r="R330" t="str">
            <v>HC 11 BOX 12298</v>
          </cell>
          <cell r="T330" t="str">
            <v>HUMACAO</v>
          </cell>
          <cell r="U330" t="str">
            <v>PR</v>
          </cell>
          <cell r="V330">
            <v>791</v>
          </cell>
          <cell r="W330">
            <v>1801964424</v>
          </cell>
          <cell r="X330" t="str">
            <v>LUGO RAMIREZ, WILMER</v>
          </cell>
          <cell r="Y330" t="str">
            <v>GENERAL PRACTICE</v>
          </cell>
          <cell r="Z330" t="str">
            <v>PMG-90785</v>
          </cell>
          <cell r="AA330" t="str">
            <v>ARSE INC,  PMG-90785</v>
          </cell>
          <cell r="AH330" t="str">
            <v/>
          </cell>
          <cell r="AI330" t="str">
            <v/>
          </cell>
          <cell r="AJ330" t="str">
            <v/>
          </cell>
          <cell r="AM330" t="e">
            <v>#N/A</v>
          </cell>
        </row>
        <row r="331">
          <cell r="E331">
            <v>80013862085</v>
          </cell>
          <cell r="F331" t="str">
            <v>Low Cardio</v>
          </cell>
          <cell r="G331" t="str">
            <v>Medicaid</v>
          </cell>
          <cell r="H331">
            <v>28</v>
          </cell>
          <cell r="I331" t="str">
            <v>Y</v>
          </cell>
          <cell r="J331" t="str">
            <v>202102</v>
          </cell>
          <cell r="K331" t="str">
            <v>Active</v>
          </cell>
          <cell r="L331" t="str">
            <v>0080013862085</v>
          </cell>
          <cell r="M331" t="str">
            <v>CAMACHO CRUZ, EDELMIRA</v>
          </cell>
          <cell r="N331" t="str">
            <v>F</v>
          </cell>
          <cell r="O331">
            <v>15892</v>
          </cell>
          <cell r="R331" t="str">
            <v>HC 11 BOX 12084</v>
          </cell>
          <cell r="T331" t="str">
            <v>HUMACAO</v>
          </cell>
          <cell r="U331" t="str">
            <v>PR</v>
          </cell>
          <cell r="V331">
            <v>791</v>
          </cell>
          <cell r="W331">
            <v>1487763199</v>
          </cell>
          <cell r="X331" t="str">
            <v>FALCON CARO, GONZALO</v>
          </cell>
          <cell r="Y331" t="str">
            <v>INTERNAL MEDICINE</v>
          </cell>
          <cell r="Z331" t="str">
            <v>PMG-90785</v>
          </cell>
          <cell r="AA331" t="str">
            <v>ARSE INC,  PMG-90785</v>
          </cell>
          <cell r="AH331" t="str">
            <v>PAID</v>
          </cell>
          <cell r="AI331" t="str">
            <v>ARSE INC</v>
          </cell>
          <cell r="AJ331" t="str">
            <v>20079E07922</v>
          </cell>
          <cell r="AL331">
            <v>43901</v>
          </cell>
          <cell r="AM331" t="str">
            <v>28-octubre-2019</v>
          </cell>
        </row>
        <row r="332">
          <cell r="E332">
            <v>80013941120</v>
          </cell>
          <cell r="F332" t="str">
            <v>Low Cardio</v>
          </cell>
          <cell r="G332" t="str">
            <v>Medicaid</v>
          </cell>
          <cell r="H332">
            <v>28</v>
          </cell>
          <cell r="I332" t="str">
            <v>Y</v>
          </cell>
          <cell r="J332" t="str">
            <v>202006</v>
          </cell>
          <cell r="K332" t="str">
            <v>Active</v>
          </cell>
          <cell r="L332" t="str">
            <v>0080013941120</v>
          </cell>
          <cell r="M332" t="str">
            <v>JAIME ROMAN, JESUS</v>
          </cell>
          <cell r="N332" t="str">
            <v>M</v>
          </cell>
          <cell r="O332">
            <v>15466</v>
          </cell>
          <cell r="R332" t="str">
            <v>URB MABU</v>
          </cell>
          <cell r="S332" t="str">
            <v>CALLE 3 C 26</v>
          </cell>
          <cell r="T332" t="str">
            <v>HUMACAO</v>
          </cell>
          <cell r="U332" t="str">
            <v>PR</v>
          </cell>
          <cell r="V332">
            <v>791</v>
          </cell>
          <cell r="W332">
            <v>1972908259</v>
          </cell>
          <cell r="X332" t="str">
            <v>ORTIZ ACEVEDO, MELVIN E</v>
          </cell>
          <cell r="Y332" t="str">
            <v>GENERAL PRACTICE</v>
          </cell>
          <cell r="Z332" t="str">
            <v>PMG-90785</v>
          </cell>
          <cell r="AA332" t="str">
            <v>ARSE INC,  PMG-90785</v>
          </cell>
          <cell r="AH332" t="str">
            <v/>
          </cell>
          <cell r="AI332" t="str">
            <v/>
          </cell>
          <cell r="AJ332" t="str">
            <v/>
          </cell>
          <cell r="AM332" t="str">
            <v>13-noviembre-2019</v>
          </cell>
        </row>
        <row r="333">
          <cell r="E333">
            <v>80013982770</v>
          </cell>
          <cell r="F333" t="str">
            <v>Low Cardio</v>
          </cell>
          <cell r="G333" t="str">
            <v>Medicaid</v>
          </cell>
          <cell r="H333">
            <v>28</v>
          </cell>
          <cell r="I333" t="str">
            <v>Y</v>
          </cell>
          <cell r="J333" t="str">
            <v>202008</v>
          </cell>
          <cell r="K333" t="str">
            <v>Active</v>
          </cell>
          <cell r="L333" t="str">
            <v>0080013982770</v>
          </cell>
          <cell r="M333" t="str">
            <v>MATTOS ROSARIO, ANA L</v>
          </cell>
          <cell r="N333" t="str">
            <v>F</v>
          </cell>
          <cell r="O333">
            <v>30361</v>
          </cell>
          <cell r="R333" t="str">
            <v>5 CALLE MUNOZ RIVERA</v>
          </cell>
          <cell r="T333" t="str">
            <v>NAGUABO</v>
          </cell>
          <cell r="U333" t="str">
            <v>PR</v>
          </cell>
          <cell r="V333">
            <v>718</v>
          </cell>
          <cell r="W333">
            <v>1558345181</v>
          </cell>
          <cell r="X333" t="str">
            <v>SANDOZ RIVERA, ANIBAL</v>
          </cell>
          <cell r="Y333" t="str">
            <v>GENERAL PRACTICE</v>
          </cell>
          <cell r="Z333" t="str">
            <v>PMG-90785</v>
          </cell>
          <cell r="AA333" t="str">
            <v>ARSE INC,  PMG-90785</v>
          </cell>
          <cell r="AH333" t="str">
            <v/>
          </cell>
          <cell r="AI333" t="str">
            <v/>
          </cell>
          <cell r="AJ333" t="str">
            <v/>
          </cell>
          <cell r="AM333">
            <v>0</v>
          </cell>
        </row>
        <row r="334">
          <cell r="E334">
            <v>80014027077</v>
          </cell>
          <cell r="F334" t="str">
            <v>Low Cardio</v>
          </cell>
          <cell r="G334" t="str">
            <v>Medicaid</v>
          </cell>
          <cell r="H334">
            <v>28</v>
          </cell>
          <cell r="I334" t="str">
            <v>Y</v>
          </cell>
          <cell r="J334" t="str">
            <v>202011</v>
          </cell>
          <cell r="K334" t="str">
            <v>Active</v>
          </cell>
          <cell r="L334" t="str">
            <v>0080014027077</v>
          </cell>
          <cell r="M334" t="str">
            <v>BALBUENA VEGA, WELLINGTON</v>
          </cell>
          <cell r="N334" t="str">
            <v>M</v>
          </cell>
          <cell r="O334">
            <v>34348</v>
          </cell>
          <cell r="R334" t="str">
            <v>HC 21 BOX 7806</v>
          </cell>
          <cell r="T334" t="str">
            <v>JUNCOS</v>
          </cell>
          <cell r="U334" t="str">
            <v>PR</v>
          </cell>
          <cell r="V334">
            <v>777</v>
          </cell>
          <cell r="W334">
            <v>1023162799</v>
          </cell>
          <cell r="X334" t="str">
            <v>MONTALVO DIAZ, ISAMARIE</v>
          </cell>
          <cell r="Y334" t="str">
            <v>GENERAL PRACTICE</v>
          </cell>
          <cell r="Z334" t="str">
            <v>PMG-90785</v>
          </cell>
          <cell r="AA334" t="str">
            <v>ARSE INC,  PMG-90785</v>
          </cell>
          <cell r="AH334" t="str">
            <v/>
          </cell>
          <cell r="AI334" t="str">
            <v/>
          </cell>
          <cell r="AJ334" t="str">
            <v/>
          </cell>
          <cell r="AM334">
            <v>0</v>
          </cell>
        </row>
        <row r="335">
          <cell r="E335">
            <v>80014106753</v>
          </cell>
          <cell r="F335" t="str">
            <v>Renal</v>
          </cell>
          <cell r="G335" t="str">
            <v>Medicaid</v>
          </cell>
          <cell r="H335">
            <v>37</v>
          </cell>
          <cell r="I335" t="str">
            <v>N</v>
          </cell>
          <cell r="J335" t="str">
            <v>202007</v>
          </cell>
          <cell r="K335" t="str">
            <v>Active</v>
          </cell>
          <cell r="L335" t="str">
            <v>0080014106753</v>
          </cell>
          <cell r="M335" t="str">
            <v>DAVILA MARRERO, CARMEN A</v>
          </cell>
          <cell r="N335" t="str">
            <v>F</v>
          </cell>
          <cell r="O335">
            <v>19057</v>
          </cell>
          <cell r="R335" t="str">
            <v>PO BOX 322</v>
          </cell>
          <cell r="T335" t="str">
            <v>YABUCOA</v>
          </cell>
          <cell r="U335" t="str">
            <v>PR</v>
          </cell>
          <cell r="V335">
            <v>767</v>
          </cell>
          <cell r="W335">
            <v>1841230562</v>
          </cell>
          <cell r="X335" t="str">
            <v>DELGADO BURGOS, RAFAEL A</v>
          </cell>
          <cell r="Y335" t="str">
            <v>GENERAL PRACTICE</v>
          </cell>
          <cell r="Z335" t="str">
            <v>PMG-90785</v>
          </cell>
          <cell r="AA335" t="str">
            <v>ARSE INC,  PMG-90785</v>
          </cell>
          <cell r="AH335" t="str">
            <v>PAID</v>
          </cell>
          <cell r="AI335" t="str">
            <v>DELGADO BURGOS, RAFAEL A</v>
          </cell>
          <cell r="AJ335" t="str">
            <v>20029E26764</v>
          </cell>
          <cell r="AL335">
            <v>43963</v>
          </cell>
          <cell r="AM335" t="str">
            <v>17-marzo-2020</v>
          </cell>
        </row>
        <row r="336">
          <cell r="E336">
            <v>80014426845</v>
          </cell>
          <cell r="F336" t="str">
            <v>Diabetes</v>
          </cell>
          <cell r="G336" t="str">
            <v>Medicaid</v>
          </cell>
          <cell r="H336">
            <v>28</v>
          </cell>
          <cell r="I336" t="str">
            <v>Y</v>
          </cell>
          <cell r="J336" t="str">
            <v>202011</v>
          </cell>
          <cell r="K336" t="str">
            <v>Active</v>
          </cell>
          <cell r="L336" t="str">
            <v>0080014426845</v>
          </cell>
          <cell r="M336" t="str">
            <v>MORALES LOPEZ, LUIS A</v>
          </cell>
          <cell r="N336" t="str">
            <v>M</v>
          </cell>
          <cell r="O336">
            <v>25368</v>
          </cell>
          <cell r="R336" t="str">
            <v>HC 12 BOX 12786</v>
          </cell>
          <cell r="T336" t="str">
            <v>HUMACAO</v>
          </cell>
          <cell r="U336" t="str">
            <v>PR</v>
          </cell>
          <cell r="V336">
            <v>791</v>
          </cell>
          <cell r="W336">
            <v>1487623385</v>
          </cell>
          <cell r="X336" t="str">
            <v>FERNANDEZ BRITO, LUIS M</v>
          </cell>
          <cell r="Y336" t="str">
            <v>GENERAL PRACTICE</v>
          </cell>
          <cell r="Z336" t="str">
            <v>PMG-90785</v>
          </cell>
          <cell r="AA336" t="str">
            <v>ARSE INC,  PMG-90785</v>
          </cell>
          <cell r="AH336" t="str">
            <v/>
          </cell>
          <cell r="AI336" t="str">
            <v/>
          </cell>
          <cell r="AJ336" t="str">
            <v/>
          </cell>
          <cell r="AL336">
            <v>43901</v>
          </cell>
          <cell r="AM336" t="str">
            <v>11-marzo-2020</v>
          </cell>
        </row>
        <row r="337">
          <cell r="E337">
            <v>80014428666</v>
          </cell>
          <cell r="F337" t="str">
            <v>Pulmonary</v>
          </cell>
          <cell r="G337" t="str">
            <v>Medicaid</v>
          </cell>
          <cell r="H337">
            <v>36</v>
          </cell>
          <cell r="I337" t="str">
            <v>Y</v>
          </cell>
          <cell r="J337" t="str">
            <v>202103</v>
          </cell>
          <cell r="K337" t="str">
            <v>Active</v>
          </cell>
          <cell r="L337" t="str">
            <v>0080014428666</v>
          </cell>
          <cell r="M337" t="str">
            <v>RODRIGUEZ FLORES, BENJAMIN</v>
          </cell>
          <cell r="N337" t="str">
            <v>M</v>
          </cell>
          <cell r="O337">
            <v>24811</v>
          </cell>
          <cell r="R337" t="str">
            <v>PO BOX 375010</v>
          </cell>
          <cell r="T337" t="str">
            <v>CAYEY</v>
          </cell>
          <cell r="U337" t="str">
            <v>PR</v>
          </cell>
          <cell r="V337">
            <v>737</v>
          </cell>
          <cell r="W337">
            <v>1366507907</v>
          </cell>
          <cell r="X337" t="str">
            <v>ORTIZ PAGAN, MARTA R</v>
          </cell>
          <cell r="Y337" t="str">
            <v>INTERNAL MEDICINE</v>
          </cell>
          <cell r="Z337" t="str">
            <v>PMG-90785</v>
          </cell>
          <cell r="AA337" t="str">
            <v>ARSE INC,  PMG-90785</v>
          </cell>
          <cell r="AH337" t="str">
            <v/>
          </cell>
          <cell r="AI337" t="str">
            <v/>
          </cell>
          <cell r="AJ337" t="str">
            <v/>
          </cell>
          <cell r="AM337">
            <v>0</v>
          </cell>
        </row>
        <row r="338">
          <cell r="E338">
            <v>80014445394</v>
          </cell>
          <cell r="F338" t="str">
            <v>Pulmonary</v>
          </cell>
          <cell r="G338" t="str">
            <v>CHIP</v>
          </cell>
          <cell r="H338">
            <v>6</v>
          </cell>
          <cell r="I338" t="str">
            <v>Y</v>
          </cell>
          <cell r="J338" t="str">
            <v>202102</v>
          </cell>
          <cell r="K338" t="str">
            <v>Active</v>
          </cell>
          <cell r="L338" t="str">
            <v>0080014445394</v>
          </cell>
          <cell r="M338" t="str">
            <v>CASTRO MOJICA, ALEIDY M</v>
          </cell>
          <cell r="N338" t="str">
            <v>F</v>
          </cell>
          <cell r="O338">
            <v>37769</v>
          </cell>
          <cell r="R338" t="str">
            <v>PO BOX 1537</v>
          </cell>
          <cell r="T338" t="str">
            <v>JUNCOS</v>
          </cell>
          <cell r="U338" t="str">
            <v>PR</v>
          </cell>
          <cell r="V338">
            <v>777</v>
          </cell>
          <cell r="W338">
            <v>1265580906</v>
          </cell>
          <cell r="X338" t="str">
            <v>SOLIVAN REYES, SAMUEL</v>
          </cell>
          <cell r="Y338" t="str">
            <v>PEDIATRICS</v>
          </cell>
          <cell r="Z338" t="str">
            <v>PMG-90785</v>
          </cell>
          <cell r="AA338" t="str">
            <v>ARSE INC,  PMG-90785</v>
          </cell>
          <cell r="AH338" t="str">
            <v/>
          </cell>
          <cell r="AI338" t="str">
            <v/>
          </cell>
          <cell r="AJ338" t="str">
            <v/>
          </cell>
          <cell r="AM338" t="e">
            <v>#N/A</v>
          </cell>
        </row>
        <row r="339">
          <cell r="E339">
            <v>80014543157</v>
          </cell>
          <cell r="F339" t="str">
            <v>Low Cardio</v>
          </cell>
          <cell r="G339" t="str">
            <v>Commonwealth</v>
          </cell>
          <cell r="H339">
            <v>11</v>
          </cell>
          <cell r="I339" t="str">
            <v>Y</v>
          </cell>
          <cell r="J339" t="str">
            <v>202009</v>
          </cell>
          <cell r="K339" t="str">
            <v>Active</v>
          </cell>
          <cell r="L339" t="str">
            <v>0080014543157</v>
          </cell>
          <cell r="M339" t="str">
            <v>ROSADO CRUZ, MARIA I</v>
          </cell>
          <cell r="N339" t="str">
            <v>F</v>
          </cell>
          <cell r="O339">
            <v>24418</v>
          </cell>
          <cell r="R339" t="str">
            <v>1263 BO MARIANA</v>
          </cell>
          <cell r="T339" t="str">
            <v>NAGUABO</v>
          </cell>
          <cell r="U339" t="str">
            <v>PR</v>
          </cell>
          <cell r="V339">
            <v>718</v>
          </cell>
          <cell r="W339">
            <v>1972908259</v>
          </cell>
          <cell r="X339" t="str">
            <v>ORTIZ ACEVEDO, MELVIN E</v>
          </cell>
          <cell r="Y339" t="str">
            <v>GENERAL PRACTICE</v>
          </cell>
          <cell r="Z339" t="str">
            <v>PMG-90785</v>
          </cell>
          <cell r="AA339" t="str">
            <v>ARSE INC,  PMG-90785</v>
          </cell>
          <cell r="AH339" t="str">
            <v>Pending for Reprocess</v>
          </cell>
          <cell r="AI339" t="str">
            <v>ARSE INC</v>
          </cell>
          <cell r="AJ339" t="str">
            <v>20091E07914</v>
          </cell>
          <cell r="AL339">
            <v>43936</v>
          </cell>
          <cell r="AM339" t="str">
            <v>NO-HCHN</v>
          </cell>
        </row>
        <row r="340">
          <cell r="E340">
            <v>80014561361</v>
          </cell>
          <cell r="F340" t="str">
            <v>Low Cardio</v>
          </cell>
          <cell r="G340" t="str">
            <v>Medicaid</v>
          </cell>
          <cell r="H340">
            <v>28</v>
          </cell>
          <cell r="I340" t="str">
            <v>Y</v>
          </cell>
          <cell r="J340" t="str">
            <v>202103</v>
          </cell>
          <cell r="K340" t="str">
            <v>Active</v>
          </cell>
          <cell r="L340" t="str">
            <v>0080014561361</v>
          </cell>
          <cell r="M340" t="str">
            <v>CARRADERO MARTINEZ, YANDALY</v>
          </cell>
          <cell r="N340" t="str">
            <v>F</v>
          </cell>
          <cell r="O340">
            <v>26724</v>
          </cell>
          <cell r="R340" t="str">
            <v>HC 11 BOX 12564</v>
          </cell>
          <cell r="T340" t="str">
            <v>HUMACAO</v>
          </cell>
          <cell r="U340" t="str">
            <v>PR</v>
          </cell>
          <cell r="V340">
            <v>791</v>
          </cell>
          <cell r="W340">
            <v>1891755047</v>
          </cell>
          <cell r="X340" t="str">
            <v>FIGUEROA HERNANDEZ, DAVID</v>
          </cell>
          <cell r="Y340" t="str">
            <v>GENERAL PRACTICE</v>
          </cell>
          <cell r="Z340" t="str">
            <v>PMG-90785</v>
          </cell>
          <cell r="AA340" t="str">
            <v>ARSE INC,  PMG-90785</v>
          </cell>
          <cell r="AH340" t="str">
            <v/>
          </cell>
          <cell r="AI340" t="str">
            <v/>
          </cell>
          <cell r="AJ340" t="str">
            <v/>
          </cell>
          <cell r="AL340">
            <v>43936</v>
          </cell>
          <cell r="AM340" t="str">
            <v>1-octubre-2019</v>
          </cell>
        </row>
        <row r="341">
          <cell r="E341">
            <v>80014617501</v>
          </cell>
          <cell r="F341" t="str">
            <v>Low Cardio</v>
          </cell>
          <cell r="G341" t="str">
            <v>Medicaid</v>
          </cell>
          <cell r="H341">
            <v>28</v>
          </cell>
          <cell r="I341" t="str">
            <v>Y</v>
          </cell>
          <cell r="J341" t="str">
            <v>202103</v>
          </cell>
          <cell r="K341" t="str">
            <v>Active</v>
          </cell>
          <cell r="L341" t="str">
            <v>0080014617501</v>
          </cell>
          <cell r="M341" t="str">
            <v>TORRES FIGUEROA, CHRISTIAN O</v>
          </cell>
          <cell r="N341" t="str">
            <v>M</v>
          </cell>
          <cell r="O341">
            <v>32692</v>
          </cell>
          <cell r="R341" t="str">
            <v>HC 1 BOX 62032</v>
          </cell>
          <cell r="T341" t="str">
            <v>LAS PIEDRAS</v>
          </cell>
          <cell r="U341" t="str">
            <v>PR</v>
          </cell>
          <cell r="V341">
            <v>771</v>
          </cell>
          <cell r="W341">
            <v>1023162799</v>
          </cell>
          <cell r="X341" t="str">
            <v>MONTALVO DIAZ, ISAMARIE</v>
          </cell>
          <cell r="Y341" t="str">
            <v>GENERAL PRACTICE</v>
          </cell>
          <cell r="Z341" t="str">
            <v>PMG-90785</v>
          </cell>
          <cell r="AA341" t="str">
            <v>ARSE INC,  PMG-90785</v>
          </cell>
          <cell r="AH341" t="str">
            <v/>
          </cell>
          <cell r="AI341" t="str">
            <v/>
          </cell>
          <cell r="AJ341" t="str">
            <v/>
          </cell>
          <cell r="AM341" t="e">
            <v>#N/A</v>
          </cell>
        </row>
        <row r="342">
          <cell r="E342">
            <v>80014766401</v>
          </cell>
          <cell r="F342" t="str">
            <v>Low Cardio</v>
          </cell>
          <cell r="G342" t="str">
            <v>Medicaid</v>
          </cell>
          <cell r="H342">
            <v>28</v>
          </cell>
          <cell r="I342" t="str">
            <v>Y</v>
          </cell>
          <cell r="J342" t="str">
            <v>202102</v>
          </cell>
          <cell r="K342" t="str">
            <v>Active</v>
          </cell>
          <cell r="L342" t="str">
            <v>0080014766401</v>
          </cell>
          <cell r="M342" t="str">
            <v>SANTALIZ SEMIDEY, WALTER</v>
          </cell>
          <cell r="N342" t="str">
            <v>M</v>
          </cell>
          <cell r="O342">
            <v>30840</v>
          </cell>
          <cell r="R342" t="str">
            <v>PO BOX 871</v>
          </cell>
          <cell r="T342" t="str">
            <v>YABUCOA</v>
          </cell>
          <cell r="U342" t="str">
            <v>PR</v>
          </cell>
          <cell r="V342">
            <v>767</v>
          </cell>
          <cell r="W342">
            <v>1861485625</v>
          </cell>
          <cell r="X342" t="str">
            <v>VALDES COCHRAN, JENNIFER</v>
          </cell>
          <cell r="Y342" t="str">
            <v>GENERAL PRACTICE</v>
          </cell>
          <cell r="Z342" t="str">
            <v>PMG-90785</v>
          </cell>
          <cell r="AA342" t="str">
            <v>ARSE INC,  PMG-90785</v>
          </cell>
          <cell r="AH342" t="str">
            <v/>
          </cell>
          <cell r="AI342" t="str">
            <v/>
          </cell>
          <cell r="AJ342" t="str">
            <v/>
          </cell>
          <cell r="AM342" t="str">
            <v>18-mayo-2020</v>
          </cell>
        </row>
        <row r="343">
          <cell r="E343">
            <v>80014921967</v>
          </cell>
          <cell r="F343" t="str">
            <v>Low Cardio</v>
          </cell>
          <cell r="G343" t="str">
            <v>Medicaid</v>
          </cell>
          <cell r="H343">
            <v>28</v>
          </cell>
          <cell r="I343" t="str">
            <v>Y</v>
          </cell>
          <cell r="J343" t="str">
            <v>202103</v>
          </cell>
          <cell r="K343" t="str">
            <v>Active</v>
          </cell>
          <cell r="L343" t="str">
            <v>0080014921967</v>
          </cell>
          <cell r="M343" t="str">
            <v>MATTOS ROSARIO, ZULMA L</v>
          </cell>
          <cell r="N343" t="str">
            <v>F</v>
          </cell>
          <cell r="O343">
            <v>25370</v>
          </cell>
          <cell r="R343" t="str">
            <v>URB DIPLO</v>
          </cell>
          <cell r="S343" t="str">
            <v>CALLE 7 H4</v>
          </cell>
          <cell r="T343" t="str">
            <v>NAGUABO</v>
          </cell>
          <cell r="U343" t="str">
            <v>PR</v>
          </cell>
          <cell r="V343">
            <v>718</v>
          </cell>
          <cell r="W343">
            <v>1235143215</v>
          </cell>
          <cell r="X343" t="str">
            <v>ASTACIO ALMODOVAR, MARA</v>
          </cell>
          <cell r="Y343" t="str">
            <v>GENERAL PRACTICE</v>
          </cell>
          <cell r="Z343" t="str">
            <v>PMG-90785</v>
          </cell>
          <cell r="AA343" t="str">
            <v>ARSE INC,  PMG-90785</v>
          </cell>
          <cell r="AH343" t="str">
            <v>PAID</v>
          </cell>
          <cell r="AI343" t="str">
            <v>ARSE INC</v>
          </cell>
          <cell r="AJ343" t="str">
            <v>20084E12030</v>
          </cell>
          <cell r="AM343">
            <v>0</v>
          </cell>
        </row>
        <row r="344">
          <cell r="E344">
            <v>80014938259</v>
          </cell>
          <cell r="F344" t="str">
            <v>Low Cardio</v>
          </cell>
          <cell r="G344" t="str">
            <v>Medicaid</v>
          </cell>
          <cell r="H344">
            <v>28</v>
          </cell>
          <cell r="I344" t="str">
            <v>Y</v>
          </cell>
          <cell r="J344" t="str">
            <v>202102</v>
          </cell>
          <cell r="K344" t="str">
            <v>Active</v>
          </cell>
          <cell r="L344" t="str">
            <v>0080014938259</v>
          </cell>
          <cell r="M344" t="str">
            <v>RIVERA CUADRADO, AIMED O</v>
          </cell>
          <cell r="N344" t="str">
            <v>M</v>
          </cell>
          <cell r="O344">
            <v>30567</v>
          </cell>
          <cell r="R344" t="str">
            <v>HC 03 BOX 8031</v>
          </cell>
          <cell r="T344" t="str">
            <v>LAS PIEDRAS</v>
          </cell>
          <cell r="U344" t="str">
            <v>PR</v>
          </cell>
          <cell r="V344">
            <v>771</v>
          </cell>
          <cell r="W344">
            <v>1619308681</v>
          </cell>
          <cell r="X344" t="str">
            <v>VERGARA CORDERO, JULIO A</v>
          </cell>
          <cell r="Y344" t="str">
            <v xml:space="preserve">GENERAL PRACTICE                                            </v>
          </cell>
          <cell r="Z344" t="str">
            <v>PMG-90785</v>
          </cell>
          <cell r="AA344" t="str">
            <v>ARSE INC,  PMG-90785</v>
          </cell>
          <cell r="AH344" t="str">
            <v/>
          </cell>
          <cell r="AI344" t="str">
            <v/>
          </cell>
          <cell r="AJ344" t="str">
            <v/>
          </cell>
          <cell r="AM344">
            <v>0</v>
          </cell>
        </row>
        <row r="345">
          <cell r="E345">
            <v>80014948204</v>
          </cell>
          <cell r="F345" t="str">
            <v>Pulmonary</v>
          </cell>
          <cell r="G345" t="str">
            <v>Medicaid</v>
          </cell>
          <cell r="H345">
            <v>36</v>
          </cell>
          <cell r="I345" t="str">
            <v>Y</v>
          </cell>
          <cell r="J345" t="str">
            <v>202101</v>
          </cell>
          <cell r="K345" t="str">
            <v>Active</v>
          </cell>
          <cell r="L345" t="str">
            <v>0080014948204</v>
          </cell>
          <cell r="M345" t="str">
            <v>MALDONADO MARTINEZ, NATALIE</v>
          </cell>
          <cell r="N345" t="str">
            <v>F</v>
          </cell>
          <cell r="O345">
            <v>33955</v>
          </cell>
          <cell r="R345" t="str">
            <v>APDO 2136</v>
          </cell>
          <cell r="T345" t="str">
            <v>JUNCOS</v>
          </cell>
          <cell r="U345" t="str">
            <v>PR</v>
          </cell>
          <cell r="V345">
            <v>777</v>
          </cell>
          <cell r="W345">
            <v>1184934234</v>
          </cell>
          <cell r="X345" t="str">
            <v>AYALA GARCIA, JOSE</v>
          </cell>
          <cell r="Y345" t="str">
            <v xml:space="preserve">INTERNAL MEDICINE                                           </v>
          </cell>
          <cell r="Z345" t="str">
            <v>PMG-90785</v>
          </cell>
          <cell r="AA345" t="str">
            <v>ARSE INC,  PMG-90785</v>
          </cell>
          <cell r="AH345" t="str">
            <v/>
          </cell>
          <cell r="AI345" t="str">
            <v/>
          </cell>
          <cell r="AJ345" t="str">
            <v/>
          </cell>
          <cell r="AM345" t="e">
            <v>#N/A</v>
          </cell>
        </row>
        <row r="346">
          <cell r="E346">
            <v>80015018528</v>
          </cell>
          <cell r="F346" t="str">
            <v>Diabetes</v>
          </cell>
          <cell r="G346" t="str">
            <v>Medicaid</v>
          </cell>
          <cell r="H346">
            <v>28</v>
          </cell>
          <cell r="I346" t="str">
            <v>Y</v>
          </cell>
          <cell r="J346" t="str">
            <v>202009</v>
          </cell>
          <cell r="K346" t="str">
            <v>Active</v>
          </cell>
          <cell r="L346" t="str">
            <v>0080015018528</v>
          </cell>
          <cell r="M346" t="str">
            <v>LEBRON MORALES, CARMEN L</v>
          </cell>
          <cell r="N346" t="str">
            <v>F</v>
          </cell>
          <cell r="O346">
            <v>22002</v>
          </cell>
          <cell r="R346" t="str">
            <v>HC 3 BOX 12407</v>
          </cell>
          <cell r="S346" t="str">
            <v>YABUCOA</v>
          </cell>
          <cell r="T346" t="str">
            <v>YABUCOA</v>
          </cell>
          <cell r="U346" t="str">
            <v>PR</v>
          </cell>
          <cell r="V346">
            <v>767</v>
          </cell>
          <cell r="W346">
            <v>1205878311</v>
          </cell>
          <cell r="X346" t="str">
            <v>VAZQUEZ VELAZQUEZ, LETICIA</v>
          </cell>
          <cell r="Y346" t="str">
            <v>GENERAL PRACTICE</v>
          </cell>
          <cell r="Z346" t="str">
            <v>PMG-90785</v>
          </cell>
          <cell r="AA346" t="str">
            <v>ARSE INC,  PMG-90785</v>
          </cell>
          <cell r="AH346" t="str">
            <v/>
          </cell>
          <cell r="AI346" t="str">
            <v/>
          </cell>
          <cell r="AJ346" t="str">
            <v/>
          </cell>
          <cell r="AM346" t="str">
            <v>30-enero-2020</v>
          </cell>
        </row>
        <row r="347">
          <cell r="E347">
            <v>80015166311</v>
          </cell>
          <cell r="F347" t="str">
            <v>Pulmonary</v>
          </cell>
          <cell r="G347" t="str">
            <v>Medicaid</v>
          </cell>
          <cell r="H347">
            <v>36</v>
          </cell>
          <cell r="I347" t="str">
            <v>Y</v>
          </cell>
          <cell r="J347" t="str">
            <v>202102</v>
          </cell>
          <cell r="K347" t="str">
            <v>Active</v>
          </cell>
          <cell r="L347" t="str">
            <v>0080015166311</v>
          </cell>
          <cell r="M347" t="str">
            <v>GONZALEZ RODRIGUEZ, JESSICA</v>
          </cell>
          <cell r="N347" t="str">
            <v>F</v>
          </cell>
          <cell r="O347">
            <v>28474</v>
          </cell>
          <cell r="R347" t="str">
            <v>HC-01 BOX 5697</v>
          </cell>
          <cell r="T347" t="str">
            <v>JUNCOS</v>
          </cell>
          <cell r="U347" t="str">
            <v>PR</v>
          </cell>
          <cell r="V347">
            <v>777</v>
          </cell>
          <cell r="W347">
            <v>1184934234</v>
          </cell>
          <cell r="X347" t="str">
            <v>AYALA GARCIA, JOSE</v>
          </cell>
          <cell r="Y347" t="str">
            <v xml:space="preserve">INTERNAL MEDICINE                                           </v>
          </cell>
          <cell r="Z347" t="str">
            <v>PMG-90785</v>
          </cell>
          <cell r="AA347" t="str">
            <v>ARSE INC,  PMG-90785</v>
          </cell>
          <cell r="AH347" t="str">
            <v/>
          </cell>
          <cell r="AI347" t="str">
            <v/>
          </cell>
          <cell r="AJ347" t="str">
            <v/>
          </cell>
          <cell r="AM347" t="str">
            <v>26-febrero-2020</v>
          </cell>
        </row>
        <row r="348">
          <cell r="E348">
            <v>80015318207</v>
          </cell>
          <cell r="F348" t="str">
            <v>Diabetes</v>
          </cell>
          <cell r="G348" t="str">
            <v>Medicaid</v>
          </cell>
          <cell r="H348">
            <v>28</v>
          </cell>
          <cell r="I348" t="str">
            <v>Y</v>
          </cell>
          <cell r="J348" t="str">
            <v>202008</v>
          </cell>
          <cell r="K348" t="str">
            <v>Active</v>
          </cell>
          <cell r="L348" t="str">
            <v>0080015318207</v>
          </cell>
          <cell r="M348" t="str">
            <v>GALARZA MELENDEZ, ANGELICA M</v>
          </cell>
          <cell r="N348" t="str">
            <v>F</v>
          </cell>
          <cell r="O348">
            <v>25346</v>
          </cell>
          <cell r="R348" t="str">
            <v>PO BOX 273</v>
          </cell>
          <cell r="T348" t="str">
            <v>NAGUABO</v>
          </cell>
          <cell r="U348" t="str">
            <v>PR</v>
          </cell>
          <cell r="V348">
            <v>718</v>
          </cell>
          <cell r="W348">
            <v>1285684217</v>
          </cell>
          <cell r="X348" t="str">
            <v>VALLE OLIVERAS, JOSE W</v>
          </cell>
          <cell r="Y348" t="str">
            <v>GENERAL PRACTICE</v>
          </cell>
          <cell r="Z348" t="str">
            <v>PMG-90785</v>
          </cell>
          <cell r="AA348" t="str">
            <v>ARSE INC,  PMG-90785</v>
          </cell>
          <cell r="AH348" t="str">
            <v/>
          </cell>
          <cell r="AI348" t="str">
            <v/>
          </cell>
          <cell r="AJ348" t="str">
            <v/>
          </cell>
          <cell r="AM348">
            <v>0</v>
          </cell>
        </row>
        <row r="349">
          <cell r="E349">
            <v>80015430427</v>
          </cell>
          <cell r="F349" t="str">
            <v>Low Cardio</v>
          </cell>
          <cell r="G349" t="str">
            <v>Medicaid</v>
          </cell>
          <cell r="H349">
            <v>28</v>
          </cell>
          <cell r="I349" t="str">
            <v>Y</v>
          </cell>
          <cell r="J349" t="str">
            <v>202008</v>
          </cell>
          <cell r="K349" t="str">
            <v>Active</v>
          </cell>
          <cell r="L349" t="str">
            <v>0080015430427</v>
          </cell>
          <cell r="M349" t="str">
            <v>RODRIGUEZ REYES, MIGUEL A</v>
          </cell>
          <cell r="N349" t="str">
            <v>M</v>
          </cell>
          <cell r="O349">
            <v>28870</v>
          </cell>
          <cell r="R349" t="str">
            <v>URB MABU</v>
          </cell>
          <cell r="S349" t="str">
            <v>B-28 CALLE 1</v>
          </cell>
          <cell r="T349" t="str">
            <v>HUMACAO</v>
          </cell>
          <cell r="U349" t="str">
            <v>PR</v>
          </cell>
          <cell r="V349">
            <v>791</v>
          </cell>
          <cell r="W349">
            <v>1972908259</v>
          </cell>
          <cell r="X349" t="str">
            <v>ORTIZ ACEVEDO, MELVIN E</v>
          </cell>
          <cell r="Y349" t="str">
            <v>GENERAL PRACTICE</v>
          </cell>
          <cell r="Z349" t="str">
            <v>PMG-90785</v>
          </cell>
          <cell r="AA349" t="str">
            <v>ARSE INC,  PMG-90785</v>
          </cell>
          <cell r="AH349" t="str">
            <v/>
          </cell>
          <cell r="AI349" t="str">
            <v/>
          </cell>
          <cell r="AJ349" t="str">
            <v/>
          </cell>
          <cell r="AL349">
            <v>43782</v>
          </cell>
          <cell r="AM349" t="str">
            <v>13-noviembre-2019</v>
          </cell>
        </row>
        <row r="350">
          <cell r="E350">
            <v>80015450639</v>
          </cell>
          <cell r="F350" t="str">
            <v>Low Cardio</v>
          </cell>
          <cell r="G350" t="str">
            <v>Medicaid</v>
          </cell>
          <cell r="H350">
            <v>28</v>
          </cell>
          <cell r="I350" t="str">
            <v>N</v>
          </cell>
          <cell r="J350" t="str">
            <v>202010</v>
          </cell>
          <cell r="K350" t="str">
            <v>Active</v>
          </cell>
          <cell r="L350" t="str">
            <v>0080015450639</v>
          </cell>
          <cell r="M350" t="str">
            <v>MALDONADO SIMMONS, PABLO</v>
          </cell>
          <cell r="N350" t="str">
            <v>M</v>
          </cell>
          <cell r="O350">
            <v>23268</v>
          </cell>
          <cell r="R350" t="str">
            <v>HC 01 BOX 4970-Z</v>
          </cell>
          <cell r="T350" t="str">
            <v>NAGUABO</v>
          </cell>
          <cell r="U350" t="str">
            <v>PR</v>
          </cell>
          <cell r="V350">
            <v>718</v>
          </cell>
          <cell r="W350">
            <v>1285684217</v>
          </cell>
          <cell r="X350" t="str">
            <v>VALLE OLIVERAS, JOSE W</v>
          </cell>
          <cell r="Y350" t="str">
            <v>GENERAL PRACTICE</v>
          </cell>
          <cell r="Z350" t="str">
            <v>PMG-90785</v>
          </cell>
          <cell r="AA350" t="str">
            <v>ARSE INC,  PMG-90785</v>
          </cell>
          <cell r="AH350" t="str">
            <v/>
          </cell>
          <cell r="AI350" t="str">
            <v/>
          </cell>
          <cell r="AJ350" t="str">
            <v/>
          </cell>
          <cell r="AM350" t="e">
            <v>#N/A</v>
          </cell>
        </row>
        <row r="351">
          <cell r="E351">
            <v>80015685135</v>
          </cell>
          <cell r="F351" t="str">
            <v>Diabetes</v>
          </cell>
          <cell r="G351" t="str">
            <v>Medicaid</v>
          </cell>
          <cell r="H351">
            <v>28</v>
          </cell>
          <cell r="I351" t="str">
            <v>Y</v>
          </cell>
          <cell r="J351" t="str">
            <v>202012</v>
          </cell>
          <cell r="K351" t="str">
            <v>Active</v>
          </cell>
          <cell r="L351" t="str">
            <v>0080015685135</v>
          </cell>
          <cell r="M351" t="str">
            <v>ALICEA ROMAN, ANDREA</v>
          </cell>
          <cell r="N351" t="str">
            <v>F</v>
          </cell>
          <cell r="O351">
            <v>14929</v>
          </cell>
          <cell r="R351" t="str">
            <v>CARR 3 K3 H2 BO LIMONES</v>
          </cell>
          <cell r="S351" t="str">
            <v>SECT LA CASA</v>
          </cell>
          <cell r="T351" t="str">
            <v>YABUCOA</v>
          </cell>
          <cell r="U351" t="str">
            <v>PR</v>
          </cell>
          <cell r="V351">
            <v>767</v>
          </cell>
          <cell r="W351">
            <v>1205878311</v>
          </cell>
          <cell r="X351" t="str">
            <v>VAZQUEZ VELAZQUEZ, LETICIA</v>
          </cell>
          <cell r="Y351" t="str">
            <v>GENERAL PRACTICE</v>
          </cell>
          <cell r="Z351" t="str">
            <v>PMG-90785</v>
          </cell>
          <cell r="AA351" t="str">
            <v>ARSE INC,  PMG-90785</v>
          </cell>
          <cell r="AH351" t="str">
            <v/>
          </cell>
          <cell r="AI351" t="str">
            <v/>
          </cell>
          <cell r="AJ351" t="str">
            <v/>
          </cell>
          <cell r="AM351">
            <v>0</v>
          </cell>
        </row>
        <row r="352">
          <cell r="E352">
            <v>80015687703</v>
          </cell>
          <cell r="F352" t="str">
            <v>Low Cardio</v>
          </cell>
          <cell r="G352" t="str">
            <v>Medicaid</v>
          </cell>
          <cell r="H352">
            <v>28</v>
          </cell>
          <cell r="I352" t="str">
            <v>Y</v>
          </cell>
          <cell r="J352" t="str">
            <v>202104</v>
          </cell>
          <cell r="K352" t="str">
            <v>Active</v>
          </cell>
          <cell r="L352" t="str">
            <v>0080015687703</v>
          </cell>
          <cell r="M352" t="str">
            <v>DIAZ GORRITZ, JORGE I</v>
          </cell>
          <cell r="N352" t="str">
            <v>M</v>
          </cell>
          <cell r="O352">
            <v>31443</v>
          </cell>
          <cell r="R352" t="str">
            <v>URB SANTA ELVIRA</v>
          </cell>
          <cell r="S352" t="str">
            <v>Q 28 CALLE STA MARGARITA</v>
          </cell>
          <cell r="T352" t="str">
            <v>CAGUAS</v>
          </cell>
          <cell r="U352" t="str">
            <v>PR</v>
          </cell>
          <cell r="V352">
            <v>725</v>
          </cell>
          <cell r="W352">
            <v>1487763199</v>
          </cell>
          <cell r="X352" t="str">
            <v>FALCON CARO, GONZALO</v>
          </cell>
          <cell r="Y352" t="str">
            <v>INTERNAL MEDICINE</v>
          </cell>
          <cell r="Z352" t="str">
            <v>PMG-90785</v>
          </cell>
          <cell r="AA352" t="str">
            <v>ARSE INC,  PMG-90785</v>
          </cell>
          <cell r="AH352" t="str">
            <v/>
          </cell>
          <cell r="AI352" t="str">
            <v/>
          </cell>
          <cell r="AJ352" t="str">
            <v/>
          </cell>
          <cell r="AM352" t="e">
            <v>#N/A</v>
          </cell>
        </row>
        <row r="353">
          <cell r="E353">
            <v>80015717316</v>
          </cell>
          <cell r="F353" t="str">
            <v>Low Cardio</v>
          </cell>
          <cell r="G353" t="str">
            <v>Medicaid</v>
          </cell>
          <cell r="H353">
            <v>28</v>
          </cell>
          <cell r="I353" t="str">
            <v>Y</v>
          </cell>
          <cell r="J353" t="str">
            <v>202006</v>
          </cell>
          <cell r="K353" t="str">
            <v>Active</v>
          </cell>
          <cell r="L353" t="str">
            <v>0080015717316</v>
          </cell>
          <cell r="M353" t="str">
            <v>ALVIRA MENDEZ, JAQUELYN</v>
          </cell>
          <cell r="N353" t="str">
            <v>F</v>
          </cell>
          <cell r="O353">
            <v>29448</v>
          </cell>
          <cell r="R353" t="str">
            <v>26 CALLE JOSE DE DIEGO</v>
          </cell>
          <cell r="T353" t="str">
            <v>NAGUABO</v>
          </cell>
          <cell r="U353" t="str">
            <v>PR</v>
          </cell>
          <cell r="V353">
            <v>718</v>
          </cell>
          <cell r="W353">
            <v>1235143215</v>
          </cell>
          <cell r="X353" t="str">
            <v>ASTACIO ALMODOVAR, MARA</v>
          </cell>
          <cell r="Y353" t="str">
            <v>GENERAL PRACTICE</v>
          </cell>
          <cell r="Z353" t="str">
            <v>PMG-90785</v>
          </cell>
          <cell r="AA353" t="str">
            <v>ARSE INC,  PMG-90785</v>
          </cell>
          <cell r="AH353" t="str">
            <v/>
          </cell>
          <cell r="AI353" t="str">
            <v/>
          </cell>
          <cell r="AJ353" t="str">
            <v/>
          </cell>
          <cell r="AM353" t="str">
            <v>no-HCHN</v>
          </cell>
        </row>
        <row r="354">
          <cell r="E354">
            <v>80015754425</v>
          </cell>
          <cell r="F354" t="str">
            <v>Diabetes</v>
          </cell>
          <cell r="G354" t="str">
            <v>Medicaid</v>
          </cell>
          <cell r="H354">
            <v>28</v>
          </cell>
          <cell r="I354" t="str">
            <v>Y</v>
          </cell>
          <cell r="J354" t="str">
            <v>202101</v>
          </cell>
          <cell r="K354" t="str">
            <v>Active</v>
          </cell>
          <cell r="L354" t="str">
            <v>0080015754425</v>
          </cell>
          <cell r="M354" t="str">
            <v>CARRASQUILLO RIVERA, MILAGROS</v>
          </cell>
          <cell r="N354" t="str">
            <v>F</v>
          </cell>
          <cell r="O354">
            <v>22609</v>
          </cell>
          <cell r="R354" t="str">
            <v>PO BOX 458</v>
          </cell>
          <cell r="T354" t="str">
            <v>YABUCOA</v>
          </cell>
          <cell r="U354" t="str">
            <v>PR</v>
          </cell>
          <cell r="V354">
            <v>767</v>
          </cell>
          <cell r="W354">
            <v>1972658516</v>
          </cell>
          <cell r="X354" t="str">
            <v>SOLIS DIAZ, AWILDA</v>
          </cell>
          <cell r="Y354" t="str">
            <v>GENERAL PRACTICE</v>
          </cell>
          <cell r="Z354" t="str">
            <v>PMG-90785</v>
          </cell>
          <cell r="AA354" t="str">
            <v>ARSE INC,  PMG-90785</v>
          </cell>
          <cell r="AH354" t="str">
            <v/>
          </cell>
          <cell r="AI354" t="str">
            <v/>
          </cell>
          <cell r="AJ354" t="str">
            <v/>
          </cell>
          <cell r="AM354" t="str">
            <v>16-enero-2020</v>
          </cell>
        </row>
        <row r="355">
          <cell r="E355">
            <v>80015990570</v>
          </cell>
          <cell r="F355" t="str">
            <v>Diabetes</v>
          </cell>
          <cell r="G355" t="str">
            <v>Medicaid</v>
          </cell>
          <cell r="H355">
            <v>28</v>
          </cell>
          <cell r="I355" t="str">
            <v>Y</v>
          </cell>
          <cell r="J355" t="str">
            <v>202101</v>
          </cell>
          <cell r="K355" t="str">
            <v>Active</v>
          </cell>
          <cell r="L355" t="str">
            <v>0080015990570</v>
          </cell>
          <cell r="M355" t="str">
            <v>GARCIA FIGUEROA, BELINDA</v>
          </cell>
          <cell r="N355" t="str">
            <v>F</v>
          </cell>
          <cell r="O355">
            <v>30632</v>
          </cell>
          <cell r="R355" t="str">
            <v>541 BO DAGUAO</v>
          </cell>
          <cell r="T355" t="str">
            <v>NAGUABO</v>
          </cell>
          <cell r="U355" t="str">
            <v>PR</v>
          </cell>
          <cell r="V355">
            <v>718</v>
          </cell>
          <cell r="W355">
            <v>1285684217</v>
          </cell>
          <cell r="X355" t="str">
            <v>VALLE OLIVERAS, JOSE W</v>
          </cell>
          <cell r="Y355" t="str">
            <v>GENERAL PRACTICE</v>
          </cell>
          <cell r="Z355" t="str">
            <v>PMG-90785</v>
          </cell>
          <cell r="AA355" t="str">
            <v>ARSE INC,  PMG-90785</v>
          </cell>
          <cell r="AH355" t="str">
            <v/>
          </cell>
          <cell r="AI355" t="str">
            <v/>
          </cell>
          <cell r="AJ355" t="str">
            <v/>
          </cell>
          <cell r="AM355" t="e">
            <v>#N/A</v>
          </cell>
        </row>
        <row r="356">
          <cell r="E356">
            <v>80015993877</v>
          </cell>
          <cell r="F356" t="str">
            <v>Low Cardio</v>
          </cell>
          <cell r="G356" t="str">
            <v>Medicaid</v>
          </cell>
          <cell r="H356">
            <v>28</v>
          </cell>
          <cell r="I356" t="str">
            <v>Y</v>
          </cell>
          <cell r="J356" t="str">
            <v>202010</v>
          </cell>
          <cell r="K356" t="str">
            <v>Active</v>
          </cell>
          <cell r="L356" t="str">
            <v>0080015993877</v>
          </cell>
          <cell r="M356" t="str">
            <v>AGOSTO COLON, ISABEL</v>
          </cell>
          <cell r="N356" t="str">
            <v>F</v>
          </cell>
          <cell r="O356">
            <v>15443</v>
          </cell>
          <cell r="R356" t="str">
            <v>AVE FONT MARTELO #301</v>
          </cell>
          <cell r="T356" t="str">
            <v>HUMACAO</v>
          </cell>
          <cell r="U356" t="str">
            <v>PR</v>
          </cell>
          <cell r="V356">
            <v>791</v>
          </cell>
          <cell r="W356">
            <v>1740446145</v>
          </cell>
          <cell r="X356" t="str">
            <v>SANCHEZ LOPEZ, JOSE</v>
          </cell>
          <cell r="Y356" t="str">
            <v>GENERAL PRACTICE</v>
          </cell>
          <cell r="Z356" t="str">
            <v>PMG-90785</v>
          </cell>
          <cell r="AA356" t="str">
            <v>ARSE INC,  PMG-90785</v>
          </cell>
          <cell r="AH356" t="str">
            <v/>
          </cell>
          <cell r="AI356" t="str">
            <v/>
          </cell>
          <cell r="AJ356" t="str">
            <v/>
          </cell>
          <cell r="AM356">
            <v>0</v>
          </cell>
        </row>
        <row r="357">
          <cell r="E357">
            <v>80015999491</v>
          </cell>
          <cell r="F357" t="str">
            <v>High Cardio</v>
          </cell>
          <cell r="G357" t="str">
            <v>Medicaid</v>
          </cell>
          <cell r="H357">
            <v>32</v>
          </cell>
          <cell r="I357" t="str">
            <v>Y</v>
          </cell>
          <cell r="J357" t="str">
            <v>202104</v>
          </cell>
          <cell r="K357" t="str">
            <v>Active</v>
          </cell>
          <cell r="L357" t="str">
            <v>0080015999491</v>
          </cell>
          <cell r="M357" t="str">
            <v>GONZALEZ, IRMA</v>
          </cell>
          <cell r="N357" t="str">
            <v>F</v>
          </cell>
          <cell r="O357">
            <v>17186</v>
          </cell>
          <cell r="R357" t="str">
            <v>COMUNIDAD FF COLON CALLE FERNANDO PEREZ #55</v>
          </cell>
          <cell r="S357" t="str">
            <v>PARC POLVORIN</v>
          </cell>
          <cell r="T357" t="str">
            <v>CAYEY</v>
          </cell>
          <cell r="U357" t="str">
            <v>PR</v>
          </cell>
          <cell r="V357">
            <v>736</v>
          </cell>
          <cell r="W357">
            <v>1366507907</v>
          </cell>
          <cell r="X357" t="str">
            <v>ORTIZ PAGAN, MARTA R</v>
          </cell>
          <cell r="Y357" t="str">
            <v>INTERNAL MEDICINE</v>
          </cell>
          <cell r="Z357" t="str">
            <v>PMG-90785</v>
          </cell>
          <cell r="AA357" t="str">
            <v>ARSE INC,  PMG-90785</v>
          </cell>
          <cell r="AH357" t="str">
            <v/>
          </cell>
          <cell r="AI357" t="str">
            <v/>
          </cell>
          <cell r="AJ357" t="str">
            <v/>
          </cell>
          <cell r="AM357">
            <v>0</v>
          </cell>
        </row>
        <row r="358">
          <cell r="E358">
            <v>80016021434</v>
          </cell>
          <cell r="F358" t="str">
            <v>Pulmonary</v>
          </cell>
          <cell r="G358" t="str">
            <v>Medicaid</v>
          </cell>
          <cell r="H358">
            <v>36</v>
          </cell>
          <cell r="I358" t="str">
            <v>Y</v>
          </cell>
          <cell r="J358" t="str">
            <v>202009</v>
          </cell>
          <cell r="K358" t="str">
            <v>Active</v>
          </cell>
          <cell r="L358" t="str">
            <v>0080016021434</v>
          </cell>
          <cell r="M358" t="str">
            <v>CORDERO GARCIA, MARIA I</v>
          </cell>
          <cell r="N358" t="str">
            <v>F</v>
          </cell>
          <cell r="O358">
            <v>26629</v>
          </cell>
          <cell r="R358" t="str">
            <v>206- 3 BDA PLAYA HUCARES</v>
          </cell>
          <cell r="T358" t="str">
            <v>NAGUABO</v>
          </cell>
          <cell r="U358" t="str">
            <v>PR</v>
          </cell>
          <cell r="V358">
            <v>718</v>
          </cell>
          <cell r="W358">
            <v>1932259785</v>
          </cell>
          <cell r="X358" t="str">
            <v>MENDEZ MARTINEZ, CARMEN D</v>
          </cell>
          <cell r="Y358" t="str">
            <v>GENERAL PRACTICE</v>
          </cell>
          <cell r="Z358" t="str">
            <v>PMG-90785</v>
          </cell>
          <cell r="AA358" t="str">
            <v>ARSE INC,  PMG-90785</v>
          </cell>
          <cell r="AH358" t="str">
            <v/>
          </cell>
          <cell r="AI358" t="str">
            <v/>
          </cell>
          <cell r="AJ358" t="str">
            <v/>
          </cell>
          <cell r="AM358">
            <v>0</v>
          </cell>
        </row>
        <row r="359">
          <cell r="E359">
            <v>80016152384</v>
          </cell>
          <cell r="F359" t="str">
            <v>Pulmonary</v>
          </cell>
          <cell r="G359" t="str">
            <v>Medicaid</v>
          </cell>
          <cell r="H359">
            <v>36</v>
          </cell>
          <cell r="I359" t="str">
            <v>Y</v>
          </cell>
          <cell r="J359" t="str">
            <v>202011</v>
          </cell>
          <cell r="K359" t="str">
            <v>Active</v>
          </cell>
          <cell r="L359" t="str">
            <v>0080016152384</v>
          </cell>
          <cell r="M359" t="str">
            <v>ALVAREZ RIVERA, ERMELINDA</v>
          </cell>
          <cell r="N359" t="str">
            <v>F</v>
          </cell>
          <cell r="O359">
            <v>30717</v>
          </cell>
          <cell r="R359" t="str">
            <v>HC 2 BOX 72663</v>
          </cell>
          <cell r="T359" t="str">
            <v>LAS PIEDRAS</v>
          </cell>
          <cell r="U359" t="str">
            <v>PR</v>
          </cell>
          <cell r="V359">
            <v>771</v>
          </cell>
          <cell r="W359">
            <v>1801146667</v>
          </cell>
          <cell r="X359" t="str">
            <v>ABREU REYES, STEVEN</v>
          </cell>
          <cell r="Y359" t="str">
            <v xml:space="preserve">GENERAL PRACTICE                                            </v>
          </cell>
          <cell r="Z359" t="str">
            <v>PMG-90785</v>
          </cell>
          <cell r="AA359" t="str">
            <v>ARSE INC,  PMG-90785</v>
          </cell>
          <cell r="AH359" t="str">
            <v/>
          </cell>
          <cell r="AI359" t="str">
            <v/>
          </cell>
          <cell r="AJ359" t="str">
            <v/>
          </cell>
          <cell r="AM359" t="e">
            <v>#N/A</v>
          </cell>
        </row>
        <row r="360">
          <cell r="E360">
            <v>80016176946</v>
          </cell>
          <cell r="F360" t="str">
            <v>Diabetes</v>
          </cell>
          <cell r="G360" t="str">
            <v>Medicaid</v>
          </cell>
          <cell r="H360">
            <v>28</v>
          </cell>
          <cell r="I360" t="str">
            <v>Y</v>
          </cell>
          <cell r="J360" t="str">
            <v>202101</v>
          </cell>
          <cell r="K360" t="str">
            <v>Active</v>
          </cell>
          <cell r="L360" t="str">
            <v>0080016176946</v>
          </cell>
          <cell r="M360" t="str">
            <v>VEGA LOPEZ, RUTH E</v>
          </cell>
          <cell r="N360" t="str">
            <v>F</v>
          </cell>
          <cell r="O360">
            <v>23486</v>
          </cell>
          <cell r="R360" t="str">
            <v>URB MABU</v>
          </cell>
          <cell r="S360" t="str">
            <v>E 26 CALLE 4</v>
          </cell>
          <cell r="T360" t="str">
            <v>HUMACAO</v>
          </cell>
          <cell r="U360" t="str">
            <v>PR</v>
          </cell>
          <cell r="V360">
            <v>791</v>
          </cell>
          <cell r="W360">
            <v>1972908259</v>
          </cell>
          <cell r="X360" t="str">
            <v>ORTIZ ACEVEDO, MELVIN E</v>
          </cell>
          <cell r="Y360" t="str">
            <v>GENERAL PRACTICE</v>
          </cell>
          <cell r="Z360" t="str">
            <v>PMG-90785</v>
          </cell>
          <cell r="AA360" t="str">
            <v>ARSE INC,  PMG-90785</v>
          </cell>
          <cell r="AH360" t="str">
            <v/>
          </cell>
          <cell r="AI360" t="str">
            <v/>
          </cell>
          <cell r="AJ360" t="str">
            <v/>
          </cell>
          <cell r="AM360" t="e">
            <v>#N/A</v>
          </cell>
        </row>
        <row r="361">
          <cell r="E361">
            <v>80016242618</v>
          </cell>
          <cell r="F361" t="str">
            <v>Diabetes</v>
          </cell>
          <cell r="G361" t="str">
            <v>Medicaid</v>
          </cell>
          <cell r="H361">
            <v>28</v>
          </cell>
          <cell r="I361" t="str">
            <v>Y</v>
          </cell>
          <cell r="J361" t="str">
            <v>202101</v>
          </cell>
          <cell r="K361" t="str">
            <v>Active</v>
          </cell>
          <cell r="L361" t="str">
            <v>0080016242618</v>
          </cell>
          <cell r="M361" t="str">
            <v>FIGUEROA ARES, EMINELIA</v>
          </cell>
          <cell r="N361" t="str">
            <v>F</v>
          </cell>
          <cell r="O361">
            <v>30542</v>
          </cell>
          <cell r="R361" t="str">
            <v>PO BOX 1550</v>
          </cell>
          <cell r="T361" t="str">
            <v>LAS PIEDRAS</v>
          </cell>
          <cell r="U361" t="str">
            <v>PR</v>
          </cell>
          <cell r="V361">
            <v>771</v>
          </cell>
          <cell r="W361">
            <v>1740477579</v>
          </cell>
          <cell r="X361" t="str">
            <v>PEREZ REYES, WANDA I</v>
          </cell>
          <cell r="Y361" t="str">
            <v>GENERAL PRACTICE</v>
          </cell>
          <cell r="Z361" t="str">
            <v>PMG-90785</v>
          </cell>
          <cell r="AA361" t="str">
            <v>ARSE INC,  PMG-90785</v>
          </cell>
          <cell r="AH361" t="str">
            <v/>
          </cell>
          <cell r="AI361" t="str">
            <v/>
          </cell>
          <cell r="AJ361" t="str">
            <v/>
          </cell>
          <cell r="AM361">
            <v>0</v>
          </cell>
        </row>
        <row r="362">
          <cell r="E362">
            <v>80016270060</v>
          </cell>
          <cell r="F362" t="str">
            <v>Pulmonary</v>
          </cell>
          <cell r="G362" t="str">
            <v>Commonwealth</v>
          </cell>
          <cell r="H362">
            <v>19</v>
          </cell>
          <cell r="I362" t="str">
            <v>Y</v>
          </cell>
          <cell r="J362" t="str">
            <v>202101</v>
          </cell>
          <cell r="K362" t="str">
            <v>Active</v>
          </cell>
          <cell r="L362" t="str">
            <v>0080016270060</v>
          </cell>
          <cell r="M362" t="str">
            <v>DIAZ GERENA, JOSE O</v>
          </cell>
          <cell r="N362" t="str">
            <v>M</v>
          </cell>
          <cell r="O362">
            <v>36019</v>
          </cell>
          <cell r="R362" t="str">
            <v>HC 02 BOX 11318</v>
          </cell>
          <cell r="T362" t="str">
            <v>HUMACAO</v>
          </cell>
          <cell r="U362" t="str">
            <v>PR</v>
          </cell>
          <cell r="V362">
            <v>791</v>
          </cell>
          <cell r="W362">
            <v>1801894746</v>
          </cell>
          <cell r="X362" t="str">
            <v>PAOLI BRUNO, RAMON N</v>
          </cell>
          <cell r="Y362" t="str">
            <v>C-CRITICAL CARE MEDICINE/INTERNAL MEDICINE</v>
          </cell>
          <cell r="Z362" t="str">
            <v>PMG-90785</v>
          </cell>
          <cell r="AA362" t="str">
            <v>ARSE INC,  PMG-90785</v>
          </cell>
          <cell r="AH362" t="str">
            <v/>
          </cell>
          <cell r="AI362" t="str">
            <v/>
          </cell>
          <cell r="AJ362" t="str">
            <v/>
          </cell>
          <cell r="AM362" t="e">
            <v>#N/A</v>
          </cell>
        </row>
        <row r="363">
          <cell r="E363">
            <v>80016312235</v>
          </cell>
          <cell r="F363" t="str">
            <v>Diabetes</v>
          </cell>
          <cell r="G363" t="str">
            <v>Medicaid</v>
          </cell>
          <cell r="H363">
            <v>28</v>
          </cell>
          <cell r="I363" t="str">
            <v>Y</v>
          </cell>
          <cell r="J363" t="str">
            <v>202104</v>
          </cell>
          <cell r="K363" t="str">
            <v>Active</v>
          </cell>
          <cell r="L363" t="str">
            <v>0080016312235</v>
          </cell>
          <cell r="M363" t="str">
            <v>ABREU SANTOS, NICOLAS</v>
          </cell>
          <cell r="N363" t="str">
            <v>M</v>
          </cell>
          <cell r="O363">
            <v>25496</v>
          </cell>
          <cell r="R363" t="str">
            <v>12 CALLE TRAVESIER</v>
          </cell>
          <cell r="T363" t="str">
            <v>HUMACAO</v>
          </cell>
          <cell r="U363" t="str">
            <v>PR</v>
          </cell>
          <cell r="V363">
            <v>791</v>
          </cell>
          <cell r="W363">
            <v>1487623385</v>
          </cell>
          <cell r="X363" t="str">
            <v>FERNANDEZ BRITO, LUIS M</v>
          </cell>
          <cell r="Y363" t="str">
            <v>GENERAL PRACTICE</v>
          </cell>
          <cell r="Z363" t="str">
            <v>PMG-90785</v>
          </cell>
          <cell r="AA363" t="str">
            <v>ARSE INC,  PMG-90785</v>
          </cell>
          <cell r="AH363" t="str">
            <v/>
          </cell>
          <cell r="AI363" t="str">
            <v/>
          </cell>
          <cell r="AJ363" t="str">
            <v/>
          </cell>
          <cell r="AL363">
            <v>43868</v>
          </cell>
          <cell r="AM363" t="str">
            <v>7-febrero-2020</v>
          </cell>
        </row>
        <row r="364">
          <cell r="E364">
            <v>80016353194</v>
          </cell>
          <cell r="F364" t="str">
            <v>Low Cardio</v>
          </cell>
          <cell r="G364" t="str">
            <v>Medicaid</v>
          </cell>
          <cell r="H364">
            <v>28</v>
          </cell>
          <cell r="I364" t="str">
            <v>Y</v>
          </cell>
          <cell r="J364" t="str">
            <v>202103</v>
          </cell>
          <cell r="K364" t="str">
            <v>Active</v>
          </cell>
          <cell r="L364" t="str">
            <v>0080016353194</v>
          </cell>
          <cell r="M364" t="str">
            <v>YIASKI GARCIA, LINDA L</v>
          </cell>
          <cell r="N364" t="str">
            <v>F</v>
          </cell>
          <cell r="O364">
            <v>23618</v>
          </cell>
          <cell r="R364" t="str">
            <v>PO BOX 543</v>
          </cell>
          <cell r="T364" t="str">
            <v>CEIBA</v>
          </cell>
          <cell r="U364" t="str">
            <v>PR</v>
          </cell>
          <cell r="V364">
            <v>735</v>
          </cell>
          <cell r="W364">
            <v>1285684217</v>
          </cell>
          <cell r="X364" t="str">
            <v>VALLE OLIVERAS, JOSE W</v>
          </cell>
          <cell r="Y364" t="str">
            <v>GENERAL PRACTICE</v>
          </cell>
          <cell r="Z364" t="str">
            <v>PMG-90785</v>
          </cell>
          <cell r="AA364" t="str">
            <v>ARSE INC,  PMG-90785</v>
          </cell>
          <cell r="AH364" t="str">
            <v/>
          </cell>
          <cell r="AI364" t="str">
            <v/>
          </cell>
          <cell r="AJ364" t="str">
            <v/>
          </cell>
          <cell r="AM364" t="str">
            <v>3-junio-2019</v>
          </cell>
        </row>
        <row r="365">
          <cell r="E365">
            <v>80016444862</v>
          </cell>
          <cell r="F365" t="str">
            <v>Renal</v>
          </cell>
          <cell r="G365" t="str">
            <v>Medicaid</v>
          </cell>
          <cell r="H365">
            <v>37</v>
          </cell>
          <cell r="I365" t="str">
            <v>N</v>
          </cell>
          <cell r="J365" t="str">
            <v>202007</v>
          </cell>
          <cell r="K365" t="str">
            <v>Active</v>
          </cell>
          <cell r="L365" t="str">
            <v>0080016444862</v>
          </cell>
          <cell r="M365" t="str">
            <v>GONZALEZ SANABRIA, EVELYN</v>
          </cell>
          <cell r="N365" t="str">
            <v>F</v>
          </cell>
          <cell r="O365">
            <v>23379</v>
          </cell>
          <cell r="R365" t="str">
            <v>PMB 105 PO BOX 2021</v>
          </cell>
          <cell r="T365" t="str">
            <v>LAS PIEDRAS</v>
          </cell>
          <cell r="U365" t="str">
            <v>PR</v>
          </cell>
          <cell r="V365">
            <v>771</v>
          </cell>
          <cell r="W365">
            <v>1841508561</v>
          </cell>
          <cell r="X365" t="str">
            <v>VERGARA CORDERO, LIZ I</v>
          </cell>
          <cell r="Y365" t="str">
            <v xml:space="preserve">GENERAL PRACTICE                                            </v>
          </cell>
          <cell r="Z365" t="str">
            <v>PMG-90785</v>
          </cell>
          <cell r="AA365" t="str">
            <v>ARSE INC,  PMG-90785</v>
          </cell>
          <cell r="AH365" t="str">
            <v/>
          </cell>
          <cell r="AI365" t="str">
            <v/>
          </cell>
          <cell r="AJ365" t="str">
            <v/>
          </cell>
          <cell r="AM365" t="str">
            <v>11-enero-2019</v>
          </cell>
        </row>
        <row r="366">
          <cell r="E366">
            <v>80016491109</v>
          </cell>
          <cell r="F366" t="str">
            <v>Diabetes</v>
          </cell>
          <cell r="G366" t="str">
            <v>Medicaid</v>
          </cell>
          <cell r="H366">
            <v>28</v>
          </cell>
          <cell r="I366" t="str">
            <v>Y</v>
          </cell>
          <cell r="J366" t="str">
            <v>202103</v>
          </cell>
          <cell r="K366" t="str">
            <v>Active</v>
          </cell>
          <cell r="L366" t="str">
            <v>0080016491109</v>
          </cell>
          <cell r="M366" t="str">
            <v>DELGADO FIGUEROA, RAUL</v>
          </cell>
          <cell r="N366" t="str">
            <v>M</v>
          </cell>
          <cell r="O366">
            <v>26285</v>
          </cell>
          <cell r="R366" t="str">
            <v>HC 01 BOX 4456</v>
          </cell>
          <cell r="T366" t="str">
            <v>NAGUABO</v>
          </cell>
          <cell r="U366" t="str">
            <v>PR</v>
          </cell>
          <cell r="V366">
            <v>718</v>
          </cell>
          <cell r="W366">
            <v>1235143215</v>
          </cell>
          <cell r="X366" t="str">
            <v>ASTACIO ALMODOVAR, MARA</v>
          </cell>
          <cell r="Y366" t="str">
            <v>GENERAL PRACTICE</v>
          </cell>
          <cell r="Z366" t="str">
            <v>PMG-90785</v>
          </cell>
          <cell r="AA366" t="str">
            <v>ARSE INC,  PMG-90785</v>
          </cell>
          <cell r="AH366" t="str">
            <v/>
          </cell>
          <cell r="AI366" t="str">
            <v/>
          </cell>
          <cell r="AJ366" t="str">
            <v/>
          </cell>
          <cell r="AM366" t="str">
            <v>5-noviembre-2019</v>
          </cell>
        </row>
        <row r="367">
          <cell r="E367">
            <v>80016592279</v>
          </cell>
          <cell r="F367" t="str">
            <v>Diabetes</v>
          </cell>
          <cell r="G367" t="str">
            <v>Medicaid</v>
          </cell>
          <cell r="H367">
            <v>28</v>
          </cell>
          <cell r="I367" t="str">
            <v>Y</v>
          </cell>
          <cell r="J367" t="str">
            <v>202010</v>
          </cell>
          <cell r="K367" t="str">
            <v>Active</v>
          </cell>
          <cell r="L367" t="str">
            <v>0080016592279</v>
          </cell>
          <cell r="M367" t="str">
            <v>GARCIA ROBLEDO, MARIA</v>
          </cell>
          <cell r="N367" t="str">
            <v>F</v>
          </cell>
          <cell r="O367">
            <v>23352</v>
          </cell>
          <cell r="R367" t="str">
            <v>PO BOX 980</v>
          </cell>
          <cell r="T367" t="str">
            <v>CEIBA</v>
          </cell>
          <cell r="U367" t="str">
            <v>PR</v>
          </cell>
          <cell r="V367">
            <v>735</v>
          </cell>
          <cell r="W367">
            <v>1477700128</v>
          </cell>
          <cell r="X367" t="str">
            <v>BERMUDEZ RIVERA, DERYCK A</v>
          </cell>
          <cell r="Y367" t="str">
            <v xml:space="preserve">GENERAL PRACTICE                                            </v>
          </cell>
          <cell r="Z367" t="str">
            <v>PMG-90785</v>
          </cell>
          <cell r="AA367" t="str">
            <v>ARSE INC,  PMG-90785</v>
          </cell>
          <cell r="AH367" t="str">
            <v/>
          </cell>
          <cell r="AI367" t="str">
            <v/>
          </cell>
          <cell r="AJ367" t="str">
            <v/>
          </cell>
          <cell r="AM367" t="e">
            <v>#N/A</v>
          </cell>
        </row>
        <row r="368">
          <cell r="E368">
            <v>80016683401</v>
          </cell>
          <cell r="F368" t="str">
            <v>Renal</v>
          </cell>
          <cell r="G368" t="str">
            <v>Commonwealth</v>
          </cell>
          <cell r="H368">
            <v>20</v>
          </cell>
          <cell r="I368" t="str">
            <v>N</v>
          </cell>
          <cell r="J368" t="str">
            <v>202006</v>
          </cell>
          <cell r="K368" t="str">
            <v>Active</v>
          </cell>
          <cell r="L368" t="str">
            <v>0080016683401</v>
          </cell>
          <cell r="M368" t="str">
            <v>FALCON DIAZ, MARIA L</v>
          </cell>
          <cell r="N368" t="str">
            <v>F</v>
          </cell>
          <cell r="O368">
            <v>22188</v>
          </cell>
          <cell r="R368" t="str">
            <v>URB BRISAS DE NAGUABO</v>
          </cell>
          <cell r="S368" t="str">
            <v>110 CALLE BRISAS DE LA LO</v>
          </cell>
          <cell r="T368" t="str">
            <v>NAGUABO</v>
          </cell>
          <cell r="U368" t="str">
            <v>PR</v>
          </cell>
          <cell r="V368">
            <v>718</v>
          </cell>
          <cell r="W368">
            <v>1285684217</v>
          </cell>
          <cell r="X368" t="str">
            <v>VALLE OLIVERAS, JOSE W</v>
          </cell>
          <cell r="Y368" t="str">
            <v>GENERAL PRACTICE</v>
          </cell>
          <cell r="Z368" t="str">
            <v>PMG-90785</v>
          </cell>
          <cell r="AA368" t="str">
            <v>ARSE INC,  PMG-90785</v>
          </cell>
          <cell r="AH368" t="str">
            <v/>
          </cell>
          <cell r="AI368" t="str">
            <v/>
          </cell>
          <cell r="AJ368" t="str">
            <v/>
          </cell>
          <cell r="AL368">
            <v>43755</v>
          </cell>
          <cell r="AM368" t="str">
            <v>17-octubre-2020</v>
          </cell>
        </row>
        <row r="369">
          <cell r="E369">
            <v>80016833811</v>
          </cell>
          <cell r="F369" t="str">
            <v>Low Cardio</v>
          </cell>
          <cell r="G369" t="str">
            <v>Commonwealth</v>
          </cell>
          <cell r="H369">
            <v>11</v>
          </cell>
          <cell r="I369" t="str">
            <v>Y</v>
          </cell>
          <cell r="J369" t="str">
            <v>202007</v>
          </cell>
          <cell r="K369" t="str">
            <v>Active</v>
          </cell>
          <cell r="L369" t="str">
            <v>0080016833811</v>
          </cell>
          <cell r="M369" t="str">
            <v>REYES HUERTAS, MIGDALIA</v>
          </cell>
          <cell r="N369" t="str">
            <v>F</v>
          </cell>
          <cell r="O369">
            <v>28146</v>
          </cell>
          <cell r="R369" t="str">
            <v>PO BOX 8562</v>
          </cell>
          <cell r="T369" t="str">
            <v>HUMACAO</v>
          </cell>
          <cell r="U369" t="str">
            <v>PR</v>
          </cell>
          <cell r="V369">
            <v>792</v>
          </cell>
          <cell r="W369">
            <v>1801146667</v>
          </cell>
          <cell r="X369" t="str">
            <v>ABREU REYES, STEVEN</v>
          </cell>
          <cell r="Y369" t="str">
            <v xml:space="preserve">GENERAL PRACTICE                                            </v>
          </cell>
          <cell r="Z369" t="str">
            <v>PMG-90785</v>
          </cell>
          <cell r="AA369" t="str">
            <v>ARSE INC,  PMG-90785</v>
          </cell>
          <cell r="AH369" t="str">
            <v/>
          </cell>
          <cell r="AI369" t="str">
            <v/>
          </cell>
          <cell r="AJ369" t="str">
            <v/>
          </cell>
          <cell r="AM369">
            <v>0</v>
          </cell>
        </row>
        <row r="370">
          <cell r="E370">
            <v>80016845785</v>
          </cell>
          <cell r="F370" t="str">
            <v>Pulmonary</v>
          </cell>
          <cell r="G370" t="str">
            <v>Medicaid</v>
          </cell>
          <cell r="H370">
            <v>36</v>
          </cell>
          <cell r="I370" t="str">
            <v>Y</v>
          </cell>
          <cell r="J370" t="str">
            <v>202102</v>
          </cell>
          <cell r="K370" t="str">
            <v>Active</v>
          </cell>
          <cell r="L370" t="str">
            <v>0080016845785</v>
          </cell>
          <cell r="M370" t="str">
            <v>GUZMAN VELAZQUEZ, KENIA I</v>
          </cell>
          <cell r="N370" t="str">
            <v>F</v>
          </cell>
          <cell r="O370">
            <v>33554</v>
          </cell>
          <cell r="R370" t="str">
            <v>RES PEDRO  DR PALOU</v>
          </cell>
          <cell r="S370" t="str">
            <v>EDF 7 APT 55</v>
          </cell>
          <cell r="T370" t="str">
            <v>HUMACAO</v>
          </cell>
          <cell r="U370" t="str">
            <v>PR</v>
          </cell>
          <cell r="V370">
            <v>791</v>
          </cell>
          <cell r="W370">
            <v>1801146667</v>
          </cell>
          <cell r="X370" t="str">
            <v>ABREU REYES, STEVEN</v>
          </cell>
          <cell r="Y370" t="str">
            <v xml:space="preserve">GENERAL PRACTICE                                            </v>
          </cell>
          <cell r="Z370" t="str">
            <v>PMG-90785</v>
          </cell>
          <cell r="AA370" t="str">
            <v>ARSE INC,  PMG-90785</v>
          </cell>
          <cell r="AH370" t="str">
            <v/>
          </cell>
          <cell r="AI370" t="str">
            <v/>
          </cell>
          <cell r="AJ370" t="str">
            <v/>
          </cell>
          <cell r="AM370" t="e">
            <v>#N/A</v>
          </cell>
        </row>
        <row r="371">
          <cell r="E371">
            <v>80016915412</v>
          </cell>
          <cell r="F371" t="str">
            <v>Low Cardio</v>
          </cell>
          <cell r="G371" t="str">
            <v>Medicaid</v>
          </cell>
          <cell r="H371">
            <v>28</v>
          </cell>
          <cell r="I371" t="str">
            <v>Y</v>
          </cell>
          <cell r="J371" t="str">
            <v>202009</v>
          </cell>
          <cell r="K371" t="str">
            <v>Active</v>
          </cell>
          <cell r="L371" t="str">
            <v>0080016915412</v>
          </cell>
          <cell r="M371" t="str">
            <v>SILVA ALMODOVAR, CARMEN D</v>
          </cell>
          <cell r="N371" t="str">
            <v>F</v>
          </cell>
          <cell r="O371">
            <v>21641</v>
          </cell>
          <cell r="R371" t="str">
            <v>HC 1 BOX 17075</v>
          </cell>
          <cell r="T371" t="str">
            <v>HUMACAO</v>
          </cell>
          <cell r="U371" t="str">
            <v>PR</v>
          </cell>
          <cell r="V371">
            <v>791</v>
          </cell>
          <cell r="W371">
            <v>1275514812</v>
          </cell>
          <cell r="X371" t="str">
            <v>VAZQUEZ TORRES, YINARIS B</v>
          </cell>
          <cell r="Y371" t="str">
            <v xml:space="preserve">GENERAL PRACTICE                                            </v>
          </cell>
          <cell r="Z371" t="str">
            <v>PMG-90785</v>
          </cell>
          <cell r="AA371" t="str">
            <v>ARSE INC,  PMG-90785</v>
          </cell>
          <cell r="AH371" t="str">
            <v/>
          </cell>
          <cell r="AI371" t="str">
            <v/>
          </cell>
          <cell r="AJ371" t="str">
            <v/>
          </cell>
          <cell r="AL371">
            <v>43906</v>
          </cell>
          <cell r="AM371" t="str">
            <v>16-marzo-2020</v>
          </cell>
        </row>
        <row r="372">
          <cell r="E372">
            <v>80017320647</v>
          </cell>
          <cell r="F372" t="str">
            <v>Low Cardio</v>
          </cell>
          <cell r="G372" t="str">
            <v>Medicaid</v>
          </cell>
          <cell r="H372">
            <v>28</v>
          </cell>
          <cell r="I372" t="str">
            <v>Y</v>
          </cell>
          <cell r="J372" t="str">
            <v>202104</v>
          </cell>
          <cell r="K372" t="str">
            <v>Active</v>
          </cell>
          <cell r="L372" t="str">
            <v>0080017320647</v>
          </cell>
          <cell r="M372" t="str">
            <v>OBANDO RAMOS, LUZ M</v>
          </cell>
          <cell r="N372" t="str">
            <v>F</v>
          </cell>
          <cell r="O372">
            <v>26448</v>
          </cell>
          <cell r="R372" t="str">
            <v>C-90 CANDELERO DRIVE</v>
          </cell>
          <cell r="S372" t="str">
            <v>#A-71</v>
          </cell>
          <cell r="T372" t="str">
            <v>HUMACAO</v>
          </cell>
          <cell r="U372" t="str">
            <v>PR</v>
          </cell>
          <cell r="V372">
            <v>791</v>
          </cell>
          <cell r="W372">
            <v>1932278280</v>
          </cell>
          <cell r="X372" t="str">
            <v>ROSADO MAYSONET, IGNERYS</v>
          </cell>
          <cell r="Y372" t="str">
            <v>GENERAL PRACTICE</v>
          </cell>
          <cell r="Z372" t="str">
            <v>PMG-90785</v>
          </cell>
          <cell r="AA372" t="str">
            <v>ARSE INC,  PMG-90785</v>
          </cell>
          <cell r="AH372" t="str">
            <v/>
          </cell>
          <cell r="AI372" t="str">
            <v/>
          </cell>
          <cell r="AJ372" t="str">
            <v/>
          </cell>
          <cell r="AL372">
            <v>43941</v>
          </cell>
          <cell r="AM372" t="str">
            <v>20-abril-2020</v>
          </cell>
        </row>
        <row r="373">
          <cell r="E373">
            <v>80017404292</v>
          </cell>
          <cell r="F373" t="str">
            <v>Low Cardio</v>
          </cell>
          <cell r="G373" t="str">
            <v>Medicaid</v>
          </cell>
          <cell r="H373">
            <v>28</v>
          </cell>
          <cell r="I373" t="str">
            <v>N</v>
          </cell>
          <cell r="J373" t="str">
            <v>202010</v>
          </cell>
          <cell r="K373" t="str">
            <v>Active</v>
          </cell>
          <cell r="L373" t="str">
            <v>0080017404292</v>
          </cell>
          <cell r="M373" t="str">
            <v>CARRASCO VALDES, NASHIRA</v>
          </cell>
          <cell r="N373" t="str">
            <v>F</v>
          </cell>
          <cell r="O373">
            <v>31181</v>
          </cell>
          <cell r="R373" t="str">
            <v>CALLE FLOR GERENA 10</v>
          </cell>
          <cell r="T373" t="str">
            <v>HUMACAO</v>
          </cell>
          <cell r="U373" t="str">
            <v>PR</v>
          </cell>
          <cell r="V373">
            <v>791</v>
          </cell>
          <cell r="W373">
            <v>1972908259</v>
          </cell>
          <cell r="X373" t="str">
            <v>ORTIZ ACEVEDO, MELVIN E</v>
          </cell>
          <cell r="Y373" t="str">
            <v>GENERAL PRACTICE</v>
          </cell>
          <cell r="Z373" t="str">
            <v>PMG-90785</v>
          </cell>
          <cell r="AA373" t="str">
            <v>ARSE INC,  PMG-90785</v>
          </cell>
          <cell r="AH373" t="str">
            <v/>
          </cell>
          <cell r="AI373" t="str">
            <v/>
          </cell>
          <cell r="AJ373" t="str">
            <v/>
          </cell>
          <cell r="AM373" t="str">
            <v>6-febrero-2020</v>
          </cell>
        </row>
        <row r="374">
          <cell r="E374">
            <v>80017487403</v>
          </cell>
          <cell r="F374" t="str">
            <v>Low Cardio</v>
          </cell>
          <cell r="G374" t="str">
            <v>Medicaid</v>
          </cell>
          <cell r="H374">
            <v>28</v>
          </cell>
          <cell r="I374" t="str">
            <v>Y</v>
          </cell>
          <cell r="J374" t="str">
            <v>202103</v>
          </cell>
          <cell r="K374" t="str">
            <v>Active</v>
          </cell>
          <cell r="L374" t="str">
            <v>0080017487403</v>
          </cell>
          <cell r="M374" t="str">
            <v>MORALES ESTRADA, CARLOS E</v>
          </cell>
          <cell r="N374" t="str">
            <v>M</v>
          </cell>
          <cell r="O374">
            <v>22428</v>
          </cell>
          <cell r="R374" t="str">
            <v>URB VILLA DEL RIO</v>
          </cell>
          <cell r="S374" t="str">
            <v>EDIF  3 APTO 27</v>
          </cell>
          <cell r="T374" t="str">
            <v>NAGUABO</v>
          </cell>
          <cell r="U374" t="str">
            <v>PR</v>
          </cell>
          <cell r="V374">
            <v>718</v>
          </cell>
          <cell r="W374">
            <v>1235143215</v>
          </cell>
          <cell r="X374" t="str">
            <v>ASTACIO ALMODOVAR, MARA</v>
          </cell>
          <cell r="Y374" t="str">
            <v>GENERAL PRACTICE</v>
          </cell>
          <cell r="Z374" t="str">
            <v>PMG-90785</v>
          </cell>
          <cell r="AA374" t="str">
            <v>ARSE INC,  PMG-90785</v>
          </cell>
          <cell r="AH374" t="str">
            <v/>
          </cell>
          <cell r="AI374" t="str">
            <v/>
          </cell>
          <cell r="AJ374" t="str">
            <v/>
          </cell>
          <cell r="AM374" t="e">
            <v>#N/A</v>
          </cell>
        </row>
        <row r="375">
          <cell r="E375">
            <v>80017695101</v>
          </cell>
          <cell r="F375" t="str">
            <v>Low Cardio</v>
          </cell>
          <cell r="G375" t="str">
            <v>Medicaid</v>
          </cell>
          <cell r="H375">
            <v>28</v>
          </cell>
          <cell r="I375" t="str">
            <v>Y</v>
          </cell>
          <cell r="J375" t="str">
            <v>202102</v>
          </cell>
          <cell r="K375" t="str">
            <v>Active</v>
          </cell>
          <cell r="L375" t="str">
            <v>0080017695101</v>
          </cell>
          <cell r="M375" t="str">
            <v>SANABRIA CAMIS, LUIS M</v>
          </cell>
          <cell r="N375" t="str">
            <v>M</v>
          </cell>
          <cell r="O375">
            <v>27343</v>
          </cell>
          <cell r="R375" t="str">
            <v>HC 01 BOX 6193</v>
          </cell>
          <cell r="T375" t="str">
            <v>JUNCOS</v>
          </cell>
          <cell r="U375" t="str">
            <v>PR</v>
          </cell>
          <cell r="V375">
            <v>777</v>
          </cell>
          <cell r="W375">
            <v>1184934234</v>
          </cell>
          <cell r="X375" t="str">
            <v>AYALA GARCIA, JOSE</v>
          </cell>
          <cell r="Y375" t="str">
            <v xml:space="preserve">INTERNAL MEDICINE                                           </v>
          </cell>
          <cell r="Z375" t="str">
            <v>PMG-90785</v>
          </cell>
          <cell r="AA375" t="str">
            <v>ARSE INC,  PMG-90785</v>
          </cell>
          <cell r="AH375" t="str">
            <v/>
          </cell>
          <cell r="AI375" t="str">
            <v/>
          </cell>
          <cell r="AJ375" t="str">
            <v/>
          </cell>
          <cell r="AM375">
            <v>0</v>
          </cell>
        </row>
        <row r="376">
          <cell r="E376">
            <v>80017739715</v>
          </cell>
          <cell r="F376" t="str">
            <v>Cancer</v>
          </cell>
          <cell r="G376" t="str">
            <v>Medicaid</v>
          </cell>
          <cell r="H376">
            <v>27</v>
          </cell>
          <cell r="I376" t="str">
            <v>Y</v>
          </cell>
          <cell r="J376" t="str">
            <v>202103</v>
          </cell>
          <cell r="K376" t="str">
            <v>Active</v>
          </cell>
          <cell r="L376" t="str">
            <v>0080017739715</v>
          </cell>
          <cell r="M376" t="str">
            <v>BELTRAN VAZQUEZ, RUTH N</v>
          </cell>
          <cell r="N376" t="str">
            <v>F</v>
          </cell>
          <cell r="O376">
            <v>23410</v>
          </cell>
          <cell r="R376" t="str">
            <v>CALLE LUIS LLORENS TORRES</v>
          </cell>
          <cell r="S376" t="str">
            <v>NUM 15</v>
          </cell>
          <cell r="T376" t="str">
            <v>LAS PIEDRAS</v>
          </cell>
          <cell r="U376" t="str">
            <v>PR</v>
          </cell>
          <cell r="V376">
            <v>771</v>
          </cell>
          <cell r="W376">
            <v>1801146667</v>
          </cell>
          <cell r="X376" t="str">
            <v>ABREU REYES, STEVEN</v>
          </cell>
          <cell r="Y376" t="str">
            <v xml:space="preserve">GENERAL PRACTICE                                            </v>
          </cell>
          <cell r="Z376" t="str">
            <v>PMG-90785</v>
          </cell>
          <cell r="AA376" t="str">
            <v>ARSE INC,  PMG-90785</v>
          </cell>
          <cell r="AH376" t="str">
            <v/>
          </cell>
          <cell r="AI376" t="str">
            <v/>
          </cell>
          <cell r="AJ376" t="str">
            <v/>
          </cell>
          <cell r="AM376" t="str">
            <v>5-marzo-2020</v>
          </cell>
        </row>
        <row r="377">
          <cell r="E377">
            <v>80017832501</v>
          </cell>
          <cell r="F377" t="str">
            <v>Low Cardio</v>
          </cell>
          <cell r="G377" t="str">
            <v>Medicaid</v>
          </cell>
          <cell r="H377">
            <v>28</v>
          </cell>
          <cell r="I377" t="str">
            <v>Y</v>
          </cell>
          <cell r="J377" t="str">
            <v>202011</v>
          </cell>
          <cell r="K377" t="str">
            <v>Active</v>
          </cell>
          <cell r="L377" t="str">
            <v>0080017832501</v>
          </cell>
          <cell r="M377" t="str">
            <v>RODRIGUEZ ORTIZ, LUIS I</v>
          </cell>
          <cell r="N377" t="str">
            <v>M</v>
          </cell>
          <cell r="O377">
            <v>27022</v>
          </cell>
          <cell r="R377" t="str">
            <v>HC 11 BOX 12732</v>
          </cell>
          <cell r="T377" t="str">
            <v>HUMACAO</v>
          </cell>
          <cell r="U377" t="str">
            <v>PR</v>
          </cell>
          <cell r="V377">
            <v>791</v>
          </cell>
          <cell r="W377">
            <v>1972908259</v>
          </cell>
          <cell r="X377" t="str">
            <v>ORTIZ ACEVEDO, MELVIN E</v>
          </cell>
          <cell r="Y377" t="str">
            <v>GENERAL PRACTICE</v>
          </cell>
          <cell r="Z377" t="str">
            <v>PMG-90785</v>
          </cell>
          <cell r="AA377" t="str">
            <v>ARSE INC,  PMG-90785</v>
          </cell>
          <cell r="AH377" t="str">
            <v/>
          </cell>
          <cell r="AI377" t="str">
            <v/>
          </cell>
          <cell r="AJ377" t="str">
            <v/>
          </cell>
          <cell r="AL377">
            <v>43866</v>
          </cell>
          <cell r="AM377" t="str">
            <v>5-febrero-2020</v>
          </cell>
        </row>
        <row r="378">
          <cell r="E378">
            <v>80017961535</v>
          </cell>
          <cell r="F378" t="str">
            <v>Low Cardio</v>
          </cell>
          <cell r="G378" t="str">
            <v>Medicaid</v>
          </cell>
          <cell r="H378">
            <v>28</v>
          </cell>
          <cell r="I378" t="str">
            <v>Y</v>
          </cell>
          <cell r="J378" t="str">
            <v>202007</v>
          </cell>
          <cell r="K378" t="str">
            <v>Active</v>
          </cell>
          <cell r="L378" t="str">
            <v>0080017961535</v>
          </cell>
          <cell r="M378" t="str">
            <v>DIAZ RIVERA, ELIEZER</v>
          </cell>
          <cell r="N378" t="str">
            <v>M</v>
          </cell>
          <cell r="O378">
            <v>28856</v>
          </cell>
          <cell r="R378" t="str">
            <v>HC 01   BOX 4378</v>
          </cell>
          <cell r="T378" t="str">
            <v>NAGUABO</v>
          </cell>
          <cell r="U378" t="str">
            <v>PR</v>
          </cell>
          <cell r="V378">
            <v>718</v>
          </cell>
          <cell r="W378">
            <v>1285684217</v>
          </cell>
          <cell r="X378" t="str">
            <v>VALLE OLIVERAS, JOSE W</v>
          </cell>
          <cell r="Y378" t="str">
            <v>GENERAL PRACTICE</v>
          </cell>
          <cell r="Z378" t="str">
            <v>PMG-90785</v>
          </cell>
          <cell r="AA378" t="str">
            <v>ARSE INC,  PMG-90785</v>
          </cell>
          <cell r="AH378" t="str">
            <v/>
          </cell>
          <cell r="AI378" t="str">
            <v/>
          </cell>
          <cell r="AJ378" t="str">
            <v/>
          </cell>
          <cell r="AM378">
            <v>0</v>
          </cell>
        </row>
        <row r="379">
          <cell r="E379">
            <v>80018016282</v>
          </cell>
          <cell r="F379" t="str">
            <v>Low Cardio</v>
          </cell>
          <cell r="G379" t="str">
            <v>Medicaid</v>
          </cell>
          <cell r="H379">
            <v>28</v>
          </cell>
          <cell r="I379" t="str">
            <v>Y</v>
          </cell>
          <cell r="J379" t="str">
            <v>202103</v>
          </cell>
          <cell r="K379" t="str">
            <v>Active</v>
          </cell>
          <cell r="L379" t="str">
            <v>0080018016282</v>
          </cell>
          <cell r="M379" t="str">
            <v>MELENDEZ ROBLES, JUAN J</v>
          </cell>
          <cell r="N379" t="str">
            <v>M</v>
          </cell>
          <cell r="O379">
            <v>24382</v>
          </cell>
          <cell r="R379" t="str">
            <v>150 BO DAGUAO</v>
          </cell>
          <cell r="T379" t="str">
            <v>NAGUABO</v>
          </cell>
          <cell r="U379" t="str">
            <v>PR</v>
          </cell>
          <cell r="V379">
            <v>718</v>
          </cell>
          <cell r="W379">
            <v>1558345181</v>
          </cell>
          <cell r="X379" t="str">
            <v>SANDOZ RIVERA, ANIBAL</v>
          </cell>
          <cell r="Y379" t="str">
            <v>GENERAL PRACTICE</v>
          </cell>
          <cell r="Z379" t="str">
            <v>PMG-90785</v>
          </cell>
          <cell r="AA379" t="str">
            <v>ARSE INC,  PMG-90785</v>
          </cell>
          <cell r="AH379" t="str">
            <v/>
          </cell>
          <cell r="AI379" t="str">
            <v/>
          </cell>
          <cell r="AJ379" t="str">
            <v/>
          </cell>
          <cell r="AM379" t="str">
            <v>19-diciembre-2019</v>
          </cell>
        </row>
        <row r="380">
          <cell r="E380">
            <v>80018060917</v>
          </cell>
          <cell r="F380" t="str">
            <v>Low Cardio</v>
          </cell>
          <cell r="G380" t="str">
            <v>Medicaid</v>
          </cell>
          <cell r="H380">
            <v>28</v>
          </cell>
          <cell r="I380" t="str">
            <v>Y</v>
          </cell>
          <cell r="J380" t="str">
            <v>202012</v>
          </cell>
          <cell r="K380" t="str">
            <v>Active</v>
          </cell>
          <cell r="L380" t="str">
            <v>0080018060917</v>
          </cell>
          <cell r="M380" t="str">
            <v>FONSECA DE JESUS, LILLIAN S</v>
          </cell>
          <cell r="N380" t="str">
            <v>F</v>
          </cell>
          <cell r="O380">
            <v>23201</v>
          </cell>
          <cell r="R380" t="str">
            <v>HC 3 BOX 9958</v>
          </cell>
          <cell r="T380" t="str">
            <v>YABUCOA</v>
          </cell>
          <cell r="U380" t="str">
            <v>PR</v>
          </cell>
          <cell r="V380">
            <v>767</v>
          </cell>
          <cell r="W380">
            <v>1861485625</v>
          </cell>
          <cell r="X380" t="str">
            <v>VALDES COCHRAN, JENNIFER</v>
          </cell>
          <cell r="Y380" t="str">
            <v>GENERAL PRACTICE</v>
          </cell>
          <cell r="Z380" t="str">
            <v>PMG-90785</v>
          </cell>
          <cell r="AA380" t="str">
            <v>ARSE INC,  PMG-90785</v>
          </cell>
          <cell r="AH380" t="str">
            <v/>
          </cell>
          <cell r="AI380" t="str">
            <v/>
          </cell>
          <cell r="AJ380" t="str">
            <v/>
          </cell>
          <cell r="AL380">
            <v>43907</v>
          </cell>
          <cell r="AM380" t="str">
            <v>17-marzo-2020</v>
          </cell>
        </row>
        <row r="381">
          <cell r="E381">
            <v>80018164534</v>
          </cell>
          <cell r="F381" t="str">
            <v>Low Cardio</v>
          </cell>
          <cell r="G381" t="str">
            <v>Medicaid</v>
          </cell>
          <cell r="H381">
            <v>28</v>
          </cell>
          <cell r="I381" t="str">
            <v>Y</v>
          </cell>
          <cell r="J381" t="str">
            <v>202101</v>
          </cell>
          <cell r="K381" t="str">
            <v>Active</v>
          </cell>
          <cell r="L381" t="str">
            <v>0080018164534</v>
          </cell>
          <cell r="M381" t="str">
            <v>SOTO RODRIGUEZ, ANGEL M</v>
          </cell>
          <cell r="N381" t="str">
            <v>M</v>
          </cell>
          <cell r="O381">
            <v>26033</v>
          </cell>
          <cell r="R381" t="str">
            <v>HC 15 BOX 16585</v>
          </cell>
          <cell r="T381" t="str">
            <v>HUMACAO</v>
          </cell>
          <cell r="U381" t="str">
            <v>PR</v>
          </cell>
          <cell r="V381">
            <v>791</v>
          </cell>
          <cell r="W381">
            <v>1639165418</v>
          </cell>
          <cell r="X381" t="str">
            <v>COLON CORREA, LUIS F</v>
          </cell>
          <cell r="Y381" t="str">
            <v xml:space="preserve">GENERAL PRACTICE                                            </v>
          </cell>
          <cell r="Z381" t="str">
            <v>PMG-90785</v>
          </cell>
          <cell r="AA381" t="str">
            <v>ARSE INC,  PMG-90785</v>
          </cell>
          <cell r="AH381" t="str">
            <v/>
          </cell>
          <cell r="AI381" t="str">
            <v/>
          </cell>
          <cell r="AJ381" t="str">
            <v/>
          </cell>
          <cell r="AL381">
            <v>43853</v>
          </cell>
          <cell r="AM381" t="str">
            <v>23-enero-2020</v>
          </cell>
        </row>
        <row r="382">
          <cell r="E382">
            <v>80018496449</v>
          </cell>
          <cell r="F382" t="str">
            <v>Low Cardio</v>
          </cell>
          <cell r="G382" t="str">
            <v>Medicaid</v>
          </cell>
          <cell r="H382">
            <v>28</v>
          </cell>
          <cell r="I382" t="str">
            <v>Y</v>
          </cell>
          <cell r="J382" t="str">
            <v>202103</v>
          </cell>
          <cell r="K382" t="str">
            <v>Active</v>
          </cell>
          <cell r="L382" t="str">
            <v>0080018496449</v>
          </cell>
          <cell r="M382" t="str">
            <v>PINERO NIEVES, ANTONIO</v>
          </cell>
          <cell r="N382" t="str">
            <v>M</v>
          </cell>
          <cell r="O382">
            <v>25269</v>
          </cell>
          <cell r="R382" t="str">
            <v>851 BO DAGUAO</v>
          </cell>
          <cell r="T382" t="str">
            <v>NAGUABO</v>
          </cell>
          <cell r="U382" t="str">
            <v>PR</v>
          </cell>
          <cell r="V382">
            <v>718</v>
          </cell>
          <cell r="W382">
            <v>1285684217</v>
          </cell>
          <cell r="X382" t="str">
            <v>VALLE OLIVERAS, JOSE W</v>
          </cell>
          <cell r="Y382" t="str">
            <v>GENERAL PRACTICE</v>
          </cell>
          <cell r="Z382" t="str">
            <v>PMG-90785</v>
          </cell>
          <cell r="AA382" t="str">
            <v>ARSE INC,  PMG-90785</v>
          </cell>
          <cell r="AH382" t="str">
            <v/>
          </cell>
          <cell r="AI382" t="str">
            <v/>
          </cell>
          <cell r="AJ382" t="str">
            <v/>
          </cell>
          <cell r="AM382">
            <v>0</v>
          </cell>
        </row>
        <row r="383">
          <cell r="E383">
            <v>80018602921</v>
          </cell>
          <cell r="F383" t="str">
            <v>Pulmonary</v>
          </cell>
          <cell r="G383" t="str">
            <v>Medicaid</v>
          </cell>
          <cell r="H383">
            <v>36</v>
          </cell>
          <cell r="I383" t="str">
            <v>Y</v>
          </cell>
          <cell r="J383" t="str">
            <v>202102</v>
          </cell>
          <cell r="K383" t="str">
            <v>Active</v>
          </cell>
          <cell r="L383" t="str">
            <v>0080018602921</v>
          </cell>
          <cell r="M383" t="str">
            <v>MARRERO CASTRO, DANIEL</v>
          </cell>
          <cell r="N383" t="str">
            <v>M</v>
          </cell>
          <cell r="O383">
            <v>33427</v>
          </cell>
          <cell r="R383" t="str">
            <v>HC 4 BOX 5185</v>
          </cell>
          <cell r="T383" t="str">
            <v>HUMACAO</v>
          </cell>
          <cell r="U383" t="str">
            <v>PR</v>
          </cell>
          <cell r="V383">
            <v>791</v>
          </cell>
          <cell r="W383">
            <v>1932278280</v>
          </cell>
          <cell r="X383" t="str">
            <v>ROSADO MAYSONET, IGNERYS</v>
          </cell>
          <cell r="Y383" t="str">
            <v>GENERAL PRACTICE</v>
          </cell>
          <cell r="Z383" t="str">
            <v>PMG-90785</v>
          </cell>
          <cell r="AA383" t="str">
            <v>ARSE INC,  PMG-90785</v>
          </cell>
          <cell r="AH383" t="str">
            <v/>
          </cell>
          <cell r="AI383" t="str">
            <v/>
          </cell>
          <cell r="AJ383" t="str">
            <v/>
          </cell>
          <cell r="AM383" t="e">
            <v>#N/A</v>
          </cell>
        </row>
        <row r="384">
          <cell r="E384">
            <v>80018621871</v>
          </cell>
          <cell r="F384" t="str">
            <v>High Cardio</v>
          </cell>
          <cell r="G384" t="str">
            <v>Medicaid</v>
          </cell>
          <cell r="H384">
            <v>32</v>
          </cell>
          <cell r="I384" t="str">
            <v>Y</v>
          </cell>
          <cell r="J384" t="str">
            <v>202008</v>
          </cell>
          <cell r="K384" t="str">
            <v>Active</v>
          </cell>
          <cell r="L384" t="str">
            <v>0080018621871</v>
          </cell>
          <cell r="M384" t="str">
            <v>RESTO RODRIGUEZ, GIOVANNI</v>
          </cell>
          <cell r="N384" t="str">
            <v>M</v>
          </cell>
          <cell r="O384">
            <v>28713</v>
          </cell>
          <cell r="R384" t="str">
            <v>PO BOX 748</v>
          </cell>
          <cell r="T384" t="str">
            <v>LAS PIEDRAS</v>
          </cell>
          <cell r="U384" t="str">
            <v>PR</v>
          </cell>
          <cell r="V384">
            <v>771</v>
          </cell>
          <cell r="W384">
            <v>1023162799</v>
          </cell>
          <cell r="X384" t="str">
            <v>MONTALVO DIAZ, ISAMARIE</v>
          </cell>
          <cell r="Y384" t="str">
            <v>GENERAL PRACTICE</v>
          </cell>
          <cell r="Z384" t="str">
            <v>PMG-90785</v>
          </cell>
          <cell r="AA384" t="str">
            <v>ARSE INC,  PMG-90785</v>
          </cell>
          <cell r="AH384" t="str">
            <v/>
          </cell>
          <cell r="AI384" t="str">
            <v/>
          </cell>
          <cell r="AJ384" t="str">
            <v/>
          </cell>
          <cell r="AM384" t="str">
            <v>21-enero-2020</v>
          </cell>
        </row>
        <row r="385">
          <cell r="E385">
            <v>80018668634</v>
          </cell>
          <cell r="F385" t="str">
            <v>Pulmonary</v>
          </cell>
          <cell r="G385" t="str">
            <v>Medicaid</v>
          </cell>
          <cell r="H385">
            <v>36</v>
          </cell>
          <cell r="I385" t="str">
            <v>Y</v>
          </cell>
          <cell r="J385" t="str">
            <v>202009</v>
          </cell>
          <cell r="K385" t="str">
            <v>Active</v>
          </cell>
          <cell r="L385" t="str">
            <v>0080018668634</v>
          </cell>
          <cell r="M385" t="str">
            <v>DELGADO LUYANDO, JABELIMAR M</v>
          </cell>
          <cell r="N385" t="str">
            <v>F</v>
          </cell>
          <cell r="O385">
            <v>38497</v>
          </cell>
          <cell r="R385" t="str">
            <v>P O BOX 87</v>
          </cell>
          <cell r="S385" t="str">
            <v>BO RIO BLANCO</v>
          </cell>
          <cell r="T385" t="str">
            <v>RIO BLANCO</v>
          </cell>
          <cell r="U385" t="str">
            <v>PR</v>
          </cell>
          <cell r="V385">
            <v>744</v>
          </cell>
          <cell r="W385">
            <v>1285684217</v>
          </cell>
          <cell r="X385" t="str">
            <v>VALLE OLIVERAS, JOSE W</v>
          </cell>
          <cell r="Y385" t="str">
            <v>GENERAL PRACTICE</v>
          </cell>
          <cell r="Z385" t="str">
            <v>PMG-90785</v>
          </cell>
          <cell r="AA385" t="str">
            <v>ARSE INC,  PMG-90785</v>
          </cell>
          <cell r="AH385" t="str">
            <v/>
          </cell>
          <cell r="AI385" t="str">
            <v/>
          </cell>
          <cell r="AJ385" t="str">
            <v/>
          </cell>
          <cell r="AM385">
            <v>0</v>
          </cell>
        </row>
        <row r="386">
          <cell r="E386">
            <v>80018940529</v>
          </cell>
          <cell r="F386" t="str">
            <v>Low Cardio</v>
          </cell>
          <cell r="G386" t="str">
            <v>Medicaid</v>
          </cell>
          <cell r="H386">
            <v>28</v>
          </cell>
          <cell r="I386" t="str">
            <v>N</v>
          </cell>
          <cell r="J386" t="str">
            <v>202010</v>
          </cell>
          <cell r="K386" t="str">
            <v>Active</v>
          </cell>
          <cell r="L386" t="str">
            <v>0080018940529</v>
          </cell>
          <cell r="M386" t="str">
            <v>ORTIZ CADIZ, INGRID B</v>
          </cell>
          <cell r="N386" t="str">
            <v>F</v>
          </cell>
          <cell r="O386">
            <v>25001</v>
          </cell>
          <cell r="R386" t="str">
            <v>URB ORIENTE 249</v>
          </cell>
          <cell r="S386" t="str">
            <v>CALLE VICTOR COLLAZO</v>
          </cell>
          <cell r="T386" t="str">
            <v>LAS PIEDRAS</v>
          </cell>
          <cell r="U386" t="str">
            <v>PR</v>
          </cell>
          <cell r="V386">
            <v>771</v>
          </cell>
          <cell r="W386">
            <v>1902270952</v>
          </cell>
          <cell r="X386" t="str">
            <v>SERRANO RAMOS, RONALD</v>
          </cell>
          <cell r="Y386" t="str">
            <v>GENERAL PRACTICE</v>
          </cell>
          <cell r="Z386" t="str">
            <v>PMG-90785</v>
          </cell>
          <cell r="AA386" t="str">
            <v>ARSE INC,  PMG-90785</v>
          </cell>
          <cell r="AH386" t="str">
            <v/>
          </cell>
          <cell r="AI386" t="str">
            <v/>
          </cell>
          <cell r="AJ386" t="str">
            <v/>
          </cell>
          <cell r="AM386" t="e">
            <v>#N/A</v>
          </cell>
        </row>
        <row r="387">
          <cell r="E387">
            <v>80019041979</v>
          </cell>
          <cell r="F387" t="str">
            <v>Low Cardio</v>
          </cell>
          <cell r="G387" t="str">
            <v>Medicaid</v>
          </cell>
          <cell r="H387">
            <v>28</v>
          </cell>
          <cell r="I387" t="str">
            <v>Y</v>
          </cell>
          <cell r="J387" t="str">
            <v>202103</v>
          </cell>
          <cell r="K387" t="str">
            <v>Active</v>
          </cell>
          <cell r="L387" t="str">
            <v>0080019041979</v>
          </cell>
          <cell r="M387" t="str">
            <v>RAMOS LEBRON, ANITZA M</v>
          </cell>
          <cell r="N387" t="str">
            <v>F</v>
          </cell>
          <cell r="O387">
            <v>28417</v>
          </cell>
          <cell r="R387" t="str">
            <v>RES PADRE RIVERA</v>
          </cell>
          <cell r="S387" t="str">
            <v>EDIF 20 APTO 82</v>
          </cell>
          <cell r="T387" t="str">
            <v>HUMACAO</v>
          </cell>
          <cell r="U387" t="str">
            <v>PR</v>
          </cell>
          <cell r="V387">
            <v>791</v>
          </cell>
          <cell r="W387">
            <v>1932278280</v>
          </cell>
          <cell r="X387" t="str">
            <v>ROSADO MAYSONET, IGNERYS</v>
          </cell>
          <cell r="Y387" t="str">
            <v>GENERAL PRACTICE</v>
          </cell>
          <cell r="Z387" t="str">
            <v>PMG-90785</v>
          </cell>
          <cell r="AA387" t="str">
            <v>ARSE INC,  PMG-90785</v>
          </cell>
          <cell r="AH387" t="str">
            <v/>
          </cell>
          <cell r="AI387" t="str">
            <v/>
          </cell>
          <cell r="AJ387" t="str">
            <v/>
          </cell>
          <cell r="AM387" t="e">
            <v>#N/A</v>
          </cell>
        </row>
        <row r="388">
          <cell r="E388">
            <v>80019373072</v>
          </cell>
          <cell r="F388" t="str">
            <v>Diabetes</v>
          </cell>
          <cell r="G388" t="str">
            <v>Commonwealth</v>
          </cell>
          <cell r="H388">
            <v>11</v>
          </cell>
          <cell r="I388" t="str">
            <v>Y</v>
          </cell>
          <cell r="J388" t="str">
            <v>202104</v>
          </cell>
          <cell r="K388" t="str">
            <v>Active</v>
          </cell>
          <cell r="L388" t="str">
            <v>0080019373072</v>
          </cell>
          <cell r="M388" t="str">
            <v>DEL VALLE ORTIZ, ROSA M</v>
          </cell>
          <cell r="N388" t="str">
            <v>F</v>
          </cell>
          <cell r="O388">
            <v>23325</v>
          </cell>
          <cell r="R388" t="str">
            <v>SECT PIEDRA AZUL</v>
          </cell>
          <cell r="S388" t="str">
            <v>17421 CARR 905</v>
          </cell>
          <cell r="T388" t="str">
            <v>YABUCOA</v>
          </cell>
          <cell r="U388" t="str">
            <v>PR</v>
          </cell>
          <cell r="V388">
            <v>767</v>
          </cell>
          <cell r="W388">
            <v>1801146667</v>
          </cell>
          <cell r="X388" t="str">
            <v>ABREU REYES, STEVEN</v>
          </cell>
          <cell r="Y388" t="str">
            <v xml:space="preserve">GENERAL PRACTICE                                            </v>
          </cell>
          <cell r="Z388" t="str">
            <v>PMG-90785</v>
          </cell>
          <cell r="AA388" t="str">
            <v>ARSE INC,  PMG-90785</v>
          </cell>
          <cell r="AH388" t="str">
            <v/>
          </cell>
          <cell r="AI388" t="str">
            <v/>
          </cell>
          <cell r="AJ388" t="str">
            <v/>
          </cell>
          <cell r="AM388" t="str">
            <v>17-abril-2020</v>
          </cell>
        </row>
        <row r="389">
          <cell r="E389">
            <v>80019620756</v>
          </cell>
          <cell r="F389" t="str">
            <v>Low Cardio</v>
          </cell>
          <cell r="G389" t="str">
            <v>Medicaid</v>
          </cell>
          <cell r="H389">
            <v>28</v>
          </cell>
          <cell r="I389" t="str">
            <v>Y</v>
          </cell>
          <cell r="J389" t="str">
            <v>202010</v>
          </cell>
          <cell r="K389" t="str">
            <v>Active</v>
          </cell>
          <cell r="L389" t="str">
            <v>0080019620756</v>
          </cell>
          <cell r="M389" t="str">
            <v>RODRIGUEZ SANCHEZ, JOSE A</v>
          </cell>
          <cell r="N389" t="str">
            <v>M</v>
          </cell>
          <cell r="O389">
            <v>24642</v>
          </cell>
          <cell r="R389" t="str">
            <v>RES.LOS PINOS G 22</v>
          </cell>
          <cell r="T389" t="str">
            <v>HUMACAO</v>
          </cell>
          <cell r="U389" t="str">
            <v>PR</v>
          </cell>
          <cell r="V389">
            <v>791</v>
          </cell>
          <cell r="W389">
            <v>1891755047</v>
          </cell>
          <cell r="X389" t="str">
            <v>FIGUEROA HERNANDEZ, DAVID</v>
          </cell>
          <cell r="Y389" t="str">
            <v>GENERAL PRACTICE</v>
          </cell>
          <cell r="Z389" t="str">
            <v>PMG-90785</v>
          </cell>
          <cell r="AA389" t="str">
            <v>ARSE INC,  PMG-90785</v>
          </cell>
          <cell r="AH389" t="str">
            <v/>
          </cell>
          <cell r="AI389" t="str">
            <v/>
          </cell>
          <cell r="AJ389" t="str">
            <v/>
          </cell>
          <cell r="AM389">
            <v>0</v>
          </cell>
        </row>
        <row r="390">
          <cell r="E390">
            <v>80019631991</v>
          </cell>
          <cell r="F390" t="str">
            <v>Pulmonary</v>
          </cell>
          <cell r="G390" t="str">
            <v>CHIP</v>
          </cell>
          <cell r="H390">
            <v>6</v>
          </cell>
          <cell r="I390" t="str">
            <v>Y</v>
          </cell>
          <cell r="J390" t="str">
            <v>202103</v>
          </cell>
          <cell r="K390" t="str">
            <v>Active</v>
          </cell>
          <cell r="L390" t="str">
            <v>0080019631991</v>
          </cell>
          <cell r="M390" t="str">
            <v>RAMOS UBILES, ADRIANA</v>
          </cell>
          <cell r="N390" t="str">
            <v>F</v>
          </cell>
          <cell r="O390">
            <v>38714</v>
          </cell>
          <cell r="R390" t="str">
            <v>PMB 220 PO BOX 1267</v>
          </cell>
          <cell r="T390" t="str">
            <v>NAGUABO</v>
          </cell>
          <cell r="U390" t="str">
            <v>PR</v>
          </cell>
          <cell r="V390">
            <v>718</v>
          </cell>
          <cell r="W390">
            <v>1942389291</v>
          </cell>
          <cell r="X390" t="str">
            <v>APIZ, JUAN J</v>
          </cell>
          <cell r="Y390" t="str">
            <v>PEDIATRICS</v>
          </cell>
          <cell r="Z390" t="str">
            <v>PMG-90785</v>
          </cell>
          <cell r="AA390" t="str">
            <v>ARSE INC,  PMG-90785</v>
          </cell>
          <cell r="AH390" t="str">
            <v/>
          </cell>
          <cell r="AI390" t="str">
            <v/>
          </cell>
          <cell r="AJ390" t="str">
            <v/>
          </cell>
          <cell r="AM390" t="str">
            <v>13-marzo-2020</v>
          </cell>
        </row>
        <row r="391">
          <cell r="E391">
            <v>80019912181</v>
          </cell>
          <cell r="F391" t="str">
            <v>Low Cardio</v>
          </cell>
          <cell r="G391" t="str">
            <v>Medicaid</v>
          </cell>
          <cell r="H391">
            <v>28</v>
          </cell>
          <cell r="I391" t="str">
            <v>Y</v>
          </cell>
          <cell r="J391" t="str">
            <v>202006</v>
          </cell>
          <cell r="K391" t="str">
            <v>Active</v>
          </cell>
          <cell r="L391" t="str">
            <v>0080019912181</v>
          </cell>
          <cell r="M391" t="str">
            <v>CALIXTO MARTINEZ, LUIS F</v>
          </cell>
          <cell r="N391" t="str">
            <v>M</v>
          </cell>
          <cell r="O391">
            <v>32110</v>
          </cell>
          <cell r="R391" t="str">
            <v>VILLAS DE RIO VERDE</v>
          </cell>
          <cell r="S391" t="str">
            <v>Z 9 CALLE 25</v>
          </cell>
          <cell r="T391" t="str">
            <v>CAGUAS</v>
          </cell>
          <cell r="U391" t="str">
            <v>PR</v>
          </cell>
          <cell r="V391">
            <v>725</v>
          </cell>
          <cell r="W391">
            <v>1801894746</v>
          </cell>
          <cell r="X391" t="str">
            <v>PAOLI BRUNO, RAMON N</v>
          </cell>
          <cell r="Y391" t="str">
            <v>C-CRITICAL CARE MEDICINE/INTERNAL MEDICINE</v>
          </cell>
          <cell r="Z391" t="str">
            <v>PMG-90785</v>
          </cell>
          <cell r="AA391" t="str">
            <v>ARSE INC,  PMG-90785</v>
          </cell>
          <cell r="AH391" t="str">
            <v/>
          </cell>
          <cell r="AI391" t="str">
            <v/>
          </cell>
          <cell r="AJ391" t="str">
            <v/>
          </cell>
          <cell r="AM391">
            <v>0</v>
          </cell>
        </row>
        <row r="392">
          <cell r="E392">
            <v>80019924969</v>
          </cell>
          <cell r="F392" t="str">
            <v>Low Cardio</v>
          </cell>
          <cell r="G392" t="str">
            <v>Medicaid</v>
          </cell>
          <cell r="H392">
            <v>28</v>
          </cell>
          <cell r="I392" t="str">
            <v>Y</v>
          </cell>
          <cell r="J392" t="str">
            <v>202103</v>
          </cell>
          <cell r="K392" t="str">
            <v>Active</v>
          </cell>
          <cell r="L392" t="str">
            <v>0080019924969</v>
          </cell>
          <cell r="M392" t="str">
            <v>HERNANDEZ MARTINEZ, JOSE</v>
          </cell>
          <cell r="N392" t="str">
            <v>M</v>
          </cell>
          <cell r="O392">
            <v>20729</v>
          </cell>
          <cell r="R392" t="str">
            <v>121 BDA PLAYA HUCARES</v>
          </cell>
          <cell r="T392" t="str">
            <v>NAGUABO</v>
          </cell>
          <cell r="U392" t="str">
            <v>PR</v>
          </cell>
          <cell r="V392">
            <v>718</v>
          </cell>
          <cell r="W392">
            <v>1235143215</v>
          </cell>
          <cell r="X392" t="str">
            <v>ASTACIO ALMODOVAR, MARA</v>
          </cell>
          <cell r="Y392" t="str">
            <v>GENERAL PRACTICE</v>
          </cell>
          <cell r="Z392" t="str">
            <v>PMG-90785</v>
          </cell>
          <cell r="AA392" t="str">
            <v>ARSE INC,  PMG-90785</v>
          </cell>
          <cell r="AH392" t="str">
            <v/>
          </cell>
          <cell r="AI392" t="str">
            <v/>
          </cell>
          <cell r="AJ392" t="str">
            <v/>
          </cell>
          <cell r="AM392" t="e">
            <v>#N/A</v>
          </cell>
        </row>
        <row r="393">
          <cell r="E393">
            <v>80019937834</v>
          </cell>
          <cell r="F393" t="str">
            <v>Pulmonary</v>
          </cell>
          <cell r="G393" t="str">
            <v>Medicaid</v>
          </cell>
          <cell r="H393">
            <v>36</v>
          </cell>
          <cell r="I393" t="str">
            <v>Y</v>
          </cell>
          <cell r="J393" t="str">
            <v>202007</v>
          </cell>
          <cell r="K393" t="str">
            <v>Active</v>
          </cell>
          <cell r="L393" t="str">
            <v>0080019937834</v>
          </cell>
          <cell r="M393" t="str">
            <v>MALDONADO, JENNIFER</v>
          </cell>
          <cell r="N393" t="str">
            <v>F</v>
          </cell>
          <cell r="O393">
            <v>26283</v>
          </cell>
          <cell r="R393" t="str">
            <v>COND CHALLET DEL SUENO</v>
          </cell>
          <cell r="S393" t="str">
            <v>3 CALLE 4 PMB 377</v>
          </cell>
          <cell r="T393" t="str">
            <v>SAN JUAN</v>
          </cell>
          <cell r="U393" t="str">
            <v>PR</v>
          </cell>
          <cell r="V393">
            <v>924</v>
          </cell>
          <cell r="W393">
            <v>1972908259</v>
          </cell>
          <cell r="X393" t="str">
            <v>ORTIZ ACEVEDO, MELVIN E</v>
          </cell>
          <cell r="Y393" t="str">
            <v>GENERAL PRACTICE</v>
          </cell>
          <cell r="Z393" t="str">
            <v>PMG-90785</v>
          </cell>
          <cell r="AA393" t="str">
            <v>ARSE INC,  PMG-90785</v>
          </cell>
          <cell r="AH393" t="str">
            <v/>
          </cell>
          <cell r="AI393" t="str">
            <v/>
          </cell>
          <cell r="AJ393" t="str">
            <v/>
          </cell>
          <cell r="AL393">
            <v>43936</v>
          </cell>
          <cell r="AM393" t="str">
            <v>NO-HCHN</v>
          </cell>
        </row>
        <row r="394">
          <cell r="E394">
            <v>80020140752</v>
          </cell>
          <cell r="F394" t="str">
            <v>Low Cardio</v>
          </cell>
          <cell r="G394" t="str">
            <v>Medicaid</v>
          </cell>
          <cell r="H394">
            <v>28</v>
          </cell>
          <cell r="I394" t="str">
            <v>Y</v>
          </cell>
          <cell r="J394" t="str">
            <v>202010</v>
          </cell>
          <cell r="K394" t="str">
            <v>Active</v>
          </cell>
          <cell r="L394" t="str">
            <v>0080020140752</v>
          </cell>
          <cell r="M394" t="str">
            <v>GARCIA PENA, LUIS A</v>
          </cell>
          <cell r="N394" t="str">
            <v>M</v>
          </cell>
          <cell r="O394">
            <v>24730</v>
          </cell>
          <cell r="R394" t="str">
            <v>HC 1 BOX 6658-1</v>
          </cell>
          <cell r="T394" t="str">
            <v>LAS PIEDRAS</v>
          </cell>
          <cell r="U394" t="str">
            <v>PR</v>
          </cell>
          <cell r="V394">
            <v>771</v>
          </cell>
          <cell r="W394">
            <v>1265586200</v>
          </cell>
          <cell r="X394" t="str">
            <v>HERNANDEZ CRUZ, JUANITA</v>
          </cell>
          <cell r="Y394" t="str">
            <v>INTERNAL MEDICINE</v>
          </cell>
          <cell r="Z394" t="str">
            <v>PMG-90785</v>
          </cell>
          <cell r="AA394" t="str">
            <v>ARSE INC,  PMG-90785</v>
          </cell>
          <cell r="AH394" t="str">
            <v/>
          </cell>
          <cell r="AI394" t="str">
            <v/>
          </cell>
          <cell r="AJ394" t="str">
            <v/>
          </cell>
          <cell r="AM394" t="e">
            <v>#N/A</v>
          </cell>
        </row>
        <row r="395">
          <cell r="E395">
            <v>80020199970</v>
          </cell>
          <cell r="F395" t="str">
            <v>Renal</v>
          </cell>
          <cell r="G395" t="str">
            <v>Commonwealth</v>
          </cell>
          <cell r="H395">
            <v>20</v>
          </cell>
          <cell r="I395" t="str">
            <v>Y</v>
          </cell>
          <cell r="J395" t="str">
            <v>202102</v>
          </cell>
          <cell r="K395" t="str">
            <v>Active</v>
          </cell>
          <cell r="L395" t="str">
            <v>0080020199970</v>
          </cell>
          <cell r="M395" t="str">
            <v>CRUZ LOPEZ, FRANCISCO</v>
          </cell>
          <cell r="N395" t="str">
            <v>M</v>
          </cell>
          <cell r="O395">
            <v>21463</v>
          </cell>
          <cell r="R395" t="str">
            <v>HC 20 BOX 10662</v>
          </cell>
          <cell r="T395" t="str">
            <v>JUNCOS</v>
          </cell>
          <cell r="U395" t="str">
            <v>PR</v>
          </cell>
          <cell r="V395">
            <v>777</v>
          </cell>
          <cell r="W395">
            <v>1063411247</v>
          </cell>
          <cell r="X395" t="str">
            <v>DEL VALLE BELTRAN, PABLO</v>
          </cell>
          <cell r="Y395" t="str">
            <v>FAMILY PRACTICE</v>
          </cell>
          <cell r="Z395" t="str">
            <v>PMG-90785</v>
          </cell>
          <cell r="AA395" t="str">
            <v>ARSE INC,  PMG-90785</v>
          </cell>
          <cell r="AH395" t="str">
            <v/>
          </cell>
          <cell r="AI395" t="str">
            <v/>
          </cell>
          <cell r="AJ395" t="str">
            <v/>
          </cell>
          <cell r="AM395" t="str">
            <v>enero-22-2020</v>
          </cell>
        </row>
        <row r="396">
          <cell r="E396">
            <v>80020243111</v>
          </cell>
          <cell r="F396" t="str">
            <v>Diabetes</v>
          </cell>
          <cell r="G396" t="str">
            <v>Medicaid</v>
          </cell>
          <cell r="H396">
            <v>28</v>
          </cell>
          <cell r="I396" t="str">
            <v>N</v>
          </cell>
          <cell r="J396" t="str">
            <v>202010</v>
          </cell>
          <cell r="K396" t="str">
            <v>Active</v>
          </cell>
          <cell r="L396" t="str">
            <v>0080020243111</v>
          </cell>
          <cell r="M396" t="str">
            <v>VELAZQUEZ BURGOS, LIZBETH</v>
          </cell>
          <cell r="N396" t="str">
            <v>F</v>
          </cell>
          <cell r="O396">
            <v>27230</v>
          </cell>
          <cell r="R396" t="str">
            <v>2 CALLE VIZCARRONDO</v>
          </cell>
          <cell r="T396" t="str">
            <v>NAGUABO</v>
          </cell>
          <cell r="U396" t="str">
            <v>PR</v>
          </cell>
          <cell r="V396">
            <v>718</v>
          </cell>
          <cell r="W396">
            <v>1285684217</v>
          </cell>
          <cell r="X396" t="str">
            <v>VALLE OLIVERAS, JOSE W</v>
          </cell>
          <cell r="Y396" t="str">
            <v>GENERAL PRACTICE</v>
          </cell>
          <cell r="Z396" t="str">
            <v>PMG-90785</v>
          </cell>
          <cell r="AA396" t="str">
            <v>ARSE INC,  PMG-90785</v>
          </cell>
          <cell r="AH396" t="str">
            <v/>
          </cell>
          <cell r="AI396" t="str">
            <v/>
          </cell>
          <cell r="AJ396" t="str">
            <v/>
          </cell>
          <cell r="AM396" t="str">
            <v>11-octubre-2019</v>
          </cell>
        </row>
        <row r="397">
          <cell r="E397">
            <v>80020286737</v>
          </cell>
          <cell r="F397" t="str">
            <v>Low Cardio</v>
          </cell>
          <cell r="G397" t="str">
            <v>Medicaid</v>
          </cell>
          <cell r="H397">
            <v>28</v>
          </cell>
          <cell r="I397" t="str">
            <v>Y</v>
          </cell>
          <cell r="J397" t="str">
            <v>202010</v>
          </cell>
          <cell r="K397" t="str">
            <v>Active</v>
          </cell>
          <cell r="L397" t="str">
            <v>0080020286737</v>
          </cell>
          <cell r="M397" t="str">
            <v>ALCANTARA GUERRERO, DOMINGO</v>
          </cell>
          <cell r="N397" t="str">
            <v>M</v>
          </cell>
          <cell r="O397">
            <v>26454</v>
          </cell>
          <cell r="R397" t="str">
            <v>626 A BO DAGUAO</v>
          </cell>
          <cell r="T397" t="str">
            <v>NAGUABO</v>
          </cell>
          <cell r="U397" t="str">
            <v>PR</v>
          </cell>
          <cell r="V397">
            <v>718</v>
          </cell>
          <cell r="W397">
            <v>1285684217</v>
          </cell>
          <cell r="X397" t="str">
            <v>VALLE OLIVERAS, JOSE W</v>
          </cell>
          <cell r="Y397" t="str">
            <v>GENERAL PRACTICE</v>
          </cell>
          <cell r="Z397" t="str">
            <v>PMG-90785</v>
          </cell>
          <cell r="AA397" t="str">
            <v>ARSE INC,  PMG-90785</v>
          </cell>
          <cell r="AH397" t="str">
            <v/>
          </cell>
          <cell r="AI397" t="str">
            <v/>
          </cell>
          <cell r="AJ397" t="str">
            <v/>
          </cell>
          <cell r="AM397">
            <v>0</v>
          </cell>
        </row>
        <row r="398">
          <cell r="E398">
            <v>80020344161</v>
          </cell>
          <cell r="F398" t="str">
            <v>Low Cardio</v>
          </cell>
          <cell r="G398" t="str">
            <v>Medicaid</v>
          </cell>
          <cell r="H398">
            <v>28</v>
          </cell>
          <cell r="I398" t="str">
            <v>Y</v>
          </cell>
          <cell r="J398" t="str">
            <v>202009</v>
          </cell>
          <cell r="K398" t="str">
            <v>Active</v>
          </cell>
          <cell r="L398" t="str">
            <v>0080020344161</v>
          </cell>
          <cell r="M398" t="str">
            <v>HERRERA MORALES, JOSE A</v>
          </cell>
          <cell r="N398" t="str">
            <v>M</v>
          </cell>
          <cell r="O398">
            <v>25310</v>
          </cell>
          <cell r="R398" t="str">
            <v>HC 1 BOX 4523</v>
          </cell>
          <cell r="T398" t="str">
            <v>YABUCOA</v>
          </cell>
          <cell r="U398" t="str">
            <v>PR</v>
          </cell>
          <cell r="V398">
            <v>767</v>
          </cell>
          <cell r="W398">
            <v>1841230562</v>
          </cell>
          <cell r="X398" t="str">
            <v>DELGADO BURGOS, RAFAEL A</v>
          </cell>
          <cell r="Y398" t="str">
            <v>GENERAL PRACTICE</v>
          </cell>
          <cell r="Z398" t="str">
            <v>PMG-90785</v>
          </cell>
          <cell r="AA398" t="str">
            <v>ARSE INC,  PMG-90785</v>
          </cell>
          <cell r="AH398" t="str">
            <v>PAID</v>
          </cell>
          <cell r="AI398" t="str">
            <v>ARSE INC</v>
          </cell>
          <cell r="AJ398" t="str">
            <v>20127E08375</v>
          </cell>
          <cell r="AL398">
            <v>43925</v>
          </cell>
          <cell r="AM398" t="str">
            <v>21-abril-2020</v>
          </cell>
        </row>
        <row r="399">
          <cell r="E399">
            <v>80020736343</v>
          </cell>
          <cell r="F399" t="str">
            <v>Pulmonary</v>
          </cell>
          <cell r="G399" t="str">
            <v>CHIP</v>
          </cell>
          <cell r="H399">
            <v>6</v>
          </cell>
          <cell r="I399" t="str">
            <v>N</v>
          </cell>
          <cell r="J399" t="str">
            <v>202010</v>
          </cell>
          <cell r="K399" t="str">
            <v>Active</v>
          </cell>
          <cell r="L399" t="str">
            <v>0080020736343</v>
          </cell>
          <cell r="M399" t="str">
            <v>RAMOS SANTIAGO, CARLOS G</v>
          </cell>
          <cell r="N399" t="str">
            <v>M</v>
          </cell>
          <cell r="O399">
            <v>39045</v>
          </cell>
          <cell r="R399" t="str">
            <v>HC 4 BOX 6852</v>
          </cell>
          <cell r="T399" t="str">
            <v>YABUCOA</v>
          </cell>
          <cell r="U399" t="str">
            <v>PR</v>
          </cell>
          <cell r="V399">
            <v>767</v>
          </cell>
          <cell r="W399">
            <v>1265580906</v>
          </cell>
          <cell r="X399" t="str">
            <v>SOLIVAN REYES, SAMUEL</v>
          </cell>
          <cell r="Y399" t="str">
            <v>PEDIATRICS</v>
          </cell>
          <cell r="Z399" t="str">
            <v>PMG-90785</v>
          </cell>
          <cell r="AA399" t="str">
            <v>ARSE INC,  PMG-90785</v>
          </cell>
          <cell r="AH399" t="str">
            <v/>
          </cell>
          <cell r="AI399" t="str">
            <v/>
          </cell>
          <cell r="AJ399" t="str">
            <v/>
          </cell>
          <cell r="AM399" t="e">
            <v>#N/A</v>
          </cell>
        </row>
        <row r="400">
          <cell r="E400">
            <v>80020737918</v>
          </cell>
          <cell r="F400" t="str">
            <v>Low Cardio</v>
          </cell>
          <cell r="G400" t="str">
            <v>Medicaid</v>
          </cell>
          <cell r="H400">
            <v>28</v>
          </cell>
          <cell r="I400" t="str">
            <v>N</v>
          </cell>
          <cell r="J400" t="str">
            <v>202006</v>
          </cell>
          <cell r="K400" t="str">
            <v>Active</v>
          </cell>
          <cell r="L400" t="str">
            <v>0080020737918</v>
          </cell>
          <cell r="M400" t="str">
            <v>TORRES, JUAN C</v>
          </cell>
          <cell r="N400" t="str">
            <v>M</v>
          </cell>
          <cell r="O400">
            <v>26770</v>
          </cell>
          <cell r="R400" t="str">
            <v>HC 3 BOX 12536</v>
          </cell>
          <cell r="T400" t="str">
            <v>YABUCOA</v>
          </cell>
          <cell r="U400" t="str">
            <v>PR</v>
          </cell>
          <cell r="V400">
            <v>767</v>
          </cell>
          <cell r="W400">
            <v>1205878311</v>
          </cell>
          <cell r="X400" t="str">
            <v>VAZQUEZ VELAZQUEZ, LETICIA</v>
          </cell>
          <cell r="Y400" t="str">
            <v>GENERAL PRACTICE</v>
          </cell>
          <cell r="Z400" t="str">
            <v>PMG-90785</v>
          </cell>
          <cell r="AA400" t="str">
            <v>ARSE INC,  PMG-90785</v>
          </cell>
          <cell r="AH400" t="str">
            <v/>
          </cell>
          <cell r="AI400" t="str">
            <v/>
          </cell>
          <cell r="AJ400" t="str">
            <v/>
          </cell>
          <cell r="AM400" t="str">
            <v>3-marzo-2020</v>
          </cell>
        </row>
        <row r="401">
          <cell r="E401">
            <v>80021093871</v>
          </cell>
          <cell r="F401" t="str">
            <v>Diabetes</v>
          </cell>
          <cell r="G401" t="str">
            <v>Medicaid</v>
          </cell>
          <cell r="H401">
            <v>28</v>
          </cell>
          <cell r="I401" t="str">
            <v>Y</v>
          </cell>
          <cell r="J401" t="str">
            <v>202102</v>
          </cell>
          <cell r="K401" t="str">
            <v>Active</v>
          </cell>
          <cell r="L401" t="str">
            <v>0080021093871</v>
          </cell>
          <cell r="M401" t="str">
            <v>ORTIZ AGOSTO, JUAN M</v>
          </cell>
          <cell r="N401" t="str">
            <v>M</v>
          </cell>
          <cell r="O401">
            <v>25662</v>
          </cell>
          <cell r="R401" t="str">
            <v>HC 3 BOX 7947</v>
          </cell>
          <cell r="T401" t="str">
            <v>LAS PIEDRAS</v>
          </cell>
          <cell r="U401" t="str">
            <v>PR</v>
          </cell>
          <cell r="V401">
            <v>771</v>
          </cell>
          <cell r="W401">
            <v>1063411247</v>
          </cell>
          <cell r="X401" t="str">
            <v>DEL VALLE BELTRAN, PABLO</v>
          </cell>
          <cell r="Y401" t="str">
            <v>FAMILY PRACTICE</v>
          </cell>
          <cell r="Z401" t="str">
            <v>PMG-90785</v>
          </cell>
          <cell r="AA401" t="str">
            <v>ARSE INC,  PMG-90785</v>
          </cell>
          <cell r="AH401" t="str">
            <v/>
          </cell>
          <cell r="AI401" t="str">
            <v/>
          </cell>
          <cell r="AJ401" t="str">
            <v/>
          </cell>
          <cell r="AL401">
            <v>43888</v>
          </cell>
          <cell r="AM401" t="str">
            <v>27-febrero-2020</v>
          </cell>
        </row>
        <row r="402">
          <cell r="E402">
            <v>80021235451</v>
          </cell>
          <cell r="F402" t="str">
            <v>Pulmonary</v>
          </cell>
          <cell r="G402" t="str">
            <v>Medicaid</v>
          </cell>
          <cell r="H402">
            <v>36</v>
          </cell>
          <cell r="I402" t="str">
            <v>N</v>
          </cell>
          <cell r="J402" t="str">
            <v>202008</v>
          </cell>
          <cell r="K402" t="str">
            <v>Active</v>
          </cell>
          <cell r="L402" t="str">
            <v>0080021235451</v>
          </cell>
          <cell r="M402" t="str">
            <v>RODRIGUEZ, JANILLE</v>
          </cell>
          <cell r="N402" t="str">
            <v>F</v>
          </cell>
          <cell r="O402">
            <v>29939</v>
          </cell>
          <cell r="R402" t="str">
            <v>HC 2 BOX 11597</v>
          </cell>
          <cell r="T402" t="str">
            <v>HUMACAO</v>
          </cell>
          <cell r="U402" t="str">
            <v>PR</v>
          </cell>
          <cell r="V402">
            <v>791</v>
          </cell>
          <cell r="W402">
            <v>1124002670</v>
          </cell>
          <cell r="X402" t="str">
            <v>RODRIGUEZ RODRIGUEZ, JOSE F</v>
          </cell>
          <cell r="Y402" t="str">
            <v>INTERNAL MEDICINE</v>
          </cell>
          <cell r="Z402" t="str">
            <v>PMG-90785</v>
          </cell>
          <cell r="AA402" t="str">
            <v>ARSE INC,  PMG-90785</v>
          </cell>
          <cell r="AH402" t="str">
            <v/>
          </cell>
          <cell r="AI402" t="str">
            <v/>
          </cell>
          <cell r="AJ402" t="str">
            <v/>
          </cell>
          <cell r="AM402" t="e">
            <v>#N/A</v>
          </cell>
        </row>
        <row r="403">
          <cell r="E403">
            <v>80021293381</v>
          </cell>
          <cell r="F403" t="str">
            <v>Pulmonary</v>
          </cell>
          <cell r="G403" t="str">
            <v>CHIP</v>
          </cell>
          <cell r="H403">
            <v>6</v>
          </cell>
          <cell r="I403" t="str">
            <v>Y</v>
          </cell>
          <cell r="J403" t="str">
            <v>202103</v>
          </cell>
          <cell r="K403" t="str">
            <v>Active</v>
          </cell>
          <cell r="L403" t="str">
            <v>0080021293381</v>
          </cell>
          <cell r="M403" t="str">
            <v>VAZQUEZ ALVAREZ, IVELISSE M</v>
          </cell>
          <cell r="N403" t="str">
            <v>F</v>
          </cell>
          <cell r="O403">
            <v>39197</v>
          </cell>
          <cell r="R403" t="str">
            <v>HC 3 BOX 9928</v>
          </cell>
          <cell r="T403" t="str">
            <v>YABUCOA</v>
          </cell>
          <cell r="U403" t="str">
            <v>PR</v>
          </cell>
          <cell r="V403">
            <v>767</v>
          </cell>
          <cell r="W403">
            <v>1265580906</v>
          </cell>
          <cell r="X403" t="str">
            <v>SOLIVAN REYES, SAMUEL</v>
          </cell>
          <cell r="Y403" t="str">
            <v>PEDIATRICS</v>
          </cell>
          <cell r="Z403" t="str">
            <v>PMG-90785</v>
          </cell>
          <cell r="AA403" t="str">
            <v>ARSE INC,  PMG-90785</v>
          </cell>
          <cell r="AH403" t="str">
            <v/>
          </cell>
          <cell r="AI403" t="str">
            <v/>
          </cell>
          <cell r="AJ403" t="str">
            <v/>
          </cell>
          <cell r="AM403" t="e">
            <v>#N/A</v>
          </cell>
        </row>
        <row r="404">
          <cell r="E404">
            <v>80021327537</v>
          </cell>
          <cell r="F404" t="str">
            <v>Renal</v>
          </cell>
          <cell r="G404" t="str">
            <v>Commonwealth</v>
          </cell>
          <cell r="H404">
            <v>20</v>
          </cell>
          <cell r="I404" t="str">
            <v>N</v>
          </cell>
          <cell r="J404" t="str">
            <v>202006</v>
          </cell>
          <cell r="K404" t="str">
            <v>Active</v>
          </cell>
          <cell r="L404" t="str">
            <v>0080021327537</v>
          </cell>
          <cell r="M404" t="str">
            <v>LEON LICIAGA, JAVIER</v>
          </cell>
          <cell r="N404" t="str">
            <v>M</v>
          </cell>
          <cell r="O404">
            <v>25018</v>
          </cell>
          <cell r="R404" t="str">
            <v>PO  BOX 771</v>
          </cell>
          <cell r="T404" t="str">
            <v>YABUCOA</v>
          </cell>
          <cell r="U404" t="str">
            <v>PR</v>
          </cell>
          <cell r="V404">
            <v>767</v>
          </cell>
          <cell r="W404">
            <v>1861485625</v>
          </cell>
          <cell r="X404" t="str">
            <v>VALDES COCHRAN, JENNIFER</v>
          </cell>
          <cell r="Y404" t="str">
            <v>GENERAL PRACTICE</v>
          </cell>
          <cell r="Z404" t="str">
            <v>PMG-90785</v>
          </cell>
          <cell r="AA404" t="str">
            <v>ARSE INC,  PMG-90785</v>
          </cell>
          <cell r="AH404" t="str">
            <v/>
          </cell>
          <cell r="AI404" t="str">
            <v/>
          </cell>
          <cell r="AJ404" t="str">
            <v/>
          </cell>
          <cell r="AL404">
            <v>43945</v>
          </cell>
          <cell r="AM404" t="str">
            <v>24-abril-2020</v>
          </cell>
        </row>
        <row r="405">
          <cell r="E405">
            <v>80021337480</v>
          </cell>
          <cell r="F405" t="str">
            <v>Low Cardio</v>
          </cell>
          <cell r="G405" t="str">
            <v>Medicaid</v>
          </cell>
          <cell r="H405">
            <v>28</v>
          </cell>
          <cell r="I405" t="str">
            <v>Y</v>
          </cell>
          <cell r="J405" t="str">
            <v>202006</v>
          </cell>
          <cell r="K405" t="str">
            <v>Active</v>
          </cell>
          <cell r="L405" t="str">
            <v>0080021337480</v>
          </cell>
          <cell r="M405" t="str">
            <v>RIVERA DE LEON, NEYSHA L</v>
          </cell>
          <cell r="N405" t="str">
            <v>F</v>
          </cell>
          <cell r="O405">
            <v>31226</v>
          </cell>
          <cell r="R405" t="str">
            <v>HC 12 BOX 128133</v>
          </cell>
          <cell r="T405" t="str">
            <v>HUMACAO</v>
          </cell>
          <cell r="U405" t="str">
            <v>PR</v>
          </cell>
          <cell r="V405">
            <v>791</v>
          </cell>
          <cell r="W405">
            <v>1740477579</v>
          </cell>
          <cell r="X405" t="str">
            <v>PEREZ REYES, WANDA I</v>
          </cell>
          <cell r="Y405" t="str">
            <v>GENERAL PRACTICE</v>
          </cell>
          <cell r="Z405" t="str">
            <v>PMG-90785</v>
          </cell>
          <cell r="AA405" t="str">
            <v>ARSE INC,  PMG-90785</v>
          </cell>
          <cell r="AH405" t="str">
            <v/>
          </cell>
          <cell r="AI405" t="str">
            <v/>
          </cell>
          <cell r="AJ405" t="str">
            <v/>
          </cell>
          <cell r="AL405">
            <v>43924</v>
          </cell>
          <cell r="AM405" t="str">
            <v>13-septiembre-2019</v>
          </cell>
        </row>
        <row r="406">
          <cell r="E406">
            <v>80021348816</v>
          </cell>
          <cell r="F406" t="str">
            <v>Diabetes</v>
          </cell>
          <cell r="G406" t="str">
            <v>Medicaid</v>
          </cell>
          <cell r="H406">
            <v>28</v>
          </cell>
          <cell r="I406" t="str">
            <v>Y</v>
          </cell>
          <cell r="J406" t="str">
            <v>202009</v>
          </cell>
          <cell r="K406" t="str">
            <v>Active</v>
          </cell>
          <cell r="L406" t="str">
            <v>0080021348816</v>
          </cell>
          <cell r="M406" t="str">
            <v>CRUZ DIAZ, EDWIN J</v>
          </cell>
          <cell r="N406" t="str">
            <v>M</v>
          </cell>
          <cell r="O406">
            <v>30318</v>
          </cell>
          <cell r="R406" t="str">
            <v>HC 4 BOX 4006</v>
          </cell>
          <cell r="T406" t="str">
            <v>LAS PIEDRAS</v>
          </cell>
          <cell r="U406" t="str">
            <v>PR</v>
          </cell>
          <cell r="V406">
            <v>771</v>
          </cell>
          <cell r="W406">
            <v>1265586200</v>
          </cell>
          <cell r="X406" t="str">
            <v>HERNANDEZ CRUZ, JUANITA</v>
          </cell>
          <cell r="Y406" t="str">
            <v>INTERNAL MEDICINE</v>
          </cell>
          <cell r="Z406" t="str">
            <v>PMG-90785</v>
          </cell>
          <cell r="AA406" t="str">
            <v>ARSE INC,  PMG-90785</v>
          </cell>
          <cell r="AH406" t="str">
            <v/>
          </cell>
          <cell r="AI406" t="str">
            <v/>
          </cell>
          <cell r="AJ406" t="str">
            <v/>
          </cell>
          <cell r="AL406">
            <v>43949</v>
          </cell>
          <cell r="AM406" t="str">
            <v>28-abril-2020</v>
          </cell>
        </row>
        <row r="407">
          <cell r="E407">
            <v>80021523934</v>
          </cell>
          <cell r="F407" t="str">
            <v>Diabetes</v>
          </cell>
          <cell r="G407" t="str">
            <v>Commonwealth</v>
          </cell>
          <cell r="H407">
            <v>11</v>
          </cell>
          <cell r="I407" t="str">
            <v>Y</v>
          </cell>
          <cell r="J407" t="str">
            <v>202006</v>
          </cell>
          <cell r="K407" t="str">
            <v>Active</v>
          </cell>
          <cell r="L407" t="str">
            <v>0080021523934</v>
          </cell>
          <cell r="M407" t="str">
            <v>ROLDAN CORREA, ELIAS</v>
          </cell>
          <cell r="N407" t="str">
            <v>M</v>
          </cell>
          <cell r="O407">
            <v>16627</v>
          </cell>
          <cell r="R407" t="str">
            <v>URB| PROMISED CALLE JERUSALEN</v>
          </cell>
          <cell r="S407" t="str">
            <v>NUMERO 189</v>
          </cell>
          <cell r="T407" t="str">
            <v>NAGUABO</v>
          </cell>
          <cell r="U407" t="str">
            <v>PR</v>
          </cell>
          <cell r="V407">
            <v>718</v>
          </cell>
          <cell r="W407">
            <v>1285684217</v>
          </cell>
          <cell r="X407" t="str">
            <v>VALLE OLIVERAS, JOSE W</v>
          </cell>
          <cell r="Y407" t="str">
            <v>GENERAL PRACTICE</v>
          </cell>
          <cell r="Z407" t="str">
            <v>PMG-90785</v>
          </cell>
          <cell r="AA407" t="str">
            <v>ARSE INC,  PMG-90785</v>
          </cell>
          <cell r="AH407" t="str">
            <v/>
          </cell>
          <cell r="AI407" t="str">
            <v/>
          </cell>
          <cell r="AJ407" t="str">
            <v/>
          </cell>
          <cell r="AM407" t="e">
            <v>#N/A</v>
          </cell>
        </row>
        <row r="408">
          <cell r="E408">
            <v>80021523966</v>
          </cell>
          <cell r="F408" t="str">
            <v>Low Cardio</v>
          </cell>
          <cell r="G408" t="str">
            <v>Commonwealth</v>
          </cell>
          <cell r="H408">
            <v>11</v>
          </cell>
          <cell r="I408" t="str">
            <v>Y</v>
          </cell>
          <cell r="J408" t="str">
            <v>202012</v>
          </cell>
          <cell r="K408" t="str">
            <v>Active</v>
          </cell>
          <cell r="L408" t="str">
            <v>0080021523966</v>
          </cell>
          <cell r="M408" t="str">
            <v>COLON ROSARIO, AUREA</v>
          </cell>
          <cell r="N408" t="str">
            <v>F</v>
          </cell>
          <cell r="O408">
            <v>19425</v>
          </cell>
          <cell r="R408" t="str">
            <v>URB| PROMISED CALLE JERUSALEN</v>
          </cell>
          <cell r="S408" t="str">
            <v>NUMERO 189</v>
          </cell>
          <cell r="T408" t="str">
            <v>NAGUABO</v>
          </cell>
          <cell r="U408" t="str">
            <v>PR</v>
          </cell>
          <cell r="V408">
            <v>718</v>
          </cell>
          <cell r="W408">
            <v>1285684217</v>
          </cell>
          <cell r="X408" t="str">
            <v>VALLE OLIVERAS, JOSE W</v>
          </cell>
          <cell r="Y408" t="str">
            <v>GENERAL PRACTICE</v>
          </cell>
          <cell r="Z408" t="str">
            <v>PMG-90785</v>
          </cell>
          <cell r="AA408" t="str">
            <v>ARSE INC,  PMG-90785</v>
          </cell>
          <cell r="AH408" t="str">
            <v/>
          </cell>
          <cell r="AI408" t="str">
            <v/>
          </cell>
          <cell r="AJ408" t="str">
            <v/>
          </cell>
          <cell r="AM408" t="e">
            <v>#N/A</v>
          </cell>
        </row>
        <row r="409">
          <cell r="E409">
            <v>80021548816</v>
          </cell>
          <cell r="F409" t="str">
            <v>Diabetes</v>
          </cell>
          <cell r="G409" t="str">
            <v>Medicaid</v>
          </cell>
          <cell r="H409">
            <v>28</v>
          </cell>
          <cell r="I409" t="str">
            <v>Y</v>
          </cell>
          <cell r="J409" t="str">
            <v>202102</v>
          </cell>
          <cell r="K409" t="str">
            <v>Active</v>
          </cell>
          <cell r="L409" t="str">
            <v>0080021548816</v>
          </cell>
          <cell r="M409" t="str">
            <v>VEGA RIVERA, LUIS</v>
          </cell>
          <cell r="N409" t="str">
            <v>M</v>
          </cell>
          <cell r="O409">
            <v>27811</v>
          </cell>
          <cell r="R409" t="str">
            <v>PO BOX 146</v>
          </cell>
          <cell r="T409" t="str">
            <v>LAS PIEDRAS</v>
          </cell>
          <cell r="U409" t="str">
            <v>PR</v>
          </cell>
          <cell r="V409">
            <v>771</v>
          </cell>
          <cell r="W409">
            <v>1841508561</v>
          </cell>
          <cell r="X409" t="str">
            <v>VERGARA CORDERO, LIZ I</v>
          </cell>
          <cell r="Y409" t="str">
            <v xml:space="preserve">GENERAL PRACTICE                                            </v>
          </cell>
          <cell r="Z409" t="str">
            <v>PMG-90785</v>
          </cell>
          <cell r="AA409" t="str">
            <v>ARSE INC,  PMG-90785</v>
          </cell>
          <cell r="AH409" t="str">
            <v/>
          </cell>
          <cell r="AI409" t="str">
            <v/>
          </cell>
          <cell r="AJ409" t="str">
            <v/>
          </cell>
          <cell r="AM409">
            <v>0</v>
          </cell>
        </row>
        <row r="410">
          <cell r="E410">
            <v>80021760881</v>
          </cell>
          <cell r="F410" t="str">
            <v>Low Cardio</v>
          </cell>
          <cell r="G410" t="str">
            <v>Commonwealth</v>
          </cell>
          <cell r="H410">
            <v>11</v>
          </cell>
          <cell r="I410" t="str">
            <v>Y</v>
          </cell>
          <cell r="J410" t="str">
            <v>202009</v>
          </cell>
          <cell r="K410" t="str">
            <v>Active</v>
          </cell>
          <cell r="L410" t="str">
            <v>0080021760881</v>
          </cell>
          <cell r="M410" t="str">
            <v>GERENA BETANCOURT, ROBERTO</v>
          </cell>
          <cell r="N410" t="str">
            <v>M</v>
          </cell>
          <cell r="O410">
            <v>33049</v>
          </cell>
          <cell r="R410" t="str">
            <v>PO BOX 858</v>
          </cell>
          <cell r="T410" t="str">
            <v>LAS PIEDRAS</v>
          </cell>
          <cell r="U410" t="str">
            <v>PR</v>
          </cell>
          <cell r="V410">
            <v>771</v>
          </cell>
          <cell r="W410">
            <v>1275514812</v>
          </cell>
          <cell r="X410" t="str">
            <v>VAZQUEZ TORRES, YINARIS B</v>
          </cell>
          <cell r="Y410" t="str">
            <v xml:space="preserve">GENERAL PRACTICE                                            </v>
          </cell>
          <cell r="Z410" t="str">
            <v>PMG-90785</v>
          </cell>
          <cell r="AA410" t="str">
            <v>ARSE INC,  PMG-90785</v>
          </cell>
          <cell r="AH410" t="str">
            <v/>
          </cell>
          <cell r="AI410" t="str">
            <v/>
          </cell>
          <cell r="AJ410" t="str">
            <v/>
          </cell>
          <cell r="AM410" t="str">
            <v>20-abril-2020</v>
          </cell>
        </row>
        <row r="411">
          <cell r="E411">
            <v>80021815457</v>
          </cell>
          <cell r="F411" t="str">
            <v>Diabetes</v>
          </cell>
          <cell r="G411" t="str">
            <v>Commonwealth</v>
          </cell>
          <cell r="H411">
            <v>11</v>
          </cell>
          <cell r="I411" t="str">
            <v>Y</v>
          </cell>
          <cell r="J411" t="str">
            <v>202012</v>
          </cell>
          <cell r="K411" t="str">
            <v>Active</v>
          </cell>
          <cell r="L411" t="str">
            <v>0080021815457</v>
          </cell>
          <cell r="M411" t="str">
            <v>CORREA PEREZ, FRANCISCO</v>
          </cell>
          <cell r="N411" t="str">
            <v>M</v>
          </cell>
          <cell r="O411">
            <v>26938</v>
          </cell>
          <cell r="R411" t="str">
            <v>PO BOX 492</v>
          </cell>
          <cell r="T411" t="str">
            <v>NAGUABO</v>
          </cell>
          <cell r="U411" t="str">
            <v>PR</v>
          </cell>
          <cell r="V411">
            <v>718</v>
          </cell>
          <cell r="W411">
            <v>1285684217</v>
          </cell>
          <cell r="X411" t="str">
            <v>VALLE OLIVERAS, JOSE W</v>
          </cell>
          <cell r="Y411" t="str">
            <v>GENERAL PRACTICE</v>
          </cell>
          <cell r="Z411" t="str">
            <v>PMG-90785</v>
          </cell>
          <cell r="AA411" t="str">
            <v>ARSE INC,  PMG-90785</v>
          </cell>
          <cell r="AH411" t="str">
            <v/>
          </cell>
          <cell r="AI411" t="str">
            <v/>
          </cell>
          <cell r="AJ411" t="str">
            <v/>
          </cell>
          <cell r="AM411">
            <v>0</v>
          </cell>
        </row>
        <row r="412">
          <cell r="E412">
            <v>80021822987</v>
          </cell>
          <cell r="F412" t="str">
            <v>Low Cardio</v>
          </cell>
          <cell r="G412" t="str">
            <v>Medicaid</v>
          </cell>
          <cell r="H412">
            <v>28</v>
          </cell>
          <cell r="I412" t="str">
            <v>Y</v>
          </cell>
          <cell r="J412" t="str">
            <v>202103</v>
          </cell>
          <cell r="K412" t="str">
            <v>Active</v>
          </cell>
          <cell r="L412" t="str">
            <v>0080021822987</v>
          </cell>
          <cell r="M412" t="str">
            <v>SANTOS RODRIGUEZ, RUBEN</v>
          </cell>
          <cell r="N412" t="str">
            <v>M</v>
          </cell>
          <cell r="O412">
            <v>23636</v>
          </cell>
          <cell r="R412" t="str">
            <v>P O BOX 534</v>
          </cell>
          <cell r="T412" t="str">
            <v>CEIBA</v>
          </cell>
          <cell r="U412" t="str">
            <v>PR</v>
          </cell>
          <cell r="V412">
            <v>735</v>
          </cell>
          <cell r="W412">
            <v>1477700128</v>
          </cell>
          <cell r="X412" t="str">
            <v>BERMUDEZ RIVERA, DERYCK A</v>
          </cell>
          <cell r="Y412" t="str">
            <v xml:space="preserve">GENERAL PRACTICE                                            </v>
          </cell>
          <cell r="Z412" t="str">
            <v>PMG-90785</v>
          </cell>
          <cell r="AA412" t="str">
            <v>ARSE INC,  PMG-90785</v>
          </cell>
          <cell r="AH412" t="str">
            <v/>
          </cell>
          <cell r="AI412" t="str">
            <v/>
          </cell>
          <cell r="AJ412" t="str">
            <v/>
          </cell>
          <cell r="AM412" t="str">
            <v>26-junio-2020</v>
          </cell>
        </row>
        <row r="413">
          <cell r="E413">
            <v>80021837257</v>
          </cell>
          <cell r="F413" t="str">
            <v>Diabetes</v>
          </cell>
          <cell r="G413" t="str">
            <v>Medicaid</v>
          </cell>
          <cell r="H413">
            <v>28</v>
          </cell>
          <cell r="I413" t="str">
            <v>Y</v>
          </cell>
          <cell r="J413" t="str">
            <v>202008</v>
          </cell>
          <cell r="K413" t="str">
            <v>Active</v>
          </cell>
          <cell r="L413" t="str">
            <v>0080021837257</v>
          </cell>
          <cell r="M413" t="str">
            <v>VELEZ COLON, DANIEL</v>
          </cell>
          <cell r="N413" t="str">
            <v>M</v>
          </cell>
          <cell r="O413">
            <v>27608</v>
          </cell>
          <cell r="R413" t="str">
            <v>P O BOX 4040 PMB 168</v>
          </cell>
          <cell r="T413" t="str">
            <v>JUNCOS</v>
          </cell>
          <cell r="U413" t="str">
            <v>PR</v>
          </cell>
          <cell r="V413">
            <v>777</v>
          </cell>
          <cell r="W413">
            <v>1184934234</v>
          </cell>
          <cell r="X413" t="str">
            <v>AYALA GARCIA, JOSE</v>
          </cell>
          <cell r="Y413" t="str">
            <v xml:space="preserve">INTERNAL MEDICINE                                           </v>
          </cell>
          <cell r="Z413" t="str">
            <v>PMG-90785</v>
          </cell>
          <cell r="AA413" t="str">
            <v>ARSE INC,  PMG-90785</v>
          </cell>
          <cell r="AH413" t="str">
            <v/>
          </cell>
          <cell r="AI413" t="str">
            <v/>
          </cell>
          <cell r="AJ413" t="str">
            <v/>
          </cell>
          <cell r="AL413">
            <v>43807</v>
          </cell>
          <cell r="AM413" t="str">
            <v>12-agosto-2019</v>
          </cell>
        </row>
        <row r="414">
          <cell r="E414">
            <v>80021935531</v>
          </cell>
          <cell r="F414" t="str">
            <v>Low Cardio</v>
          </cell>
          <cell r="G414" t="str">
            <v>Medicaid</v>
          </cell>
          <cell r="H414">
            <v>28</v>
          </cell>
          <cell r="I414" t="str">
            <v>N</v>
          </cell>
          <cell r="J414" t="str">
            <v>202007</v>
          </cell>
          <cell r="K414" t="str">
            <v>Active</v>
          </cell>
          <cell r="L414" t="str">
            <v>0080021935531</v>
          </cell>
          <cell r="M414" t="str">
            <v>DEL MORAL SUAREZ, PRISCILA</v>
          </cell>
          <cell r="N414" t="str">
            <v>F</v>
          </cell>
          <cell r="O414">
            <v>19116</v>
          </cell>
          <cell r="R414" t="str">
            <v>PO BOX 1596</v>
          </cell>
          <cell r="T414" t="str">
            <v>YABUCOA</v>
          </cell>
          <cell r="U414" t="str">
            <v>PR</v>
          </cell>
          <cell r="V414">
            <v>767</v>
          </cell>
          <cell r="W414">
            <v>1841230562</v>
          </cell>
          <cell r="X414" t="str">
            <v>DELGADO BURGOS, RAFAEL A</v>
          </cell>
          <cell r="Y414" t="str">
            <v>GENERAL PRACTICE</v>
          </cell>
          <cell r="Z414" t="str">
            <v>PMG-90785</v>
          </cell>
          <cell r="AA414" t="str">
            <v>ARSE INC,  PMG-90785</v>
          </cell>
          <cell r="AH414" t="str">
            <v>Pending for Reprocess</v>
          </cell>
          <cell r="AI414" t="str">
            <v>ARSE INC</v>
          </cell>
          <cell r="AJ414" t="str">
            <v>20098E11277</v>
          </cell>
          <cell r="AL414">
            <v>43931</v>
          </cell>
          <cell r="AM414" t="str">
            <v>10-abril-2020</v>
          </cell>
        </row>
        <row r="415">
          <cell r="E415">
            <v>80021935725</v>
          </cell>
          <cell r="F415" t="str">
            <v>Low Cardio</v>
          </cell>
          <cell r="G415" t="str">
            <v>Medicaid</v>
          </cell>
          <cell r="H415">
            <v>28</v>
          </cell>
          <cell r="I415" t="str">
            <v>Y</v>
          </cell>
          <cell r="J415" t="str">
            <v>202009</v>
          </cell>
          <cell r="K415" t="str">
            <v>Active</v>
          </cell>
          <cell r="L415" t="str">
            <v>0080021935725</v>
          </cell>
          <cell r="M415" t="str">
            <v>RAMIREZ ROSARIO, LILLIAN</v>
          </cell>
          <cell r="N415" t="str">
            <v>F</v>
          </cell>
          <cell r="O415">
            <v>20598</v>
          </cell>
          <cell r="R415" t="str">
            <v>LOS ROSALES</v>
          </cell>
          <cell r="S415" t="str">
            <v>CALLE 2 L-5</v>
          </cell>
          <cell r="T415" t="str">
            <v>HUMACAO</v>
          </cell>
          <cell r="U415" t="str">
            <v>PR</v>
          </cell>
          <cell r="V415">
            <v>791</v>
          </cell>
          <cell r="W415">
            <v>1487623385</v>
          </cell>
          <cell r="X415" t="str">
            <v>FERNANDEZ BRITO, LUIS M</v>
          </cell>
          <cell r="Y415" t="str">
            <v>GENERAL PRACTICE</v>
          </cell>
          <cell r="Z415" t="str">
            <v>PMG-90785</v>
          </cell>
          <cell r="AA415" t="str">
            <v>ARSE INC,  PMG-90785</v>
          </cell>
          <cell r="AH415" t="str">
            <v/>
          </cell>
          <cell r="AI415" t="str">
            <v/>
          </cell>
          <cell r="AJ415" t="str">
            <v/>
          </cell>
          <cell r="AM415">
            <v>0</v>
          </cell>
        </row>
        <row r="416">
          <cell r="E416">
            <v>80022003618</v>
          </cell>
          <cell r="F416" t="str">
            <v>Pulmonary</v>
          </cell>
          <cell r="G416" t="str">
            <v>Medicaid</v>
          </cell>
          <cell r="H416">
            <v>36</v>
          </cell>
          <cell r="I416" t="str">
            <v>Y</v>
          </cell>
          <cell r="J416" t="str">
            <v>202101</v>
          </cell>
          <cell r="K416" t="str">
            <v>Active</v>
          </cell>
          <cell r="L416" t="str">
            <v>0080022003618</v>
          </cell>
          <cell r="M416" t="str">
            <v>SANTALIZ RAMOS, WALTER</v>
          </cell>
          <cell r="N416" t="str">
            <v>M</v>
          </cell>
          <cell r="O416">
            <v>39378</v>
          </cell>
          <cell r="R416" t="str">
            <v>PO BOX 871</v>
          </cell>
          <cell r="T416" t="str">
            <v>YABUCOA</v>
          </cell>
          <cell r="U416" t="str">
            <v>PR</v>
          </cell>
          <cell r="V416">
            <v>767</v>
          </cell>
          <cell r="W416">
            <v>1861485625</v>
          </cell>
          <cell r="X416" t="str">
            <v>VALDES COCHRAN, JENNIFER</v>
          </cell>
          <cell r="Y416" t="str">
            <v>GENERAL PRACTICE</v>
          </cell>
          <cell r="Z416" t="str">
            <v>PMG-90785</v>
          </cell>
          <cell r="AA416" t="str">
            <v>ARSE INC,  PMG-90785</v>
          </cell>
          <cell r="AH416" t="str">
            <v/>
          </cell>
          <cell r="AI416" t="str">
            <v/>
          </cell>
          <cell r="AJ416" t="str">
            <v/>
          </cell>
          <cell r="AM416" t="str">
            <v>27-enero-2020</v>
          </cell>
        </row>
        <row r="417">
          <cell r="E417">
            <v>80022028321</v>
          </cell>
          <cell r="F417" t="str">
            <v>Renal</v>
          </cell>
          <cell r="G417" t="str">
            <v>Medicaid</v>
          </cell>
          <cell r="H417">
            <v>37</v>
          </cell>
          <cell r="I417" t="str">
            <v>Y</v>
          </cell>
          <cell r="J417" t="str">
            <v>202007</v>
          </cell>
          <cell r="K417" t="str">
            <v>Active</v>
          </cell>
          <cell r="L417" t="str">
            <v>0080022028321</v>
          </cell>
          <cell r="M417" t="str">
            <v>BERBERENA NIEVES, BETSY</v>
          </cell>
          <cell r="N417" t="str">
            <v>F</v>
          </cell>
          <cell r="O417">
            <v>27482</v>
          </cell>
          <cell r="R417" t="str">
            <v>HC1 BOX 4855 A</v>
          </cell>
          <cell r="T417" t="str">
            <v>NAGUABO</v>
          </cell>
          <cell r="U417" t="str">
            <v>PR</v>
          </cell>
          <cell r="V417">
            <v>718</v>
          </cell>
          <cell r="W417">
            <v>1992960355</v>
          </cell>
          <cell r="X417" t="str">
            <v>SOLIVAN SOBRINO, ENRIQUE F</v>
          </cell>
          <cell r="Y417" t="str">
            <v>GENERAL PRACTICE</v>
          </cell>
          <cell r="Z417" t="str">
            <v>PMG-90785</v>
          </cell>
          <cell r="AA417" t="str">
            <v>ARSE INC,  PMG-90785</v>
          </cell>
          <cell r="AH417" t="str">
            <v/>
          </cell>
          <cell r="AI417" t="str">
            <v/>
          </cell>
          <cell r="AJ417" t="str">
            <v/>
          </cell>
          <cell r="AL417">
            <v>43817</v>
          </cell>
          <cell r="AM417" t="str">
            <v>18-diciembre-2019</v>
          </cell>
        </row>
        <row r="418">
          <cell r="E418">
            <v>80022033525</v>
          </cell>
          <cell r="F418" t="str">
            <v>Diabetes</v>
          </cell>
          <cell r="G418" t="str">
            <v>Medicaid</v>
          </cell>
          <cell r="H418">
            <v>28</v>
          </cell>
          <cell r="I418" t="str">
            <v>N</v>
          </cell>
          <cell r="J418" t="str">
            <v>202006</v>
          </cell>
          <cell r="K418" t="str">
            <v>Active</v>
          </cell>
          <cell r="L418" t="str">
            <v>0080022033525</v>
          </cell>
          <cell r="M418" t="str">
            <v>MARTINEZ SANTIAGO, JOSE A</v>
          </cell>
          <cell r="N418" t="str">
            <v>M</v>
          </cell>
          <cell r="O418">
            <v>21999</v>
          </cell>
          <cell r="R418" t="str">
            <v>URB.LAS LEANDRAS</v>
          </cell>
          <cell r="S418" t="str">
            <v>I-8 CALLE 5</v>
          </cell>
          <cell r="T418" t="str">
            <v>HUMACAO</v>
          </cell>
          <cell r="U418" t="str">
            <v>PR</v>
          </cell>
          <cell r="V418">
            <v>791</v>
          </cell>
          <cell r="W418">
            <v>1639165418</v>
          </cell>
          <cell r="X418" t="str">
            <v>COLON CORREA, LUIS F</v>
          </cell>
          <cell r="Y418" t="str">
            <v xml:space="preserve">GENERAL PRACTICE                                            </v>
          </cell>
          <cell r="Z418" t="str">
            <v>PMG-90785</v>
          </cell>
          <cell r="AA418" t="str">
            <v>ARSE INC,  PMG-90785</v>
          </cell>
          <cell r="AH418" t="str">
            <v/>
          </cell>
          <cell r="AI418" t="str">
            <v/>
          </cell>
          <cell r="AJ418" t="str">
            <v/>
          </cell>
          <cell r="AM418" t="str">
            <v>7-octubre-2019</v>
          </cell>
        </row>
        <row r="419">
          <cell r="E419">
            <v>80022106778</v>
          </cell>
          <cell r="F419" t="str">
            <v>Low Cardio</v>
          </cell>
          <cell r="G419" t="str">
            <v>Medicaid</v>
          </cell>
          <cell r="H419">
            <v>28</v>
          </cell>
          <cell r="I419" t="str">
            <v>Y</v>
          </cell>
          <cell r="J419" t="str">
            <v>202012</v>
          </cell>
          <cell r="K419" t="str">
            <v>Active</v>
          </cell>
          <cell r="L419" t="str">
            <v>0080022106778</v>
          </cell>
          <cell r="M419" t="str">
            <v>DIAZ DIAZ, RAFAEL A</v>
          </cell>
          <cell r="N419" t="str">
            <v>M</v>
          </cell>
          <cell r="O419">
            <v>24951</v>
          </cell>
          <cell r="R419" t="str">
            <v>RES.PUB.PADRE RIVERA</v>
          </cell>
          <cell r="S419" t="str">
            <v>EDIF.33 APTO.212 P1</v>
          </cell>
          <cell r="T419" t="str">
            <v>HUMACAO</v>
          </cell>
          <cell r="U419" t="str">
            <v>PR</v>
          </cell>
          <cell r="V419">
            <v>791</v>
          </cell>
          <cell r="W419">
            <v>1639165418</v>
          </cell>
          <cell r="X419" t="str">
            <v>COLON CORREA, LUIS F</v>
          </cell>
          <cell r="Y419" t="str">
            <v xml:space="preserve">GENERAL PRACTICE                                            </v>
          </cell>
          <cell r="Z419" t="str">
            <v>PMG-90785</v>
          </cell>
          <cell r="AA419" t="str">
            <v>ARSE INC,  PMG-90785</v>
          </cell>
          <cell r="AH419" t="str">
            <v/>
          </cell>
          <cell r="AI419" t="str">
            <v/>
          </cell>
          <cell r="AJ419" t="str">
            <v/>
          </cell>
          <cell r="AL419">
            <v>43811</v>
          </cell>
          <cell r="AM419" t="str">
            <v>12-diciembre-2020</v>
          </cell>
        </row>
        <row r="420">
          <cell r="E420">
            <v>80022120699</v>
          </cell>
          <cell r="F420" t="str">
            <v>Pulmonary</v>
          </cell>
          <cell r="G420" t="str">
            <v>Medicaid</v>
          </cell>
          <cell r="H420">
            <v>36</v>
          </cell>
          <cell r="I420" t="str">
            <v>Y</v>
          </cell>
          <cell r="J420" t="str">
            <v>202008</v>
          </cell>
          <cell r="K420" t="str">
            <v>Active</v>
          </cell>
          <cell r="L420" t="str">
            <v>0080022120699</v>
          </cell>
          <cell r="M420" t="str">
            <v>ORTIZ RODRIGUEZ, DANAEL D</v>
          </cell>
          <cell r="N420" t="str">
            <v>M</v>
          </cell>
          <cell r="O420">
            <v>39468</v>
          </cell>
          <cell r="R420" t="str">
            <v>PATAGONIA</v>
          </cell>
          <cell r="S420" t="str">
            <v>CALLE LA FE NUM 2</v>
          </cell>
          <cell r="T420" t="str">
            <v>HUMACAO</v>
          </cell>
          <cell r="U420" t="str">
            <v>PR</v>
          </cell>
          <cell r="V420">
            <v>791</v>
          </cell>
          <cell r="W420">
            <v>1942389291</v>
          </cell>
          <cell r="X420" t="str">
            <v>APIZ, JUAN J</v>
          </cell>
          <cell r="Y420" t="str">
            <v>PEDIATRICS</v>
          </cell>
          <cell r="Z420" t="str">
            <v>PMG-90785</v>
          </cell>
          <cell r="AA420" t="str">
            <v>ARSE INC,  PMG-90785</v>
          </cell>
          <cell r="AH420" t="str">
            <v/>
          </cell>
          <cell r="AI420" t="str">
            <v/>
          </cell>
          <cell r="AJ420" t="str">
            <v/>
          </cell>
          <cell r="AM420">
            <v>0</v>
          </cell>
        </row>
        <row r="421">
          <cell r="E421">
            <v>80022127239</v>
          </cell>
          <cell r="F421" t="str">
            <v>Low Cardio</v>
          </cell>
          <cell r="G421" t="str">
            <v>Commonwealth</v>
          </cell>
          <cell r="H421">
            <v>11</v>
          </cell>
          <cell r="I421" t="str">
            <v>Y</v>
          </cell>
          <cell r="J421" t="str">
            <v>202101</v>
          </cell>
          <cell r="K421" t="str">
            <v>Active</v>
          </cell>
          <cell r="L421" t="str">
            <v>0080022127239</v>
          </cell>
          <cell r="M421" t="str">
            <v>ALVAREZ BURGOS, ANA M</v>
          </cell>
          <cell r="N421" t="str">
            <v>F</v>
          </cell>
          <cell r="O421">
            <v>25020</v>
          </cell>
          <cell r="R421" t="str">
            <v>URB RAMON RIVERO DIPLO 3</v>
          </cell>
          <cell r="S421" t="str">
            <v>1106 CALLE ORQUIDEA</v>
          </cell>
          <cell r="T421" t="str">
            <v>NAGUABO</v>
          </cell>
          <cell r="U421" t="str">
            <v>PR</v>
          </cell>
          <cell r="V421">
            <v>718</v>
          </cell>
          <cell r="W421">
            <v>1285684217</v>
          </cell>
          <cell r="X421" t="str">
            <v>VALLE OLIVERAS, JOSE W</v>
          </cell>
          <cell r="Y421" t="str">
            <v>GENERAL PRACTICE</v>
          </cell>
          <cell r="Z421" t="str">
            <v>PMG-90785</v>
          </cell>
          <cell r="AA421" t="str">
            <v>ARSE INC,  PMG-90785</v>
          </cell>
          <cell r="AH421" t="str">
            <v/>
          </cell>
          <cell r="AI421" t="str">
            <v/>
          </cell>
          <cell r="AJ421" t="str">
            <v/>
          </cell>
          <cell r="AM421">
            <v>0</v>
          </cell>
        </row>
        <row r="422">
          <cell r="E422">
            <v>80022151352</v>
          </cell>
          <cell r="F422" t="str">
            <v>Low Cardio</v>
          </cell>
          <cell r="G422" t="str">
            <v>Medicaid</v>
          </cell>
          <cell r="H422">
            <v>28</v>
          </cell>
          <cell r="I422" t="str">
            <v>Y</v>
          </cell>
          <cell r="J422" t="str">
            <v>202007</v>
          </cell>
          <cell r="K422" t="str">
            <v>Active</v>
          </cell>
          <cell r="L422" t="str">
            <v>0080022151352</v>
          </cell>
          <cell r="M422" t="str">
            <v>RUIZ TOLENTINO, ROBERTO</v>
          </cell>
          <cell r="N422" t="str">
            <v>M</v>
          </cell>
          <cell r="O422">
            <v>22101</v>
          </cell>
          <cell r="R422" t="str">
            <v>HC 12 BOX 5560</v>
          </cell>
          <cell r="T422" t="str">
            <v>HUMACAO</v>
          </cell>
          <cell r="U422" t="str">
            <v>PR</v>
          </cell>
          <cell r="V422">
            <v>791</v>
          </cell>
          <cell r="W422">
            <v>1639165418</v>
          </cell>
          <cell r="X422" t="str">
            <v>COLON CORREA, LUIS F</v>
          </cell>
          <cell r="Y422" t="str">
            <v xml:space="preserve">GENERAL PRACTICE                                            </v>
          </cell>
          <cell r="Z422" t="str">
            <v>PMG-90785</v>
          </cell>
          <cell r="AA422" t="str">
            <v>ARSE INC,  PMG-90785</v>
          </cell>
          <cell r="AH422" t="str">
            <v/>
          </cell>
          <cell r="AI422" t="str">
            <v/>
          </cell>
          <cell r="AJ422" t="str">
            <v/>
          </cell>
          <cell r="AL422">
            <v>43930</v>
          </cell>
          <cell r="AM422" t="str">
            <v>9-abril-2020</v>
          </cell>
        </row>
        <row r="423">
          <cell r="E423">
            <v>80022167300</v>
          </cell>
          <cell r="F423" t="str">
            <v>Diabetes</v>
          </cell>
          <cell r="G423" t="str">
            <v>Commonwealth</v>
          </cell>
          <cell r="H423">
            <v>11</v>
          </cell>
          <cell r="I423" t="str">
            <v>Y</v>
          </cell>
          <cell r="J423" t="str">
            <v>202010</v>
          </cell>
          <cell r="K423" t="str">
            <v>Active</v>
          </cell>
          <cell r="L423" t="str">
            <v>0080022167300</v>
          </cell>
          <cell r="M423" t="str">
            <v>CAMACHO, LIZETTE</v>
          </cell>
          <cell r="N423" t="str">
            <v>F</v>
          </cell>
          <cell r="O423">
            <v>24405</v>
          </cell>
          <cell r="R423" t="str">
            <v>34 URB MENDEZ</v>
          </cell>
          <cell r="T423" t="str">
            <v>YABUCOA</v>
          </cell>
          <cell r="U423" t="str">
            <v>PR</v>
          </cell>
          <cell r="V423">
            <v>767</v>
          </cell>
          <cell r="W423">
            <v>1205878311</v>
          </cell>
          <cell r="X423" t="str">
            <v>VAZQUEZ VELAZQUEZ, LETICIA</v>
          </cell>
          <cell r="Y423" t="str">
            <v>GENERAL PRACTICE</v>
          </cell>
          <cell r="Z423" t="str">
            <v>PMG-90785</v>
          </cell>
          <cell r="AA423" t="str">
            <v>ARSE INC,  PMG-90785</v>
          </cell>
          <cell r="AH423" t="str">
            <v/>
          </cell>
          <cell r="AI423" t="str">
            <v/>
          </cell>
          <cell r="AJ423" t="str">
            <v/>
          </cell>
          <cell r="AM423">
            <v>0</v>
          </cell>
        </row>
        <row r="424">
          <cell r="E424">
            <v>80022200448</v>
          </cell>
          <cell r="F424" t="str">
            <v>Low Cardio</v>
          </cell>
          <cell r="G424" t="str">
            <v>Medicaid</v>
          </cell>
          <cell r="H424">
            <v>28</v>
          </cell>
          <cell r="I424" t="str">
            <v>Y</v>
          </cell>
          <cell r="J424" t="str">
            <v>202012</v>
          </cell>
          <cell r="K424" t="str">
            <v>Active</v>
          </cell>
          <cell r="L424" t="str">
            <v>0080022200448</v>
          </cell>
          <cell r="M424" t="str">
            <v>CASILLAS RODRIGUEZ, NORMA I</v>
          </cell>
          <cell r="N424" t="str">
            <v>F</v>
          </cell>
          <cell r="O424">
            <v>23372</v>
          </cell>
          <cell r="R424" t="str">
            <v>HC 3 BOX 8105</v>
          </cell>
          <cell r="T424" t="str">
            <v>CANOVANAS</v>
          </cell>
          <cell r="U424" t="str">
            <v>PR</v>
          </cell>
          <cell r="V424">
            <v>729</v>
          </cell>
          <cell r="W424">
            <v>1639165418</v>
          </cell>
          <cell r="X424" t="str">
            <v>COLON CORREA, LUIS F</v>
          </cell>
          <cell r="Y424" t="str">
            <v xml:space="preserve">GENERAL PRACTICE                                            </v>
          </cell>
          <cell r="Z424" t="str">
            <v>PMG-90785</v>
          </cell>
          <cell r="AA424" t="str">
            <v>ARSE INC,  PMG-90785</v>
          </cell>
          <cell r="AH424" t="str">
            <v/>
          </cell>
          <cell r="AI424" t="str">
            <v/>
          </cell>
          <cell r="AJ424" t="str">
            <v/>
          </cell>
          <cell r="AM424" t="str">
            <v>2-DICIEMBRE--2019</v>
          </cell>
        </row>
        <row r="425">
          <cell r="E425">
            <v>80022251634</v>
          </cell>
          <cell r="F425" t="str">
            <v>Low Cardio</v>
          </cell>
          <cell r="G425" t="str">
            <v>Medicaid</v>
          </cell>
          <cell r="H425">
            <v>28</v>
          </cell>
          <cell r="I425" t="str">
            <v>Y</v>
          </cell>
          <cell r="J425" t="str">
            <v>202010</v>
          </cell>
          <cell r="K425" t="str">
            <v>Active</v>
          </cell>
          <cell r="L425" t="str">
            <v>0080022251634</v>
          </cell>
          <cell r="M425" t="str">
            <v>MELENDEZ MORALES, ANGEL L</v>
          </cell>
          <cell r="N425" t="str">
            <v>M</v>
          </cell>
          <cell r="O425">
            <v>29754</v>
          </cell>
          <cell r="R425" t="str">
            <v>PO BOX 454</v>
          </cell>
          <cell r="T425" t="str">
            <v>YABUCOA</v>
          </cell>
          <cell r="U425" t="str">
            <v>PR</v>
          </cell>
          <cell r="V425">
            <v>767</v>
          </cell>
          <cell r="W425">
            <v>1578531539</v>
          </cell>
          <cell r="X425" t="str">
            <v>JIMENEZ OCASIO, LUIS R</v>
          </cell>
          <cell r="Y425" t="str">
            <v>GENERAL PRACTICE</v>
          </cell>
          <cell r="Z425" t="str">
            <v>PMG-90785</v>
          </cell>
          <cell r="AA425" t="str">
            <v>ARSE INC,  PMG-90785</v>
          </cell>
          <cell r="AH425" t="str">
            <v/>
          </cell>
          <cell r="AI425" t="str">
            <v/>
          </cell>
          <cell r="AJ425" t="str">
            <v/>
          </cell>
          <cell r="AM425" t="str">
            <v>19-mayo-2020</v>
          </cell>
        </row>
        <row r="426">
          <cell r="E426">
            <v>80022270987</v>
          </cell>
          <cell r="F426" t="str">
            <v>Low Cardio</v>
          </cell>
          <cell r="G426" t="str">
            <v>Medicaid</v>
          </cell>
          <cell r="H426">
            <v>28</v>
          </cell>
          <cell r="I426" t="str">
            <v>Y</v>
          </cell>
          <cell r="J426" t="str">
            <v>202011</v>
          </cell>
          <cell r="K426" t="str">
            <v>Active</v>
          </cell>
          <cell r="L426" t="str">
            <v>0080022270987</v>
          </cell>
          <cell r="M426" t="str">
            <v>RIVERA NIEVES, CARLOS J</v>
          </cell>
          <cell r="N426" t="str">
            <v>M</v>
          </cell>
          <cell r="O426">
            <v>22576</v>
          </cell>
          <cell r="R426" t="str">
            <v>URB TROPICAL BEACH</v>
          </cell>
          <cell r="S426" t="str">
            <v>NUM 47</v>
          </cell>
          <cell r="T426" t="str">
            <v>NAGUABO</v>
          </cell>
          <cell r="U426" t="str">
            <v>PR</v>
          </cell>
          <cell r="V426">
            <v>718</v>
          </cell>
          <cell r="W426">
            <v>1235143215</v>
          </cell>
          <cell r="X426" t="str">
            <v>ASTACIO ALMODOVAR, MARA</v>
          </cell>
          <cell r="Y426" t="str">
            <v>GENERAL PRACTICE</v>
          </cell>
          <cell r="Z426" t="str">
            <v>PMG-90785</v>
          </cell>
          <cell r="AA426" t="str">
            <v>ARSE INC,  PMG-90785</v>
          </cell>
          <cell r="AH426" t="str">
            <v/>
          </cell>
          <cell r="AI426" t="str">
            <v/>
          </cell>
          <cell r="AJ426" t="str">
            <v/>
          </cell>
          <cell r="AM426">
            <v>0</v>
          </cell>
        </row>
        <row r="427">
          <cell r="E427">
            <v>80022310391</v>
          </cell>
          <cell r="F427" t="str">
            <v>Low Cardio</v>
          </cell>
          <cell r="G427" t="str">
            <v>Medicaid</v>
          </cell>
          <cell r="H427">
            <v>28</v>
          </cell>
          <cell r="I427" t="str">
            <v>Y</v>
          </cell>
          <cell r="J427" t="str">
            <v>202012</v>
          </cell>
          <cell r="K427" t="str">
            <v>Active</v>
          </cell>
          <cell r="L427" t="str">
            <v>0080022310391</v>
          </cell>
          <cell r="M427" t="str">
            <v>MELENDEZ SANCHEZ, JUAN J</v>
          </cell>
          <cell r="N427" t="str">
            <v>M</v>
          </cell>
          <cell r="O427">
            <v>27034</v>
          </cell>
          <cell r="R427" t="str">
            <v>HC 2 BOX 8615</v>
          </cell>
          <cell r="T427" t="str">
            <v>YABUCOA</v>
          </cell>
          <cell r="U427" t="str">
            <v>PR</v>
          </cell>
          <cell r="V427">
            <v>767</v>
          </cell>
          <cell r="W427">
            <v>1932278280</v>
          </cell>
          <cell r="X427" t="str">
            <v>ROSADO MAYSONET, IGNERYS</v>
          </cell>
          <cell r="Y427" t="str">
            <v>GENERAL PRACTICE</v>
          </cell>
          <cell r="Z427" t="str">
            <v>PMG-90785</v>
          </cell>
          <cell r="AA427" t="str">
            <v>ARSE INC,  PMG-90785</v>
          </cell>
          <cell r="AH427" t="str">
            <v/>
          </cell>
          <cell r="AI427" t="str">
            <v/>
          </cell>
          <cell r="AJ427" t="str">
            <v/>
          </cell>
          <cell r="AM427" t="e">
            <v>#N/A</v>
          </cell>
        </row>
        <row r="428">
          <cell r="E428">
            <v>80022364027</v>
          </cell>
          <cell r="F428" t="str">
            <v>Low Cardio</v>
          </cell>
          <cell r="G428" t="str">
            <v>Medicaid</v>
          </cell>
          <cell r="H428">
            <v>28</v>
          </cell>
          <cell r="I428" t="str">
            <v>Y</v>
          </cell>
          <cell r="J428" t="str">
            <v>202010</v>
          </cell>
          <cell r="K428" t="str">
            <v>Active</v>
          </cell>
          <cell r="L428" t="str">
            <v>0080022364027</v>
          </cell>
          <cell r="M428" t="str">
            <v>MORALES MORALES, IVAN A</v>
          </cell>
          <cell r="N428" t="str">
            <v>M</v>
          </cell>
          <cell r="O428">
            <v>29646</v>
          </cell>
          <cell r="R428" t="str">
            <v>URB SANTA ISIDRA III</v>
          </cell>
          <cell r="S428" t="str">
            <v>C 14 CALLE 4</v>
          </cell>
          <cell r="T428" t="str">
            <v>FAJARDO</v>
          </cell>
          <cell r="U428" t="str">
            <v>PR</v>
          </cell>
          <cell r="V428">
            <v>738</v>
          </cell>
          <cell r="W428">
            <v>1477700128</v>
          </cell>
          <cell r="X428" t="str">
            <v>BERMUDEZ RIVERA, DERYCK A</v>
          </cell>
          <cell r="Y428" t="str">
            <v xml:space="preserve">GENERAL PRACTICE                                            </v>
          </cell>
          <cell r="Z428" t="str">
            <v>PMG-90785</v>
          </cell>
          <cell r="AA428" t="str">
            <v>ARSE INC,  PMG-90785</v>
          </cell>
          <cell r="AH428" t="str">
            <v/>
          </cell>
          <cell r="AI428" t="str">
            <v/>
          </cell>
          <cell r="AJ428" t="str">
            <v/>
          </cell>
          <cell r="AM428">
            <v>0</v>
          </cell>
        </row>
        <row r="429">
          <cell r="E429">
            <v>80022385240</v>
          </cell>
          <cell r="F429" t="str">
            <v>Diabetes</v>
          </cell>
          <cell r="G429" t="str">
            <v>Medicaid</v>
          </cell>
          <cell r="H429">
            <v>28</v>
          </cell>
          <cell r="I429" t="str">
            <v>Y</v>
          </cell>
          <cell r="J429" t="str">
            <v>202102</v>
          </cell>
          <cell r="K429" t="str">
            <v>Active</v>
          </cell>
          <cell r="L429" t="str">
            <v>0080022385240</v>
          </cell>
          <cell r="M429" t="str">
            <v>RIVERA ALVAREZ, ANGELA</v>
          </cell>
          <cell r="N429" t="str">
            <v>F</v>
          </cell>
          <cell r="O429">
            <v>15127</v>
          </cell>
          <cell r="R429" t="str">
            <v>PO BOX 1466</v>
          </cell>
          <cell r="T429" t="str">
            <v>YABUCOA</v>
          </cell>
          <cell r="U429" t="str">
            <v>PR</v>
          </cell>
          <cell r="V429">
            <v>767</v>
          </cell>
          <cell r="W429">
            <v>1841230562</v>
          </cell>
          <cell r="X429" t="str">
            <v>DELGADO BURGOS, RAFAEL A</v>
          </cell>
          <cell r="Y429" t="str">
            <v>GENERAL PRACTICE</v>
          </cell>
          <cell r="Z429" t="str">
            <v>PMG-90785</v>
          </cell>
          <cell r="AA429" t="str">
            <v>ARSE INC,  PMG-90785</v>
          </cell>
          <cell r="AH429" t="str">
            <v/>
          </cell>
          <cell r="AI429" t="str">
            <v/>
          </cell>
          <cell r="AJ429" t="str">
            <v/>
          </cell>
          <cell r="AL429">
            <v>43962</v>
          </cell>
          <cell r="AM429" t="str">
            <v>11-mayo-2020</v>
          </cell>
        </row>
        <row r="430">
          <cell r="E430">
            <v>80022410866</v>
          </cell>
          <cell r="F430" t="str">
            <v>Pulmonary</v>
          </cell>
          <cell r="G430" t="str">
            <v>Medicaid</v>
          </cell>
          <cell r="H430">
            <v>36</v>
          </cell>
          <cell r="I430" t="str">
            <v>Y</v>
          </cell>
          <cell r="J430" t="str">
            <v>202008</v>
          </cell>
          <cell r="K430" t="str">
            <v>Active</v>
          </cell>
          <cell r="L430" t="str">
            <v>0080022410866</v>
          </cell>
          <cell r="M430" t="str">
            <v>CUMBA MESTRE, JAN L</v>
          </cell>
          <cell r="N430" t="str">
            <v>M</v>
          </cell>
          <cell r="O430">
            <v>39542</v>
          </cell>
          <cell r="R430" t="str">
            <v>HC 15 BOX 15869</v>
          </cell>
          <cell r="T430" t="str">
            <v>HUMACAO</v>
          </cell>
          <cell r="U430" t="str">
            <v>PR</v>
          </cell>
          <cell r="V430">
            <v>791</v>
          </cell>
          <cell r="W430">
            <v>1932278280</v>
          </cell>
          <cell r="X430" t="str">
            <v>ROSADO MAYSONET, IGNERYS</v>
          </cell>
          <cell r="Y430" t="str">
            <v>GENERAL PRACTICE</v>
          </cell>
          <cell r="Z430" t="str">
            <v>PMG-90785</v>
          </cell>
          <cell r="AA430" t="str">
            <v>ARSE INC,  PMG-90785</v>
          </cell>
          <cell r="AH430" t="str">
            <v/>
          </cell>
          <cell r="AI430" t="str">
            <v/>
          </cell>
          <cell r="AJ430" t="str">
            <v/>
          </cell>
          <cell r="AM430">
            <v>0</v>
          </cell>
        </row>
        <row r="431">
          <cell r="E431">
            <v>80022411193</v>
          </cell>
          <cell r="F431" t="str">
            <v>Diabetes</v>
          </cell>
          <cell r="G431" t="str">
            <v>Medicaid</v>
          </cell>
          <cell r="H431">
            <v>28</v>
          </cell>
          <cell r="I431" t="str">
            <v>Y</v>
          </cell>
          <cell r="J431" t="str">
            <v>202011</v>
          </cell>
          <cell r="K431" t="str">
            <v>Active</v>
          </cell>
          <cell r="L431" t="str">
            <v>0080022411193</v>
          </cell>
          <cell r="M431" t="str">
            <v>COLON CARRASQUILLO, HENRY J</v>
          </cell>
          <cell r="N431" t="str">
            <v>M</v>
          </cell>
          <cell r="O431">
            <v>25866</v>
          </cell>
          <cell r="R431" t="str">
            <v>URB PARQUE DE TORIMR</v>
          </cell>
          <cell r="S431" t="str">
            <v>F22 CALLE 6</v>
          </cell>
          <cell r="T431" t="str">
            <v>BAYAMON</v>
          </cell>
          <cell r="U431" t="str">
            <v>PR</v>
          </cell>
          <cell r="V431">
            <v>959</v>
          </cell>
          <cell r="W431">
            <v>1487763199</v>
          </cell>
          <cell r="X431" t="str">
            <v>FALCON CARO, GONZALO</v>
          </cell>
          <cell r="Y431" t="str">
            <v>INTERNAL MEDICINE</v>
          </cell>
          <cell r="Z431" t="str">
            <v>PMG-90785</v>
          </cell>
          <cell r="AA431" t="str">
            <v>ARSE INC,  PMG-90785</v>
          </cell>
          <cell r="AH431" t="str">
            <v/>
          </cell>
          <cell r="AI431" t="str">
            <v/>
          </cell>
          <cell r="AJ431" t="str">
            <v/>
          </cell>
          <cell r="AL431">
            <v>43935</v>
          </cell>
          <cell r="AM431" t="str">
            <v>19-diciembre-2019</v>
          </cell>
        </row>
        <row r="432">
          <cell r="E432">
            <v>80022463697</v>
          </cell>
          <cell r="F432" t="str">
            <v>Low Cardio</v>
          </cell>
          <cell r="G432" t="str">
            <v>Medicaid</v>
          </cell>
          <cell r="H432">
            <v>28</v>
          </cell>
          <cell r="I432" t="str">
            <v>Y</v>
          </cell>
          <cell r="J432" t="str">
            <v>202010</v>
          </cell>
          <cell r="K432" t="str">
            <v>Active</v>
          </cell>
          <cell r="L432" t="str">
            <v>0080022463697</v>
          </cell>
          <cell r="M432" t="str">
            <v>CASTRO ORTIZ, NOEL</v>
          </cell>
          <cell r="N432" t="str">
            <v>M</v>
          </cell>
          <cell r="O432">
            <v>30925</v>
          </cell>
          <cell r="R432" t="str">
            <v>EXT LAS MERCEDES</v>
          </cell>
          <cell r="S432" t="str">
            <v>CALLE GUAMANI DD-28</v>
          </cell>
          <cell r="T432" t="str">
            <v>LAS PIEDRAS</v>
          </cell>
          <cell r="U432" t="str">
            <v>PR</v>
          </cell>
          <cell r="V432">
            <v>771</v>
          </cell>
          <cell r="W432">
            <v>1639165418</v>
          </cell>
          <cell r="X432" t="str">
            <v>COLON CORREA, LUIS F</v>
          </cell>
          <cell r="Y432" t="str">
            <v xml:space="preserve">GENERAL PRACTICE                                            </v>
          </cell>
          <cell r="Z432" t="str">
            <v>PMG-90785</v>
          </cell>
          <cell r="AA432" t="str">
            <v>ARSE INC,  PMG-90785</v>
          </cell>
          <cell r="AH432" t="str">
            <v/>
          </cell>
          <cell r="AI432" t="str">
            <v/>
          </cell>
          <cell r="AJ432" t="str">
            <v/>
          </cell>
          <cell r="AM432">
            <v>0</v>
          </cell>
        </row>
        <row r="433">
          <cell r="E433">
            <v>80022505661</v>
          </cell>
          <cell r="F433" t="str">
            <v>Diabetes</v>
          </cell>
          <cell r="G433" t="str">
            <v>Medicaid</v>
          </cell>
          <cell r="H433">
            <v>28</v>
          </cell>
          <cell r="I433" t="str">
            <v>Y</v>
          </cell>
          <cell r="J433" t="str">
            <v>202104</v>
          </cell>
          <cell r="K433" t="str">
            <v>Active</v>
          </cell>
          <cell r="L433" t="str">
            <v>0080022505661</v>
          </cell>
          <cell r="M433" t="str">
            <v>SANTANA ALICEA, MIGDALIA</v>
          </cell>
          <cell r="N433" t="str">
            <v>F</v>
          </cell>
          <cell r="O433">
            <v>21099</v>
          </cell>
          <cell r="R433" t="str">
            <v>URB ROOSEVELT</v>
          </cell>
          <cell r="S433" t="str">
            <v>312  CALLE 3</v>
          </cell>
          <cell r="T433" t="str">
            <v>SAN LORENZO</v>
          </cell>
          <cell r="U433" t="str">
            <v>PR</v>
          </cell>
          <cell r="V433">
            <v>754</v>
          </cell>
          <cell r="W433">
            <v>1669538328</v>
          </cell>
          <cell r="X433" t="str">
            <v>TEXIDOR SANCHEZ, CARMEN I</v>
          </cell>
          <cell r="Y433" t="str">
            <v>GENERAL PRACTICE</v>
          </cell>
          <cell r="Z433" t="str">
            <v>PMG-90785</v>
          </cell>
          <cell r="AA433" t="str">
            <v>ARSE INC,  PMG-90785</v>
          </cell>
          <cell r="AH433" t="str">
            <v/>
          </cell>
          <cell r="AI433" t="str">
            <v/>
          </cell>
          <cell r="AJ433" t="str">
            <v/>
          </cell>
          <cell r="AM433">
            <v>0</v>
          </cell>
        </row>
        <row r="434">
          <cell r="E434">
            <v>80022541449</v>
          </cell>
          <cell r="F434" t="str">
            <v>Low Cardio</v>
          </cell>
          <cell r="G434" t="str">
            <v>Medicaid</v>
          </cell>
          <cell r="H434">
            <v>28</v>
          </cell>
          <cell r="I434" t="str">
            <v>Y</v>
          </cell>
          <cell r="J434" t="str">
            <v>202011</v>
          </cell>
          <cell r="K434" t="str">
            <v>Active</v>
          </cell>
          <cell r="L434" t="str">
            <v>0080022541449</v>
          </cell>
          <cell r="M434" t="str">
            <v>RIVERA, FRANCISCO L</v>
          </cell>
          <cell r="N434" t="str">
            <v>M</v>
          </cell>
          <cell r="O434">
            <v>18102</v>
          </cell>
          <cell r="R434" t="str">
            <v>PO BOX 586</v>
          </cell>
          <cell r="T434" t="str">
            <v>HUMACAO</v>
          </cell>
          <cell r="U434" t="str">
            <v>PR</v>
          </cell>
          <cell r="V434">
            <v>792</v>
          </cell>
          <cell r="W434">
            <v>1639165418</v>
          </cell>
          <cell r="X434" t="str">
            <v>COLON CORREA, LUIS F</v>
          </cell>
          <cell r="Y434" t="str">
            <v xml:space="preserve">GENERAL PRACTICE                                            </v>
          </cell>
          <cell r="Z434" t="str">
            <v>PMG-90785</v>
          </cell>
          <cell r="AA434" t="str">
            <v>ARSE INC,  PMG-90785</v>
          </cell>
          <cell r="AH434" t="str">
            <v/>
          </cell>
          <cell r="AI434" t="str">
            <v/>
          </cell>
          <cell r="AJ434" t="str">
            <v/>
          </cell>
          <cell r="AL434">
            <v>43773</v>
          </cell>
          <cell r="AM434" t="str">
            <v>4-noviembre-2020</v>
          </cell>
        </row>
        <row r="435">
          <cell r="E435">
            <v>80022551970</v>
          </cell>
          <cell r="F435" t="str">
            <v>Low Cardio</v>
          </cell>
          <cell r="G435" t="str">
            <v>Medicaid</v>
          </cell>
          <cell r="H435">
            <v>28</v>
          </cell>
          <cell r="I435" t="str">
            <v>Y</v>
          </cell>
          <cell r="J435" t="str">
            <v>202010</v>
          </cell>
          <cell r="K435" t="str">
            <v>Active</v>
          </cell>
          <cell r="L435" t="str">
            <v>0080022551970</v>
          </cell>
          <cell r="M435" t="str">
            <v>SANCHEZ DE LEON, JUAN R</v>
          </cell>
          <cell r="N435" t="str">
            <v>M</v>
          </cell>
          <cell r="O435">
            <v>17229</v>
          </cell>
          <cell r="R435" t="str">
            <v>PO BOX 329</v>
          </cell>
          <cell r="T435" t="str">
            <v>YABUCOA</v>
          </cell>
          <cell r="U435" t="str">
            <v>PR</v>
          </cell>
          <cell r="V435">
            <v>767</v>
          </cell>
          <cell r="W435">
            <v>1205878311</v>
          </cell>
          <cell r="X435" t="str">
            <v>VAZQUEZ VELAZQUEZ, LETICIA</v>
          </cell>
          <cell r="Y435" t="str">
            <v>GENERAL PRACTICE</v>
          </cell>
          <cell r="Z435" t="str">
            <v>PMG-90785</v>
          </cell>
          <cell r="AA435" t="str">
            <v>ARSE INC,  PMG-90785</v>
          </cell>
          <cell r="AH435" t="str">
            <v/>
          </cell>
          <cell r="AI435" t="str">
            <v/>
          </cell>
          <cell r="AJ435" t="str">
            <v/>
          </cell>
          <cell r="AL435">
            <v>43923</v>
          </cell>
          <cell r="AM435" t="str">
            <v>4-febrero-2020</v>
          </cell>
        </row>
        <row r="436">
          <cell r="E436">
            <v>80022663591</v>
          </cell>
          <cell r="F436" t="str">
            <v>Diabetes</v>
          </cell>
          <cell r="G436" t="str">
            <v>Medicaid</v>
          </cell>
          <cell r="H436">
            <v>28</v>
          </cell>
          <cell r="I436" t="str">
            <v>Y</v>
          </cell>
          <cell r="J436" t="str">
            <v>202103</v>
          </cell>
          <cell r="K436" t="str">
            <v>Active</v>
          </cell>
          <cell r="L436" t="str">
            <v>0080022663591</v>
          </cell>
          <cell r="M436" t="str">
            <v>VELAZQUEZ RIVERA, LUIS R</v>
          </cell>
          <cell r="N436" t="str">
            <v>M</v>
          </cell>
          <cell r="O436">
            <v>20635</v>
          </cell>
          <cell r="R436" t="str">
            <v>2078 BO DUQUE</v>
          </cell>
          <cell r="T436" t="str">
            <v>NAGUABO</v>
          </cell>
          <cell r="U436" t="str">
            <v>PR</v>
          </cell>
          <cell r="V436">
            <v>718</v>
          </cell>
          <cell r="W436">
            <v>1285684217</v>
          </cell>
          <cell r="X436" t="str">
            <v>VALLE OLIVERAS, JOSE W</v>
          </cell>
          <cell r="Y436" t="str">
            <v>GENERAL PRACTICE</v>
          </cell>
          <cell r="Z436" t="str">
            <v>PMG-90785</v>
          </cell>
          <cell r="AA436" t="str">
            <v>ARSE INC,  PMG-90785</v>
          </cell>
          <cell r="AH436" t="str">
            <v/>
          </cell>
          <cell r="AI436" t="str">
            <v/>
          </cell>
          <cell r="AJ436" t="str">
            <v/>
          </cell>
          <cell r="AL436">
            <v>43888</v>
          </cell>
          <cell r="AM436" t="str">
            <v>27-febrero-2020</v>
          </cell>
        </row>
        <row r="437">
          <cell r="E437">
            <v>80022757668</v>
          </cell>
          <cell r="F437" t="str">
            <v>Low Cardio</v>
          </cell>
          <cell r="G437" t="str">
            <v>Medicaid</v>
          </cell>
          <cell r="H437">
            <v>28</v>
          </cell>
          <cell r="I437" t="str">
            <v>N</v>
          </cell>
          <cell r="J437" t="str">
            <v>202007</v>
          </cell>
          <cell r="K437" t="str">
            <v>Active</v>
          </cell>
          <cell r="L437" t="str">
            <v>0080022757668</v>
          </cell>
          <cell r="M437" t="str">
            <v>SANTANA MARQUEZ, LYNNETTE</v>
          </cell>
          <cell r="N437" t="str">
            <v>F</v>
          </cell>
          <cell r="O437">
            <v>26846</v>
          </cell>
          <cell r="R437" t="str">
            <v>URB JARDINES DE CEIBA</v>
          </cell>
          <cell r="S437" t="str">
            <v>K 7 CALLE 10</v>
          </cell>
          <cell r="T437" t="str">
            <v>CEIBA</v>
          </cell>
          <cell r="U437" t="str">
            <v>PR</v>
          </cell>
          <cell r="V437">
            <v>735</v>
          </cell>
          <cell r="W437">
            <v>1285684217</v>
          </cell>
          <cell r="X437" t="str">
            <v>VALLE OLIVERAS, JOSE W</v>
          </cell>
          <cell r="Y437" t="str">
            <v>GENERAL PRACTICE</v>
          </cell>
          <cell r="Z437" t="str">
            <v>PMG-90785</v>
          </cell>
          <cell r="AA437" t="str">
            <v>ARSE INC,  PMG-90785</v>
          </cell>
          <cell r="AH437" t="str">
            <v/>
          </cell>
          <cell r="AI437" t="str">
            <v/>
          </cell>
          <cell r="AJ437" t="str">
            <v/>
          </cell>
          <cell r="AM437">
            <v>0</v>
          </cell>
        </row>
        <row r="438">
          <cell r="E438">
            <v>80022871927</v>
          </cell>
          <cell r="F438" t="str">
            <v>Low Cardio</v>
          </cell>
          <cell r="G438" t="str">
            <v>Commonwealth</v>
          </cell>
          <cell r="H438">
            <v>11</v>
          </cell>
          <cell r="I438" t="str">
            <v>Y</v>
          </cell>
          <cell r="J438" t="str">
            <v>202007</v>
          </cell>
          <cell r="K438" t="str">
            <v>Active</v>
          </cell>
          <cell r="L438" t="str">
            <v>0080022871927</v>
          </cell>
          <cell r="M438" t="str">
            <v>RODRIGUEZ, DAVID</v>
          </cell>
          <cell r="N438" t="str">
            <v>M</v>
          </cell>
          <cell r="O438">
            <v>26744</v>
          </cell>
          <cell r="R438" t="str">
            <v>URB VERDE MAR</v>
          </cell>
          <cell r="S438" t="str">
            <v>804 CALLE CORALINA</v>
          </cell>
          <cell r="T438" t="str">
            <v>PUNTA SANTIAGO</v>
          </cell>
          <cell r="U438" t="str">
            <v>PR</v>
          </cell>
          <cell r="V438">
            <v>741</v>
          </cell>
          <cell r="W438">
            <v>1487623385</v>
          </cell>
          <cell r="X438" t="str">
            <v>FERNANDEZ BRITO, LUIS M</v>
          </cell>
          <cell r="Y438" t="str">
            <v>GENERAL PRACTICE</v>
          </cell>
          <cell r="Z438" t="str">
            <v>PMG-90785</v>
          </cell>
          <cell r="AA438" t="str">
            <v>ARSE INC,  PMG-90785</v>
          </cell>
          <cell r="AH438" t="str">
            <v/>
          </cell>
          <cell r="AI438" t="str">
            <v/>
          </cell>
          <cell r="AJ438" t="str">
            <v/>
          </cell>
          <cell r="AM438" t="e">
            <v>#N/A</v>
          </cell>
        </row>
        <row r="439">
          <cell r="E439">
            <v>80022871941</v>
          </cell>
          <cell r="F439" t="str">
            <v>Pulmonary</v>
          </cell>
          <cell r="G439" t="str">
            <v>Medicaid</v>
          </cell>
          <cell r="H439">
            <v>36</v>
          </cell>
          <cell r="I439" t="str">
            <v>Y</v>
          </cell>
          <cell r="J439" t="str">
            <v>202101</v>
          </cell>
          <cell r="K439" t="str">
            <v>Active</v>
          </cell>
          <cell r="L439" t="str">
            <v>0080022871941</v>
          </cell>
          <cell r="M439" t="str">
            <v>MARTINEZ, SANDRA</v>
          </cell>
          <cell r="N439" t="str">
            <v>F</v>
          </cell>
          <cell r="O439">
            <v>27193</v>
          </cell>
          <cell r="R439" t="str">
            <v>URB VERDE MAR</v>
          </cell>
          <cell r="S439" t="str">
            <v>804 CALLE CORALINA</v>
          </cell>
          <cell r="T439" t="str">
            <v>PUNTA SANTIAGO</v>
          </cell>
          <cell r="U439" t="str">
            <v>PR</v>
          </cell>
          <cell r="V439">
            <v>741</v>
          </cell>
          <cell r="W439">
            <v>1891755047</v>
          </cell>
          <cell r="X439" t="str">
            <v>FIGUEROA HERNANDEZ, DAVID</v>
          </cell>
          <cell r="Y439" t="str">
            <v>GENERAL PRACTICE</v>
          </cell>
          <cell r="Z439" t="str">
            <v>PMG-90785</v>
          </cell>
          <cell r="AA439" t="str">
            <v>ARSE INC,  PMG-90785</v>
          </cell>
          <cell r="AH439" t="str">
            <v/>
          </cell>
          <cell r="AI439" t="str">
            <v/>
          </cell>
          <cell r="AJ439" t="str">
            <v/>
          </cell>
          <cell r="AM439" t="str">
            <v>13-mayo-2019</v>
          </cell>
        </row>
        <row r="440">
          <cell r="E440">
            <v>80022872078</v>
          </cell>
          <cell r="F440" t="str">
            <v>Pulmonary</v>
          </cell>
          <cell r="G440" t="str">
            <v>Medicaid</v>
          </cell>
          <cell r="H440">
            <v>36</v>
          </cell>
          <cell r="I440" t="str">
            <v>Y</v>
          </cell>
          <cell r="J440" t="str">
            <v>202011</v>
          </cell>
          <cell r="K440" t="str">
            <v>Active</v>
          </cell>
          <cell r="L440" t="str">
            <v>0080022872078</v>
          </cell>
          <cell r="M440" t="str">
            <v>RODRIGUEZ MARTINEZ, ADIEL D</v>
          </cell>
          <cell r="N440" t="str">
            <v>M</v>
          </cell>
          <cell r="O440">
            <v>38728</v>
          </cell>
          <cell r="R440" t="str">
            <v>URB VERDE MAR</v>
          </cell>
          <cell r="S440" t="str">
            <v>804 CALLE CORALINA</v>
          </cell>
          <cell r="T440" t="str">
            <v>PUNTA SANTIAGO</v>
          </cell>
          <cell r="U440" t="str">
            <v>PR</v>
          </cell>
          <cell r="V440">
            <v>741</v>
          </cell>
          <cell r="W440">
            <v>1265580906</v>
          </cell>
          <cell r="X440" t="str">
            <v>SOLIVAN REYES, SAMUEL</v>
          </cell>
          <cell r="Y440" t="str">
            <v>PEDIATRICS</v>
          </cell>
          <cell r="Z440" t="str">
            <v>PMG-90785</v>
          </cell>
          <cell r="AA440" t="str">
            <v>ARSE INC,  PMG-90785</v>
          </cell>
          <cell r="AH440" t="str">
            <v/>
          </cell>
          <cell r="AI440" t="str">
            <v/>
          </cell>
          <cell r="AJ440" t="str">
            <v/>
          </cell>
          <cell r="AL440">
            <v>43937</v>
          </cell>
          <cell r="AM440" t="str">
            <v>16-abril-2020</v>
          </cell>
        </row>
        <row r="441">
          <cell r="E441">
            <v>80022917195</v>
          </cell>
          <cell r="F441" t="str">
            <v>Low Cardio</v>
          </cell>
          <cell r="G441" t="str">
            <v>Medicaid</v>
          </cell>
          <cell r="H441">
            <v>28</v>
          </cell>
          <cell r="I441" t="str">
            <v>Y</v>
          </cell>
          <cell r="J441" t="str">
            <v>202101</v>
          </cell>
          <cell r="K441" t="str">
            <v>Active</v>
          </cell>
          <cell r="L441" t="str">
            <v>0080022917195</v>
          </cell>
          <cell r="M441" t="str">
            <v>CAMACHO SANCHEZ, RAMON L</v>
          </cell>
          <cell r="N441" t="str">
            <v>M</v>
          </cell>
          <cell r="O441">
            <v>21888</v>
          </cell>
          <cell r="R441" t="str">
            <v>HOGAR BUEN SAMARITADO</v>
          </cell>
          <cell r="S441" t="str">
            <v>2071-2 BARIO DUGUE</v>
          </cell>
          <cell r="T441" t="str">
            <v>NAGUABO</v>
          </cell>
          <cell r="U441" t="str">
            <v>PR</v>
          </cell>
          <cell r="V441">
            <v>718</v>
          </cell>
          <cell r="W441">
            <v>1932259785</v>
          </cell>
          <cell r="X441" t="str">
            <v>MENDEZ MARTINEZ, CARMEN D</v>
          </cell>
          <cell r="Y441" t="str">
            <v>GENERAL PRACTICE</v>
          </cell>
          <cell r="Z441" t="str">
            <v>PMG-90785</v>
          </cell>
          <cell r="AA441" t="str">
            <v>ARSE INC,  PMG-90785</v>
          </cell>
          <cell r="AH441" t="str">
            <v/>
          </cell>
          <cell r="AI441" t="str">
            <v/>
          </cell>
          <cell r="AJ441" t="str">
            <v/>
          </cell>
          <cell r="AM441" t="e">
            <v>#N/A</v>
          </cell>
        </row>
        <row r="442">
          <cell r="E442">
            <v>80023146357</v>
          </cell>
          <cell r="F442" t="str">
            <v>Diabetes</v>
          </cell>
          <cell r="G442" t="str">
            <v>Medicaid</v>
          </cell>
          <cell r="H442">
            <v>28</v>
          </cell>
          <cell r="I442" t="str">
            <v>Y</v>
          </cell>
          <cell r="J442" t="str">
            <v>202102</v>
          </cell>
          <cell r="K442" t="str">
            <v>Active</v>
          </cell>
          <cell r="L442" t="str">
            <v>0080023146357</v>
          </cell>
          <cell r="M442" t="str">
            <v>MORALES MORALES, EFRAIN</v>
          </cell>
          <cell r="N442" t="str">
            <v>M</v>
          </cell>
          <cell r="O442">
            <v>15722</v>
          </cell>
          <cell r="R442" t="str">
            <v>HC 11 BOX 13059</v>
          </cell>
          <cell r="T442" t="str">
            <v>HUMACAO</v>
          </cell>
          <cell r="U442" t="str">
            <v>PR</v>
          </cell>
          <cell r="V442">
            <v>791</v>
          </cell>
          <cell r="W442">
            <v>1972908259</v>
          </cell>
          <cell r="X442" t="str">
            <v>ORTIZ ACEVEDO, MELVIN E</v>
          </cell>
          <cell r="Y442" t="str">
            <v>GENERAL PRACTICE</v>
          </cell>
          <cell r="Z442" t="str">
            <v>PMG-90785</v>
          </cell>
          <cell r="AA442" t="str">
            <v>ARSE INC,  PMG-90785</v>
          </cell>
          <cell r="AH442" t="str">
            <v/>
          </cell>
          <cell r="AI442" t="str">
            <v/>
          </cell>
          <cell r="AJ442" t="str">
            <v/>
          </cell>
          <cell r="AM442" t="e">
            <v>#N/A</v>
          </cell>
        </row>
        <row r="443">
          <cell r="E443">
            <v>80023225328</v>
          </cell>
          <cell r="F443" t="str">
            <v>Diabetes</v>
          </cell>
          <cell r="G443" t="str">
            <v>Medicaid</v>
          </cell>
          <cell r="H443">
            <v>28</v>
          </cell>
          <cell r="I443" t="str">
            <v>Y</v>
          </cell>
          <cell r="J443" t="str">
            <v>202010</v>
          </cell>
          <cell r="K443" t="str">
            <v>Active</v>
          </cell>
          <cell r="L443" t="str">
            <v>0080023225328</v>
          </cell>
          <cell r="M443" t="str">
            <v>APONTE CRUZ, GREGORIO</v>
          </cell>
          <cell r="N443" t="str">
            <v>M</v>
          </cell>
          <cell r="O443">
            <v>15503</v>
          </cell>
          <cell r="R443" t="str">
            <v>PO BOX 391</v>
          </cell>
          <cell r="T443" t="str">
            <v>YABUCOA</v>
          </cell>
          <cell r="U443" t="str">
            <v>PR</v>
          </cell>
          <cell r="V443">
            <v>767</v>
          </cell>
          <cell r="W443">
            <v>1487623385</v>
          </cell>
          <cell r="X443" t="str">
            <v>FERNANDEZ BRITO, LUIS M</v>
          </cell>
          <cell r="Y443" t="str">
            <v>GENERAL PRACTICE</v>
          </cell>
          <cell r="Z443" t="str">
            <v>PMG-90785</v>
          </cell>
          <cell r="AA443" t="str">
            <v>ARSE INC,  PMG-90785</v>
          </cell>
          <cell r="AH443" t="str">
            <v/>
          </cell>
          <cell r="AI443" t="str">
            <v/>
          </cell>
          <cell r="AJ443" t="str">
            <v/>
          </cell>
          <cell r="AM443">
            <v>0</v>
          </cell>
        </row>
        <row r="444">
          <cell r="E444">
            <v>80023325688</v>
          </cell>
          <cell r="F444" t="str">
            <v>Low Cardio</v>
          </cell>
          <cell r="G444" t="str">
            <v>Medicaid</v>
          </cell>
          <cell r="H444">
            <v>28</v>
          </cell>
          <cell r="I444" t="str">
            <v>Y</v>
          </cell>
          <cell r="J444" t="str">
            <v>202010</v>
          </cell>
          <cell r="K444" t="str">
            <v>Active</v>
          </cell>
          <cell r="L444" t="str">
            <v>0080023325688</v>
          </cell>
          <cell r="M444" t="str">
            <v>RIVERA AGOSTO, JUAN</v>
          </cell>
          <cell r="N444" t="str">
            <v>M</v>
          </cell>
          <cell r="O444">
            <v>14747</v>
          </cell>
          <cell r="R444" t="str">
            <v>AVE  FONT MARTELO</v>
          </cell>
          <cell r="S444">
            <v>301</v>
          </cell>
          <cell r="T444" t="str">
            <v>HUMACAO</v>
          </cell>
          <cell r="U444" t="str">
            <v>PR</v>
          </cell>
          <cell r="V444">
            <v>791</v>
          </cell>
          <cell r="W444">
            <v>1740446145</v>
          </cell>
          <cell r="X444" t="str">
            <v>SANCHEZ LOPEZ, JOSE</v>
          </cell>
          <cell r="Y444" t="str">
            <v>GENERAL PRACTICE</v>
          </cell>
          <cell r="Z444" t="str">
            <v>PMG-90785</v>
          </cell>
          <cell r="AA444" t="str">
            <v>ARSE INC,  PMG-90785</v>
          </cell>
          <cell r="AH444" t="str">
            <v/>
          </cell>
          <cell r="AI444" t="str">
            <v/>
          </cell>
          <cell r="AJ444" t="str">
            <v/>
          </cell>
          <cell r="AM444">
            <v>0</v>
          </cell>
        </row>
        <row r="445">
          <cell r="E445">
            <v>80023522422</v>
          </cell>
          <cell r="F445" t="str">
            <v>Diabetes</v>
          </cell>
          <cell r="G445" t="str">
            <v>Commonwealth</v>
          </cell>
          <cell r="H445">
            <v>11</v>
          </cell>
          <cell r="I445" t="str">
            <v>Y</v>
          </cell>
          <cell r="J445" t="str">
            <v>202011</v>
          </cell>
          <cell r="K445" t="str">
            <v>Active</v>
          </cell>
          <cell r="L445" t="str">
            <v>0080023522422</v>
          </cell>
          <cell r="M445" t="str">
            <v>MASSA, JORGE L</v>
          </cell>
          <cell r="N445" t="str">
            <v>M</v>
          </cell>
          <cell r="O445">
            <v>20354</v>
          </cell>
          <cell r="R445" t="str">
            <v>PO BOX 452</v>
          </cell>
          <cell r="T445" t="str">
            <v>SAN LORENZO</v>
          </cell>
          <cell r="U445" t="str">
            <v>PR</v>
          </cell>
          <cell r="V445">
            <v>754</v>
          </cell>
          <cell r="W445">
            <v>1669538328</v>
          </cell>
          <cell r="X445" t="str">
            <v>TEXIDOR SANCHEZ, CARMEN I</v>
          </cell>
          <cell r="Y445" t="str">
            <v>GENERAL PRACTICE</v>
          </cell>
          <cell r="Z445" t="str">
            <v>PMG-90785</v>
          </cell>
          <cell r="AA445" t="str">
            <v>ARSE INC,  PMG-90785</v>
          </cell>
          <cell r="AH445" t="str">
            <v/>
          </cell>
          <cell r="AI445" t="str">
            <v/>
          </cell>
          <cell r="AJ445" t="str">
            <v/>
          </cell>
          <cell r="AL445">
            <v>43871</v>
          </cell>
          <cell r="AM445" t="str">
            <v>4-marzo-2020</v>
          </cell>
        </row>
        <row r="446">
          <cell r="E446">
            <v>80023528576</v>
          </cell>
          <cell r="F446" t="str">
            <v>Low Cardio</v>
          </cell>
          <cell r="G446" t="str">
            <v>Medicaid</v>
          </cell>
          <cell r="H446">
            <v>28</v>
          </cell>
          <cell r="I446" t="str">
            <v>N</v>
          </cell>
          <cell r="J446" t="str">
            <v>202010</v>
          </cell>
          <cell r="K446" t="str">
            <v>Active</v>
          </cell>
          <cell r="L446" t="str">
            <v>0080023528576</v>
          </cell>
          <cell r="M446" t="str">
            <v>ESPINOSA DIAZ, LOIDA</v>
          </cell>
          <cell r="N446" t="str">
            <v>F</v>
          </cell>
          <cell r="O446">
            <v>20953</v>
          </cell>
          <cell r="R446" t="str">
            <v>HC 2 BOX 8817</v>
          </cell>
          <cell r="T446" t="str">
            <v>YABUCOA</v>
          </cell>
          <cell r="U446" t="str">
            <v>PR</v>
          </cell>
          <cell r="V446">
            <v>767</v>
          </cell>
          <cell r="W446">
            <v>1205878311</v>
          </cell>
          <cell r="X446" t="str">
            <v>VAZQUEZ VELAZQUEZ, LETICIA</v>
          </cell>
          <cell r="Y446" t="str">
            <v>GENERAL PRACTICE</v>
          </cell>
          <cell r="Z446" t="str">
            <v>PMG-90785</v>
          </cell>
          <cell r="AA446" t="str">
            <v>ARSE INC,  PMG-90785</v>
          </cell>
          <cell r="AH446" t="str">
            <v/>
          </cell>
          <cell r="AI446" t="str">
            <v/>
          </cell>
          <cell r="AJ446" t="str">
            <v/>
          </cell>
          <cell r="AM446" t="e">
            <v>#N/A</v>
          </cell>
        </row>
        <row r="447">
          <cell r="E447">
            <v>80023584822</v>
          </cell>
          <cell r="F447" t="str">
            <v>Low Cardio</v>
          </cell>
          <cell r="G447" t="str">
            <v>Medicaid</v>
          </cell>
          <cell r="H447">
            <v>28</v>
          </cell>
          <cell r="I447" t="str">
            <v>Y</v>
          </cell>
          <cell r="J447" t="str">
            <v>202102</v>
          </cell>
          <cell r="K447" t="str">
            <v>Active</v>
          </cell>
          <cell r="L447" t="str">
            <v>0080023584822</v>
          </cell>
          <cell r="M447" t="str">
            <v>GARCIA CACERES, ANA E</v>
          </cell>
          <cell r="N447" t="str">
            <v>F</v>
          </cell>
          <cell r="O447">
            <v>23225</v>
          </cell>
          <cell r="R447" t="str">
            <v>HC 01 BOX 4301-N</v>
          </cell>
          <cell r="T447" t="str">
            <v>NAGUABO</v>
          </cell>
          <cell r="U447" t="str">
            <v>PR</v>
          </cell>
          <cell r="V447">
            <v>718</v>
          </cell>
          <cell r="W447">
            <v>1285684217</v>
          </cell>
          <cell r="X447" t="str">
            <v>VALLE OLIVERAS, JOSE W</v>
          </cell>
          <cell r="Y447" t="str">
            <v>GENERAL PRACTICE</v>
          </cell>
          <cell r="Z447" t="str">
            <v>PMG-90785</v>
          </cell>
          <cell r="AA447" t="str">
            <v>ARSE INC,  PMG-90785</v>
          </cell>
          <cell r="AH447" t="str">
            <v/>
          </cell>
          <cell r="AI447" t="str">
            <v/>
          </cell>
          <cell r="AJ447" t="str">
            <v/>
          </cell>
          <cell r="AM447">
            <v>0</v>
          </cell>
        </row>
        <row r="448">
          <cell r="E448">
            <v>80023753686</v>
          </cell>
          <cell r="F448" t="str">
            <v>Diabetes</v>
          </cell>
          <cell r="G448" t="str">
            <v>Medicaid</v>
          </cell>
          <cell r="H448">
            <v>28</v>
          </cell>
          <cell r="I448" t="str">
            <v>Y</v>
          </cell>
          <cell r="J448" t="str">
            <v>202103</v>
          </cell>
          <cell r="K448" t="str">
            <v>Active</v>
          </cell>
          <cell r="L448" t="str">
            <v>0080023753686</v>
          </cell>
          <cell r="M448" t="str">
            <v>RIVAS RUIZ, LUCIA</v>
          </cell>
          <cell r="N448" t="str">
            <v>F</v>
          </cell>
          <cell r="O448">
            <v>16043</v>
          </cell>
          <cell r="R448" t="str">
            <v>54 EDIF ERNESTO CARRASQUILLO</v>
          </cell>
          <cell r="S448" t="str">
            <v>APT 706</v>
          </cell>
          <cell r="T448" t="str">
            <v>YABUCOA</v>
          </cell>
          <cell r="U448" t="str">
            <v>PR</v>
          </cell>
          <cell r="V448">
            <v>767</v>
          </cell>
          <cell r="W448">
            <v>1205878311</v>
          </cell>
          <cell r="X448" t="str">
            <v>VAZQUEZ VELAZQUEZ, LETICIA</v>
          </cell>
          <cell r="Y448" t="str">
            <v>GENERAL PRACTICE</v>
          </cell>
          <cell r="Z448" t="str">
            <v>PMG-90785</v>
          </cell>
          <cell r="AA448" t="str">
            <v>ARSE INC,  PMG-90785</v>
          </cell>
          <cell r="AH448" t="str">
            <v/>
          </cell>
          <cell r="AI448" t="str">
            <v/>
          </cell>
          <cell r="AJ448" t="str">
            <v/>
          </cell>
          <cell r="AL448">
            <v>43885</v>
          </cell>
          <cell r="AM448" t="str">
            <v>24-febrero-2020</v>
          </cell>
        </row>
        <row r="449">
          <cell r="E449">
            <v>80023855852</v>
          </cell>
          <cell r="F449" t="str">
            <v>Low Cardio</v>
          </cell>
          <cell r="G449" t="str">
            <v>Medicaid</v>
          </cell>
          <cell r="H449">
            <v>28</v>
          </cell>
          <cell r="I449" t="str">
            <v>Y</v>
          </cell>
          <cell r="J449" t="str">
            <v>202007</v>
          </cell>
          <cell r="K449" t="str">
            <v>Active</v>
          </cell>
          <cell r="L449" t="str">
            <v>0080023855852</v>
          </cell>
          <cell r="M449" t="str">
            <v>DONATO GARCIA, GREGORIA</v>
          </cell>
          <cell r="N449" t="str">
            <v>F</v>
          </cell>
          <cell r="O449">
            <v>22327</v>
          </cell>
          <cell r="R449" t="str">
            <v>URB PATAGONIA</v>
          </cell>
          <cell r="S449" t="str">
            <v>19  LA FE</v>
          </cell>
          <cell r="T449" t="str">
            <v>HUMACAO</v>
          </cell>
          <cell r="U449" t="str">
            <v>PR</v>
          </cell>
          <cell r="V449">
            <v>791</v>
          </cell>
          <cell r="W449">
            <v>1487623385</v>
          </cell>
          <cell r="X449" t="str">
            <v>FERNANDEZ BRITO, LUIS M</v>
          </cell>
          <cell r="Y449" t="str">
            <v>GENERAL PRACTICE</v>
          </cell>
          <cell r="Z449" t="str">
            <v>PMG-90785</v>
          </cell>
          <cell r="AA449" t="str">
            <v>ARSE INC,  PMG-90785</v>
          </cell>
          <cell r="AH449" t="str">
            <v/>
          </cell>
          <cell r="AI449" t="str">
            <v/>
          </cell>
          <cell r="AJ449" t="str">
            <v/>
          </cell>
          <cell r="AL449">
            <v>43879</v>
          </cell>
          <cell r="AM449" t="str">
            <v>18-febrero-2020</v>
          </cell>
        </row>
        <row r="450">
          <cell r="E450">
            <v>80023986354</v>
          </cell>
          <cell r="F450" t="str">
            <v>Diabetes</v>
          </cell>
          <cell r="G450" t="str">
            <v>Medicaid</v>
          </cell>
          <cell r="H450">
            <v>28</v>
          </cell>
          <cell r="I450" t="str">
            <v>Y</v>
          </cell>
          <cell r="J450" t="str">
            <v>202104</v>
          </cell>
          <cell r="K450" t="str">
            <v>Active</v>
          </cell>
          <cell r="L450" t="str">
            <v>0080023986354</v>
          </cell>
          <cell r="M450" t="str">
            <v>LEBRON SERRANO, MIGUEL A</v>
          </cell>
          <cell r="N450" t="str">
            <v>M</v>
          </cell>
          <cell r="O450">
            <v>19456</v>
          </cell>
          <cell r="R450" t="str">
            <v>HC 40 BOX 47511</v>
          </cell>
          <cell r="T450" t="str">
            <v>SAN LORENZO</v>
          </cell>
          <cell r="U450" t="str">
            <v>PR</v>
          </cell>
          <cell r="V450">
            <v>754</v>
          </cell>
          <cell r="W450">
            <v>1669538328</v>
          </cell>
          <cell r="X450" t="str">
            <v>TEXIDOR SANCHEZ, CARMEN I</v>
          </cell>
          <cell r="Y450" t="str">
            <v>GENERAL PRACTICE</v>
          </cell>
          <cell r="Z450" t="str">
            <v>PMG-90785</v>
          </cell>
          <cell r="AA450" t="str">
            <v>ARSE INC,  PMG-90785</v>
          </cell>
          <cell r="AH450" t="str">
            <v/>
          </cell>
          <cell r="AI450" t="str">
            <v/>
          </cell>
          <cell r="AJ450" t="str">
            <v/>
          </cell>
          <cell r="AM450" t="e">
            <v>#N/A</v>
          </cell>
        </row>
        <row r="451">
          <cell r="E451">
            <v>80024076872</v>
          </cell>
          <cell r="F451" t="str">
            <v>Diabetes</v>
          </cell>
          <cell r="G451" t="str">
            <v>Medicaid</v>
          </cell>
          <cell r="H451">
            <v>28</v>
          </cell>
          <cell r="I451" t="str">
            <v>Y</v>
          </cell>
          <cell r="J451" t="str">
            <v>202012</v>
          </cell>
          <cell r="K451" t="str">
            <v>Active</v>
          </cell>
          <cell r="L451" t="str">
            <v>0080024076872</v>
          </cell>
          <cell r="M451" t="str">
            <v>MOLINA GARCIA, CARMELO</v>
          </cell>
          <cell r="N451" t="str">
            <v>M</v>
          </cell>
          <cell r="O451">
            <v>28587</v>
          </cell>
          <cell r="R451" t="str">
            <v>HC 1 BOX 4139</v>
          </cell>
          <cell r="T451" t="str">
            <v>NAGUABO</v>
          </cell>
          <cell r="U451" t="str">
            <v>PR</v>
          </cell>
          <cell r="V451">
            <v>718</v>
          </cell>
          <cell r="W451">
            <v>1487623385</v>
          </cell>
          <cell r="X451" t="str">
            <v>FERNANDEZ BRITO, LUIS M</v>
          </cell>
          <cell r="Y451" t="str">
            <v>GENERAL PRACTICE</v>
          </cell>
          <cell r="Z451" t="str">
            <v>PMG-90785</v>
          </cell>
          <cell r="AA451" t="str">
            <v>ARSE INC,  PMG-90785</v>
          </cell>
          <cell r="AH451" t="str">
            <v/>
          </cell>
          <cell r="AI451" t="str">
            <v/>
          </cell>
          <cell r="AJ451" t="str">
            <v/>
          </cell>
          <cell r="AM451">
            <v>0</v>
          </cell>
        </row>
        <row r="452">
          <cell r="E452">
            <v>80024172525</v>
          </cell>
          <cell r="F452" t="str">
            <v>Low Cardio</v>
          </cell>
          <cell r="G452" t="str">
            <v>Medicaid</v>
          </cell>
          <cell r="H452">
            <v>28</v>
          </cell>
          <cell r="I452" t="str">
            <v>Y</v>
          </cell>
          <cell r="J452" t="str">
            <v>202101</v>
          </cell>
          <cell r="K452" t="str">
            <v>Active</v>
          </cell>
          <cell r="L452" t="str">
            <v>0080024172525</v>
          </cell>
          <cell r="M452" t="str">
            <v>FIGUEROA VELAZQUEZ, LUIS F</v>
          </cell>
          <cell r="N452" t="str">
            <v>M</v>
          </cell>
          <cell r="O452">
            <v>25728</v>
          </cell>
          <cell r="R452" t="str">
            <v>JARD DE ESPERANZA</v>
          </cell>
          <cell r="S452" t="str">
            <v>F 27 CALLE 7</v>
          </cell>
          <cell r="T452" t="str">
            <v>NAGUABO</v>
          </cell>
          <cell r="U452" t="str">
            <v>PR</v>
          </cell>
          <cell r="V452">
            <v>718</v>
          </cell>
          <cell r="W452">
            <v>1235143215</v>
          </cell>
          <cell r="X452" t="str">
            <v>ASTACIO ALMODOVAR, MARA</v>
          </cell>
          <cell r="Y452" t="str">
            <v>GENERAL PRACTICE</v>
          </cell>
          <cell r="Z452" t="str">
            <v>PMG-90785</v>
          </cell>
          <cell r="AA452" t="str">
            <v>ARSE INC,  PMG-90785</v>
          </cell>
          <cell r="AH452" t="str">
            <v/>
          </cell>
          <cell r="AI452" t="str">
            <v/>
          </cell>
          <cell r="AJ452" t="str">
            <v/>
          </cell>
          <cell r="AM452">
            <v>0</v>
          </cell>
        </row>
        <row r="453">
          <cell r="E453">
            <v>80024307866</v>
          </cell>
          <cell r="F453" t="str">
            <v>Diabetes</v>
          </cell>
          <cell r="G453" t="str">
            <v>Medicaid</v>
          </cell>
          <cell r="H453">
            <v>28</v>
          </cell>
          <cell r="I453" t="str">
            <v>Y</v>
          </cell>
          <cell r="J453" t="str">
            <v>202103</v>
          </cell>
          <cell r="K453" t="str">
            <v>Active</v>
          </cell>
          <cell r="L453" t="str">
            <v>0080024307866</v>
          </cell>
          <cell r="M453" t="str">
            <v>MELENDEZ COLLAZO, MICHAEL D</v>
          </cell>
          <cell r="N453" t="str">
            <v>M</v>
          </cell>
          <cell r="O453">
            <v>37736</v>
          </cell>
          <cell r="R453" t="str">
            <v>URB JARDINES DE CEIBA</v>
          </cell>
          <cell r="S453" t="str">
            <v>N  7  CALLE  11</v>
          </cell>
          <cell r="T453" t="str">
            <v>CEIBA</v>
          </cell>
          <cell r="U453" t="str">
            <v>PR</v>
          </cell>
          <cell r="V453">
            <v>735</v>
          </cell>
          <cell r="W453">
            <v>1942389291</v>
          </cell>
          <cell r="X453" t="str">
            <v>APIZ, JUAN J</v>
          </cell>
          <cell r="Y453" t="str">
            <v>PEDIATRICS</v>
          </cell>
          <cell r="Z453" t="str">
            <v>PMG-90785</v>
          </cell>
          <cell r="AA453" t="str">
            <v>ARSE INC,  PMG-90785</v>
          </cell>
          <cell r="AH453" t="str">
            <v/>
          </cell>
          <cell r="AI453" t="str">
            <v/>
          </cell>
          <cell r="AJ453" t="str">
            <v/>
          </cell>
          <cell r="AM453" t="str">
            <v>27-marzo-2020</v>
          </cell>
        </row>
        <row r="454">
          <cell r="E454">
            <v>80024335818</v>
          </cell>
          <cell r="F454" t="str">
            <v>Cancer</v>
          </cell>
          <cell r="G454" t="str">
            <v>Medicaid</v>
          </cell>
          <cell r="H454">
            <v>27</v>
          </cell>
          <cell r="I454" t="str">
            <v>Y</v>
          </cell>
          <cell r="J454" t="str">
            <v>202012</v>
          </cell>
          <cell r="K454" t="str">
            <v>Active</v>
          </cell>
          <cell r="L454" t="str">
            <v>0080024335818</v>
          </cell>
          <cell r="M454" t="str">
            <v>CASTRO AGOSTO, ANTONIO</v>
          </cell>
          <cell r="N454" t="str">
            <v>M</v>
          </cell>
          <cell r="O454">
            <v>16207</v>
          </cell>
          <cell r="R454" t="str">
            <v>HC 3 BOX 9486</v>
          </cell>
          <cell r="T454" t="str">
            <v>YABUCOA</v>
          </cell>
          <cell r="U454" t="str">
            <v>PR</v>
          </cell>
          <cell r="V454">
            <v>767</v>
          </cell>
          <cell r="W454">
            <v>1972658516</v>
          </cell>
          <cell r="X454" t="str">
            <v>SOLIS DIAZ, AWILDA</v>
          </cell>
          <cell r="Y454" t="str">
            <v>GENERAL PRACTICE</v>
          </cell>
          <cell r="Z454" t="str">
            <v>PMG-90785</v>
          </cell>
          <cell r="AA454" t="str">
            <v>ARSE INC,  PMG-90785</v>
          </cell>
          <cell r="AH454" t="str">
            <v/>
          </cell>
          <cell r="AI454" t="str">
            <v/>
          </cell>
          <cell r="AJ454" t="str">
            <v/>
          </cell>
          <cell r="AL454">
            <v>43801</v>
          </cell>
          <cell r="AM454" t="str">
            <v>16-abril-2020</v>
          </cell>
        </row>
        <row r="455">
          <cell r="E455">
            <v>80024338449</v>
          </cell>
          <cell r="F455" t="str">
            <v>Pulmonary</v>
          </cell>
          <cell r="G455" t="str">
            <v>Medicaid</v>
          </cell>
          <cell r="H455">
            <v>36</v>
          </cell>
          <cell r="I455" t="str">
            <v>Y</v>
          </cell>
          <cell r="J455" t="str">
            <v>202012</v>
          </cell>
          <cell r="K455" t="str">
            <v>Active</v>
          </cell>
          <cell r="L455" t="str">
            <v>0080024338449</v>
          </cell>
          <cell r="M455" t="str">
            <v>VARGAS ALICEA, YADIEL</v>
          </cell>
          <cell r="N455" t="str">
            <v>M</v>
          </cell>
          <cell r="O455">
            <v>40162</v>
          </cell>
          <cell r="R455" t="str">
            <v>PO BOX 8423</v>
          </cell>
          <cell r="T455" t="str">
            <v>HUMACAO</v>
          </cell>
          <cell r="U455" t="str">
            <v>PR</v>
          </cell>
          <cell r="V455">
            <v>792</v>
          </cell>
          <cell r="W455">
            <v>1265580906</v>
          </cell>
          <cell r="X455" t="str">
            <v>SOLIVAN REYES, SAMUEL</v>
          </cell>
          <cell r="Y455" t="str">
            <v>PEDIATRICS</v>
          </cell>
          <cell r="Z455" t="str">
            <v>PMG-90785</v>
          </cell>
          <cell r="AA455" t="str">
            <v>ARSE INC,  PMG-90785</v>
          </cell>
          <cell r="AH455" t="str">
            <v/>
          </cell>
          <cell r="AI455" t="str">
            <v/>
          </cell>
          <cell r="AJ455" t="str">
            <v/>
          </cell>
          <cell r="AL455">
            <v>43956</v>
          </cell>
          <cell r="AM455">
            <v>0</v>
          </cell>
        </row>
        <row r="456">
          <cell r="E456">
            <v>80024350877</v>
          </cell>
          <cell r="F456" t="str">
            <v>Low Cardio</v>
          </cell>
          <cell r="G456" t="str">
            <v>Commonwealth</v>
          </cell>
          <cell r="H456">
            <v>11</v>
          </cell>
          <cell r="I456" t="str">
            <v>Y</v>
          </cell>
          <cell r="J456" t="str">
            <v>202101</v>
          </cell>
          <cell r="K456" t="str">
            <v>Active</v>
          </cell>
          <cell r="L456" t="str">
            <v>0080024350877</v>
          </cell>
          <cell r="M456" t="str">
            <v>COLON CASTRO, LUIS M</v>
          </cell>
          <cell r="N456" t="str">
            <v>M</v>
          </cell>
          <cell r="O456">
            <v>23785</v>
          </cell>
          <cell r="R456" t="str">
            <v>HC  1 BOX 4176</v>
          </cell>
          <cell r="T456" t="str">
            <v>YABUCOA</v>
          </cell>
          <cell r="U456" t="str">
            <v>PR</v>
          </cell>
          <cell r="V456">
            <v>767</v>
          </cell>
          <cell r="W456">
            <v>1841230562</v>
          </cell>
          <cell r="X456" t="str">
            <v>DELGADO BURGOS, RAFAEL A</v>
          </cell>
          <cell r="Y456" t="str">
            <v>GENERAL PRACTICE</v>
          </cell>
          <cell r="Z456" t="str">
            <v>PMG-90785</v>
          </cell>
          <cell r="AA456" t="str">
            <v>ARSE INC,  PMG-90785</v>
          </cell>
          <cell r="AH456" t="str">
            <v>PAID</v>
          </cell>
          <cell r="AI456" t="str">
            <v>ARSE INC</v>
          </cell>
          <cell r="AJ456" t="str">
            <v>20098E11493</v>
          </cell>
          <cell r="AM456" t="str">
            <v>21-enero-2020</v>
          </cell>
        </row>
        <row r="457">
          <cell r="E457">
            <v>80024423488</v>
          </cell>
          <cell r="F457" t="str">
            <v>Pulmonary</v>
          </cell>
          <cell r="G457" t="str">
            <v>Medicaid</v>
          </cell>
          <cell r="H457">
            <v>36</v>
          </cell>
          <cell r="I457" t="str">
            <v>Y</v>
          </cell>
          <cell r="J457" t="str">
            <v>202102</v>
          </cell>
          <cell r="K457" t="str">
            <v>Active</v>
          </cell>
          <cell r="L457" t="str">
            <v>0080024423488</v>
          </cell>
          <cell r="M457" t="str">
            <v>FELICIANO RODRIGUEZ, JACOB M</v>
          </cell>
          <cell r="N457" t="str">
            <v>M</v>
          </cell>
          <cell r="O457">
            <v>40210</v>
          </cell>
          <cell r="R457" t="str">
            <v>100 VICTOR BERRIOS</v>
          </cell>
          <cell r="S457" t="str">
            <v>APTO 105</v>
          </cell>
          <cell r="T457" t="str">
            <v>YABUCOA</v>
          </cell>
          <cell r="U457" t="str">
            <v>PR</v>
          </cell>
          <cell r="V457">
            <v>767</v>
          </cell>
          <cell r="W457">
            <v>1942389291</v>
          </cell>
          <cell r="X457" t="str">
            <v>APIZ, JUAN J</v>
          </cell>
          <cell r="Y457" t="str">
            <v>PEDIATRICS</v>
          </cell>
          <cell r="Z457" t="str">
            <v>PMG-90785</v>
          </cell>
          <cell r="AA457" t="str">
            <v>ARSE INC,  PMG-90785</v>
          </cell>
          <cell r="AH457" t="str">
            <v/>
          </cell>
          <cell r="AI457" t="str">
            <v/>
          </cell>
          <cell r="AJ457" t="str">
            <v/>
          </cell>
          <cell r="AM457">
            <v>0</v>
          </cell>
        </row>
        <row r="458">
          <cell r="E458">
            <v>80024529681</v>
          </cell>
          <cell r="F458" t="str">
            <v>Low Cardio</v>
          </cell>
          <cell r="G458" t="str">
            <v>Medicaid</v>
          </cell>
          <cell r="H458">
            <v>28</v>
          </cell>
          <cell r="I458" t="str">
            <v>N</v>
          </cell>
          <cell r="J458" t="str">
            <v>202008</v>
          </cell>
          <cell r="K458" t="str">
            <v>Active</v>
          </cell>
          <cell r="L458" t="str">
            <v>0080024529681</v>
          </cell>
          <cell r="M458" t="str">
            <v>NIEVES ABADIA, ORESTE R</v>
          </cell>
          <cell r="N458" t="str">
            <v>M</v>
          </cell>
          <cell r="O458">
            <v>20062</v>
          </cell>
          <cell r="R458" t="str">
            <v>P O BOX 906</v>
          </cell>
          <cell r="T458" t="str">
            <v>NAGUABO</v>
          </cell>
          <cell r="U458" t="str">
            <v>PR</v>
          </cell>
          <cell r="V458">
            <v>718</v>
          </cell>
          <cell r="W458">
            <v>1235143215</v>
          </cell>
          <cell r="X458" t="str">
            <v>ASTACIO ALMODOVAR, MARA</v>
          </cell>
          <cell r="Y458" t="str">
            <v>GENERAL PRACTICE</v>
          </cell>
          <cell r="Z458" t="str">
            <v>PMG-90785</v>
          </cell>
          <cell r="AA458" t="str">
            <v>ARSE INC,  PMG-90785</v>
          </cell>
          <cell r="AH458" t="str">
            <v/>
          </cell>
          <cell r="AI458" t="str">
            <v/>
          </cell>
          <cell r="AJ458" t="str">
            <v/>
          </cell>
          <cell r="AM458">
            <v>0</v>
          </cell>
        </row>
        <row r="459">
          <cell r="E459">
            <v>80024978951</v>
          </cell>
          <cell r="F459" t="str">
            <v>Low Cardio</v>
          </cell>
          <cell r="G459" t="str">
            <v>Commonwealth</v>
          </cell>
          <cell r="H459">
            <v>11</v>
          </cell>
          <cell r="I459" t="str">
            <v>Y</v>
          </cell>
          <cell r="J459" t="str">
            <v>202102</v>
          </cell>
          <cell r="K459" t="str">
            <v>Active</v>
          </cell>
          <cell r="L459" t="str">
            <v>0080024978951</v>
          </cell>
          <cell r="M459" t="str">
            <v>SANCHEZ MARTINEZ, MIGUEL A</v>
          </cell>
          <cell r="N459" t="str">
            <v>M</v>
          </cell>
          <cell r="O459">
            <v>28699</v>
          </cell>
          <cell r="R459" t="str">
            <v>URB PARQUE DE CANDELERO</v>
          </cell>
          <cell r="S459" t="str">
            <v>K148 CALLE MORENA</v>
          </cell>
          <cell r="T459" t="str">
            <v>HUMACAO</v>
          </cell>
          <cell r="U459" t="str">
            <v>PR</v>
          </cell>
          <cell r="V459">
            <v>791</v>
          </cell>
          <cell r="W459">
            <v>1972658516</v>
          </cell>
          <cell r="X459" t="str">
            <v>SOLIS DIAZ, AWILDA</v>
          </cell>
          <cell r="Y459" t="str">
            <v>GENERAL PRACTICE</v>
          </cell>
          <cell r="Z459" t="str">
            <v>PMG-90785</v>
          </cell>
          <cell r="AA459" t="str">
            <v>ARSE INC,  PMG-90785</v>
          </cell>
          <cell r="AH459" t="str">
            <v/>
          </cell>
          <cell r="AI459" t="str">
            <v/>
          </cell>
          <cell r="AJ459" t="str">
            <v/>
          </cell>
          <cell r="AM459" t="e">
            <v>#N/A</v>
          </cell>
        </row>
        <row r="460">
          <cell r="E460">
            <v>80025061101</v>
          </cell>
          <cell r="F460" t="str">
            <v>Pulmonary</v>
          </cell>
          <cell r="G460" t="str">
            <v>Medicaid</v>
          </cell>
          <cell r="H460">
            <v>36</v>
          </cell>
          <cell r="I460" t="str">
            <v>N</v>
          </cell>
          <cell r="J460" t="str">
            <v>202010</v>
          </cell>
          <cell r="K460" t="str">
            <v>Active</v>
          </cell>
          <cell r="L460" t="str">
            <v>0080025061101</v>
          </cell>
          <cell r="M460" t="str">
            <v>CUADRADO HERNANDEZ, JAN O</v>
          </cell>
          <cell r="N460" t="str">
            <v>M</v>
          </cell>
          <cell r="O460">
            <v>40381</v>
          </cell>
          <cell r="R460" t="str">
            <v>PO BOX 10168</v>
          </cell>
          <cell r="T460" t="str">
            <v>HUMACAO</v>
          </cell>
          <cell r="U460" t="str">
            <v>PR</v>
          </cell>
          <cell r="V460">
            <v>791</v>
          </cell>
          <cell r="W460">
            <v>1265580906</v>
          </cell>
          <cell r="X460" t="str">
            <v>SOLIVAN REYES, SAMUEL</v>
          </cell>
          <cell r="Y460" t="str">
            <v>PEDIATRICS</v>
          </cell>
          <cell r="Z460" t="str">
            <v>PMG-90785</v>
          </cell>
          <cell r="AA460" t="str">
            <v>ARSE INC,  PMG-90785</v>
          </cell>
          <cell r="AH460" t="str">
            <v/>
          </cell>
          <cell r="AI460" t="str">
            <v/>
          </cell>
          <cell r="AJ460" t="str">
            <v/>
          </cell>
          <cell r="AM460" t="e">
            <v>#N/A</v>
          </cell>
        </row>
        <row r="461">
          <cell r="E461">
            <v>80025107582</v>
          </cell>
          <cell r="F461" t="str">
            <v>Low Cardio</v>
          </cell>
          <cell r="G461" t="str">
            <v>Medicaid</v>
          </cell>
          <cell r="H461">
            <v>28</v>
          </cell>
          <cell r="I461" t="str">
            <v>Y</v>
          </cell>
          <cell r="J461" t="str">
            <v>202009</v>
          </cell>
          <cell r="K461" t="str">
            <v>Active</v>
          </cell>
          <cell r="L461" t="str">
            <v>0080025107582</v>
          </cell>
          <cell r="M461" t="str">
            <v>DE LOS SANTOS FRIAS, PAULA</v>
          </cell>
          <cell r="N461" t="str">
            <v>F</v>
          </cell>
          <cell r="O461">
            <v>25264</v>
          </cell>
          <cell r="R461" t="str">
            <v>URB APRIL GARDENS</v>
          </cell>
          <cell r="S461" t="str">
            <v>F 17 CALLE 20</v>
          </cell>
          <cell r="T461" t="str">
            <v>LAS PIEDRAS</v>
          </cell>
          <cell r="U461" t="str">
            <v>PR</v>
          </cell>
          <cell r="V461">
            <v>771</v>
          </cell>
          <cell r="W461">
            <v>1265586200</v>
          </cell>
          <cell r="X461" t="str">
            <v>HERNANDEZ CRUZ, JUANITA</v>
          </cell>
          <cell r="Y461" t="str">
            <v>INTERNAL MEDICINE</v>
          </cell>
          <cell r="Z461" t="str">
            <v>PMG-90785</v>
          </cell>
          <cell r="AA461" t="str">
            <v>ARSE INC,  PMG-90785</v>
          </cell>
          <cell r="AH461" t="str">
            <v/>
          </cell>
          <cell r="AI461" t="str">
            <v/>
          </cell>
          <cell r="AJ461" t="str">
            <v/>
          </cell>
          <cell r="AM461" t="str">
            <v>20-abril-2020</v>
          </cell>
        </row>
        <row r="462">
          <cell r="E462">
            <v>80025178204</v>
          </cell>
          <cell r="F462" t="str">
            <v>Diabetes</v>
          </cell>
          <cell r="G462" t="str">
            <v>Commonwealth</v>
          </cell>
          <cell r="H462">
            <v>11</v>
          </cell>
          <cell r="I462" t="str">
            <v>Y</v>
          </cell>
          <cell r="J462" t="str">
            <v>202011</v>
          </cell>
          <cell r="K462" t="str">
            <v>Active</v>
          </cell>
          <cell r="L462" t="str">
            <v>0080025178204</v>
          </cell>
          <cell r="M462" t="str">
            <v>SALAZAR ARROYO, GLADYS</v>
          </cell>
          <cell r="N462" t="str">
            <v>F</v>
          </cell>
          <cell r="O462">
            <v>20785</v>
          </cell>
          <cell r="R462" t="str">
            <v>HC 3 BOX 7618</v>
          </cell>
          <cell r="T462" t="str">
            <v>LAS PIEDRAS</v>
          </cell>
          <cell r="U462" t="str">
            <v>PR</v>
          </cell>
          <cell r="V462">
            <v>771</v>
          </cell>
          <cell r="W462">
            <v>1265586200</v>
          </cell>
          <cell r="X462" t="str">
            <v>HERNANDEZ CRUZ, JUANITA</v>
          </cell>
          <cell r="Y462" t="str">
            <v>INTERNAL MEDICINE</v>
          </cell>
          <cell r="Z462" t="str">
            <v>PMG-90785</v>
          </cell>
          <cell r="AA462" t="str">
            <v>ARSE INC,  PMG-90785</v>
          </cell>
          <cell r="AH462" t="str">
            <v/>
          </cell>
          <cell r="AI462" t="str">
            <v/>
          </cell>
          <cell r="AJ462" t="str">
            <v/>
          </cell>
          <cell r="AL462">
            <v>43817</v>
          </cell>
          <cell r="AM462" t="str">
            <v>18-diciembre-2019</v>
          </cell>
        </row>
        <row r="463">
          <cell r="E463">
            <v>80025203771</v>
          </cell>
          <cell r="F463" t="str">
            <v>Diabetes</v>
          </cell>
          <cell r="G463" t="str">
            <v>Medicaid</v>
          </cell>
          <cell r="H463">
            <v>28</v>
          </cell>
          <cell r="I463" t="str">
            <v>Y</v>
          </cell>
          <cell r="J463" t="str">
            <v>202102</v>
          </cell>
          <cell r="K463" t="str">
            <v>Active</v>
          </cell>
          <cell r="L463" t="str">
            <v>0080025203771</v>
          </cell>
          <cell r="M463" t="str">
            <v>NIEVES PENA, DAVID</v>
          </cell>
          <cell r="N463" t="str">
            <v>M</v>
          </cell>
          <cell r="O463">
            <v>21915</v>
          </cell>
          <cell r="R463" t="str">
            <v>CALLE JESUS T PINERO #45</v>
          </cell>
          <cell r="T463" t="str">
            <v>LAS PIEDRAS</v>
          </cell>
          <cell r="U463" t="str">
            <v>PR</v>
          </cell>
          <cell r="V463">
            <v>771</v>
          </cell>
          <cell r="W463">
            <v>1801146667</v>
          </cell>
          <cell r="X463" t="str">
            <v>ABREU REYES, STEVEN</v>
          </cell>
          <cell r="Y463" t="str">
            <v xml:space="preserve">GENERAL PRACTICE                                            </v>
          </cell>
          <cell r="Z463" t="str">
            <v>PMG-90785</v>
          </cell>
          <cell r="AA463" t="str">
            <v>ARSE INC,  PMG-90785</v>
          </cell>
          <cell r="AH463" t="str">
            <v/>
          </cell>
          <cell r="AI463" t="str">
            <v/>
          </cell>
          <cell r="AJ463" t="str">
            <v/>
          </cell>
          <cell r="AM463">
            <v>0</v>
          </cell>
        </row>
        <row r="464">
          <cell r="E464">
            <v>80025231096</v>
          </cell>
          <cell r="F464" t="str">
            <v>Pulmonary</v>
          </cell>
          <cell r="G464" t="str">
            <v>Medicaid</v>
          </cell>
          <cell r="H464">
            <v>36</v>
          </cell>
          <cell r="I464" t="str">
            <v>Y</v>
          </cell>
          <cell r="J464" t="str">
            <v>202010</v>
          </cell>
          <cell r="K464" t="str">
            <v>Active</v>
          </cell>
          <cell r="L464" t="str">
            <v>0080025231096</v>
          </cell>
          <cell r="M464" t="str">
            <v>ORTIZ SANCHEZ, JESUHAM Y</v>
          </cell>
          <cell r="N464" t="str">
            <v>M</v>
          </cell>
          <cell r="O464">
            <v>40458</v>
          </cell>
          <cell r="R464" t="str">
            <v>HC 3 BOX 9545</v>
          </cell>
          <cell r="T464" t="str">
            <v>YABUCOA</v>
          </cell>
          <cell r="U464" t="str">
            <v>PR</v>
          </cell>
          <cell r="V464">
            <v>767</v>
          </cell>
          <cell r="W464">
            <v>1942389291</v>
          </cell>
          <cell r="X464" t="str">
            <v>APIZ, JUAN J</v>
          </cell>
          <cell r="Y464" t="str">
            <v>PEDIATRICS</v>
          </cell>
          <cell r="Z464" t="str">
            <v>PMG-90785</v>
          </cell>
          <cell r="AA464" t="str">
            <v>ARSE INC,  PMG-90785</v>
          </cell>
          <cell r="AH464" t="str">
            <v/>
          </cell>
          <cell r="AI464" t="str">
            <v/>
          </cell>
          <cell r="AJ464" t="str">
            <v/>
          </cell>
          <cell r="AL464">
            <v>43769</v>
          </cell>
          <cell r="AM464" t="str">
            <v>31-octubre-2019</v>
          </cell>
        </row>
        <row r="465">
          <cell r="E465">
            <v>80025321383</v>
          </cell>
          <cell r="F465" t="str">
            <v>Pulmonary</v>
          </cell>
          <cell r="G465" t="str">
            <v>CHIP</v>
          </cell>
          <cell r="H465">
            <v>6</v>
          </cell>
          <cell r="I465" t="str">
            <v>Y</v>
          </cell>
          <cell r="J465" t="str">
            <v>202008</v>
          </cell>
          <cell r="K465" t="str">
            <v>Active</v>
          </cell>
          <cell r="L465" t="str">
            <v>0080025321383</v>
          </cell>
          <cell r="M465" t="str">
            <v>FLECHA CASILLAS, RAFIN A</v>
          </cell>
          <cell r="N465" t="str">
            <v>M</v>
          </cell>
          <cell r="O465">
            <v>40477</v>
          </cell>
          <cell r="R465" t="str">
            <v>UR BUSO CALEE 5 E18</v>
          </cell>
          <cell r="T465" t="str">
            <v>HUMACAO</v>
          </cell>
          <cell r="U465" t="str">
            <v>PR</v>
          </cell>
          <cell r="V465">
            <v>791</v>
          </cell>
          <cell r="W465">
            <v>1265580906</v>
          </cell>
          <cell r="X465" t="str">
            <v>SOLIVAN REYES, SAMUEL</v>
          </cell>
          <cell r="Y465" t="str">
            <v>PEDIATRICS</v>
          </cell>
          <cell r="Z465" t="str">
            <v>PMG-90785</v>
          </cell>
          <cell r="AA465" t="str">
            <v>ARSE INC,  PMG-90785</v>
          </cell>
          <cell r="AH465" t="str">
            <v/>
          </cell>
          <cell r="AI465" t="str">
            <v/>
          </cell>
          <cell r="AJ465" t="str">
            <v/>
          </cell>
          <cell r="AL465">
            <v>43935</v>
          </cell>
          <cell r="AM465" t="str">
            <v>14-abril-2020</v>
          </cell>
        </row>
        <row r="466">
          <cell r="E466">
            <v>80025380960</v>
          </cell>
          <cell r="F466" t="str">
            <v>Diabetes</v>
          </cell>
          <cell r="G466" t="str">
            <v>Medicaid</v>
          </cell>
          <cell r="H466">
            <v>28</v>
          </cell>
          <cell r="I466" t="str">
            <v>Y</v>
          </cell>
          <cell r="J466" t="str">
            <v>202010</v>
          </cell>
          <cell r="K466" t="str">
            <v>Active</v>
          </cell>
          <cell r="L466" t="str">
            <v>0080025380960</v>
          </cell>
          <cell r="M466" t="str">
            <v>EVANGELISTA GERMAN, DANIEL</v>
          </cell>
          <cell r="N466" t="str">
            <v>M</v>
          </cell>
          <cell r="O466">
            <v>24224</v>
          </cell>
          <cell r="R466" t="str">
            <v>HC 11 BOX 14018</v>
          </cell>
          <cell r="T466" t="str">
            <v>HUMACAO</v>
          </cell>
          <cell r="U466" t="str">
            <v>PR</v>
          </cell>
          <cell r="V466">
            <v>791</v>
          </cell>
          <cell r="W466">
            <v>1487623385</v>
          </cell>
          <cell r="X466" t="str">
            <v>FERNANDEZ BRITO, LUIS M</v>
          </cell>
          <cell r="Y466" t="str">
            <v>GENERAL PRACTICE</v>
          </cell>
          <cell r="Z466" t="str">
            <v>PMG-90785</v>
          </cell>
          <cell r="AA466" t="str">
            <v>ARSE INC,  PMG-90785</v>
          </cell>
          <cell r="AH466" t="str">
            <v/>
          </cell>
          <cell r="AI466" t="str">
            <v/>
          </cell>
          <cell r="AJ466" t="str">
            <v/>
          </cell>
          <cell r="AL466">
            <v>43873</v>
          </cell>
          <cell r="AM466" t="str">
            <v>12-febrero-2020</v>
          </cell>
        </row>
        <row r="467">
          <cell r="E467">
            <v>80025410568</v>
          </cell>
          <cell r="F467" t="str">
            <v>Low Cardio</v>
          </cell>
          <cell r="G467" t="str">
            <v>Medicaid</v>
          </cell>
          <cell r="H467">
            <v>28</v>
          </cell>
          <cell r="I467" t="str">
            <v>Y</v>
          </cell>
          <cell r="J467" t="str">
            <v>202012</v>
          </cell>
          <cell r="K467" t="str">
            <v>Active</v>
          </cell>
          <cell r="L467" t="str">
            <v>0080025410568</v>
          </cell>
          <cell r="M467" t="str">
            <v>MARRERO SEPULVEDA, FRANCHESCA M</v>
          </cell>
          <cell r="N467" t="str">
            <v>F</v>
          </cell>
          <cell r="O467">
            <v>33526</v>
          </cell>
          <cell r="R467" t="str">
            <v>HC 02 BOX 8779</v>
          </cell>
          <cell r="T467" t="str">
            <v>YABUCOA</v>
          </cell>
          <cell r="U467" t="str">
            <v>PR</v>
          </cell>
          <cell r="V467">
            <v>767</v>
          </cell>
          <cell r="W467">
            <v>1861485625</v>
          </cell>
          <cell r="X467" t="str">
            <v>VALDES COCHRAN, JENNIFER</v>
          </cell>
          <cell r="Y467" t="str">
            <v>GENERAL PRACTICE</v>
          </cell>
          <cell r="Z467" t="str">
            <v>PMG-90785</v>
          </cell>
          <cell r="AA467" t="str">
            <v>ARSE INC,  PMG-90785</v>
          </cell>
          <cell r="AH467" t="str">
            <v/>
          </cell>
          <cell r="AI467" t="str">
            <v/>
          </cell>
          <cell r="AJ467" t="str">
            <v/>
          </cell>
          <cell r="AM467">
            <v>0</v>
          </cell>
        </row>
        <row r="468">
          <cell r="E468">
            <v>80025421633</v>
          </cell>
          <cell r="F468" t="str">
            <v>Low Cardio</v>
          </cell>
          <cell r="G468" t="str">
            <v>Medicaid</v>
          </cell>
          <cell r="H468">
            <v>28</v>
          </cell>
          <cell r="I468" t="str">
            <v>Y</v>
          </cell>
          <cell r="J468" t="str">
            <v>202103</v>
          </cell>
          <cell r="K468" t="str">
            <v>Active</v>
          </cell>
          <cell r="L468" t="str">
            <v>0080025421633</v>
          </cell>
          <cell r="M468" t="str">
            <v>RIVERA TIRADO, JUAN M</v>
          </cell>
          <cell r="N468" t="str">
            <v>M</v>
          </cell>
          <cell r="O468">
            <v>23703</v>
          </cell>
          <cell r="R468" t="str">
            <v>P O BOX 1780</v>
          </cell>
          <cell r="T468" t="str">
            <v>YABUCOA</v>
          </cell>
          <cell r="U468" t="str">
            <v>PR</v>
          </cell>
          <cell r="V468">
            <v>767</v>
          </cell>
          <cell r="W468">
            <v>1841230562</v>
          </cell>
          <cell r="X468" t="str">
            <v>DELGADO BURGOS, RAFAEL A</v>
          </cell>
          <cell r="Y468" t="str">
            <v>GENERAL PRACTICE</v>
          </cell>
          <cell r="Z468" t="str">
            <v>PMG-90785</v>
          </cell>
          <cell r="AA468" t="str">
            <v>ARSE INC,  PMG-90785</v>
          </cell>
          <cell r="AH468" t="str">
            <v>DENIED</v>
          </cell>
          <cell r="AI468" t="str">
            <v>ARSE INC</v>
          </cell>
          <cell r="AJ468" t="str">
            <v>20098E11014</v>
          </cell>
          <cell r="AM468" t="str">
            <v>27-noviembre-2019</v>
          </cell>
        </row>
        <row r="469">
          <cell r="E469">
            <v>80025433537</v>
          </cell>
          <cell r="F469" t="str">
            <v>Low Cardio</v>
          </cell>
          <cell r="G469" t="str">
            <v>Medicaid</v>
          </cell>
          <cell r="H469">
            <v>28</v>
          </cell>
          <cell r="I469" t="str">
            <v>Y</v>
          </cell>
          <cell r="J469" t="str">
            <v>202006</v>
          </cell>
          <cell r="K469" t="str">
            <v>Active</v>
          </cell>
          <cell r="L469" t="str">
            <v>0080025433537</v>
          </cell>
          <cell r="M469" t="str">
            <v>MULERO APONTE, ROBERTO L</v>
          </cell>
          <cell r="N469" t="str">
            <v>M</v>
          </cell>
          <cell r="O469">
            <v>32032</v>
          </cell>
          <cell r="P469" t="str">
            <v xml:space="preserve">7873091826     </v>
          </cell>
          <cell r="Q469" t="str">
            <v xml:space="preserve"> </v>
          </cell>
          <cell r="R469" t="str">
            <v>PO BOX 2616</v>
          </cell>
          <cell r="T469" t="str">
            <v>JUNCOS</v>
          </cell>
          <cell r="U469" t="str">
            <v>PR</v>
          </cell>
          <cell r="V469">
            <v>777</v>
          </cell>
          <cell r="W469">
            <v>1184934234</v>
          </cell>
          <cell r="X469" t="str">
            <v>AYALA GARCIA, JOSE</v>
          </cell>
          <cell r="Y469" t="str">
            <v xml:space="preserve">INTERNAL MEDICINE                                           </v>
          </cell>
          <cell r="Z469" t="str">
            <v>PMG-90785</v>
          </cell>
          <cell r="AA469" t="str">
            <v>ARSE INC,  PMG-90785</v>
          </cell>
          <cell r="AC469">
            <v>1370</v>
          </cell>
          <cell r="AD469">
            <v>43864</v>
          </cell>
          <cell r="AE469">
            <v>99203</v>
          </cell>
          <cell r="AF469">
            <v>1972908259</v>
          </cell>
          <cell r="AG469" t="str">
            <v>ORTIZ ACEVEDO, MELVIN E</v>
          </cell>
          <cell r="AH469" t="str">
            <v/>
          </cell>
          <cell r="AI469" t="str">
            <v/>
          </cell>
          <cell r="AJ469" t="str">
            <v/>
          </cell>
          <cell r="AL469">
            <v>43900</v>
          </cell>
          <cell r="AM469" t="str">
            <v>NO HCHN</v>
          </cell>
        </row>
        <row r="470">
          <cell r="E470">
            <v>80025730279</v>
          </cell>
          <cell r="F470" t="str">
            <v>Cancer</v>
          </cell>
          <cell r="G470" t="str">
            <v>Medicaid</v>
          </cell>
          <cell r="H470">
            <v>27</v>
          </cell>
          <cell r="I470" t="str">
            <v>Y</v>
          </cell>
          <cell r="J470" t="str">
            <v>202102</v>
          </cell>
          <cell r="K470" t="str">
            <v>Active</v>
          </cell>
          <cell r="L470" t="str">
            <v>0080025730279</v>
          </cell>
          <cell r="M470" t="str">
            <v>LAZU RODRIGUEZ, ANA C</v>
          </cell>
          <cell r="N470" t="str">
            <v>F</v>
          </cell>
          <cell r="O470">
            <v>22418</v>
          </cell>
          <cell r="R470" t="str">
            <v>C73 URB MENDEZ</v>
          </cell>
          <cell r="T470" t="str">
            <v>YABUCOA</v>
          </cell>
          <cell r="U470" t="str">
            <v>PR</v>
          </cell>
          <cell r="V470">
            <v>767</v>
          </cell>
          <cell r="W470">
            <v>1578531539</v>
          </cell>
          <cell r="X470" t="str">
            <v>JIMENEZ OCASIO, LUIS R</v>
          </cell>
          <cell r="Y470" t="str">
            <v>GENERAL PRACTICE</v>
          </cell>
          <cell r="Z470" t="str">
            <v>PMG-90785</v>
          </cell>
          <cell r="AA470" t="str">
            <v>ARSE INC,  PMG-90785</v>
          </cell>
          <cell r="AH470" t="str">
            <v/>
          </cell>
          <cell r="AI470" t="str">
            <v/>
          </cell>
          <cell r="AJ470" t="str">
            <v/>
          </cell>
          <cell r="AL470">
            <v>43852</v>
          </cell>
          <cell r="AM470" t="str">
            <v>22-enero-2020</v>
          </cell>
        </row>
        <row r="471">
          <cell r="E471">
            <v>80025760563</v>
          </cell>
          <cell r="F471" t="str">
            <v>Low Cardio</v>
          </cell>
          <cell r="G471" t="str">
            <v>Commonwealth</v>
          </cell>
          <cell r="H471">
            <v>11</v>
          </cell>
          <cell r="I471" t="str">
            <v>Y</v>
          </cell>
          <cell r="J471" t="str">
            <v>202012</v>
          </cell>
          <cell r="K471" t="str">
            <v>Active</v>
          </cell>
          <cell r="L471" t="str">
            <v>0080025760563</v>
          </cell>
          <cell r="M471" t="str">
            <v>MOLINA OJEDA, LUIS A</v>
          </cell>
          <cell r="N471" t="str">
            <v>M</v>
          </cell>
          <cell r="O471">
            <v>28569</v>
          </cell>
          <cell r="R471" t="str">
            <v>URB VILLA UNIVERSITARIA</v>
          </cell>
          <cell r="S471" t="str">
            <v>Q 8 CALLE 20</v>
          </cell>
          <cell r="T471" t="str">
            <v>HUMACAO</v>
          </cell>
          <cell r="U471" t="str">
            <v>PR</v>
          </cell>
          <cell r="V471">
            <v>791</v>
          </cell>
          <cell r="W471">
            <v>1487623385</v>
          </cell>
          <cell r="X471" t="str">
            <v>FERNANDEZ BRITO, LUIS M</v>
          </cell>
          <cell r="Y471" t="str">
            <v>GENERAL PRACTICE</v>
          </cell>
          <cell r="Z471" t="str">
            <v>PMG-90785</v>
          </cell>
          <cell r="AA471" t="str">
            <v>ARSE INC,  PMG-90785</v>
          </cell>
          <cell r="AH471" t="str">
            <v/>
          </cell>
          <cell r="AI471" t="str">
            <v/>
          </cell>
          <cell r="AJ471" t="str">
            <v/>
          </cell>
          <cell r="AL471">
            <v>43951</v>
          </cell>
          <cell r="AM471" t="str">
            <v>30-abril-2020</v>
          </cell>
        </row>
        <row r="472">
          <cell r="E472">
            <v>80025816397</v>
          </cell>
          <cell r="F472" t="str">
            <v>Low Cardio</v>
          </cell>
          <cell r="G472" t="str">
            <v>Medicaid</v>
          </cell>
          <cell r="H472">
            <v>28</v>
          </cell>
          <cell r="I472" t="str">
            <v>Y</v>
          </cell>
          <cell r="J472" t="str">
            <v>202007</v>
          </cell>
          <cell r="K472" t="str">
            <v>Active</v>
          </cell>
          <cell r="L472" t="str">
            <v>0080025816397</v>
          </cell>
          <cell r="M472" t="str">
            <v>DE LEON PICOT, EILEEN</v>
          </cell>
          <cell r="N472" t="str">
            <v>F</v>
          </cell>
          <cell r="O472">
            <v>28099</v>
          </cell>
          <cell r="R472" t="str">
            <v>PO BOX 8132</v>
          </cell>
          <cell r="T472" t="str">
            <v>HUMACAO</v>
          </cell>
          <cell r="U472" t="str">
            <v>PR</v>
          </cell>
          <cell r="V472">
            <v>792</v>
          </cell>
          <cell r="W472">
            <v>1487763199</v>
          </cell>
          <cell r="X472" t="str">
            <v>FALCON CARO, GONZALO</v>
          </cell>
          <cell r="Y472" t="str">
            <v>INTERNAL MEDICINE</v>
          </cell>
          <cell r="Z472" t="str">
            <v>PMG-90785</v>
          </cell>
          <cell r="AA472" t="str">
            <v>ARSE INC,  PMG-90785</v>
          </cell>
          <cell r="AH472" t="str">
            <v/>
          </cell>
          <cell r="AI472" t="str">
            <v/>
          </cell>
          <cell r="AJ472" t="str">
            <v/>
          </cell>
          <cell r="AM472">
            <v>0</v>
          </cell>
        </row>
        <row r="473">
          <cell r="E473">
            <v>80025825741</v>
          </cell>
          <cell r="F473" t="str">
            <v>Pulmonary</v>
          </cell>
          <cell r="G473" t="str">
            <v>Medicaid</v>
          </cell>
          <cell r="H473">
            <v>36</v>
          </cell>
          <cell r="I473" t="str">
            <v>Y</v>
          </cell>
          <cell r="J473" t="str">
            <v>202006</v>
          </cell>
          <cell r="K473" t="str">
            <v>Active</v>
          </cell>
          <cell r="L473" t="str">
            <v>0080025825741</v>
          </cell>
          <cell r="M473" t="str">
            <v>FIGUEROA, KIMBERLY</v>
          </cell>
          <cell r="N473" t="str">
            <v>F</v>
          </cell>
          <cell r="O473">
            <v>33382</v>
          </cell>
          <cell r="P473" t="str">
            <v xml:space="preserve">2015905485     </v>
          </cell>
          <cell r="Q473" t="str">
            <v xml:space="preserve"> </v>
          </cell>
          <cell r="R473" t="str">
            <v>RES PEDRO ROSARIO NIEVES</v>
          </cell>
          <cell r="S473" t="str">
            <v>EDIF 25 APT 173</v>
          </cell>
          <cell r="T473" t="str">
            <v>FAJARDO</v>
          </cell>
          <cell r="U473" t="str">
            <v>PR</v>
          </cell>
          <cell r="V473">
            <v>738</v>
          </cell>
          <cell r="W473">
            <v>1477700128</v>
          </cell>
          <cell r="X473" t="str">
            <v>BERMUDEZ RIVERA, DERYCK A</v>
          </cell>
          <cell r="Y473" t="str">
            <v xml:space="preserve">GENERAL PRACTICE                                            </v>
          </cell>
          <cell r="Z473" t="str">
            <v>PMG-90785</v>
          </cell>
          <cell r="AA473" t="str">
            <v>ARSE INC,  PMG-90785</v>
          </cell>
          <cell r="AC473">
            <v>1408</v>
          </cell>
          <cell r="AH473" t="str">
            <v/>
          </cell>
          <cell r="AI473" t="str">
            <v/>
          </cell>
          <cell r="AJ473" t="str">
            <v/>
          </cell>
          <cell r="AM473">
            <v>0</v>
          </cell>
        </row>
        <row r="474">
          <cell r="E474">
            <v>80025858321</v>
          </cell>
          <cell r="F474" t="str">
            <v>Diabetes</v>
          </cell>
          <cell r="G474" t="str">
            <v>Medicaid</v>
          </cell>
          <cell r="H474">
            <v>28</v>
          </cell>
          <cell r="I474" t="str">
            <v>Y</v>
          </cell>
          <cell r="J474" t="str">
            <v>202103</v>
          </cell>
          <cell r="K474" t="str">
            <v>Active</v>
          </cell>
          <cell r="L474" t="str">
            <v>0080025858321</v>
          </cell>
          <cell r="M474" t="str">
            <v>TORRES POGGI, EDGARDO</v>
          </cell>
          <cell r="N474" t="str">
            <v>M</v>
          </cell>
          <cell r="O474">
            <v>24505</v>
          </cell>
          <cell r="R474" t="str">
            <v>105 CALLE GEORGETTI S</v>
          </cell>
          <cell r="T474" t="str">
            <v>HUMACAO</v>
          </cell>
          <cell r="U474" t="str">
            <v>PR</v>
          </cell>
          <cell r="V474">
            <v>791</v>
          </cell>
          <cell r="W474">
            <v>1235143215</v>
          </cell>
          <cell r="X474" t="str">
            <v>ASTACIO ALMODOVAR, MARA</v>
          </cell>
          <cell r="Y474" t="str">
            <v>GENERAL PRACTICE</v>
          </cell>
          <cell r="Z474" t="str">
            <v>PMG-90785</v>
          </cell>
          <cell r="AA474" t="str">
            <v>ARSE INC,  PMG-90785</v>
          </cell>
          <cell r="AH474" t="str">
            <v/>
          </cell>
          <cell r="AI474" t="str">
            <v/>
          </cell>
          <cell r="AJ474" t="str">
            <v/>
          </cell>
          <cell r="AM474">
            <v>0</v>
          </cell>
        </row>
        <row r="475">
          <cell r="E475">
            <v>80025874070</v>
          </cell>
          <cell r="F475" t="str">
            <v>Pulmonary</v>
          </cell>
          <cell r="G475" t="str">
            <v>Medicaid</v>
          </cell>
          <cell r="H475">
            <v>36</v>
          </cell>
          <cell r="I475" t="str">
            <v>Y</v>
          </cell>
          <cell r="J475" t="str">
            <v>202102</v>
          </cell>
          <cell r="K475" t="str">
            <v>Active</v>
          </cell>
          <cell r="L475" t="str">
            <v>0080025874070</v>
          </cell>
          <cell r="M475" t="str">
            <v>MELENDEZ ACOSTA, JORGE A</v>
          </cell>
          <cell r="N475" t="str">
            <v>M</v>
          </cell>
          <cell r="O475">
            <v>40670</v>
          </cell>
          <cell r="R475" t="str">
            <v>QUEBRADA FAJARDO</v>
          </cell>
          <cell r="S475" t="str">
            <v>CARR 985 K3 H1</v>
          </cell>
          <cell r="T475" t="str">
            <v>FAJARDO</v>
          </cell>
          <cell r="U475" t="str">
            <v>PR</v>
          </cell>
          <cell r="V475">
            <v>738</v>
          </cell>
          <cell r="W475">
            <v>1477700128</v>
          </cell>
          <cell r="X475" t="str">
            <v>BERMUDEZ RIVERA, DERYCK A</v>
          </cell>
          <cell r="Y475" t="str">
            <v xml:space="preserve">GENERAL PRACTICE                                            </v>
          </cell>
          <cell r="Z475" t="str">
            <v>PMG-90785</v>
          </cell>
          <cell r="AA475" t="str">
            <v>ARSE INC,  PMG-90785</v>
          </cell>
          <cell r="AH475" t="str">
            <v/>
          </cell>
          <cell r="AI475" t="str">
            <v/>
          </cell>
          <cell r="AJ475" t="str">
            <v/>
          </cell>
          <cell r="AM475" t="e">
            <v>#N/A</v>
          </cell>
        </row>
        <row r="476">
          <cell r="E476">
            <v>80025959557</v>
          </cell>
          <cell r="F476" t="str">
            <v>Diabetes</v>
          </cell>
          <cell r="G476" t="str">
            <v>Medicaid</v>
          </cell>
          <cell r="H476">
            <v>28</v>
          </cell>
          <cell r="I476" t="str">
            <v>Y</v>
          </cell>
          <cell r="J476" t="str">
            <v>202011</v>
          </cell>
          <cell r="K476" t="str">
            <v>Active</v>
          </cell>
          <cell r="L476" t="str">
            <v>0080025959557</v>
          </cell>
          <cell r="M476" t="str">
            <v>SANTIAGO AGOSTO, IVONNE S</v>
          </cell>
          <cell r="N476" t="str">
            <v>F</v>
          </cell>
          <cell r="O476">
            <v>23141</v>
          </cell>
          <cell r="R476" t="str">
            <v>HC 2 BOX 11134</v>
          </cell>
          <cell r="T476" t="str">
            <v>HUMACAO</v>
          </cell>
          <cell r="U476" t="str">
            <v>PR</v>
          </cell>
          <cell r="V476">
            <v>791</v>
          </cell>
          <cell r="W476">
            <v>1972908259</v>
          </cell>
          <cell r="X476" t="str">
            <v>ORTIZ ACEVEDO, MELVIN E</v>
          </cell>
          <cell r="Y476" t="str">
            <v>GENERAL PRACTICE</v>
          </cell>
          <cell r="Z476" t="str">
            <v>PMG-90785</v>
          </cell>
          <cell r="AA476" t="str">
            <v>ARSE INC,  PMG-90785</v>
          </cell>
          <cell r="AH476" t="str">
            <v>PAID</v>
          </cell>
          <cell r="AI476" t="str">
            <v>ARSE INC</v>
          </cell>
          <cell r="AJ476" t="str">
            <v>20091E07885</v>
          </cell>
          <cell r="AL476">
            <v>43906</v>
          </cell>
          <cell r="AM476" t="str">
            <v>16-marzo-2020</v>
          </cell>
        </row>
        <row r="477">
          <cell r="E477">
            <v>80025985491</v>
          </cell>
          <cell r="F477" t="str">
            <v>High Cardio</v>
          </cell>
          <cell r="G477" t="str">
            <v>Medicaid</v>
          </cell>
          <cell r="H477">
            <v>32</v>
          </cell>
          <cell r="I477" t="str">
            <v>Y</v>
          </cell>
          <cell r="J477" t="str">
            <v>202012</v>
          </cell>
          <cell r="K477" t="str">
            <v>Active</v>
          </cell>
          <cell r="L477" t="str">
            <v>0080025985491</v>
          </cell>
          <cell r="M477" t="str">
            <v>FUENTES RAMOS, CARLOS F</v>
          </cell>
          <cell r="N477" t="str">
            <v>M</v>
          </cell>
          <cell r="O477">
            <v>21153</v>
          </cell>
          <cell r="R477" t="str">
            <v>HC 55 BUZON  8095</v>
          </cell>
          <cell r="T477" t="str">
            <v>CEIBA</v>
          </cell>
          <cell r="U477" t="str">
            <v>PR</v>
          </cell>
          <cell r="V477">
            <v>735</v>
          </cell>
          <cell r="W477">
            <v>1891755047</v>
          </cell>
          <cell r="X477" t="str">
            <v>FIGUEROA HERNANDEZ, DAVID</v>
          </cell>
          <cell r="Y477" t="str">
            <v>GENERAL PRACTICE</v>
          </cell>
          <cell r="Z477" t="str">
            <v>PMG-90785</v>
          </cell>
          <cell r="AA477" t="str">
            <v>ARSE INC,  PMG-90785</v>
          </cell>
          <cell r="AH477" t="str">
            <v>DENIED</v>
          </cell>
          <cell r="AI477" t="str">
            <v>ARSE INC</v>
          </cell>
          <cell r="AJ477" t="str">
            <v>20085E09294</v>
          </cell>
          <cell r="AM477">
            <v>0</v>
          </cell>
        </row>
        <row r="478">
          <cell r="E478">
            <v>80026035934</v>
          </cell>
          <cell r="F478" t="str">
            <v>Pulmonary</v>
          </cell>
          <cell r="G478" t="str">
            <v>CHIP</v>
          </cell>
          <cell r="H478">
            <v>6</v>
          </cell>
          <cell r="I478" t="str">
            <v>Y</v>
          </cell>
          <cell r="J478" t="str">
            <v>202103</v>
          </cell>
          <cell r="K478" t="str">
            <v>Active</v>
          </cell>
          <cell r="L478" t="str">
            <v>0080026035934</v>
          </cell>
          <cell r="M478" t="str">
            <v>RAMOS RIVERA, SHARIANN M</v>
          </cell>
          <cell r="N478" t="str">
            <v>F</v>
          </cell>
          <cell r="O478">
            <v>40718</v>
          </cell>
          <cell r="R478" t="str">
            <v>HC 5 BOX 5232</v>
          </cell>
          <cell r="T478" t="str">
            <v>YABUCOA</v>
          </cell>
          <cell r="U478" t="str">
            <v>PR</v>
          </cell>
          <cell r="V478">
            <v>767</v>
          </cell>
          <cell r="W478">
            <v>1942389291</v>
          </cell>
          <cell r="X478" t="str">
            <v>APIZ, JUAN J</v>
          </cell>
          <cell r="Y478" t="str">
            <v>PEDIATRICS</v>
          </cell>
          <cell r="Z478" t="str">
            <v>PMG-90785</v>
          </cell>
          <cell r="AA478" t="str">
            <v>ARSE INC,  PMG-90785</v>
          </cell>
          <cell r="AH478" t="str">
            <v/>
          </cell>
          <cell r="AI478" t="str">
            <v/>
          </cell>
          <cell r="AJ478" t="str">
            <v/>
          </cell>
          <cell r="AL478">
            <v>43893</v>
          </cell>
          <cell r="AM478" t="str">
            <v>3-marzo-2020</v>
          </cell>
        </row>
        <row r="479">
          <cell r="E479">
            <v>80026051620</v>
          </cell>
          <cell r="F479" t="str">
            <v>Low Cardio</v>
          </cell>
          <cell r="G479" t="str">
            <v>Medicaid</v>
          </cell>
          <cell r="H479">
            <v>28</v>
          </cell>
          <cell r="I479" t="str">
            <v>Y</v>
          </cell>
          <cell r="J479" t="str">
            <v>202006</v>
          </cell>
          <cell r="K479" t="str">
            <v>Active</v>
          </cell>
          <cell r="L479" t="str">
            <v>0080026051620</v>
          </cell>
          <cell r="M479" t="str">
            <v>GONZALEZ, CARMEN L</v>
          </cell>
          <cell r="N479" t="str">
            <v>F</v>
          </cell>
          <cell r="O479">
            <v>18314</v>
          </cell>
          <cell r="R479" t="str">
            <v>PO BOX 35</v>
          </cell>
          <cell r="T479" t="str">
            <v>MAUNABO</v>
          </cell>
          <cell r="U479" t="str">
            <v>PR</v>
          </cell>
          <cell r="V479">
            <v>707</v>
          </cell>
          <cell r="W479">
            <v>1578531539</v>
          </cell>
          <cell r="X479" t="str">
            <v>JIMENEZ OCASIO, LUIS R</v>
          </cell>
          <cell r="Y479" t="str">
            <v>GENERAL PRACTICE</v>
          </cell>
          <cell r="Z479" t="str">
            <v>PMG-90785</v>
          </cell>
          <cell r="AA479" t="str">
            <v>ARSE INC,  PMG-90785</v>
          </cell>
          <cell r="AH479" t="str">
            <v/>
          </cell>
          <cell r="AI479" t="str">
            <v/>
          </cell>
          <cell r="AJ479" t="str">
            <v/>
          </cell>
          <cell r="AL479">
            <v>43892</v>
          </cell>
          <cell r="AM479" t="str">
            <v>03-febrero-2020</v>
          </cell>
        </row>
        <row r="480">
          <cell r="E480">
            <v>80026085451</v>
          </cell>
          <cell r="F480" t="str">
            <v>Low Cardio</v>
          </cell>
          <cell r="G480" t="str">
            <v>Medicaid</v>
          </cell>
          <cell r="H480">
            <v>28</v>
          </cell>
          <cell r="I480" t="str">
            <v>N</v>
          </cell>
          <cell r="J480" t="str">
            <v>202010</v>
          </cell>
          <cell r="K480" t="str">
            <v>Active</v>
          </cell>
          <cell r="L480" t="str">
            <v>0080026085451</v>
          </cell>
          <cell r="M480" t="str">
            <v>GARCIA ROSANDA, DANIELA S</v>
          </cell>
          <cell r="N480" t="str">
            <v>F</v>
          </cell>
          <cell r="O480">
            <v>34863</v>
          </cell>
          <cell r="R480" t="str">
            <v>PO BOX 2105</v>
          </cell>
          <cell r="T480" t="str">
            <v>YABUCOA</v>
          </cell>
          <cell r="U480" t="str">
            <v>PR</v>
          </cell>
          <cell r="V480">
            <v>767</v>
          </cell>
          <cell r="W480">
            <v>1841230562</v>
          </cell>
          <cell r="X480" t="str">
            <v>DELGADO BURGOS, RAFAEL A</v>
          </cell>
          <cell r="Y480" t="str">
            <v>GENERAL PRACTICE</v>
          </cell>
          <cell r="Z480" t="str">
            <v>PMG-90785</v>
          </cell>
          <cell r="AA480" t="str">
            <v>ARSE INC,  PMG-90785</v>
          </cell>
          <cell r="AH480" t="str">
            <v>PAID</v>
          </cell>
          <cell r="AI480" t="str">
            <v>ARSE INC</v>
          </cell>
          <cell r="AJ480" t="str">
            <v>20127E08440</v>
          </cell>
          <cell r="AM480" t="str">
            <v>12-octubre-2019</v>
          </cell>
        </row>
        <row r="481">
          <cell r="E481">
            <v>80026117110</v>
          </cell>
          <cell r="F481" t="str">
            <v>High Cardio</v>
          </cell>
          <cell r="G481" t="str">
            <v>Medicaid</v>
          </cell>
          <cell r="H481">
            <v>32</v>
          </cell>
          <cell r="I481" t="str">
            <v>Y</v>
          </cell>
          <cell r="J481" t="str">
            <v>202007</v>
          </cell>
          <cell r="K481" t="str">
            <v>Active</v>
          </cell>
          <cell r="L481" t="str">
            <v>0080026117110</v>
          </cell>
          <cell r="M481" t="str">
            <v>ORTIZ FLORES, NELSON</v>
          </cell>
          <cell r="N481" t="str">
            <v>M</v>
          </cell>
          <cell r="O481">
            <v>23019</v>
          </cell>
          <cell r="R481" t="str">
            <v>PO  BOX 765</v>
          </cell>
          <cell r="T481" t="str">
            <v>YABUCOA</v>
          </cell>
          <cell r="U481" t="str">
            <v>PR</v>
          </cell>
          <cell r="V481">
            <v>767</v>
          </cell>
          <cell r="W481">
            <v>1841230562</v>
          </cell>
          <cell r="X481" t="str">
            <v>DELGADO BURGOS, RAFAEL A</v>
          </cell>
          <cell r="Y481" t="str">
            <v>GENERAL PRACTICE</v>
          </cell>
          <cell r="Z481" t="str">
            <v>PMG-90785</v>
          </cell>
          <cell r="AA481" t="str">
            <v>ARSE INC,  PMG-90785</v>
          </cell>
          <cell r="AH481" t="str">
            <v>PAID</v>
          </cell>
          <cell r="AI481" t="str">
            <v>ARSE INC</v>
          </cell>
          <cell r="AJ481" t="str">
            <v>20098E11078</v>
          </cell>
          <cell r="AL481">
            <v>43969</v>
          </cell>
          <cell r="AM481" t="str">
            <v>23-enero-2020</v>
          </cell>
        </row>
        <row r="482">
          <cell r="E482">
            <v>80026124819</v>
          </cell>
          <cell r="F482" t="str">
            <v>Pulmonary</v>
          </cell>
          <cell r="G482" t="str">
            <v>Medicaid</v>
          </cell>
          <cell r="H482">
            <v>36</v>
          </cell>
          <cell r="I482" t="str">
            <v>Y</v>
          </cell>
          <cell r="J482" t="str">
            <v>202101</v>
          </cell>
          <cell r="K482" t="str">
            <v>Active</v>
          </cell>
          <cell r="L482" t="str">
            <v>0080026124819</v>
          </cell>
          <cell r="M482" t="str">
            <v>GARCIA COUVERTIER, IISHAYRA P</v>
          </cell>
          <cell r="N482" t="str">
            <v>F</v>
          </cell>
          <cell r="O482">
            <v>40750</v>
          </cell>
          <cell r="R482" t="str">
            <v>URB JARD DE ESPERANZA</v>
          </cell>
          <cell r="S482" t="str">
            <v>A 10  CALLE 1</v>
          </cell>
          <cell r="T482" t="str">
            <v>NAGUABO</v>
          </cell>
          <cell r="U482" t="str">
            <v>PR</v>
          </cell>
          <cell r="V482">
            <v>718</v>
          </cell>
          <cell r="W482">
            <v>1942389291</v>
          </cell>
          <cell r="X482" t="str">
            <v>APIZ, JUAN J</v>
          </cell>
          <cell r="Y482" t="str">
            <v>PEDIATRICS</v>
          </cell>
          <cell r="Z482" t="str">
            <v>PMG-90785</v>
          </cell>
          <cell r="AA482" t="str">
            <v>ARSE INC,  PMG-90785</v>
          </cell>
          <cell r="AH482" t="str">
            <v/>
          </cell>
          <cell r="AI482" t="str">
            <v/>
          </cell>
          <cell r="AJ482" t="str">
            <v/>
          </cell>
          <cell r="AM482" t="e">
            <v>#N/A</v>
          </cell>
        </row>
        <row r="483">
          <cell r="E483">
            <v>80026152038</v>
          </cell>
          <cell r="F483" t="str">
            <v>Cancer</v>
          </cell>
          <cell r="G483" t="str">
            <v>Medicaid</v>
          </cell>
          <cell r="H483">
            <v>27</v>
          </cell>
          <cell r="I483" t="str">
            <v>Y</v>
          </cell>
          <cell r="J483" t="str">
            <v>202012</v>
          </cell>
          <cell r="K483" t="str">
            <v>Active</v>
          </cell>
          <cell r="L483" t="str">
            <v>0080026152038</v>
          </cell>
          <cell r="M483" t="str">
            <v>AYYASH, MAMOUN A</v>
          </cell>
          <cell r="N483" t="str">
            <v>M</v>
          </cell>
          <cell r="O483">
            <v>27640</v>
          </cell>
          <cell r="R483" t="str">
            <v>18 CALLE MARICUTANA</v>
          </cell>
          <cell r="T483" t="str">
            <v>HUMACAO</v>
          </cell>
          <cell r="U483" t="str">
            <v>PR</v>
          </cell>
          <cell r="V483">
            <v>791</v>
          </cell>
          <cell r="W483">
            <v>1972908259</v>
          </cell>
          <cell r="X483" t="str">
            <v>ORTIZ ACEVEDO, MELVIN E</v>
          </cell>
          <cell r="Y483" t="str">
            <v>GENERAL PRACTICE</v>
          </cell>
          <cell r="Z483" t="str">
            <v>PMG-90785</v>
          </cell>
          <cell r="AA483" t="str">
            <v>ARSE INC,  PMG-90785</v>
          </cell>
          <cell r="AH483" t="str">
            <v/>
          </cell>
          <cell r="AI483" t="str">
            <v/>
          </cell>
          <cell r="AJ483" t="str">
            <v/>
          </cell>
          <cell r="AL483">
            <v>43748</v>
          </cell>
          <cell r="AM483" t="str">
            <v>10-octubre-2019</v>
          </cell>
        </row>
        <row r="484">
          <cell r="E484">
            <v>80026162858</v>
          </cell>
          <cell r="F484" t="str">
            <v>Pulmonary</v>
          </cell>
          <cell r="G484" t="str">
            <v>Medicaid</v>
          </cell>
          <cell r="H484">
            <v>36</v>
          </cell>
          <cell r="I484" t="str">
            <v>Y</v>
          </cell>
          <cell r="J484" t="str">
            <v>202102</v>
          </cell>
          <cell r="K484" t="str">
            <v>Active</v>
          </cell>
          <cell r="L484" t="str">
            <v>0080026162858</v>
          </cell>
          <cell r="M484" t="str">
            <v>COLON SUAREZ, YENLEE O</v>
          </cell>
          <cell r="N484" t="str">
            <v>M</v>
          </cell>
          <cell r="O484">
            <v>40789</v>
          </cell>
          <cell r="R484" t="str">
            <v>VILLA HUMACAO</v>
          </cell>
          <cell r="S484" t="str">
            <v>J-05 URB LA ESTANCIA</v>
          </cell>
          <cell r="T484" t="str">
            <v>HUMACAO</v>
          </cell>
          <cell r="U484" t="str">
            <v>PR</v>
          </cell>
          <cell r="V484">
            <v>791</v>
          </cell>
          <cell r="W484">
            <v>1942389291</v>
          </cell>
          <cell r="X484" t="str">
            <v>APIZ, JUAN J</v>
          </cell>
          <cell r="Y484" t="str">
            <v>PEDIATRICS</v>
          </cell>
          <cell r="Z484" t="str">
            <v>PMG-90785</v>
          </cell>
          <cell r="AA484" t="str">
            <v>ARSE INC,  PMG-90785</v>
          </cell>
          <cell r="AH484" t="str">
            <v/>
          </cell>
          <cell r="AI484" t="str">
            <v/>
          </cell>
          <cell r="AJ484" t="str">
            <v/>
          </cell>
          <cell r="AM484" t="str">
            <v>7-febrero-2020</v>
          </cell>
        </row>
        <row r="485">
          <cell r="E485">
            <v>80026166235</v>
          </cell>
          <cell r="F485" t="str">
            <v>Diabetes</v>
          </cell>
          <cell r="G485" t="str">
            <v>Commonwealth</v>
          </cell>
          <cell r="H485">
            <v>11</v>
          </cell>
          <cell r="I485" t="str">
            <v>Y</v>
          </cell>
          <cell r="J485" t="str">
            <v>202103</v>
          </cell>
          <cell r="K485" t="str">
            <v>Active</v>
          </cell>
          <cell r="L485" t="str">
            <v>0080026166235</v>
          </cell>
          <cell r="M485" t="str">
            <v>SCHETTINI MORALES, TERESA</v>
          </cell>
          <cell r="N485" t="str">
            <v>F</v>
          </cell>
          <cell r="O485">
            <v>20912</v>
          </cell>
          <cell r="R485" t="str">
            <v>HC 1 BOX 4424</v>
          </cell>
          <cell r="T485" t="str">
            <v>YABUCOA</v>
          </cell>
          <cell r="U485" t="str">
            <v>PR</v>
          </cell>
          <cell r="V485">
            <v>767</v>
          </cell>
          <cell r="W485">
            <v>1972658516</v>
          </cell>
          <cell r="X485" t="str">
            <v>SOLIS DIAZ, AWILDA</v>
          </cell>
          <cell r="Y485" t="str">
            <v>GENERAL PRACTICE</v>
          </cell>
          <cell r="Z485" t="str">
            <v>PMG-90785</v>
          </cell>
          <cell r="AA485" t="str">
            <v>ARSE INC,  PMG-90785</v>
          </cell>
          <cell r="AH485" t="str">
            <v/>
          </cell>
          <cell r="AI485" t="str">
            <v/>
          </cell>
          <cell r="AJ485" t="str">
            <v/>
          </cell>
          <cell r="AM485" t="str">
            <v>13-febrero-2020</v>
          </cell>
        </row>
        <row r="486">
          <cell r="E486">
            <v>80026293279</v>
          </cell>
          <cell r="F486" t="str">
            <v>Pulmonary</v>
          </cell>
          <cell r="G486" t="str">
            <v>Medicaid</v>
          </cell>
          <cell r="H486">
            <v>36</v>
          </cell>
          <cell r="I486" t="str">
            <v>Y</v>
          </cell>
          <cell r="J486" t="str">
            <v>202009</v>
          </cell>
          <cell r="K486" t="str">
            <v>Active</v>
          </cell>
          <cell r="L486" t="str">
            <v>0080026293279</v>
          </cell>
          <cell r="M486" t="str">
            <v>RAMOS DIAZ, SOPHIA A</v>
          </cell>
          <cell r="N486" t="str">
            <v>F</v>
          </cell>
          <cell r="O486">
            <v>35069</v>
          </cell>
          <cell r="R486" t="str">
            <v>397 CALLE 22</v>
          </cell>
          <cell r="S486" t="str">
            <v>PARC. MARTORELL</v>
          </cell>
          <cell r="T486" t="str">
            <v>YABUCOA</v>
          </cell>
          <cell r="U486" t="str">
            <v>PR</v>
          </cell>
          <cell r="V486">
            <v>767</v>
          </cell>
          <cell r="W486">
            <v>1861485625</v>
          </cell>
          <cell r="X486" t="str">
            <v>VALDES COCHRAN, JENNIFER</v>
          </cell>
          <cell r="Y486" t="str">
            <v>GENERAL PRACTICE</v>
          </cell>
          <cell r="Z486" t="str">
            <v>PMG-90785</v>
          </cell>
          <cell r="AA486" t="str">
            <v>ARSE INC,  PMG-90785</v>
          </cell>
          <cell r="AH486" t="str">
            <v/>
          </cell>
          <cell r="AI486" t="str">
            <v/>
          </cell>
          <cell r="AJ486" t="str">
            <v/>
          </cell>
          <cell r="AM486">
            <v>0</v>
          </cell>
        </row>
        <row r="487">
          <cell r="E487">
            <v>80026302568</v>
          </cell>
          <cell r="F487" t="str">
            <v>Low Cardio</v>
          </cell>
          <cell r="G487" t="str">
            <v>Medicaid</v>
          </cell>
          <cell r="H487">
            <v>28</v>
          </cell>
          <cell r="I487" t="str">
            <v>N</v>
          </cell>
          <cell r="J487" t="str">
            <v>202010</v>
          </cell>
          <cell r="K487" t="str">
            <v>Active</v>
          </cell>
          <cell r="L487" t="str">
            <v>0080026302568</v>
          </cell>
          <cell r="M487" t="str">
            <v>ALMODOVAR ALMODOVAR, RADAMES</v>
          </cell>
          <cell r="N487" t="str">
            <v>M</v>
          </cell>
          <cell r="O487">
            <v>20741</v>
          </cell>
          <cell r="R487" t="str">
            <v>HC 1 BOX 17056</v>
          </cell>
          <cell r="T487" t="str">
            <v>HUMACAO</v>
          </cell>
          <cell r="U487" t="str">
            <v>PR</v>
          </cell>
          <cell r="V487">
            <v>791</v>
          </cell>
          <cell r="W487">
            <v>1275514812</v>
          </cell>
          <cell r="X487" t="str">
            <v>VAZQUEZ TORRES, YINARIS B</v>
          </cell>
          <cell r="Y487" t="str">
            <v xml:space="preserve">GENERAL PRACTICE                                            </v>
          </cell>
          <cell r="Z487" t="str">
            <v>PMG-90785</v>
          </cell>
          <cell r="AA487" t="str">
            <v>ARSE INC,  PMG-90785</v>
          </cell>
          <cell r="AH487" t="str">
            <v/>
          </cell>
          <cell r="AI487" t="str">
            <v/>
          </cell>
          <cell r="AJ487" t="str">
            <v/>
          </cell>
          <cell r="AM487" t="e">
            <v>#N/A</v>
          </cell>
        </row>
        <row r="488">
          <cell r="E488">
            <v>80026335395</v>
          </cell>
          <cell r="F488" t="str">
            <v>Pulmonary</v>
          </cell>
          <cell r="G488" t="str">
            <v>Medicaid</v>
          </cell>
          <cell r="H488">
            <v>36</v>
          </cell>
          <cell r="I488" t="str">
            <v>Y</v>
          </cell>
          <cell r="J488" t="str">
            <v>202010</v>
          </cell>
          <cell r="K488" t="str">
            <v>Active</v>
          </cell>
          <cell r="L488" t="str">
            <v>0080026335395</v>
          </cell>
          <cell r="M488" t="str">
            <v>ORTIZ SANCHEZ, IAN A</v>
          </cell>
          <cell r="N488" t="str">
            <v>M</v>
          </cell>
          <cell r="O488">
            <v>40850</v>
          </cell>
          <cell r="R488" t="str">
            <v>HC 3 BOX 9545</v>
          </cell>
          <cell r="T488" t="str">
            <v>YABUCOA</v>
          </cell>
          <cell r="U488" t="str">
            <v>PR</v>
          </cell>
          <cell r="V488">
            <v>767</v>
          </cell>
          <cell r="W488">
            <v>1942389291</v>
          </cell>
          <cell r="X488" t="str">
            <v>APIZ, JUAN J</v>
          </cell>
          <cell r="Y488" t="str">
            <v>PEDIATRICS</v>
          </cell>
          <cell r="Z488" t="str">
            <v>PMG-90785</v>
          </cell>
          <cell r="AA488" t="str">
            <v>ARSE INC,  PMG-90785</v>
          </cell>
          <cell r="AH488" t="str">
            <v/>
          </cell>
          <cell r="AI488" t="str">
            <v/>
          </cell>
          <cell r="AJ488" t="str">
            <v/>
          </cell>
          <cell r="AM488" t="str">
            <v>11-febrero-2020</v>
          </cell>
        </row>
        <row r="489">
          <cell r="E489">
            <v>80026342029</v>
          </cell>
          <cell r="F489" t="str">
            <v>High Cardio</v>
          </cell>
          <cell r="G489" t="str">
            <v>Medicaid</v>
          </cell>
          <cell r="H489">
            <v>32</v>
          </cell>
          <cell r="I489" t="str">
            <v>N</v>
          </cell>
          <cell r="J489" t="str">
            <v>202007</v>
          </cell>
          <cell r="K489" t="str">
            <v>Active</v>
          </cell>
          <cell r="L489" t="str">
            <v>0080026342029</v>
          </cell>
          <cell r="M489" t="str">
            <v>FERREIRA CEDENO, MILAGROS D</v>
          </cell>
          <cell r="N489" t="str">
            <v>F</v>
          </cell>
          <cell r="O489">
            <v>11324</v>
          </cell>
          <cell r="R489" t="str">
            <v>URB JAIME C RODRIGUEZ</v>
          </cell>
          <cell r="S489" t="str">
            <v>CALLE 6 W 16</v>
          </cell>
          <cell r="T489" t="str">
            <v>YABUCOA</v>
          </cell>
          <cell r="U489" t="str">
            <v>PR</v>
          </cell>
          <cell r="V489">
            <v>767</v>
          </cell>
          <cell r="W489">
            <v>1578531539</v>
          </cell>
          <cell r="X489" t="str">
            <v>JIMENEZ OCASIO, LUIS R</v>
          </cell>
          <cell r="Y489" t="str">
            <v>GENERAL PRACTICE</v>
          </cell>
          <cell r="Z489" t="str">
            <v>PMG-90785</v>
          </cell>
          <cell r="AA489" t="str">
            <v>ARSE INC,  PMG-90785</v>
          </cell>
          <cell r="AH489" t="str">
            <v/>
          </cell>
          <cell r="AI489" t="str">
            <v/>
          </cell>
          <cell r="AJ489" t="str">
            <v/>
          </cell>
          <cell r="AM489">
            <v>0</v>
          </cell>
        </row>
        <row r="490">
          <cell r="E490">
            <v>80026367912</v>
          </cell>
          <cell r="F490" t="str">
            <v>Low Cardio</v>
          </cell>
          <cell r="G490" t="str">
            <v>Medicaid</v>
          </cell>
          <cell r="H490">
            <v>28</v>
          </cell>
          <cell r="I490" t="str">
            <v>Y</v>
          </cell>
          <cell r="J490" t="str">
            <v>202011</v>
          </cell>
          <cell r="K490" t="str">
            <v>Active</v>
          </cell>
          <cell r="L490" t="str">
            <v>0080026367912</v>
          </cell>
          <cell r="M490" t="str">
            <v>GONZALEZ MAYSONET, SONIA</v>
          </cell>
          <cell r="N490" t="str">
            <v>F</v>
          </cell>
          <cell r="O490">
            <v>23166</v>
          </cell>
          <cell r="R490" t="str">
            <v>P O BOX 462</v>
          </cell>
          <cell r="T490" t="str">
            <v>TOA BAJA</v>
          </cell>
          <cell r="U490" t="str">
            <v>PR</v>
          </cell>
          <cell r="V490">
            <v>951</v>
          </cell>
          <cell r="W490">
            <v>1932278280</v>
          </cell>
          <cell r="X490" t="str">
            <v>ROSADO MAYSONET, IGNERYS</v>
          </cell>
          <cell r="Y490" t="str">
            <v>GENERAL PRACTICE</v>
          </cell>
          <cell r="Z490" t="str">
            <v>PMG-90785</v>
          </cell>
          <cell r="AA490" t="str">
            <v>ARSE INC,  PMG-90785</v>
          </cell>
          <cell r="AH490" t="str">
            <v/>
          </cell>
          <cell r="AI490" t="str">
            <v/>
          </cell>
          <cell r="AJ490" t="str">
            <v/>
          </cell>
          <cell r="AL490">
            <v>43756</v>
          </cell>
          <cell r="AM490" t="str">
            <v>18-noviembre-2019</v>
          </cell>
        </row>
        <row r="491">
          <cell r="E491">
            <v>80026383608</v>
          </cell>
          <cell r="F491" t="str">
            <v>Pulmonary</v>
          </cell>
          <cell r="G491" t="str">
            <v>Medicaid</v>
          </cell>
          <cell r="H491">
            <v>36</v>
          </cell>
          <cell r="I491" t="str">
            <v>Y</v>
          </cell>
          <cell r="J491" t="str">
            <v>202103</v>
          </cell>
          <cell r="K491" t="str">
            <v>Active</v>
          </cell>
          <cell r="L491" t="str">
            <v>0080026383608</v>
          </cell>
          <cell r="M491" t="str">
            <v>LUZUNARIS VELAZQUEZ, JOSE Y</v>
          </cell>
          <cell r="N491" t="str">
            <v>M</v>
          </cell>
          <cell r="O491">
            <v>40869</v>
          </cell>
          <cell r="R491" t="str">
            <v>BDA PATAGONIA</v>
          </cell>
          <cell r="S491" t="str">
            <v>17 CALLE LIBERTAD</v>
          </cell>
          <cell r="T491" t="str">
            <v>HUMACAO</v>
          </cell>
          <cell r="U491" t="str">
            <v>PR</v>
          </cell>
          <cell r="V491">
            <v>791</v>
          </cell>
          <cell r="W491">
            <v>1265580906</v>
          </cell>
          <cell r="X491" t="str">
            <v>SOLIVAN REYES, SAMUEL</v>
          </cell>
          <cell r="Y491" t="str">
            <v>PEDIATRICS</v>
          </cell>
          <cell r="Z491" t="str">
            <v>PMG-90785</v>
          </cell>
          <cell r="AA491" t="str">
            <v>ARSE INC,  PMG-90785</v>
          </cell>
          <cell r="AH491" t="str">
            <v/>
          </cell>
          <cell r="AI491" t="str">
            <v/>
          </cell>
          <cell r="AJ491" t="str">
            <v/>
          </cell>
          <cell r="AM491" t="e">
            <v>#N/A</v>
          </cell>
        </row>
        <row r="492">
          <cell r="E492">
            <v>80026408545</v>
          </cell>
          <cell r="F492" t="str">
            <v>Pulmonary</v>
          </cell>
          <cell r="G492" t="str">
            <v>CHIP</v>
          </cell>
          <cell r="H492">
            <v>6</v>
          </cell>
          <cell r="I492" t="str">
            <v>N</v>
          </cell>
          <cell r="J492" t="str">
            <v>202007</v>
          </cell>
          <cell r="K492" t="str">
            <v>Active</v>
          </cell>
          <cell r="L492" t="str">
            <v>0080026408545</v>
          </cell>
          <cell r="M492" t="str">
            <v>ALICEA RODRIGUEZ, ABIAN</v>
          </cell>
          <cell r="N492" t="str">
            <v>M</v>
          </cell>
          <cell r="O492">
            <v>40870</v>
          </cell>
          <cell r="R492" t="str">
            <v>BO JACANAS PIEDRA BLANCA</v>
          </cell>
          <cell r="S492" t="str">
            <v>CARR 3 R 902 K5 H0</v>
          </cell>
          <cell r="T492" t="str">
            <v>YABUCOA</v>
          </cell>
          <cell r="U492" t="str">
            <v>PR</v>
          </cell>
          <cell r="V492">
            <v>767</v>
          </cell>
          <cell r="W492">
            <v>1265580906</v>
          </cell>
          <cell r="X492" t="str">
            <v>SOLIVAN REYES, SAMUEL</v>
          </cell>
          <cell r="Y492" t="str">
            <v>PEDIATRICS</v>
          </cell>
          <cell r="Z492" t="str">
            <v>PMG-90785</v>
          </cell>
          <cell r="AA492" t="str">
            <v>ARSE INC,  PMG-90785</v>
          </cell>
          <cell r="AH492" t="str">
            <v/>
          </cell>
          <cell r="AI492" t="str">
            <v/>
          </cell>
          <cell r="AJ492" t="str">
            <v/>
          </cell>
          <cell r="AL492">
            <v>43798</v>
          </cell>
          <cell r="AM492" t="str">
            <v>29-noviembre-2019</v>
          </cell>
        </row>
        <row r="493">
          <cell r="E493">
            <v>80026485348</v>
          </cell>
          <cell r="F493" t="str">
            <v>Pulmonary</v>
          </cell>
          <cell r="G493" t="str">
            <v>Medicaid</v>
          </cell>
          <cell r="H493">
            <v>36</v>
          </cell>
          <cell r="I493" t="str">
            <v>Y</v>
          </cell>
          <cell r="J493" t="str">
            <v>202009</v>
          </cell>
          <cell r="K493" t="str">
            <v>Active</v>
          </cell>
          <cell r="L493" t="str">
            <v>0080026485348</v>
          </cell>
          <cell r="M493" t="str">
            <v>HERNANDEZ COLLAZO, GEANLIER</v>
          </cell>
          <cell r="N493" t="str">
            <v>M</v>
          </cell>
          <cell r="O493">
            <v>40926</v>
          </cell>
          <cell r="R493" t="str">
            <v>HC 67 BOX 15829</v>
          </cell>
          <cell r="T493" t="str">
            <v>FAJARDO</v>
          </cell>
          <cell r="U493" t="str">
            <v>PR</v>
          </cell>
          <cell r="V493">
            <v>738</v>
          </cell>
          <cell r="W493">
            <v>1942389291</v>
          </cell>
          <cell r="X493" t="str">
            <v>APIZ, JUAN J</v>
          </cell>
          <cell r="Y493" t="str">
            <v>PEDIATRICS</v>
          </cell>
          <cell r="Z493" t="str">
            <v>PMG-90785</v>
          </cell>
          <cell r="AA493" t="str">
            <v>ARSE INC,  PMG-90785</v>
          </cell>
          <cell r="AH493" t="str">
            <v/>
          </cell>
          <cell r="AI493" t="str">
            <v/>
          </cell>
          <cell r="AJ493" t="str">
            <v/>
          </cell>
          <cell r="AM493" t="str">
            <v>04-marzo-2020</v>
          </cell>
        </row>
        <row r="494">
          <cell r="E494">
            <v>80026590609</v>
          </cell>
          <cell r="F494" t="str">
            <v>Low Cardio</v>
          </cell>
          <cell r="G494" t="str">
            <v>Commonwealth</v>
          </cell>
          <cell r="H494">
            <v>11</v>
          </cell>
          <cell r="I494" t="str">
            <v>Y</v>
          </cell>
          <cell r="J494" t="str">
            <v>202007</v>
          </cell>
          <cell r="K494" t="str">
            <v>Active</v>
          </cell>
          <cell r="L494" t="str">
            <v>0080026590609</v>
          </cell>
          <cell r="M494" t="str">
            <v>ORTIZ VELAZQUEZ, SANDRA E</v>
          </cell>
          <cell r="N494" t="str">
            <v>F</v>
          </cell>
          <cell r="O494">
            <v>22886</v>
          </cell>
          <cell r="R494" t="str">
            <v>URB SANTA ELENA</v>
          </cell>
          <cell r="S494" t="str">
            <v>D150 CALLE 6</v>
          </cell>
          <cell r="T494" t="str">
            <v>YABUCOA</v>
          </cell>
          <cell r="U494" t="str">
            <v>PR</v>
          </cell>
          <cell r="V494">
            <v>767</v>
          </cell>
          <cell r="W494">
            <v>1861485625</v>
          </cell>
          <cell r="X494" t="str">
            <v>VALDES COCHRAN, JENNIFER</v>
          </cell>
          <cell r="Y494" t="str">
            <v>GENERAL PRACTICE</v>
          </cell>
          <cell r="Z494" t="str">
            <v>PMG-90785</v>
          </cell>
          <cell r="AA494" t="str">
            <v>ARSE INC,  PMG-90785</v>
          </cell>
          <cell r="AH494" t="str">
            <v/>
          </cell>
          <cell r="AI494" t="str">
            <v/>
          </cell>
          <cell r="AJ494" t="str">
            <v/>
          </cell>
          <cell r="AL494">
            <v>43851</v>
          </cell>
          <cell r="AM494" t="str">
            <v>21-enero-2020</v>
          </cell>
        </row>
        <row r="495">
          <cell r="E495">
            <v>80026617230</v>
          </cell>
          <cell r="F495" t="str">
            <v>Cancer</v>
          </cell>
          <cell r="G495" t="str">
            <v>Medicaid</v>
          </cell>
          <cell r="H495">
            <v>27</v>
          </cell>
          <cell r="I495" t="str">
            <v>Y</v>
          </cell>
          <cell r="J495" t="str">
            <v>202010</v>
          </cell>
          <cell r="K495" t="str">
            <v>Active</v>
          </cell>
          <cell r="L495" t="str">
            <v>0080026617230</v>
          </cell>
          <cell r="M495" t="str">
            <v>RAMOS ZAYAS, JILLMARIE</v>
          </cell>
          <cell r="N495" t="str">
            <v>F</v>
          </cell>
          <cell r="O495">
            <v>32866</v>
          </cell>
          <cell r="R495" t="str">
            <v>PO BOX 656</v>
          </cell>
          <cell r="T495" t="str">
            <v>PUNTA SANTIAGO</v>
          </cell>
          <cell r="U495" t="str">
            <v>PR</v>
          </cell>
          <cell r="V495">
            <v>741</v>
          </cell>
          <cell r="W495">
            <v>1740446145</v>
          </cell>
          <cell r="X495" t="str">
            <v>SANCHEZ LOPEZ, JOSE</v>
          </cell>
          <cell r="Y495" t="str">
            <v>GENERAL PRACTICE</v>
          </cell>
          <cell r="Z495" t="str">
            <v>PMG-90785</v>
          </cell>
          <cell r="AA495" t="str">
            <v>ARSE INC,  PMG-90785</v>
          </cell>
          <cell r="AH495" t="str">
            <v/>
          </cell>
          <cell r="AI495" t="str">
            <v/>
          </cell>
          <cell r="AJ495" t="str">
            <v/>
          </cell>
          <cell r="AM495">
            <v>0</v>
          </cell>
        </row>
        <row r="496">
          <cell r="E496">
            <v>80026798608</v>
          </cell>
          <cell r="F496" t="str">
            <v>Diabetes</v>
          </cell>
          <cell r="G496" t="str">
            <v>Medicaid</v>
          </cell>
          <cell r="H496">
            <v>28</v>
          </cell>
          <cell r="I496" t="str">
            <v>Y</v>
          </cell>
          <cell r="J496" t="str">
            <v>202104</v>
          </cell>
          <cell r="K496" t="str">
            <v>Active</v>
          </cell>
          <cell r="L496" t="str">
            <v>0080026798608</v>
          </cell>
          <cell r="M496" t="str">
            <v>MALDONADO VILLANUEVA, MARISELA</v>
          </cell>
          <cell r="N496" t="str">
            <v>F</v>
          </cell>
          <cell r="O496">
            <v>21309</v>
          </cell>
          <cell r="R496" t="str">
            <v>HC 4 BOX 4238</v>
          </cell>
          <cell r="T496" t="str">
            <v>LAS PIEDRAS</v>
          </cell>
          <cell r="U496" t="str">
            <v>PR</v>
          </cell>
          <cell r="V496">
            <v>771</v>
          </cell>
          <cell r="W496">
            <v>1932278280</v>
          </cell>
          <cell r="X496" t="str">
            <v>ROSADO MAYSONET, IGNERYS</v>
          </cell>
          <cell r="Y496" t="str">
            <v>GENERAL PRACTICE</v>
          </cell>
          <cell r="Z496" t="str">
            <v>PMG-90785</v>
          </cell>
          <cell r="AA496" t="str">
            <v>ARSE INC,  PMG-90785</v>
          </cell>
          <cell r="AH496" t="str">
            <v/>
          </cell>
          <cell r="AI496" t="str">
            <v/>
          </cell>
          <cell r="AJ496" t="str">
            <v/>
          </cell>
          <cell r="AL496">
            <v>43937</v>
          </cell>
          <cell r="AM496" t="str">
            <v>16-abril-2020</v>
          </cell>
        </row>
        <row r="497">
          <cell r="E497">
            <v>80027120664</v>
          </cell>
          <cell r="F497" t="str">
            <v>Diabetes</v>
          </cell>
          <cell r="G497" t="str">
            <v>Medicaid</v>
          </cell>
          <cell r="H497">
            <v>28</v>
          </cell>
          <cell r="I497" t="str">
            <v>Y</v>
          </cell>
          <cell r="J497" t="str">
            <v>202101</v>
          </cell>
          <cell r="K497" t="str">
            <v>Active</v>
          </cell>
          <cell r="L497" t="str">
            <v>0080027120664</v>
          </cell>
          <cell r="M497" t="str">
            <v>GONZALEZ RAMOS, ZORAIDA</v>
          </cell>
          <cell r="N497" t="str">
            <v>F</v>
          </cell>
          <cell r="O497">
            <v>20464</v>
          </cell>
          <cell r="R497" t="str">
            <v>HC 1 BOX 4580</v>
          </cell>
          <cell r="T497" t="str">
            <v>YABUCOA</v>
          </cell>
          <cell r="U497" t="str">
            <v>PR</v>
          </cell>
          <cell r="V497">
            <v>767</v>
          </cell>
          <cell r="W497">
            <v>1972658516</v>
          </cell>
          <cell r="X497" t="str">
            <v>SOLIS DIAZ, AWILDA</v>
          </cell>
          <cell r="Y497" t="str">
            <v>GENERAL PRACTICE</v>
          </cell>
          <cell r="Z497" t="str">
            <v>PMG-90785</v>
          </cell>
          <cell r="AA497" t="str">
            <v>ARSE INC,  PMG-90785</v>
          </cell>
          <cell r="AH497" t="str">
            <v/>
          </cell>
          <cell r="AI497" t="str">
            <v/>
          </cell>
          <cell r="AJ497" t="str">
            <v/>
          </cell>
          <cell r="AM497" t="str">
            <v>22-enero-2020</v>
          </cell>
        </row>
        <row r="498">
          <cell r="E498">
            <v>80027305141</v>
          </cell>
          <cell r="F498" t="str">
            <v>Pulmonary</v>
          </cell>
          <cell r="G498" t="str">
            <v>Medicaid</v>
          </cell>
          <cell r="H498">
            <v>36</v>
          </cell>
          <cell r="I498" t="str">
            <v>Y</v>
          </cell>
          <cell r="J498" t="str">
            <v>202103</v>
          </cell>
          <cell r="K498" t="str">
            <v>Active</v>
          </cell>
          <cell r="L498" t="str">
            <v>0080027305141</v>
          </cell>
          <cell r="M498" t="str">
            <v>DIAZ DANZOT, ARIANA Z</v>
          </cell>
          <cell r="N498" t="str">
            <v>F</v>
          </cell>
          <cell r="O498">
            <v>41171</v>
          </cell>
          <cell r="R498" t="str">
            <v>HC 2 BOX 7239</v>
          </cell>
          <cell r="T498" t="str">
            <v>LAS PIEDRAS</v>
          </cell>
          <cell r="U498" t="str">
            <v>PR</v>
          </cell>
          <cell r="V498">
            <v>771</v>
          </cell>
          <cell r="W498">
            <v>1265580906</v>
          </cell>
          <cell r="X498" t="str">
            <v>SOLIVAN REYES, SAMUEL</v>
          </cell>
          <cell r="Y498" t="str">
            <v>PEDIATRICS</v>
          </cell>
          <cell r="Z498" t="str">
            <v>PMG-90785</v>
          </cell>
          <cell r="AA498" t="str">
            <v>ARSE INC,  PMG-90785</v>
          </cell>
          <cell r="AH498" t="str">
            <v/>
          </cell>
          <cell r="AI498" t="str">
            <v/>
          </cell>
          <cell r="AJ498" t="str">
            <v/>
          </cell>
          <cell r="AL498">
            <v>43894</v>
          </cell>
          <cell r="AM498" t="str">
            <v>4-marzo-2020</v>
          </cell>
        </row>
        <row r="499">
          <cell r="E499">
            <v>80027359209</v>
          </cell>
          <cell r="F499" t="str">
            <v>Low Cardio</v>
          </cell>
          <cell r="G499" t="str">
            <v>Commonwealth</v>
          </cell>
          <cell r="H499">
            <v>11</v>
          </cell>
          <cell r="I499" t="str">
            <v>Y</v>
          </cell>
          <cell r="J499" t="str">
            <v>202101</v>
          </cell>
          <cell r="K499" t="str">
            <v>Active</v>
          </cell>
          <cell r="L499" t="str">
            <v>0080027359209</v>
          </cell>
          <cell r="M499" t="str">
            <v>ROJAS LOPEZ, MAYRAH M</v>
          </cell>
          <cell r="N499" t="str">
            <v>F</v>
          </cell>
          <cell r="O499">
            <v>27697</v>
          </cell>
          <cell r="R499" t="str">
            <v>ALTS DE SAN PEDRO</v>
          </cell>
          <cell r="S499" t="str">
            <v>Y12 CALLE SAN GABRIEL</v>
          </cell>
          <cell r="T499" t="str">
            <v>FAJARDO</v>
          </cell>
          <cell r="U499" t="str">
            <v>PR</v>
          </cell>
          <cell r="V499">
            <v>738</v>
          </cell>
          <cell r="W499">
            <v>1477700128</v>
          </cell>
          <cell r="X499" t="str">
            <v>BERMUDEZ RIVERA, DERYCK A</v>
          </cell>
          <cell r="Y499" t="str">
            <v xml:space="preserve">GENERAL PRACTICE                                            </v>
          </cell>
          <cell r="Z499" t="str">
            <v>PMG-90785</v>
          </cell>
          <cell r="AA499" t="str">
            <v>ARSE INC,  PMG-90785</v>
          </cell>
          <cell r="AH499" t="str">
            <v/>
          </cell>
          <cell r="AI499" t="str">
            <v/>
          </cell>
          <cell r="AJ499" t="str">
            <v/>
          </cell>
          <cell r="AM499" t="e">
            <v>#N/A</v>
          </cell>
        </row>
        <row r="500">
          <cell r="E500">
            <v>80027376529</v>
          </cell>
          <cell r="F500" t="str">
            <v>Low Cardio</v>
          </cell>
          <cell r="G500" t="str">
            <v>Medicaid</v>
          </cell>
          <cell r="H500">
            <v>28</v>
          </cell>
          <cell r="I500" t="str">
            <v>Y</v>
          </cell>
          <cell r="J500" t="str">
            <v>202103</v>
          </cell>
          <cell r="K500" t="str">
            <v>Active</v>
          </cell>
          <cell r="L500" t="str">
            <v>0080027376529</v>
          </cell>
          <cell r="M500" t="str">
            <v>MARCANO MARTINEZ, FREDDIE</v>
          </cell>
          <cell r="N500" t="str">
            <v>M</v>
          </cell>
          <cell r="O500">
            <v>23282</v>
          </cell>
          <cell r="R500" t="str">
            <v>HC 03 BOX 6276</v>
          </cell>
          <cell r="T500" t="str">
            <v>HUMACAO</v>
          </cell>
          <cell r="U500" t="str">
            <v>PR</v>
          </cell>
          <cell r="V500">
            <v>791</v>
          </cell>
          <cell r="W500">
            <v>1972908259</v>
          </cell>
          <cell r="X500" t="str">
            <v>ORTIZ ACEVEDO, MELVIN E</v>
          </cell>
          <cell r="Y500" t="str">
            <v>GENERAL PRACTICE</v>
          </cell>
          <cell r="Z500" t="str">
            <v>PMG-90785</v>
          </cell>
          <cell r="AA500" t="str">
            <v>ARSE INC,  PMG-90785</v>
          </cell>
          <cell r="AH500" t="str">
            <v/>
          </cell>
          <cell r="AI500" t="str">
            <v/>
          </cell>
          <cell r="AJ500" t="str">
            <v/>
          </cell>
          <cell r="AM500" t="str">
            <v>1-octubre-2019</v>
          </cell>
        </row>
        <row r="501">
          <cell r="E501">
            <v>80027420870</v>
          </cell>
          <cell r="F501" t="str">
            <v>Diabetes</v>
          </cell>
          <cell r="G501" t="str">
            <v>Medicaid</v>
          </cell>
          <cell r="H501">
            <v>28</v>
          </cell>
          <cell r="I501" t="str">
            <v>Y</v>
          </cell>
          <cell r="J501" t="str">
            <v>202006</v>
          </cell>
          <cell r="K501" t="str">
            <v>Active</v>
          </cell>
          <cell r="L501" t="str">
            <v>0080027420870</v>
          </cell>
          <cell r="M501" t="str">
            <v>TORRES TRUJILLO, MARILYN</v>
          </cell>
          <cell r="N501" t="str">
            <v>F</v>
          </cell>
          <cell r="O501">
            <v>27042</v>
          </cell>
          <cell r="R501" t="str">
            <v>HC 01 BOX 4078</v>
          </cell>
          <cell r="T501" t="str">
            <v>YABUCOA</v>
          </cell>
          <cell r="U501" t="str">
            <v>PR</v>
          </cell>
          <cell r="V501">
            <v>767</v>
          </cell>
          <cell r="W501">
            <v>1972658516</v>
          </cell>
          <cell r="X501" t="str">
            <v>SOLIS DIAZ, AWILDA</v>
          </cell>
          <cell r="Y501" t="str">
            <v>GENERAL PRACTICE</v>
          </cell>
          <cell r="Z501" t="str">
            <v>PMG-90785</v>
          </cell>
          <cell r="AA501" t="str">
            <v>ARSE INC,  PMG-90785</v>
          </cell>
          <cell r="AH501" t="str">
            <v/>
          </cell>
          <cell r="AI501" t="str">
            <v/>
          </cell>
          <cell r="AJ501" t="str">
            <v/>
          </cell>
          <cell r="AM501" t="str">
            <v>27-junio-2019</v>
          </cell>
        </row>
        <row r="502">
          <cell r="E502">
            <v>80027439733</v>
          </cell>
          <cell r="F502" t="str">
            <v>Low Cardio</v>
          </cell>
          <cell r="G502" t="str">
            <v>Medicaid</v>
          </cell>
          <cell r="H502">
            <v>28</v>
          </cell>
          <cell r="I502" t="str">
            <v>Y</v>
          </cell>
          <cell r="J502" t="str">
            <v>202008</v>
          </cell>
          <cell r="K502" t="str">
            <v>Active</v>
          </cell>
          <cell r="L502" t="str">
            <v>0080027439733</v>
          </cell>
          <cell r="M502" t="str">
            <v>VAZQUEZ NATAL, WILLIAM</v>
          </cell>
          <cell r="N502" t="str">
            <v>M</v>
          </cell>
          <cell r="O502">
            <v>27043</v>
          </cell>
          <cell r="R502" t="str">
            <v>VILLA HUMACAO</v>
          </cell>
          <cell r="S502" t="str">
            <v>H 13 CALLE 5</v>
          </cell>
          <cell r="T502" t="str">
            <v>HUMACAO</v>
          </cell>
          <cell r="U502" t="str">
            <v>PR</v>
          </cell>
          <cell r="V502">
            <v>791</v>
          </cell>
          <cell r="W502">
            <v>1639165418</v>
          </cell>
          <cell r="X502" t="str">
            <v>COLON CORREA, LUIS F</v>
          </cell>
          <cell r="Y502" t="str">
            <v xml:space="preserve">GENERAL PRACTICE                                            </v>
          </cell>
          <cell r="Z502" t="str">
            <v>PMG-90785</v>
          </cell>
          <cell r="AA502" t="str">
            <v>ARSE INC,  PMG-90785</v>
          </cell>
          <cell r="AH502" t="str">
            <v/>
          </cell>
          <cell r="AI502" t="str">
            <v/>
          </cell>
          <cell r="AJ502" t="str">
            <v/>
          </cell>
          <cell r="AL502">
            <v>43549</v>
          </cell>
          <cell r="AM502">
            <v>0</v>
          </cell>
        </row>
        <row r="503">
          <cell r="E503">
            <v>80027762720</v>
          </cell>
          <cell r="F503" t="str">
            <v>Pulmonary</v>
          </cell>
          <cell r="G503" t="str">
            <v>Medicaid</v>
          </cell>
          <cell r="H503">
            <v>36</v>
          </cell>
          <cell r="I503" t="str">
            <v>N</v>
          </cell>
          <cell r="J503" t="str">
            <v>202010</v>
          </cell>
          <cell r="K503" t="str">
            <v>Active</v>
          </cell>
          <cell r="L503" t="str">
            <v>0080027762720</v>
          </cell>
          <cell r="M503" t="str">
            <v>MORALES LEBRON, EVIAN Z</v>
          </cell>
          <cell r="N503" t="str">
            <v>M</v>
          </cell>
          <cell r="O503">
            <v>41252</v>
          </cell>
          <cell r="R503" t="str">
            <v>PO BOX 238</v>
          </cell>
          <cell r="T503" t="str">
            <v>YABUCOA</v>
          </cell>
          <cell r="U503" t="str">
            <v>PR</v>
          </cell>
          <cell r="V503">
            <v>767</v>
          </cell>
          <cell r="W503">
            <v>1942389291</v>
          </cell>
          <cell r="X503" t="str">
            <v>APIZ, JUAN J</v>
          </cell>
          <cell r="Y503" t="str">
            <v>PEDIATRICS</v>
          </cell>
          <cell r="Z503" t="str">
            <v>PMG-90785</v>
          </cell>
          <cell r="AA503" t="str">
            <v>ARSE INC,  PMG-90785</v>
          </cell>
          <cell r="AH503" t="str">
            <v/>
          </cell>
          <cell r="AI503" t="str">
            <v/>
          </cell>
          <cell r="AJ503" t="str">
            <v/>
          </cell>
          <cell r="AM503" t="e">
            <v>#N/A</v>
          </cell>
        </row>
        <row r="504">
          <cell r="E504">
            <v>80027785119</v>
          </cell>
          <cell r="F504" t="str">
            <v>Pulmonary</v>
          </cell>
          <cell r="G504" t="str">
            <v>Medicaid</v>
          </cell>
          <cell r="H504">
            <v>36</v>
          </cell>
          <cell r="I504" t="str">
            <v>Y</v>
          </cell>
          <cell r="J504" t="str">
            <v>202101</v>
          </cell>
          <cell r="K504" t="str">
            <v>Active</v>
          </cell>
          <cell r="L504" t="str">
            <v>0080027785119</v>
          </cell>
          <cell r="M504" t="str">
            <v>MARTINEZ CAMPS, JOSEPH</v>
          </cell>
          <cell r="N504" t="str">
            <v>M</v>
          </cell>
          <cell r="O504">
            <v>32836</v>
          </cell>
          <cell r="R504" t="str">
            <v>HC 3 BOX 5941</v>
          </cell>
          <cell r="T504" t="str">
            <v>HUMACAO</v>
          </cell>
          <cell r="U504" t="str">
            <v>PR</v>
          </cell>
          <cell r="V504">
            <v>791</v>
          </cell>
          <cell r="W504">
            <v>1932278280</v>
          </cell>
          <cell r="X504" t="str">
            <v>ROSADO MAYSONET, IGNERYS</v>
          </cell>
          <cell r="Y504" t="str">
            <v>GENERAL PRACTICE</v>
          </cell>
          <cell r="Z504" t="str">
            <v>PMG-90785</v>
          </cell>
          <cell r="AA504" t="str">
            <v>ARSE INC,  PMG-90785</v>
          </cell>
          <cell r="AH504" t="str">
            <v/>
          </cell>
          <cell r="AI504" t="str">
            <v/>
          </cell>
          <cell r="AJ504" t="str">
            <v/>
          </cell>
          <cell r="AM504" t="e">
            <v>#N/A</v>
          </cell>
        </row>
        <row r="505">
          <cell r="E505">
            <v>80027916701</v>
          </cell>
          <cell r="F505" t="str">
            <v>Pulmonary</v>
          </cell>
          <cell r="G505" t="str">
            <v>Medicaid</v>
          </cell>
          <cell r="H505">
            <v>36</v>
          </cell>
          <cell r="I505" t="str">
            <v>Y</v>
          </cell>
          <cell r="J505" t="str">
            <v>202104</v>
          </cell>
          <cell r="K505" t="str">
            <v>Active</v>
          </cell>
          <cell r="L505" t="str">
            <v>0080027916701</v>
          </cell>
          <cell r="M505" t="str">
            <v>AGUIAR PINERO, LLOELIEL</v>
          </cell>
          <cell r="N505" t="str">
            <v>M</v>
          </cell>
          <cell r="O505">
            <v>41296</v>
          </cell>
          <cell r="R505" t="str">
            <v>763 BO DAGUAO</v>
          </cell>
          <cell r="T505" t="str">
            <v>NAGUABO</v>
          </cell>
          <cell r="U505" t="str">
            <v>PR</v>
          </cell>
          <cell r="V505">
            <v>718</v>
          </cell>
          <cell r="W505">
            <v>1942389291</v>
          </cell>
          <cell r="X505" t="str">
            <v>APIZ, JUAN J</v>
          </cell>
          <cell r="Y505" t="str">
            <v>PEDIATRICS</v>
          </cell>
          <cell r="Z505" t="str">
            <v>PMG-90785</v>
          </cell>
          <cell r="AA505" t="str">
            <v>ARSE INC,  PMG-90785</v>
          </cell>
          <cell r="AH505" t="str">
            <v/>
          </cell>
          <cell r="AI505" t="str">
            <v/>
          </cell>
          <cell r="AJ505" t="str">
            <v/>
          </cell>
          <cell r="AM505" t="str">
            <v>18-mayo-2020</v>
          </cell>
        </row>
        <row r="506">
          <cell r="E506">
            <v>80028413169</v>
          </cell>
          <cell r="F506" t="str">
            <v>Diabetes</v>
          </cell>
          <cell r="G506" t="str">
            <v>Medicaid</v>
          </cell>
          <cell r="H506">
            <v>28</v>
          </cell>
          <cell r="I506" t="str">
            <v>Y</v>
          </cell>
          <cell r="J506" t="str">
            <v>202010</v>
          </cell>
          <cell r="K506" t="str">
            <v>Active</v>
          </cell>
          <cell r="L506" t="str">
            <v>0080028413169</v>
          </cell>
          <cell r="M506" t="str">
            <v>CRUZ CARRADERO, LUIS</v>
          </cell>
          <cell r="N506" t="str">
            <v>M</v>
          </cell>
          <cell r="O506">
            <v>25719</v>
          </cell>
          <cell r="R506" t="str">
            <v>HC 2 BOX 11252</v>
          </cell>
          <cell r="T506" t="str">
            <v>HUMACAO</v>
          </cell>
          <cell r="U506" t="str">
            <v>PR</v>
          </cell>
          <cell r="V506">
            <v>791</v>
          </cell>
          <cell r="W506">
            <v>1740446145</v>
          </cell>
          <cell r="X506" t="str">
            <v>SANCHEZ LOPEZ, JOSE</v>
          </cell>
          <cell r="Y506" t="str">
            <v>GENERAL PRACTICE</v>
          </cell>
          <cell r="Z506" t="str">
            <v>PMG-90785</v>
          </cell>
          <cell r="AA506" t="str">
            <v>ARSE INC,  PMG-90785</v>
          </cell>
          <cell r="AH506" t="str">
            <v/>
          </cell>
          <cell r="AI506" t="str">
            <v/>
          </cell>
          <cell r="AJ506" t="str">
            <v/>
          </cell>
          <cell r="AM506">
            <v>0</v>
          </cell>
        </row>
        <row r="507">
          <cell r="E507">
            <v>80028559325</v>
          </cell>
          <cell r="F507" t="str">
            <v>High Cardio</v>
          </cell>
          <cell r="G507" t="str">
            <v>Medicaid</v>
          </cell>
          <cell r="H507">
            <v>32</v>
          </cell>
          <cell r="I507" t="str">
            <v>Y</v>
          </cell>
          <cell r="J507" t="str">
            <v>202101</v>
          </cell>
          <cell r="K507" t="str">
            <v>Active</v>
          </cell>
          <cell r="L507" t="str">
            <v>0080028559325</v>
          </cell>
          <cell r="M507" t="str">
            <v>ROSARIO MELENDEZ, LUIS</v>
          </cell>
          <cell r="N507" t="str">
            <v>M</v>
          </cell>
          <cell r="O507">
            <v>17222</v>
          </cell>
          <cell r="R507" t="str">
            <v>PO BOX 8555</v>
          </cell>
          <cell r="T507" t="str">
            <v>HUMACAO</v>
          </cell>
          <cell r="U507" t="str">
            <v>PR</v>
          </cell>
          <cell r="V507">
            <v>792</v>
          </cell>
          <cell r="W507">
            <v>1972908259</v>
          </cell>
          <cell r="X507" t="str">
            <v>ORTIZ ACEVEDO, MELVIN E</v>
          </cell>
          <cell r="Y507" t="str">
            <v>GENERAL PRACTICE</v>
          </cell>
          <cell r="Z507" t="str">
            <v>PMG-90785</v>
          </cell>
          <cell r="AA507" t="str">
            <v>ARSE INC,  PMG-90785</v>
          </cell>
          <cell r="AH507" t="str">
            <v/>
          </cell>
          <cell r="AI507" t="str">
            <v/>
          </cell>
          <cell r="AJ507" t="str">
            <v/>
          </cell>
          <cell r="AM507" t="str">
            <v>10-febrero-2020</v>
          </cell>
        </row>
        <row r="508">
          <cell r="E508">
            <v>80028559333</v>
          </cell>
          <cell r="F508" t="str">
            <v>Low Cardio</v>
          </cell>
          <cell r="G508" t="str">
            <v>Medicaid</v>
          </cell>
          <cell r="H508">
            <v>28</v>
          </cell>
          <cell r="I508" t="str">
            <v>Y</v>
          </cell>
          <cell r="J508" t="str">
            <v>202006</v>
          </cell>
          <cell r="K508" t="str">
            <v>Active</v>
          </cell>
          <cell r="L508" t="str">
            <v>0080028559333</v>
          </cell>
          <cell r="M508" t="str">
            <v>CRUZ ROSARIO, AIDA I</v>
          </cell>
          <cell r="N508" t="str">
            <v>F</v>
          </cell>
          <cell r="O508">
            <v>19943</v>
          </cell>
          <cell r="R508" t="str">
            <v>PO BOX 8555</v>
          </cell>
          <cell r="T508" t="str">
            <v>HUMACAO</v>
          </cell>
          <cell r="U508" t="str">
            <v>PR</v>
          </cell>
          <cell r="V508">
            <v>792</v>
          </cell>
          <cell r="W508">
            <v>1972908259</v>
          </cell>
          <cell r="X508" t="str">
            <v>ORTIZ ACEVEDO, MELVIN E</v>
          </cell>
          <cell r="Y508" t="str">
            <v>GENERAL PRACTICE</v>
          </cell>
          <cell r="Z508" t="str">
            <v>PMG-90785</v>
          </cell>
          <cell r="AA508" t="str">
            <v>ARSE INC,  PMG-90785</v>
          </cell>
          <cell r="AH508" t="str">
            <v>PAID</v>
          </cell>
          <cell r="AI508" t="str">
            <v>ARSE INC</v>
          </cell>
          <cell r="AJ508" t="str">
            <v>20115E02957</v>
          </cell>
          <cell r="AM508" t="str">
            <v>13-febrero-2020</v>
          </cell>
        </row>
        <row r="509">
          <cell r="E509">
            <v>80028681341</v>
          </cell>
          <cell r="F509" t="str">
            <v>Diabetes</v>
          </cell>
          <cell r="G509" t="str">
            <v>Medicaid</v>
          </cell>
          <cell r="H509">
            <v>28</v>
          </cell>
          <cell r="I509" t="str">
            <v>Y</v>
          </cell>
          <cell r="J509" t="str">
            <v>202009</v>
          </cell>
          <cell r="K509" t="str">
            <v>Active</v>
          </cell>
          <cell r="L509" t="str">
            <v>0080028681341</v>
          </cell>
          <cell r="M509" t="str">
            <v>AVILA REINOSA, EDIT</v>
          </cell>
          <cell r="N509" t="str">
            <v>F</v>
          </cell>
          <cell r="O509">
            <v>26935</v>
          </cell>
          <cell r="R509" t="str">
            <v>HC 02 BOX 11183</v>
          </cell>
          <cell r="T509" t="str">
            <v>HUMACAO</v>
          </cell>
          <cell r="U509" t="str">
            <v>PR</v>
          </cell>
          <cell r="V509">
            <v>791</v>
          </cell>
          <cell r="W509">
            <v>1972908259</v>
          </cell>
          <cell r="X509" t="str">
            <v>ORTIZ ACEVEDO, MELVIN E</v>
          </cell>
          <cell r="Y509" t="str">
            <v>GENERAL PRACTICE</v>
          </cell>
          <cell r="Z509" t="str">
            <v>PMG-90785</v>
          </cell>
          <cell r="AA509" t="str">
            <v>ARSE INC,  PMG-90785</v>
          </cell>
          <cell r="AH509" t="str">
            <v>PAID</v>
          </cell>
          <cell r="AI509" t="str">
            <v>ARSE INC</v>
          </cell>
          <cell r="AJ509" t="str">
            <v>20111E11005</v>
          </cell>
          <cell r="AL509">
            <v>43900</v>
          </cell>
          <cell r="AM509" t="str">
            <v>10-diciembre-2019</v>
          </cell>
        </row>
        <row r="510">
          <cell r="E510">
            <v>80028830908</v>
          </cell>
          <cell r="F510" t="str">
            <v>Pulmonary</v>
          </cell>
          <cell r="G510" t="str">
            <v>CHIP</v>
          </cell>
          <cell r="H510">
            <v>6</v>
          </cell>
          <cell r="I510" t="str">
            <v>Y</v>
          </cell>
          <cell r="J510" t="str">
            <v>202009</v>
          </cell>
          <cell r="K510" t="str">
            <v>Active</v>
          </cell>
          <cell r="L510" t="str">
            <v>0080028830908</v>
          </cell>
          <cell r="M510" t="str">
            <v>CABALLERO GONZALEZ, RUTMARIE</v>
          </cell>
          <cell r="N510" t="str">
            <v>F</v>
          </cell>
          <cell r="O510">
            <v>41554</v>
          </cell>
          <cell r="R510" t="str">
            <v>BO.ANTON RUIZ</v>
          </cell>
          <cell r="S510" t="str">
            <v>CARR.927 K0 H6 PAR.117</v>
          </cell>
          <cell r="T510" t="str">
            <v>HUMACAO</v>
          </cell>
          <cell r="U510" t="str">
            <v>PR</v>
          </cell>
          <cell r="V510">
            <v>791</v>
          </cell>
          <cell r="W510">
            <v>1265580906</v>
          </cell>
          <cell r="X510" t="str">
            <v>SOLIVAN REYES, SAMUEL</v>
          </cell>
          <cell r="Y510" t="str">
            <v>PEDIATRICS</v>
          </cell>
          <cell r="Z510" t="str">
            <v>PMG-90785</v>
          </cell>
          <cell r="AA510" t="str">
            <v>ARSE INC,  PMG-90785</v>
          </cell>
          <cell r="AH510" t="str">
            <v/>
          </cell>
          <cell r="AI510" t="str">
            <v/>
          </cell>
          <cell r="AJ510" t="str">
            <v/>
          </cell>
          <cell r="AL510">
            <v>43935</v>
          </cell>
          <cell r="AM510" t="str">
            <v>14-abril-2020</v>
          </cell>
        </row>
        <row r="511">
          <cell r="E511">
            <v>80028854408</v>
          </cell>
          <cell r="F511" t="str">
            <v>Pulmonary</v>
          </cell>
          <cell r="G511" t="str">
            <v>Medicaid</v>
          </cell>
          <cell r="H511">
            <v>36</v>
          </cell>
          <cell r="I511" t="str">
            <v>Y</v>
          </cell>
          <cell r="J511" t="str">
            <v>202103</v>
          </cell>
          <cell r="K511" t="str">
            <v>Active</v>
          </cell>
          <cell r="L511" t="str">
            <v>0080028854408</v>
          </cell>
          <cell r="M511" t="str">
            <v>RODRIGUEZ MARTINEZ, JEYNIEL Z</v>
          </cell>
          <cell r="N511" t="str">
            <v>M</v>
          </cell>
          <cell r="O511">
            <v>41530</v>
          </cell>
          <cell r="R511" t="str">
            <v>HC 01 BOX 60891</v>
          </cell>
          <cell r="T511" t="str">
            <v>LAS PIEDRAS</v>
          </cell>
          <cell r="U511" t="str">
            <v>PR</v>
          </cell>
          <cell r="V511">
            <v>771</v>
          </cell>
          <cell r="W511">
            <v>1265580906</v>
          </cell>
          <cell r="X511" t="str">
            <v>SOLIVAN REYES, SAMUEL</v>
          </cell>
          <cell r="Y511" t="str">
            <v>PEDIATRICS</v>
          </cell>
          <cell r="Z511" t="str">
            <v>PMG-90785</v>
          </cell>
          <cell r="AA511" t="str">
            <v>ARSE INC,  PMG-90785</v>
          </cell>
          <cell r="AH511" t="str">
            <v/>
          </cell>
          <cell r="AI511" t="str">
            <v/>
          </cell>
          <cell r="AJ511" t="str">
            <v/>
          </cell>
          <cell r="AL511">
            <v>43927</v>
          </cell>
          <cell r="AM511" t="str">
            <v>6-abril-2020</v>
          </cell>
        </row>
        <row r="512">
          <cell r="E512">
            <v>80028880026</v>
          </cell>
          <cell r="F512" t="str">
            <v>Low Cardio</v>
          </cell>
          <cell r="G512" t="str">
            <v>Medicaid</v>
          </cell>
          <cell r="H512">
            <v>28</v>
          </cell>
          <cell r="I512" t="str">
            <v>Y</v>
          </cell>
          <cell r="J512" t="str">
            <v>202007</v>
          </cell>
          <cell r="K512" t="str">
            <v>Active</v>
          </cell>
          <cell r="L512" t="str">
            <v>0080028880026</v>
          </cell>
          <cell r="M512" t="str">
            <v>TORRES GOMEZ, ITZAXIOMARA</v>
          </cell>
          <cell r="N512" t="str">
            <v>F</v>
          </cell>
          <cell r="O512">
            <v>22200</v>
          </cell>
          <cell r="R512" t="str">
            <v>HC 4 BOX 17288</v>
          </cell>
          <cell r="T512" t="str">
            <v>YABUCOA</v>
          </cell>
          <cell r="U512" t="str">
            <v>PR</v>
          </cell>
          <cell r="V512">
            <v>767</v>
          </cell>
          <cell r="W512">
            <v>1841230562</v>
          </cell>
          <cell r="X512" t="str">
            <v>DELGADO BURGOS, RAFAEL A</v>
          </cell>
          <cell r="Y512" t="str">
            <v>GENERAL PRACTICE</v>
          </cell>
          <cell r="Z512" t="str">
            <v>PMG-90785</v>
          </cell>
          <cell r="AA512" t="str">
            <v>ARSE INC,  PMG-90785</v>
          </cell>
          <cell r="AH512" t="str">
            <v>Pending for Reprocess</v>
          </cell>
          <cell r="AI512" t="str">
            <v>ARSE INC</v>
          </cell>
          <cell r="AJ512" t="str">
            <v>20099E14568</v>
          </cell>
          <cell r="AL512">
            <v>43760</v>
          </cell>
          <cell r="AM512" t="str">
            <v>22-octubre-2019</v>
          </cell>
        </row>
        <row r="513">
          <cell r="E513">
            <v>80028927456</v>
          </cell>
          <cell r="F513" t="str">
            <v>Pulmonary</v>
          </cell>
          <cell r="G513" t="str">
            <v>Medicaid</v>
          </cell>
          <cell r="H513">
            <v>36</v>
          </cell>
          <cell r="I513" t="str">
            <v>Y</v>
          </cell>
          <cell r="J513" t="str">
            <v>202011</v>
          </cell>
          <cell r="K513" t="str">
            <v>Active</v>
          </cell>
          <cell r="L513" t="str">
            <v>0080028927456</v>
          </cell>
          <cell r="M513" t="str">
            <v>GARCIA COUVERTIER, KENNED O</v>
          </cell>
          <cell r="N513" t="str">
            <v>M</v>
          </cell>
          <cell r="O513">
            <v>41527</v>
          </cell>
          <cell r="R513" t="str">
            <v>URB JARD DE ESPERANZA</v>
          </cell>
          <cell r="S513" t="str">
            <v>A 10  CALLE 1</v>
          </cell>
          <cell r="T513" t="str">
            <v>NAGUABO</v>
          </cell>
          <cell r="U513" t="str">
            <v>PR</v>
          </cell>
          <cell r="V513">
            <v>718</v>
          </cell>
          <cell r="W513">
            <v>1942389291</v>
          </cell>
          <cell r="X513" t="str">
            <v>APIZ, JUAN J</v>
          </cell>
          <cell r="Y513" t="str">
            <v>PEDIATRICS</v>
          </cell>
          <cell r="Z513" t="str">
            <v>PMG-90785</v>
          </cell>
          <cell r="AA513" t="str">
            <v>ARSE INC,  PMG-90785</v>
          </cell>
          <cell r="AH513" t="str">
            <v/>
          </cell>
          <cell r="AI513" t="str">
            <v/>
          </cell>
          <cell r="AJ513" t="str">
            <v/>
          </cell>
          <cell r="AM513">
            <v>0</v>
          </cell>
        </row>
        <row r="514">
          <cell r="E514">
            <v>80029059938</v>
          </cell>
          <cell r="F514" t="str">
            <v>Low Cardio</v>
          </cell>
          <cell r="G514" t="str">
            <v>Medicaid</v>
          </cell>
          <cell r="H514">
            <v>28</v>
          </cell>
          <cell r="I514" t="str">
            <v>Y</v>
          </cell>
          <cell r="J514" t="str">
            <v>202101</v>
          </cell>
          <cell r="K514" t="str">
            <v>Active</v>
          </cell>
          <cell r="L514" t="str">
            <v>0080029059938</v>
          </cell>
          <cell r="M514" t="str">
            <v>COSME LABOY, JOSE R</v>
          </cell>
          <cell r="N514" t="str">
            <v>M</v>
          </cell>
          <cell r="O514">
            <v>22527</v>
          </cell>
          <cell r="R514" t="str">
            <v>URB TURABO GARDENS 3RA SE</v>
          </cell>
          <cell r="S514" t="str">
            <v>R-4-24 CALLE 31</v>
          </cell>
          <cell r="T514" t="str">
            <v>CAGUAS</v>
          </cell>
          <cell r="U514" t="str">
            <v>PR</v>
          </cell>
          <cell r="V514">
            <v>725</v>
          </cell>
          <cell r="W514">
            <v>1487763199</v>
          </cell>
          <cell r="X514" t="str">
            <v>FALCON CARO, GONZALO</v>
          </cell>
          <cell r="Y514" t="str">
            <v>INTERNAL MEDICINE</v>
          </cell>
          <cell r="Z514" t="str">
            <v>PMG-90785</v>
          </cell>
          <cell r="AA514" t="str">
            <v>ARSE INC,  PMG-90785</v>
          </cell>
          <cell r="AH514" t="str">
            <v/>
          </cell>
          <cell r="AI514" t="str">
            <v/>
          </cell>
          <cell r="AJ514" t="str">
            <v/>
          </cell>
          <cell r="AL514">
            <v>43900</v>
          </cell>
          <cell r="AM514" t="str">
            <v>24-octubre-2019</v>
          </cell>
        </row>
        <row r="515">
          <cell r="E515">
            <v>80029342249</v>
          </cell>
          <cell r="F515" t="str">
            <v>Pulmonary</v>
          </cell>
          <cell r="G515" t="str">
            <v>Medicaid</v>
          </cell>
          <cell r="H515">
            <v>36</v>
          </cell>
          <cell r="I515" t="str">
            <v>Y</v>
          </cell>
          <cell r="J515" t="str">
            <v>202009</v>
          </cell>
          <cell r="K515" t="str">
            <v>Active</v>
          </cell>
          <cell r="L515" t="str">
            <v>0080029342249</v>
          </cell>
          <cell r="M515" t="str">
            <v>ALONSO DELGADO, YANDIEL J</v>
          </cell>
          <cell r="N515" t="str">
            <v>M</v>
          </cell>
          <cell r="O515">
            <v>41641</v>
          </cell>
          <cell r="R515" t="str">
            <v>URB SAN ANTONIO</v>
          </cell>
          <cell r="S515" t="str">
            <v>D 21 CALLE 6</v>
          </cell>
          <cell r="T515" t="str">
            <v>HUMACAO</v>
          </cell>
          <cell r="U515" t="str">
            <v>PR</v>
          </cell>
          <cell r="V515">
            <v>791</v>
          </cell>
          <cell r="W515">
            <v>1265580906</v>
          </cell>
          <cell r="X515" t="str">
            <v>SOLIVAN REYES, SAMUEL</v>
          </cell>
          <cell r="Y515" t="str">
            <v>PEDIATRICS</v>
          </cell>
          <cell r="Z515" t="str">
            <v>PMG-90785</v>
          </cell>
          <cell r="AA515" t="str">
            <v>ARSE INC,  PMG-90785</v>
          </cell>
          <cell r="AH515" t="str">
            <v/>
          </cell>
          <cell r="AI515" t="str">
            <v/>
          </cell>
          <cell r="AJ515" t="str">
            <v/>
          </cell>
          <cell r="AL515">
            <v>43986</v>
          </cell>
          <cell r="AM515" t="str">
            <v>6-abril-2020</v>
          </cell>
        </row>
        <row r="516">
          <cell r="E516">
            <v>80029369503</v>
          </cell>
          <cell r="F516" t="str">
            <v>Pulmonary</v>
          </cell>
          <cell r="G516" t="str">
            <v>Medicaid</v>
          </cell>
          <cell r="H516">
            <v>36</v>
          </cell>
          <cell r="I516" t="str">
            <v>Y</v>
          </cell>
          <cell r="J516" t="str">
            <v>202103</v>
          </cell>
          <cell r="K516" t="str">
            <v>Active</v>
          </cell>
          <cell r="L516" t="str">
            <v>0080029369503</v>
          </cell>
          <cell r="M516" t="str">
            <v>CARRASCO CARABALLO, ALEXANDRIA A</v>
          </cell>
          <cell r="N516" t="str">
            <v>F</v>
          </cell>
          <cell r="O516">
            <v>41685</v>
          </cell>
          <cell r="R516" t="str">
            <v>HC1 BOX 5043</v>
          </cell>
          <cell r="T516" t="str">
            <v>NAGUABO</v>
          </cell>
          <cell r="U516" t="str">
            <v>PR</v>
          </cell>
          <cell r="V516">
            <v>718</v>
          </cell>
          <cell r="W516">
            <v>1942389291</v>
          </cell>
          <cell r="X516" t="str">
            <v>APIZ, JUAN J</v>
          </cell>
          <cell r="Y516" t="str">
            <v>PEDIATRICS</v>
          </cell>
          <cell r="Z516" t="str">
            <v>PMG-90785</v>
          </cell>
          <cell r="AA516" t="str">
            <v>ARSE INC,  PMG-90785</v>
          </cell>
          <cell r="AH516" t="str">
            <v/>
          </cell>
          <cell r="AI516" t="str">
            <v/>
          </cell>
          <cell r="AJ516" t="str">
            <v/>
          </cell>
          <cell r="AM516" t="str">
            <v>06-mayo-2020</v>
          </cell>
        </row>
        <row r="517">
          <cell r="E517">
            <v>80029543058</v>
          </cell>
          <cell r="F517" t="str">
            <v>Pulmonary</v>
          </cell>
          <cell r="G517" t="str">
            <v>Medicaid</v>
          </cell>
          <cell r="H517">
            <v>36</v>
          </cell>
          <cell r="I517" t="str">
            <v>Y</v>
          </cell>
          <cell r="J517" t="str">
            <v>202007</v>
          </cell>
          <cell r="K517" t="str">
            <v>Active</v>
          </cell>
          <cell r="L517" t="str">
            <v>0080029543058</v>
          </cell>
          <cell r="M517" t="str">
            <v>RIVERA RAMOS, LIAH V</v>
          </cell>
          <cell r="N517" t="str">
            <v>F</v>
          </cell>
          <cell r="O517">
            <v>41715</v>
          </cell>
          <cell r="R517" t="str">
            <v>URB SANTO TOMAS</v>
          </cell>
          <cell r="S517">
            <v>123</v>
          </cell>
          <cell r="T517" t="str">
            <v>NAGUABO</v>
          </cell>
          <cell r="U517" t="str">
            <v>PR</v>
          </cell>
          <cell r="V517">
            <v>718</v>
          </cell>
          <cell r="W517">
            <v>1942389291</v>
          </cell>
          <cell r="X517" t="str">
            <v>APIZ, JUAN J</v>
          </cell>
          <cell r="Y517" t="str">
            <v>PEDIATRICS</v>
          </cell>
          <cell r="Z517" t="str">
            <v>PMG-90785</v>
          </cell>
          <cell r="AA517" t="str">
            <v>ARSE INC,  PMG-90785</v>
          </cell>
          <cell r="AH517" t="str">
            <v/>
          </cell>
          <cell r="AI517" t="str">
            <v/>
          </cell>
          <cell r="AJ517" t="str">
            <v/>
          </cell>
          <cell r="AL517">
            <v>43670</v>
          </cell>
          <cell r="AM517">
            <v>0</v>
          </cell>
        </row>
        <row r="518">
          <cell r="E518">
            <v>80029574166</v>
          </cell>
          <cell r="F518" t="str">
            <v>Low Cardio</v>
          </cell>
          <cell r="G518" t="str">
            <v>Commonwealth</v>
          </cell>
          <cell r="H518">
            <v>11</v>
          </cell>
          <cell r="I518" t="str">
            <v>Y</v>
          </cell>
          <cell r="J518" t="str">
            <v>202012</v>
          </cell>
          <cell r="K518" t="str">
            <v>Active</v>
          </cell>
          <cell r="L518" t="str">
            <v>0080029574166</v>
          </cell>
          <cell r="M518" t="str">
            <v>AGOSTO BURGOS, IRIS J</v>
          </cell>
          <cell r="N518" t="str">
            <v>F</v>
          </cell>
          <cell r="O518">
            <v>22836</v>
          </cell>
          <cell r="R518" t="str">
            <v>HC 15 BOX 18093</v>
          </cell>
          <cell r="T518" t="str">
            <v>HUMACAO</v>
          </cell>
          <cell r="U518" t="str">
            <v>PR</v>
          </cell>
          <cell r="V518">
            <v>791</v>
          </cell>
          <cell r="W518">
            <v>1801964424</v>
          </cell>
          <cell r="X518" t="str">
            <v>LUGO RAMIREZ, WILMER</v>
          </cell>
          <cell r="Y518" t="str">
            <v>GENERAL PRACTICE</v>
          </cell>
          <cell r="Z518" t="str">
            <v>PMG-90785</v>
          </cell>
          <cell r="AA518" t="str">
            <v>ARSE INC,  PMG-90785</v>
          </cell>
          <cell r="AH518" t="str">
            <v/>
          </cell>
          <cell r="AI518" t="str">
            <v/>
          </cell>
          <cell r="AJ518" t="str">
            <v/>
          </cell>
          <cell r="AM518">
            <v>0</v>
          </cell>
        </row>
        <row r="519">
          <cell r="E519">
            <v>80029703691</v>
          </cell>
          <cell r="F519" t="str">
            <v>High Cardio</v>
          </cell>
          <cell r="G519" t="str">
            <v>Commonwealth</v>
          </cell>
          <cell r="H519">
            <v>15</v>
          </cell>
          <cell r="I519" t="str">
            <v>Y</v>
          </cell>
          <cell r="J519" t="str">
            <v>202012</v>
          </cell>
          <cell r="K519" t="str">
            <v>Active</v>
          </cell>
          <cell r="L519" t="str">
            <v>0080029703691</v>
          </cell>
          <cell r="M519" t="str">
            <v>COLON RIVERA, MARIA Y</v>
          </cell>
          <cell r="N519" t="str">
            <v>F</v>
          </cell>
          <cell r="O519">
            <v>21083</v>
          </cell>
          <cell r="R519" t="str">
            <v>URB APRIL GARDENS</v>
          </cell>
          <cell r="S519" t="str">
            <v>CALLE 24 CASA 2-B-8</v>
          </cell>
          <cell r="T519" t="str">
            <v>LAS PIEDRAS</v>
          </cell>
          <cell r="U519" t="str">
            <v>PR</v>
          </cell>
          <cell r="V519">
            <v>771</v>
          </cell>
          <cell r="W519">
            <v>1265586200</v>
          </cell>
          <cell r="X519" t="str">
            <v>HERNANDEZ CRUZ, JUANITA</v>
          </cell>
          <cell r="Y519" t="str">
            <v>INTERNAL MEDICINE</v>
          </cell>
          <cell r="Z519" t="str">
            <v>PMG-90785</v>
          </cell>
          <cell r="AA519" t="str">
            <v>ARSE INC,  PMG-90785</v>
          </cell>
          <cell r="AH519" t="str">
            <v/>
          </cell>
          <cell r="AI519" t="str">
            <v/>
          </cell>
          <cell r="AJ519" t="str">
            <v/>
          </cell>
          <cell r="AM519" t="str">
            <v>14-noviembre-2019</v>
          </cell>
        </row>
        <row r="520">
          <cell r="E520">
            <v>80029707700</v>
          </cell>
          <cell r="F520" t="str">
            <v>Low Cardio</v>
          </cell>
          <cell r="G520" t="str">
            <v>Commonwealth</v>
          </cell>
          <cell r="H520">
            <v>11</v>
          </cell>
          <cell r="I520" t="str">
            <v>N</v>
          </cell>
          <cell r="J520" t="str">
            <v>202006</v>
          </cell>
          <cell r="K520" t="str">
            <v>Active</v>
          </cell>
          <cell r="L520" t="str">
            <v>0080029707700</v>
          </cell>
          <cell r="M520" t="str">
            <v>CASTRO VARGAS, LUIS A</v>
          </cell>
          <cell r="N520" t="str">
            <v>M</v>
          </cell>
          <cell r="O520">
            <v>20506</v>
          </cell>
          <cell r="P520" t="str">
            <v xml:space="preserve">7874053505     </v>
          </cell>
          <cell r="Q520" t="str">
            <v xml:space="preserve"> </v>
          </cell>
          <cell r="R520" t="str">
            <v>JARDINES DE BARCELONA</v>
          </cell>
          <cell r="S520" t="str">
            <v>H-2 CALLE 7</v>
          </cell>
          <cell r="T520" t="str">
            <v>JUNCOS</v>
          </cell>
          <cell r="U520" t="str">
            <v>PR</v>
          </cell>
          <cell r="V520">
            <v>777</v>
          </cell>
          <cell r="W520">
            <v>1619308681</v>
          </cell>
          <cell r="X520" t="str">
            <v>VERGARA CORDERO, JULIO A</v>
          </cell>
          <cell r="Y520" t="str">
            <v xml:space="preserve">GENERAL PRACTICE                                            </v>
          </cell>
          <cell r="Z520" t="str">
            <v>PMG-90785</v>
          </cell>
          <cell r="AA520" t="str">
            <v>ARSE INC,  PMG-90785</v>
          </cell>
          <cell r="AB520" t="str">
            <v>Yes-Rx</v>
          </cell>
          <cell r="AC520">
            <v>1261</v>
          </cell>
          <cell r="AD520">
            <v>43754</v>
          </cell>
          <cell r="AE520">
            <v>99213</v>
          </cell>
          <cell r="AF520">
            <v>1619308681</v>
          </cell>
          <cell r="AG520" t="str">
            <v>VERGARA CORDERO, JULIO A</v>
          </cell>
          <cell r="AH520" t="str">
            <v/>
          </cell>
          <cell r="AI520" t="str">
            <v/>
          </cell>
          <cell r="AJ520" t="str">
            <v/>
          </cell>
          <cell r="AM520">
            <v>0</v>
          </cell>
        </row>
        <row r="521">
          <cell r="E521">
            <v>80029737812</v>
          </cell>
          <cell r="F521" t="str">
            <v>Diabetes</v>
          </cell>
          <cell r="G521" t="str">
            <v>Commonwealth</v>
          </cell>
          <cell r="H521">
            <v>11</v>
          </cell>
          <cell r="I521" t="str">
            <v>Y</v>
          </cell>
          <cell r="J521" t="str">
            <v>202006</v>
          </cell>
          <cell r="K521" t="str">
            <v>Active</v>
          </cell>
          <cell r="L521" t="str">
            <v>0080029737812</v>
          </cell>
          <cell r="M521" t="str">
            <v>HERNANDEZ CRUZ, CARLOS</v>
          </cell>
          <cell r="N521" t="str">
            <v>M</v>
          </cell>
          <cell r="O521">
            <v>22932</v>
          </cell>
          <cell r="R521" t="str">
            <v>HC 4 BOX 17448</v>
          </cell>
          <cell r="T521" t="str">
            <v>YABUCOA</v>
          </cell>
          <cell r="U521" t="str">
            <v>PR</v>
          </cell>
          <cell r="V521">
            <v>767</v>
          </cell>
          <cell r="W521">
            <v>1275514812</v>
          </cell>
          <cell r="X521" t="str">
            <v>VAZQUEZ TORRES, YINARIS B</v>
          </cell>
          <cell r="Y521" t="str">
            <v xml:space="preserve">GENERAL PRACTICE                                            </v>
          </cell>
          <cell r="Z521" t="str">
            <v>PMG-90785</v>
          </cell>
          <cell r="AA521" t="str">
            <v>ARSE INC,  PMG-90785</v>
          </cell>
          <cell r="AH521" t="str">
            <v/>
          </cell>
          <cell r="AI521" t="str">
            <v/>
          </cell>
          <cell r="AJ521" t="str">
            <v/>
          </cell>
          <cell r="AM521" t="str">
            <v>18-diciembre-19</v>
          </cell>
        </row>
        <row r="522">
          <cell r="E522">
            <v>80029772189</v>
          </cell>
          <cell r="F522" t="str">
            <v>Diabetes</v>
          </cell>
          <cell r="G522" t="str">
            <v>Medicaid</v>
          </cell>
          <cell r="H522">
            <v>28</v>
          </cell>
          <cell r="I522" t="str">
            <v>Y</v>
          </cell>
          <cell r="J522" t="str">
            <v>202102</v>
          </cell>
          <cell r="K522" t="str">
            <v>Active</v>
          </cell>
          <cell r="L522" t="str">
            <v>0080029772189</v>
          </cell>
          <cell r="M522" t="str">
            <v>MEDINA CARDONA, ARMANDO J</v>
          </cell>
          <cell r="N522" t="str">
            <v>M</v>
          </cell>
          <cell r="O522">
            <v>26198</v>
          </cell>
          <cell r="R522" t="str">
            <v>BO MARIANA  260</v>
          </cell>
          <cell r="T522" t="str">
            <v>NAGUABO</v>
          </cell>
          <cell r="U522" t="str">
            <v>PR</v>
          </cell>
          <cell r="V522">
            <v>718</v>
          </cell>
          <cell r="W522">
            <v>1558345181</v>
          </cell>
          <cell r="X522" t="str">
            <v>SANDOZ RIVERA, ANIBAL</v>
          </cell>
          <cell r="Y522" t="str">
            <v>GENERAL PRACTICE</v>
          </cell>
          <cell r="Z522" t="str">
            <v>PMG-90785</v>
          </cell>
          <cell r="AA522" t="str">
            <v>ARSE INC,  PMG-90785</v>
          </cell>
          <cell r="AH522" t="str">
            <v/>
          </cell>
          <cell r="AI522" t="str">
            <v/>
          </cell>
          <cell r="AJ522" t="str">
            <v/>
          </cell>
          <cell r="AM522" t="e">
            <v>#N/A</v>
          </cell>
        </row>
        <row r="523">
          <cell r="E523">
            <v>80030288568</v>
          </cell>
          <cell r="F523" t="str">
            <v>Low Cardio</v>
          </cell>
          <cell r="G523" t="str">
            <v>Medicaid</v>
          </cell>
          <cell r="H523">
            <v>28</v>
          </cell>
          <cell r="I523" t="str">
            <v>Y</v>
          </cell>
          <cell r="J523" t="str">
            <v>202103</v>
          </cell>
          <cell r="K523" t="str">
            <v>Active</v>
          </cell>
          <cell r="L523" t="str">
            <v>0080030288568</v>
          </cell>
          <cell r="M523" t="str">
            <v>ESPINOSA CONCEPCION, ANGEL L</v>
          </cell>
          <cell r="N523" t="str">
            <v>M</v>
          </cell>
          <cell r="O523">
            <v>26215</v>
          </cell>
          <cell r="R523" t="str">
            <v>HC 3 BOX 6285</v>
          </cell>
          <cell r="T523" t="str">
            <v>HUMACAO</v>
          </cell>
          <cell r="U523" t="str">
            <v>PR</v>
          </cell>
          <cell r="V523">
            <v>791</v>
          </cell>
          <cell r="W523">
            <v>1487623385</v>
          </cell>
          <cell r="X523" t="str">
            <v>FERNANDEZ BRITO, LUIS M</v>
          </cell>
          <cell r="Y523" t="str">
            <v>GENERAL PRACTICE</v>
          </cell>
          <cell r="Z523" t="str">
            <v>PMG-90785</v>
          </cell>
          <cell r="AA523" t="str">
            <v>ARSE INC,  PMG-90785</v>
          </cell>
          <cell r="AH523" t="str">
            <v/>
          </cell>
          <cell r="AI523" t="str">
            <v/>
          </cell>
          <cell r="AJ523" t="str">
            <v/>
          </cell>
          <cell r="AM523" t="str">
            <v>5-febrero-2020</v>
          </cell>
        </row>
        <row r="524">
          <cell r="E524">
            <v>80030473322</v>
          </cell>
          <cell r="F524" t="str">
            <v>Pulmonary</v>
          </cell>
          <cell r="G524" t="str">
            <v>Medicaid</v>
          </cell>
          <cell r="H524">
            <v>36</v>
          </cell>
          <cell r="I524" t="str">
            <v>Y</v>
          </cell>
          <cell r="J524" t="str">
            <v>202006</v>
          </cell>
          <cell r="K524" t="str">
            <v>Active</v>
          </cell>
          <cell r="L524" t="str">
            <v>0080030473322</v>
          </cell>
          <cell r="M524" t="str">
            <v>RIVERA RIVERA, YAXIARIS S</v>
          </cell>
          <cell r="N524" t="str">
            <v>F</v>
          </cell>
          <cell r="O524">
            <v>42019</v>
          </cell>
          <cell r="R524" t="str">
            <v>URB VILLA HUMACAO</v>
          </cell>
          <cell r="S524" t="str">
            <v>CALLE 12 F 13</v>
          </cell>
          <cell r="T524" t="str">
            <v>HUMACAO</v>
          </cell>
          <cell r="U524" t="str">
            <v>PR</v>
          </cell>
          <cell r="V524">
            <v>791</v>
          </cell>
          <cell r="W524">
            <v>1265580906</v>
          </cell>
          <cell r="X524" t="str">
            <v>SOLIVAN REYES, SAMUEL</v>
          </cell>
          <cell r="Y524" t="str">
            <v>PEDIATRICS</v>
          </cell>
          <cell r="Z524" t="str">
            <v>PMG-90785</v>
          </cell>
          <cell r="AA524" t="str">
            <v>ARSE INC,  PMG-90785</v>
          </cell>
          <cell r="AH524" t="str">
            <v/>
          </cell>
          <cell r="AI524" t="str">
            <v/>
          </cell>
          <cell r="AJ524" t="str">
            <v/>
          </cell>
          <cell r="AL524">
            <v>43917</v>
          </cell>
          <cell r="AM524" t="str">
            <v>27-marzo-2020</v>
          </cell>
        </row>
        <row r="525">
          <cell r="E525">
            <v>80030564735</v>
          </cell>
          <cell r="F525" t="str">
            <v>Pulmonary</v>
          </cell>
          <cell r="G525" t="str">
            <v>Medicaid</v>
          </cell>
          <cell r="H525">
            <v>36</v>
          </cell>
          <cell r="I525" t="str">
            <v>Y</v>
          </cell>
          <cell r="J525" t="str">
            <v>202103</v>
          </cell>
          <cell r="K525" t="str">
            <v>Active</v>
          </cell>
          <cell r="L525" t="str">
            <v>0080030564735</v>
          </cell>
          <cell r="M525" t="str">
            <v>MIRANDA, JAXIEL O</v>
          </cell>
          <cell r="N525" t="str">
            <v>M</v>
          </cell>
          <cell r="O525">
            <v>42045</v>
          </cell>
          <cell r="R525" t="str">
            <v>RES IGNACIO M DAVILA</v>
          </cell>
          <cell r="S525" t="str">
            <v>EDIF 4 APTO 28</v>
          </cell>
          <cell r="T525" t="str">
            <v>NAGUABO</v>
          </cell>
          <cell r="U525" t="str">
            <v>PR</v>
          </cell>
          <cell r="V525">
            <v>718</v>
          </cell>
          <cell r="W525">
            <v>1942389291</v>
          </cell>
          <cell r="X525" t="str">
            <v>APIZ, JUAN J</v>
          </cell>
          <cell r="Y525" t="str">
            <v>PEDIATRICS</v>
          </cell>
          <cell r="Z525" t="str">
            <v>PMG-90785</v>
          </cell>
          <cell r="AA525" t="str">
            <v>ARSE INC,  PMG-90785</v>
          </cell>
          <cell r="AH525" t="str">
            <v/>
          </cell>
          <cell r="AI525" t="str">
            <v/>
          </cell>
          <cell r="AJ525" t="str">
            <v/>
          </cell>
          <cell r="AM525" t="str">
            <v>12-febrero-2020</v>
          </cell>
        </row>
        <row r="526">
          <cell r="E526">
            <v>80030582121</v>
          </cell>
          <cell r="F526" t="str">
            <v>Pulmonary</v>
          </cell>
          <cell r="G526" t="str">
            <v>CHIP</v>
          </cell>
          <cell r="H526">
            <v>6</v>
          </cell>
          <cell r="I526" t="str">
            <v>Y</v>
          </cell>
          <cell r="J526" t="str">
            <v>202007</v>
          </cell>
          <cell r="K526" t="str">
            <v>Active</v>
          </cell>
          <cell r="L526" t="str">
            <v>0080030582121</v>
          </cell>
          <cell r="M526" t="str">
            <v>ECHEVARRIA RAMOS, DANIELYZ</v>
          </cell>
          <cell r="N526" t="str">
            <v>F</v>
          </cell>
          <cell r="O526">
            <v>42069</v>
          </cell>
          <cell r="R526" t="str">
            <v>URB RAMON RIVERO</v>
          </cell>
          <cell r="S526" t="str">
            <v>P2 CALLE 16</v>
          </cell>
          <cell r="T526" t="str">
            <v>NAGUABO</v>
          </cell>
          <cell r="U526" t="str">
            <v>PR</v>
          </cell>
          <cell r="V526">
            <v>718</v>
          </cell>
          <cell r="W526">
            <v>1285684217</v>
          </cell>
          <cell r="X526" t="str">
            <v>VALLE OLIVERAS, JOSE W</v>
          </cell>
          <cell r="Y526" t="str">
            <v>GENERAL PRACTICE</v>
          </cell>
          <cell r="Z526" t="str">
            <v>PMG-90785</v>
          </cell>
          <cell r="AA526" t="str">
            <v>ARSE INC,  PMG-90785</v>
          </cell>
          <cell r="AH526" t="str">
            <v/>
          </cell>
          <cell r="AI526" t="str">
            <v/>
          </cell>
          <cell r="AJ526" t="str">
            <v/>
          </cell>
          <cell r="AM526">
            <v>0</v>
          </cell>
        </row>
        <row r="527">
          <cell r="E527">
            <v>80030611652</v>
          </cell>
          <cell r="F527" t="str">
            <v>Low Cardio</v>
          </cell>
          <cell r="G527" t="str">
            <v>Commonwealth</v>
          </cell>
          <cell r="H527">
            <v>11</v>
          </cell>
          <cell r="I527" t="str">
            <v>Y</v>
          </cell>
          <cell r="J527" t="str">
            <v>202102</v>
          </cell>
          <cell r="K527" t="str">
            <v>Active</v>
          </cell>
          <cell r="L527" t="str">
            <v>0080030611652</v>
          </cell>
          <cell r="M527" t="str">
            <v>TRAVIESO ANDREU, CARMELO J</v>
          </cell>
          <cell r="N527" t="str">
            <v>M</v>
          </cell>
          <cell r="O527">
            <v>27755</v>
          </cell>
          <cell r="R527" t="str">
            <v>PO BOX 769</v>
          </cell>
          <cell r="T527" t="str">
            <v>NAGUABO</v>
          </cell>
          <cell r="U527" t="str">
            <v>PR</v>
          </cell>
          <cell r="V527">
            <v>718</v>
          </cell>
          <cell r="W527">
            <v>1235143215</v>
          </cell>
          <cell r="X527" t="str">
            <v>ASTACIO ALMODOVAR, MARA</v>
          </cell>
          <cell r="Y527" t="str">
            <v>GENERAL PRACTICE</v>
          </cell>
          <cell r="Z527" t="str">
            <v>PMG-90785</v>
          </cell>
          <cell r="AA527" t="str">
            <v>ARSE INC,  PMG-90785</v>
          </cell>
          <cell r="AH527" t="str">
            <v/>
          </cell>
          <cell r="AI527" t="str">
            <v/>
          </cell>
          <cell r="AJ527" t="str">
            <v/>
          </cell>
          <cell r="AM527" t="str">
            <v>24-febrero-2020</v>
          </cell>
        </row>
        <row r="528">
          <cell r="E528">
            <v>80030628865</v>
          </cell>
          <cell r="F528" t="str">
            <v>Pulmonary</v>
          </cell>
          <cell r="G528" t="str">
            <v>CHIP</v>
          </cell>
          <cell r="H528">
            <v>6</v>
          </cell>
          <cell r="I528" t="str">
            <v>Y</v>
          </cell>
          <cell r="J528" t="str">
            <v>202103</v>
          </cell>
          <cell r="K528" t="str">
            <v>Active</v>
          </cell>
          <cell r="L528" t="str">
            <v>0080030628865</v>
          </cell>
          <cell r="M528" t="str">
            <v>RODRIGUEZ RIVERA, ASAEL A</v>
          </cell>
          <cell r="N528" t="str">
            <v>M</v>
          </cell>
          <cell r="O528">
            <v>41733</v>
          </cell>
          <cell r="R528" t="str">
            <v>HC 5 BOX 5232</v>
          </cell>
          <cell r="T528" t="str">
            <v>YABUCOA</v>
          </cell>
          <cell r="U528" t="str">
            <v>PR</v>
          </cell>
          <cell r="V528">
            <v>767</v>
          </cell>
          <cell r="W528">
            <v>1942389291</v>
          </cell>
          <cell r="X528" t="str">
            <v>APIZ, JUAN J</v>
          </cell>
          <cell r="Y528" t="str">
            <v>PEDIATRICS</v>
          </cell>
          <cell r="Z528" t="str">
            <v>PMG-90785</v>
          </cell>
          <cell r="AA528" t="str">
            <v>ARSE INC,  PMG-90785</v>
          </cell>
          <cell r="AH528" t="str">
            <v/>
          </cell>
          <cell r="AI528" t="str">
            <v/>
          </cell>
          <cell r="AJ528" t="str">
            <v/>
          </cell>
          <cell r="AL528">
            <v>43893</v>
          </cell>
          <cell r="AM528" t="str">
            <v>3-marzo-2020</v>
          </cell>
        </row>
        <row r="529">
          <cell r="E529">
            <v>80030663407</v>
          </cell>
          <cell r="F529" t="str">
            <v>Pulmonary</v>
          </cell>
          <cell r="G529" t="str">
            <v>Medicaid</v>
          </cell>
          <cell r="H529">
            <v>36</v>
          </cell>
          <cell r="I529" t="str">
            <v>Y</v>
          </cell>
          <cell r="J529" t="str">
            <v>202006</v>
          </cell>
          <cell r="K529" t="str">
            <v>Active</v>
          </cell>
          <cell r="L529" t="str">
            <v>0080030663407</v>
          </cell>
          <cell r="M529" t="str">
            <v>TORRES MILANO, ALEXANDRA</v>
          </cell>
          <cell r="N529" t="str">
            <v>F</v>
          </cell>
          <cell r="O529">
            <v>34450</v>
          </cell>
          <cell r="P529" t="str">
            <v xml:space="preserve">7879426203     </v>
          </cell>
          <cell r="Q529" t="str">
            <v xml:space="preserve"> </v>
          </cell>
          <cell r="R529" t="str">
            <v>PO BOX 8355</v>
          </cell>
          <cell r="T529" t="str">
            <v>CAGUAS</v>
          </cell>
          <cell r="U529" t="str">
            <v>PR</v>
          </cell>
          <cell r="V529">
            <v>726</v>
          </cell>
          <cell r="W529">
            <v>1417063918</v>
          </cell>
          <cell r="X529" t="str">
            <v>MARIN NEGRON, FRANK</v>
          </cell>
          <cell r="Y529" t="str">
            <v xml:space="preserve">GENERAL PRACTICE                                            </v>
          </cell>
          <cell r="Z529" t="str">
            <v>PMG-90785</v>
          </cell>
          <cell r="AA529" t="str">
            <v>ARSE INC,  PMG-90785</v>
          </cell>
          <cell r="AB529" t="str">
            <v>Yes-Rx</v>
          </cell>
          <cell r="AC529">
            <v>1259</v>
          </cell>
          <cell r="AH529" t="str">
            <v/>
          </cell>
          <cell r="AI529" t="str">
            <v/>
          </cell>
          <cell r="AJ529" t="str">
            <v/>
          </cell>
          <cell r="AM529">
            <v>0</v>
          </cell>
        </row>
        <row r="530">
          <cell r="E530">
            <v>80030694116</v>
          </cell>
          <cell r="F530" t="str">
            <v>Cancer</v>
          </cell>
          <cell r="G530" t="str">
            <v>Medicaid</v>
          </cell>
          <cell r="H530">
            <v>27</v>
          </cell>
          <cell r="I530" t="str">
            <v>Y</v>
          </cell>
          <cell r="J530" t="str">
            <v>202102</v>
          </cell>
          <cell r="K530" t="str">
            <v>Active</v>
          </cell>
          <cell r="L530" t="str">
            <v>0080030694116</v>
          </cell>
          <cell r="M530" t="str">
            <v>CABRERA MORALES, KHRISTAL</v>
          </cell>
          <cell r="N530" t="str">
            <v>F</v>
          </cell>
          <cell r="O530">
            <v>33458</v>
          </cell>
          <cell r="R530" t="str">
            <v>BNZ 3</v>
          </cell>
          <cell r="S530" t="str">
            <v>BO DUQUE SECTOR PUEBLITO</v>
          </cell>
          <cell r="T530" t="str">
            <v>NAGUABO</v>
          </cell>
          <cell r="U530" t="str">
            <v>PR</v>
          </cell>
          <cell r="V530">
            <v>718</v>
          </cell>
          <cell r="W530">
            <v>1932259785</v>
          </cell>
          <cell r="X530" t="str">
            <v>MENDEZ MARTINEZ, CARMEN D</v>
          </cell>
          <cell r="Y530" t="str">
            <v>GENERAL PRACTICE</v>
          </cell>
          <cell r="Z530" t="str">
            <v>PMG-90785</v>
          </cell>
          <cell r="AA530" t="str">
            <v>ARSE INC,  PMG-90785</v>
          </cell>
          <cell r="AH530" t="str">
            <v/>
          </cell>
          <cell r="AI530" t="str">
            <v/>
          </cell>
          <cell r="AJ530" t="str">
            <v/>
          </cell>
          <cell r="AM530" t="e">
            <v>#N/A</v>
          </cell>
        </row>
        <row r="531">
          <cell r="E531">
            <v>80030913020</v>
          </cell>
          <cell r="F531" t="str">
            <v>Pulmonary</v>
          </cell>
          <cell r="G531" t="str">
            <v>Medicaid</v>
          </cell>
          <cell r="H531">
            <v>36</v>
          </cell>
          <cell r="I531" t="str">
            <v>N</v>
          </cell>
          <cell r="J531" t="str">
            <v>202007</v>
          </cell>
          <cell r="K531" t="str">
            <v>Active</v>
          </cell>
          <cell r="L531" t="str">
            <v>0080030913020</v>
          </cell>
          <cell r="M531" t="str">
            <v>GARCIA MORALES, MIGDIELIS</v>
          </cell>
          <cell r="N531" t="str">
            <v>F</v>
          </cell>
          <cell r="O531">
            <v>42193</v>
          </cell>
          <cell r="R531" t="str">
            <v>543 BO DAGUAO</v>
          </cell>
          <cell r="T531" t="str">
            <v>NAGUABO</v>
          </cell>
          <cell r="U531" t="str">
            <v>PR</v>
          </cell>
          <cell r="V531">
            <v>718</v>
          </cell>
          <cell r="W531">
            <v>1942389291</v>
          </cell>
          <cell r="X531" t="str">
            <v>APIZ, JUAN J</v>
          </cell>
          <cell r="Y531" t="str">
            <v>PEDIATRICS</v>
          </cell>
          <cell r="Z531" t="str">
            <v>PMG-90785</v>
          </cell>
          <cell r="AA531" t="str">
            <v>ARSE INC,  PMG-90785</v>
          </cell>
          <cell r="AH531" t="str">
            <v/>
          </cell>
          <cell r="AI531" t="str">
            <v/>
          </cell>
          <cell r="AJ531" t="str">
            <v/>
          </cell>
          <cell r="AM531">
            <v>0</v>
          </cell>
        </row>
        <row r="532">
          <cell r="E532">
            <v>80031306322</v>
          </cell>
          <cell r="F532" t="str">
            <v>Pulmonary</v>
          </cell>
          <cell r="G532" t="str">
            <v>Medicaid</v>
          </cell>
          <cell r="H532">
            <v>36</v>
          </cell>
          <cell r="I532" t="str">
            <v>Y</v>
          </cell>
          <cell r="J532" t="str">
            <v>202006</v>
          </cell>
          <cell r="K532" t="str">
            <v>Active</v>
          </cell>
          <cell r="L532" t="str">
            <v>0080031306322</v>
          </cell>
          <cell r="M532" t="str">
            <v>AVILES, MARIA S</v>
          </cell>
          <cell r="N532" t="str">
            <v>F</v>
          </cell>
          <cell r="O532">
            <v>28696</v>
          </cell>
          <cell r="R532" t="str">
            <v>Bo Calabaza Sec Playita</v>
          </cell>
          <cell r="S532" t="str">
            <v>Pacr Nuevas Carr 900  K 2 H 2</v>
          </cell>
          <cell r="T532" t="str">
            <v>YABUCOA</v>
          </cell>
          <cell r="U532" t="str">
            <v>PR</v>
          </cell>
          <cell r="V532">
            <v>767</v>
          </cell>
          <cell r="W532">
            <v>1205878311</v>
          </cell>
          <cell r="X532" t="str">
            <v>VAZQUEZ VELAZQUEZ, LETICIA</v>
          </cell>
          <cell r="Y532" t="str">
            <v>GENERAL PRACTICE</v>
          </cell>
          <cell r="Z532" t="str">
            <v>PMG-90785</v>
          </cell>
          <cell r="AA532" t="str">
            <v>ARSE INC,  PMG-90785</v>
          </cell>
          <cell r="AH532" t="str">
            <v/>
          </cell>
          <cell r="AI532" t="str">
            <v/>
          </cell>
          <cell r="AJ532" t="str">
            <v/>
          </cell>
          <cell r="AM532" t="e">
            <v>#N/A</v>
          </cell>
        </row>
        <row r="533">
          <cell r="E533">
            <v>80031315348</v>
          </cell>
          <cell r="F533" t="str">
            <v>Pulmonary</v>
          </cell>
          <cell r="G533" t="str">
            <v>Medicaid</v>
          </cell>
          <cell r="H533">
            <v>36</v>
          </cell>
          <cell r="I533" t="str">
            <v>Y</v>
          </cell>
          <cell r="J533" t="str">
            <v>202010</v>
          </cell>
          <cell r="K533" t="str">
            <v>Active</v>
          </cell>
          <cell r="L533" t="str">
            <v>0080031315348</v>
          </cell>
          <cell r="M533" t="str">
            <v>GAUTIER RIOS, MATTEO A</v>
          </cell>
          <cell r="N533" t="str">
            <v>M</v>
          </cell>
          <cell r="O533">
            <v>42283</v>
          </cell>
          <cell r="R533" t="str">
            <v>URB BARALT</v>
          </cell>
          <cell r="S533" t="str">
            <v>D 11 CALLE 3</v>
          </cell>
          <cell r="T533" t="str">
            <v>FAJARDO</v>
          </cell>
          <cell r="U533" t="str">
            <v>PR</v>
          </cell>
          <cell r="V533">
            <v>738</v>
          </cell>
          <cell r="W533">
            <v>1942389291</v>
          </cell>
          <cell r="X533" t="str">
            <v>APIZ, JUAN J</v>
          </cell>
          <cell r="Y533" t="str">
            <v>PEDIATRICS</v>
          </cell>
          <cell r="Z533" t="str">
            <v>PMG-90785</v>
          </cell>
          <cell r="AA533" t="str">
            <v>ARSE INC,  PMG-90785</v>
          </cell>
          <cell r="AH533" t="str">
            <v/>
          </cell>
          <cell r="AI533" t="str">
            <v/>
          </cell>
          <cell r="AJ533" t="str">
            <v/>
          </cell>
          <cell r="AM533" t="e">
            <v>#N/A</v>
          </cell>
        </row>
        <row r="534">
          <cell r="E534">
            <v>80031387314</v>
          </cell>
          <cell r="F534" t="str">
            <v>Low Cardio</v>
          </cell>
          <cell r="G534" t="str">
            <v>Medicaid</v>
          </cell>
          <cell r="H534">
            <v>28</v>
          </cell>
          <cell r="I534" t="str">
            <v>Y</v>
          </cell>
          <cell r="J534" t="str">
            <v>202101</v>
          </cell>
          <cell r="K534" t="str">
            <v>Active</v>
          </cell>
          <cell r="L534" t="str">
            <v>0080031387314</v>
          </cell>
          <cell r="M534" t="str">
            <v>DIAZ ONEILL, MARIA L</v>
          </cell>
          <cell r="N534" t="str">
            <v>F</v>
          </cell>
          <cell r="O534">
            <v>26911</v>
          </cell>
          <cell r="R534" t="str">
            <v>EXT BUSO</v>
          </cell>
          <cell r="S534" t="str">
            <v>E 13 CALLE 5</v>
          </cell>
          <cell r="T534" t="str">
            <v>HUMACAO</v>
          </cell>
          <cell r="U534" t="str">
            <v>PR</v>
          </cell>
          <cell r="V534">
            <v>791</v>
          </cell>
          <cell r="W534">
            <v>1801964424</v>
          </cell>
          <cell r="X534" t="str">
            <v>LUGO RAMIREZ, WILMER</v>
          </cell>
          <cell r="Y534" t="str">
            <v>GENERAL PRACTICE</v>
          </cell>
          <cell r="Z534" t="str">
            <v>PMG-90785</v>
          </cell>
          <cell r="AA534" t="str">
            <v>ARSE INC,  PMG-90785</v>
          </cell>
          <cell r="AH534" t="str">
            <v/>
          </cell>
          <cell r="AI534" t="str">
            <v/>
          </cell>
          <cell r="AJ534" t="str">
            <v/>
          </cell>
          <cell r="AM534" t="e">
            <v>#N/A</v>
          </cell>
        </row>
        <row r="535">
          <cell r="E535">
            <v>80031528309</v>
          </cell>
          <cell r="F535" t="str">
            <v>Low Cardio</v>
          </cell>
          <cell r="G535" t="str">
            <v>Medicaid</v>
          </cell>
          <cell r="H535">
            <v>28</v>
          </cell>
          <cell r="I535" t="str">
            <v>Y</v>
          </cell>
          <cell r="J535" t="str">
            <v>202102</v>
          </cell>
          <cell r="K535" t="str">
            <v>Active</v>
          </cell>
          <cell r="L535" t="str">
            <v>0080031528309</v>
          </cell>
          <cell r="M535" t="str">
            <v>TORRES SANTOS, WILFREDO</v>
          </cell>
          <cell r="N535" t="str">
            <v>M</v>
          </cell>
          <cell r="O535">
            <v>23240</v>
          </cell>
          <cell r="R535" t="str">
            <v>PO BOX 9727</v>
          </cell>
          <cell r="T535" t="str">
            <v>CIDRA</v>
          </cell>
          <cell r="U535" t="str">
            <v>PR</v>
          </cell>
          <cell r="V535">
            <v>739</v>
          </cell>
          <cell r="W535">
            <v>1093765042</v>
          </cell>
          <cell r="X535" t="str">
            <v>NIEVES RIVERA, JEOVHANNI</v>
          </cell>
          <cell r="Y535" t="str">
            <v>GENERAL PRACTICE</v>
          </cell>
          <cell r="Z535" t="str">
            <v>PMG-90785</v>
          </cell>
          <cell r="AA535" t="str">
            <v>ARSE INC,  PMG-90785</v>
          </cell>
          <cell r="AH535" t="str">
            <v/>
          </cell>
          <cell r="AI535" t="str">
            <v/>
          </cell>
          <cell r="AJ535" t="str">
            <v/>
          </cell>
          <cell r="AM535" t="str">
            <v>21-febrero-2020</v>
          </cell>
        </row>
        <row r="536">
          <cell r="E536">
            <v>80031605184</v>
          </cell>
          <cell r="F536" t="str">
            <v>Low Cardio</v>
          </cell>
          <cell r="G536" t="str">
            <v>Medicaid</v>
          </cell>
          <cell r="H536">
            <v>28</v>
          </cell>
          <cell r="I536" t="str">
            <v>Y</v>
          </cell>
          <cell r="J536" t="str">
            <v>202102</v>
          </cell>
          <cell r="K536" t="str">
            <v>Active</v>
          </cell>
          <cell r="L536" t="str">
            <v>0080031605184</v>
          </cell>
          <cell r="M536" t="str">
            <v>CINTRON RODRIGUEZ, JANET</v>
          </cell>
          <cell r="N536" t="str">
            <v>F</v>
          </cell>
          <cell r="O536">
            <v>24901</v>
          </cell>
          <cell r="R536" t="str">
            <v>HC 3 BOX 9480</v>
          </cell>
          <cell r="T536" t="str">
            <v>YABUCOA</v>
          </cell>
          <cell r="U536" t="str">
            <v>PR</v>
          </cell>
          <cell r="V536">
            <v>767</v>
          </cell>
          <cell r="W536">
            <v>1861485625</v>
          </cell>
          <cell r="X536" t="str">
            <v>VALDES COCHRAN, JENNIFER</v>
          </cell>
          <cell r="Y536" t="str">
            <v>GENERAL PRACTICE</v>
          </cell>
          <cell r="Z536" t="str">
            <v>PMG-90785</v>
          </cell>
          <cell r="AA536" t="str">
            <v>ARSE INC,  PMG-90785</v>
          </cell>
          <cell r="AH536" t="str">
            <v/>
          </cell>
          <cell r="AI536" t="str">
            <v/>
          </cell>
          <cell r="AJ536" t="str">
            <v/>
          </cell>
          <cell r="AL536">
            <v>43953</v>
          </cell>
          <cell r="AM536" t="str">
            <v>5-febrero-2020</v>
          </cell>
        </row>
        <row r="537">
          <cell r="E537">
            <v>80031781241</v>
          </cell>
          <cell r="F537" t="str">
            <v>Cancer</v>
          </cell>
          <cell r="G537" t="str">
            <v>Medicaid</v>
          </cell>
          <cell r="H537">
            <v>27</v>
          </cell>
          <cell r="I537" t="str">
            <v>Y</v>
          </cell>
          <cell r="J537" t="str">
            <v>202103</v>
          </cell>
          <cell r="K537" t="str">
            <v>Active</v>
          </cell>
          <cell r="L537" t="str">
            <v>0080031781241</v>
          </cell>
          <cell r="M537" t="str">
            <v>LOPEZ TORRES, MARILYN</v>
          </cell>
          <cell r="N537" t="str">
            <v>F</v>
          </cell>
          <cell r="O537">
            <v>31657</v>
          </cell>
          <cell r="R537" t="str">
            <v>VALLE PIEDRAS</v>
          </cell>
          <cell r="S537" t="str">
            <v>408 CALLE CARMEN BENITEZ</v>
          </cell>
          <cell r="T537" t="str">
            <v>LAS PIEDRAS</v>
          </cell>
          <cell r="U537" t="str">
            <v>PR</v>
          </cell>
          <cell r="V537">
            <v>771</v>
          </cell>
          <cell r="W537">
            <v>1619308681</v>
          </cell>
          <cell r="X537" t="str">
            <v>VERGARA CORDERO, JULIO A</v>
          </cell>
          <cell r="Y537" t="str">
            <v xml:space="preserve">GENERAL PRACTICE                                            </v>
          </cell>
          <cell r="Z537" t="str">
            <v>PMG-90785</v>
          </cell>
          <cell r="AA537" t="str">
            <v>ARSE INC,  PMG-90785</v>
          </cell>
          <cell r="AH537" t="str">
            <v/>
          </cell>
          <cell r="AI537" t="str">
            <v/>
          </cell>
          <cell r="AJ537" t="str">
            <v/>
          </cell>
          <cell r="AM537" t="e">
            <v>#N/A</v>
          </cell>
        </row>
        <row r="538">
          <cell r="E538">
            <v>80031812635</v>
          </cell>
          <cell r="F538" t="str">
            <v>Pulmonary</v>
          </cell>
          <cell r="G538" t="str">
            <v>CHIP</v>
          </cell>
          <cell r="H538">
            <v>6</v>
          </cell>
          <cell r="I538" t="str">
            <v>Y</v>
          </cell>
          <cell r="J538" t="str">
            <v>202010</v>
          </cell>
          <cell r="K538" t="str">
            <v>Active</v>
          </cell>
          <cell r="L538" t="str">
            <v>0080031812635</v>
          </cell>
          <cell r="M538" t="str">
            <v>ROMERO PEREZ, YOSEAN O</v>
          </cell>
          <cell r="N538" t="str">
            <v>M</v>
          </cell>
          <cell r="O538">
            <v>42614</v>
          </cell>
          <cell r="R538" t="str">
            <v>105 CALLE GEORGETTI S</v>
          </cell>
          <cell r="T538" t="str">
            <v>HUMACAO</v>
          </cell>
          <cell r="U538" t="str">
            <v>PR</v>
          </cell>
          <cell r="V538">
            <v>791</v>
          </cell>
          <cell r="W538">
            <v>1265580906</v>
          </cell>
          <cell r="X538" t="str">
            <v>SOLIVAN REYES, SAMUEL</v>
          </cell>
          <cell r="Y538" t="str">
            <v>PEDIATRICS</v>
          </cell>
          <cell r="Z538" t="str">
            <v>PMG-90785</v>
          </cell>
          <cell r="AA538" t="str">
            <v>ARSE INC,  PMG-90785</v>
          </cell>
          <cell r="AH538" t="str">
            <v/>
          </cell>
          <cell r="AI538" t="str">
            <v/>
          </cell>
          <cell r="AJ538" t="str">
            <v/>
          </cell>
          <cell r="AL538">
            <v>43924</v>
          </cell>
          <cell r="AM538" t="str">
            <v>3-abril-2020</v>
          </cell>
        </row>
        <row r="539">
          <cell r="E539">
            <v>80031876293</v>
          </cell>
          <cell r="F539" t="str">
            <v>Cancer</v>
          </cell>
          <cell r="G539" t="str">
            <v>Medicaid</v>
          </cell>
          <cell r="H539">
            <v>27</v>
          </cell>
          <cell r="I539" t="str">
            <v>Y</v>
          </cell>
          <cell r="J539" t="str">
            <v>202101</v>
          </cell>
          <cell r="K539" t="str">
            <v>Active</v>
          </cell>
          <cell r="L539" t="str">
            <v>0080031876293</v>
          </cell>
          <cell r="M539" t="str">
            <v>ABREU GONZALEZ, ROSALINA</v>
          </cell>
          <cell r="N539" t="str">
            <v>F</v>
          </cell>
          <cell r="O539">
            <v>20297</v>
          </cell>
          <cell r="R539" t="str">
            <v>HC 1 BOX 17126</v>
          </cell>
          <cell r="T539" t="str">
            <v>HUMACAO</v>
          </cell>
          <cell r="U539" t="str">
            <v>PR</v>
          </cell>
          <cell r="V539">
            <v>791</v>
          </cell>
          <cell r="W539">
            <v>1972908259</v>
          </cell>
          <cell r="X539" t="str">
            <v>ORTIZ ACEVEDO, MELVIN E</v>
          </cell>
          <cell r="Y539" t="str">
            <v>GENERAL PRACTICE</v>
          </cell>
          <cell r="Z539" t="str">
            <v>PMG-90785</v>
          </cell>
          <cell r="AA539" t="str">
            <v>ARSE INC,  PMG-90785</v>
          </cell>
          <cell r="AH539" t="str">
            <v/>
          </cell>
          <cell r="AI539" t="str">
            <v/>
          </cell>
          <cell r="AJ539" t="str">
            <v/>
          </cell>
          <cell r="AM539" t="e">
            <v>#N/A</v>
          </cell>
        </row>
        <row r="540">
          <cell r="E540">
            <v>80031967914</v>
          </cell>
          <cell r="F540" t="str">
            <v>Diabetes</v>
          </cell>
          <cell r="G540" t="str">
            <v>Medicaid</v>
          </cell>
          <cell r="H540">
            <v>28</v>
          </cell>
          <cell r="I540" t="str">
            <v>Y</v>
          </cell>
          <cell r="J540" t="str">
            <v>202101</v>
          </cell>
          <cell r="K540" t="str">
            <v>Active</v>
          </cell>
          <cell r="L540" t="str">
            <v>0080031967914</v>
          </cell>
          <cell r="M540" t="str">
            <v>RIVERA RODRIGUEZ, YANNI G</v>
          </cell>
          <cell r="N540" t="str">
            <v>M</v>
          </cell>
          <cell r="O540">
            <v>37868</v>
          </cell>
          <cell r="R540" t="str">
            <v>HC 01 BOX 4886-3</v>
          </cell>
          <cell r="T540" t="str">
            <v>NAGUABO</v>
          </cell>
          <cell r="U540" t="str">
            <v>PR</v>
          </cell>
          <cell r="V540">
            <v>718</v>
          </cell>
          <cell r="W540">
            <v>1275514812</v>
          </cell>
          <cell r="X540" t="str">
            <v>VAZQUEZ TORRES, YINARIS B</v>
          </cell>
          <cell r="Y540" t="str">
            <v xml:space="preserve">GENERAL PRACTICE                                            </v>
          </cell>
          <cell r="Z540" t="str">
            <v>PMG-90785</v>
          </cell>
          <cell r="AA540" t="str">
            <v>ARSE INC,  PMG-90785</v>
          </cell>
          <cell r="AH540" t="str">
            <v/>
          </cell>
          <cell r="AI540" t="str">
            <v/>
          </cell>
          <cell r="AJ540" t="str">
            <v/>
          </cell>
          <cell r="AL540">
            <v>43857</v>
          </cell>
          <cell r="AM540" t="str">
            <v>27-enero-2020</v>
          </cell>
        </row>
        <row r="541">
          <cell r="E541">
            <v>80032038739</v>
          </cell>
          <cell r="F541" t="str">
            <v>Low Cardio</v>
          </cell>
          <cell r="G541" t="str">
            <v>Medicaid</v>
          </cell>
          <cell r="H541">
            <v>28</v>
          </cell>
          <cell r="I541" t="str">
            <v>N</v>
          </cell>
          <cell r="J541" t="str">
            <v>202007</v>
          </cell>
          <cell r="K541" t="str">
            <v>Active</v>
          </cell>
          <cell r="L541" t="str">
            <v>0080032038739</v>
          </cell>
          <cell r="M541" t="str">
            <v>ARIAS, FRANCIA</v>
          </cell>
          <cell r="N541" t="str">
            <v>F</v>
          </cell>
          <cell r="O541">
            <v>24489</v>
          </cell>
          <cell r="R541" t="str">
            <v>1822 BOX</v>
          </cell>
          <cell r="S541" t="str">
            <v>EL DUQUE</v>
          </cell>
          <cell r="T541" t="str">
            <v>NAGUABO</v>
          </cell>
          <cell r="U541" t="str">
            <v>PR</v>
          </cell>
          <cell r="V541">
            <v>718</v>
          </cell>
          <cell r="W541">
            <v>1285684217</v>
          </cell>
          <cell r="X541" t="str">
            <v>VALLE OLIVERAS, JOSE W</v>
          </cell>
          <cell r="Y541" t="str">
            <v>GENERAL PRACTICE</v>
          </cell>
          <cell r="Z541" t="str">
            <v>PMG-90785</v>
          </cell>
          <cell r="AA541" t="str">
            <v>ARSE INC,  PMG-90785</v>
          </cell>
          <cell r="AH541" t="str">
            <v/>
          </cell>
          <cell r="AI541" t="str">
            <v/>
          </cell>
          <cell r="AJ541" t="str">
            <v/>
          </cell>
          <cell r="AM541">
            <v>0</v>
          </cell>
        </row>
        <row r="542">
          <cell r="E542">
            <v>80032206682</v>
          </cell>
          <cell r="F542" t="str">
            <v>Pulmonary</v>
          </cell>
          <cell r="G542" t="str">
            <v>Medicaid</v>
          </cell>
          <cell r="H542">
            <v>36</v>
          </cell>
          <cell r="I542" t="str">
            <v>Y</v>
          </cell>
          <cell r="J542" t="str">
            <v>202010</v>
          </cell>
          <cell r="K542" t="str">
            <v>Active</v>
          </cell>
          <cell r="L542" t="str">
            <v>0080032206682</v>
          </cell>
          <cell r="M542" t="str">
            <v>VILLEGAS RAMOS, JOYCEB A</v>
          </cell>
          <cell r="N542" t="str">
            <v>M</v>
          </cell>
          <cell r="O542">
            <v>42767</v>
          </cell>
          <cell r="R542" t="str">
            <v>3 CALLE FARIS SANTIAGO</v>
          </cell>
          <cell r="T542" t="str">
            <v>LAS PIEDRAS</v>
          </cell>
          <cell r="U542" t="str">
            <v>PR</v>
          </cell>
          <cell r="V542">
            <v>771</v>
          </cell>
          <cell r="W542">
            <v>1265580906</v>
          </cell>
          <cell r="X542" t="str">
            <v>SOLIVAN REYES, SAMUEL</v>
          </cell>
          <cell r="Y542" t="str">
            <v>PEDIATRICS</v>
          </cell>
          <cell r="Z542" t="str">
            <v>PMG-90785</v>
          </cell>
          <cell r="AA542" t="str">
            <v>ARSE INC,  PMG-90785</v>
          </cell>
          <cell r="AH542" t="str">
            <v/>
          </cell>
          <cell r="AI542" t="str">
            <v/>
          </cell>
          <cell r="AJ542" t="str">
            <v/>
          </cell>
          <cell r="AM542" t="e">
            <v>#N/A</v>
          </cell>
        </row>
        <row r="543">
          <cell r="E543">
            <v>80032233159</v>
          </cell>
          <cell r="F543" t="str">
            <v>Low Cardio</v>
          </cell>
          <cell r="G543" t="str">
            <v>Medicaid</v>
          </cell>
          <cell r="H543">
            <v>28</v>
          </cell>
          <cell r="I543" t="str">
            <v>Y</v>
          </cell>
          <cell r="J543" t="str">
            <v>202103</v>
          </cell>
          <cell r="K543" t="str">
            <v>Active</v>
          </cell>
          <cell r="L543" t="str">
            <v>0080032233159</v>
          </cell>
          <cell r="M543" t="str">
            <v>PEREZ RIVERA, HERSON</v>
          </cell>
          <cell r="N543" t="str">
            <v>M</v>
          </cell>
          <cell r="O543">
            <v>24953</v>
          </cell>
          <cell r="R543" t="str">
            <v>PO BOX 8340</v>
          </cell>
          <cell r="T543" t="str">
            <v>HUMACAO</v>
          </cell>
          <cell r="U543" t="str">
            <v>PR</v>
          </cell>
          <cell r="V543">
            <v>792</v>
          </cell>
          <cell r="W543">
            <v>1023162799</v>
          </cell>
          <cell r="X543" t="str">
            <v>MONTALVO DIAZ, ISAMARIE</v>
          </cell>
          <cell r="Y543" t="str">
            <v>GENERAL PRACTICE</v>
          </cell>
          <cell r="Z543" t="str">
            <v>PMG-90785</v>
          </cell>
          <cell r="AA543" t="str">
            <v>ARSE INC,  PMG-90785</v>
          </cell>
          <cell r="AH543" t="str">
            <v>PAID</v>
          </cell>
          <cell r="AI543" t="str">
            <v>ARSE INC</v>
          </cell>
          <cell r="AJ543" t="str">
            <v>20104E02869</v>
          </cell>
          <cell r="AM543" t="e">
            <v>#N/A</v>
          </cell>
        </row>
        <row r="544">
          <cell r="E544">
            <v>80032452179</v>
          </cell>
          <cell r="F544" t="str">
            <v>Pulmonary</v>
          </cell>
          <cell r="G544" t="str">
            <v>Medicaid</v>
          </cell>
          <cell r="H544">
            <v>36</v>
          </cell>
          <cell r="I544" t="str">
            <v>Y</v>
          </cell>
          <cell r="J544" t="str">
            <v>202101</v>
          </cell>
          <cell r="K544" t="str">
            <v>Active</v>
          </cell>
          <cell r="L544" t="str">
            <v>0080032452179</v>
          </cell>
          <cell r="M544" t="str">
            <v>VAZQUEZ DE GRACIA, NELIDEANN N</v>
          </cell>
          <cell r="N544" t="str">
            <v>F</v>
          </cell>
          <cell r="O544">
            <v>32781</v>
          </cell>
          <cell r="R544" t="str">
            <v>UBR CAGUAS NORTE</v>
          </cell>
          <cell r="S544" t="str">
            <v>C 32 CALLE DUBLIN</v>
          </cell>
          <cell r="T544" t="str">
            <v>CAGUAS</v>
          </cell>
          <cell r="U544" t="str">
            <v>PR</v>
          </cell>
          <cell r="V544">
            <v>725</v>
          </cell>
          <cell r="W544">
            <v>1487763199</v>
          </cell>
          <cell r="X544" t="str">
            <v>FALCON CARO, GONZALO</v>
          </cell>
          <cell r="Y544" t="str">
            <v>INTERNAL MEDICINE</v>
          </cell>
          <cell r="Z544" t="str">
            <v>PMG-90785</v>
          </cell>
          <cell r="AA544" t="str">
            <v>ARSE INC,  PMG-90785</v>
          </cell>
          <cell r="AH544" t="str">
            <v/>
          </cell>
          <cell r="AI544" t="str">
            <v/>
          </cell>
          <cell r="AJ544" t="str">
            <v/>
          </cell>
          <cell r="AM544" t="e">
            <v>#N/A</v>
          </cell>
        </row>
        <row r="545">
          <cell r="E545">
            <v>80032567332</v>
          </cell>
          <cell r="F545" t="str">
            <v>Low Cardio</v>
          </cell>
          <cell r="G545" t="str">
            <v>Medicaid</v>
          </cell>
          <cell r="H545">
            <v>28</v>
          </cell>
          <cell r="I545" t="str">
            <v>Y</v>
          </cell>
          <cell r="J545" t="str">
            <v>202007</v>
          </cell>
          <cell r="K545" t="str">
            <v>Active</v>
          </cell>
          <cell r="L545" t="str">
            <v>0080032567332</v>
          </cell>
          <cell r="M545" t="str">
            <v>ROSARIO CASTRO, EDWIN</v>
          </cell>
          <cell r="N545" t="str">
            <v>M</v>
          </cell>
          <cell r="O545">
            <v>26044</v>
          </cell>
          <cell r="R545" t="str">
            <v>P O BOX 31</v>
          </cell>
          <cell r="T545" t="str">
            <v>PUERTO REAL</v>
          </cell>
          <cell r="U545" t="str">
            <v>PR</v>
          </cell>
          <cell r="V545">
            <v>740</v>
          </cell>
          <cell r="W545">
            <v>1932259785</v>
          </cell>
          <cell r="X545" t="str">
            <v>MENDEZ MARTINEZ, CARMEN D</v>
          </cell>
          <cell r="Y545" t="str">
            <v>GENERAL PRACTICE</v>
          </cell>
          <cell r="Z545" t="str">
            <v>PMG-90785</v>
          </cell>
          <cell r="AA545" t="str">
            <v>ARSE INC,  PMG-90785</v>
          </cell>
          <cell r="AH545" t="str">
            <v/>
          </cell>
          <cell r="AI545" t="str">
            <v/>
          </cell>
          <cell r="AJ545" t="str">
            <v/>
          </cell>
          <cell r="AM545" t="str">
            <v>28-febrero-2020</v>
          </cell>
        </row>
        <row r="546">
          <cell r="E546">
            <v>80032567383</v>
          </cell>
          <cell r="F546" t="str">
            <v>Low Cardio</v>
          </cell>
          <cell r="G546" t="str">
            <v>Medicaid</v>
          </cell>
          <cell r="H546">
            <v>28</v>
          </cell>
          <cell r="I546" t="str">
            <v>Y</v>
          </cell>
          <cell r="J546" t="str">
            <v>202012</v>
          </cell>
          <cell r="K546" t="str">
            <v>Active</v>
          </cell>
          <cell r="L546" t="str">
            <v>0080032567383</v>
          </cell>
          <cell r="M546" t="str">
            <v>ROSARIO SANTANA, NANCY</v>
          </cell>
          <cell r="N546" t="str">
            <v>F</v>
          </cell>
          <cell r="O546">
            <v>29737</v>
          </cell>
          <cell r="R546" t="str">
            <v>P O BOX 31</v>
          </cell>
          <cell r="T546" t="str">
            <v>PUERTO REAL</v>
          </cell>
          <cell r="U546" t="str">
            <v>PR</v>
          </cell>
          <cell r="V546">
            <v>740</v>
          </cell>
          <cell r="W546">
            <v>1932259785</v>
          </cell>
          <cell r="X546" t="str">
            <v>MENDEZ MARTINEZ, CARMEN D</v>
          </cell>
          <cell r="Y546" t="str">
            <v>GENERAL PRACTICE</v>
          </cell>
          <cell r="Z546" t="str">
            <v>PMG-90785</v>
          </cell>
          <cell r="AA546" t="str">
            <v>ARSE INC,  PMG-90785</v>
          </cell>
          <cell r="AH546" t="str">
            <v/>
          </cell>
          <cell r="AI546" t="str">
            <v/>
          </cell>
          <cell r="AJ546" t="str">
            <v/>
          </cell>
          <cell r="AL546">
            <v>43906</v>
          </cell>
          <cell r="AM546" t="str">
            <v>16-marzo-2020</v>
          </cell>
        </row>
        <row r="547">
          <cell r="E547">
            <v>80032586248</v>
          </cell>
          <cell r="F547" t="str">
            <v>Pulmonary</v>
          </cell>
          <cell r="G547" t="str">
            <v>Commonwealth</v>
          </cell>
          <cell r="H547">
            <v>19</v>
          </cell>
          <cell r="I547" t="str">
            <v>N</v>
          </cell>
          <cell r="J547" t="str">
            <v>202010</v>
          </cell>
          <cell r="K547" t="str">
            <v>Active</v>
          </cell>
          <cell r="L547" t="str">
            <v>0080032586248</v>
          </cell>
          <cell r="M547" t="str">
            <v>RIVERA RODRIGUEZ, ABDIELYS M</v>
          </cell>
          <cell r="N547" t="str">
            <v>F</v>
          </cell>
          <cell r="O547">
            <v>34772</v>
          </cell>
          <cell r="R547" t="str">
            <v>URB CIUDAD CRISTIANA</v>
          </cell>
          <cell r="S547" t="str">
            <v>298 BOLIVIA</v>
          </cell>
          <cell r="T547" t="str">
            <v>HUMACAO</v>
          </cell>
          <cell r="U547" t="str">
            <v>PR</v>
          </cell>
          <cell r="V547">
            <v>791</v>
          </cell>
          <cell r="W547">
            <v>1891755047</v>
          </cell>
          <cell r="X547" t="str">
            <v>FIGUEROA HERNANDEZ, DAVID</v>
          </cell>
          <cell r="Y547" t="str">
            <v>GENERAL PRACTICE</v>
          </cell>
          <cell r="Z547" t="str">
            <v>PMG-90785</v>
          </cell>
          <cell r="AA547" t="str">
            <v>ARSE INC,  PMG-90785</v>
          </cell>
          <cell r="AH547" t="str">
            <v/>
          </cell>
          <cell r="AI547" t="str">
            <v/>
          </cell>
          <cell r="AJ547" t="str">
            <v/>
          </cell>
          <cell r="AM547" t="e">
            <v>#N/A</v>
          </cell>
        </row>
        <row r="548">
          <cell r="E548">
            <v>80032609477</v>
          </cell>
          <cell r="F548" t="str">
            <v>Pulmonary</v>
          </cell>
          <cell r="G548" t="str">
            <v>Medicaid</v>
          </cell>
          <cell r="H548">
            <v>36</v>
          </cell>
          <cell r="I548" t="str">
            <v>Y</v>
          </cell>
          <cell r="J548" t="str">
            <v>202009</v>
          </cell>
          <cell r="K548" t="str">
            <v>Active</v>
          </cell>
          <cell r="L548" t="str">
            <v>0080032609477</v>
          </cell>
          <cell r="M548" t="str">
            <v>ORTIZ CARRION, YETHMAR Z</v>
          </cell>
          <cell r="N548" t="str">
            <v>M</v>
          </cell>
          <cell r="O548">
            <v>42970</v>
          </cell>
          <cell r="R548" t="str">
            <v>URB FAJARDO GARDENS</v>
          </cell>
          <cell r="S548" t="str">
            <v>490 GUAMA</v>
          </cell>
          <cell r="T548" t="str">
            <v>FAJARDO</v>
          </cell>
          <cell r="U548" t="str">
            <v>PR</v>
          </cell>
          <cell r="V548">
            <v>738</v>
          </cell>
          <cell r="W548">
            <v>1942389291</v>
          </cell>
          <cell r="X548" t="str">
            <v>APIZ, JUAN J</v>
          </cell>
          <cell r="Y548" t="str">
            <v>PEDIATRICS</v>
          </cell>
          <cell r="Z548" t="str">
            <v>PMG-90785</v>
          </cell>
          <cell r="AA548" t="str">
            <v>ARSE INC,  PMG-90785</v>
          </cell>
          <cell r="AH548" t="str">
            <v/>
          </cell>
          <cell r="AI548" t="str">
            <v/>
          </cell>
          <cell r="AJ548" t="str">
            <v/>
          </cell>
          <cell r="AM548">
            <v>0</v>
          </cell>
        </row>
        <row r="549">
          <cell r="E549">
            <v>80032642148</v>
          </cell>
          <cell r="F549" t="str">
            <v>Low Cardio</v>
          </cell>
          <cell r="G549" t="str">
            <v>Medicaid</v>
          </cell>
          <cell r="H549">
            <v>28</v>
          </cell>
          <cell r="I549" t="str">
            <v>Y</v>
          </cell>
          <cell r="J549" t="str">
            <v>202006</v>
          </cell>
          <cell r="K549" t="str">
            <v>Active</v>
          </cell>
          <cell r="L549" t="str">
            <v>0080032642148</v>
          </cell>
          <cell r="M549" t="str">
            <v>GONZALEZ RIVERA, EDWIN M</v>
          </cell>
          <cell r="N549" t="str">
            <v>M</v>
          </cell>
          <cell r="O549">
            <v>23765</v>
          </cell>
          <cell r="R549" t="str">
            <v>HC 1 BOX 4039</v>
          </cell>
          <cell r="T549" t="str">
            <v>YABUCOA</v>
          </cell>
          <cell r="U549" t="str">
            <v>PR</v>
          </cell>
          <cell r="V549">
            <v>767</v>
          </cell>
          <cell r="W549">
            <v>1578531539</v>
          </cell>
          <cell r="X549" t="str">
            <v>JIMENEZ OCASIO, LUIS R</v>
          </cell>
          <cell r="Y549" t="str">
            <v>GENERAL PRACTICE</v>
          </cell>
          <cell r="Z549" t="str">
            <v>PMG-90785</v>
          </cell>
          <cell r="AA549" t="str">
            <v>ARSE INC,  PMG-90785</v>
          </cell>
          <cell r="AH549" t="str">
            <v/>
          </cell>
          <cell r="AI549" t="str">
            <v/>
          </cell>
          <cell r="AJ549" t="str">
            <v/>
          </cell>
          <cell r="AM549" t="e">
            <v>#N/A</v>
          </cell>
        </row>
        <row r="550">
          <cell r="E550">
            <v>80032658567</v>
          </cell>
          <cell r="F550" t="str">
            <v>Low Cardio</v>
          </cell>
          <cell r="G550" t="str">
            <v>Medicaid</v>
          </cell>
          <cell r="H550">
            <v>28</v>
          </cell>
          <cell r="I550" t="str">
            <v>N</v>
          </cell>
          <cell r="J550" t="str">
            <v>202010</v>
          </cell>
          <cell r="K550" t="str">
            <v>Active</v>
          </cell>
          <cell r="L550" t="str">
            <v>0080032658567</v>
          </cell>
          <cell r="M550" t="str">
            <v>RICHARDSON MARTINEZ, ABRAHAM</v>
          </cell>
          <cell r="N550" t="str">
            <v>M</v>
          </cell>
          <cell r="O550">
            <v>24091</v>
          </cell>
          <cell r="R550" t="str">
            <v>20 CALLE ENSANCHE PEREYOS</v>
          </cell>
          <cell r="T550" t="str">
            <v>PUNTA SANTIAGO</v>
          </cell>
          <cell r="U550" t="str">
            <v>PR</v>
          </cell>
          <cell r="V550">
            <v>741</v>
          </cell>
          <cell r="W550">
            <v>1932259785</v>
          </cell>
          <cell r="X550" t="str">
            <v>MENDEZ MARTINEZ, CARMEN D</v>
          </cell>
          <cell r="Y550" t="str">
            <v>GENERAL PRACTICE</v>
          </cell>
          <cell r="Z550" t="str">
            <v>PMG-90785</v>
          </cell>
          <cell r="AA550" t="str">
            <v>ARSE INC,  PMG-90785</v>
          </cell>
          <cell r="AH550" t="str">
            <v>PAID</v>
          </cell>
          <cell r="AI550" t="str">
            <v>ARSE INC</v>
          </cell>
          <cell r="AJ550" t="str">
            <v>20116E58743</v>
          </cell>
          <cell r="AM550" t="e">
            <v>#N/A</v>
          </cell>
        </row>
        <row r="551">
          <cell r="E551">
            <v>80032721420</v>
          </cell>
          <cell r="F551" t="str">
            <v>Cancer</v>
          </cell>
          <cell r="G551" t="str">
            <v>Commonwealth</v>
          </cell>
          <cell r="H551">
            <v>10</v>
          </cell>
          <cell r="I551" t="str">
            <v>Y</v>
          </cell>
          <cell r="J551" t="str">
            <v>202009</v>
          </cell>
          <cell r="K551" t="str">
            <v>Active</v>
          </cell>
          <cell r="L551" t="str">
            <v>0080032721420</v>
          </cell>
          <cell r="M551" t="str">
            <v>CORDERO JAIME, JOEL</v>
          </cell>
          <cell r="N551" t="str">
            <v>M</v>
          </cell>
          <cell r="O551">
            <v>26972</v>
          </cell>
          <cell r="R551" t="str">
            <v>BDA PRAA CALLE1 C-16 BAJOS</v>
          </cell>
          <cell r="T551" t="str">
            <v>HUMACAO</v>
          </cell>
          <cell r="U551" t="str">
            <v>PR</v>
          </cell>
          <cell r="V551">
            <v>791</v>
          </cell>
          <cell r="W551">
            <v>1124002670</v>
          </cell>
          <cell r="X551" t="str">
            <v>RODRIGUEZ RODRIGUEZ, JOSE F</v>
          </cell>
          <cell r="Y551" t="str">
            <v>INTERNAL MEDICINE</v>
          </cell>
          <cell r="Z551" t="str">
            <v>PMG-90785</v>
          </cell>
          <cell r="AA551" t="str">
            <v>ARSE INC,  PMG-90785</v>
          </cell>
          <cell r="AH551" t="str">
            <v/>
          </cell>
          <cell r="AI551" t="str">
            <v/>
          </cell>
          <cell r="AJ551" t="str">
            <v/>
          </cell>
          <cell r="AM551" t="str">
            <v>no-HCHN</v>
          </cell>
        </row>
        <row r="552">
          <cell r="E552">
            <v>80032747470</v>
          </cell>
          <cell r="F552" t="str">
            <v>Low Cardio</v>
          </cell>
          <cell r="G552" t="str">
            <v>Medicaid</v>
          </cell>
          <cell r="H552">
            <v>28</v>
          </cell>
          <cell r="I552" t="str">
            <v>N</v>
          </cell>
          <cell r="J552" t="str">
            <v>202010</v>
          </cell>
          <cell r="K552" t="str">
            <v>Active</v>
          </cell>
          <cell r="L552" t="str">
            <v>0080032747470</v>
          </cell>
          <cell r="M552" t="str">
            <v>ABREU GONZALEZ, MARIA I</v>
          </cell>
          <cell r="N552" t="str">
            <v>F</v>
          </cell>
          <cell r="O552">
            <v>22154</v>
          </cell>
          <cell r="R552" t="str">
            <v>HC 01 BOX 171270 HUMACAO</v>
          </cell>
          <cell r="T552" t="str">
            <v>HUMACAO</v>
          </cell>
          <cell r="U552" t="str">
            <v>PR</v>
          </cell>
          <cell r="V552">
            <v>791</v>
          </cell>
          <cell r="W552">
            <v>1487623385</v>
          </cell>
          <cell r="X552" t="str">
            <v>FERNANDEZ BRITO, LUIS M</v>
          </cell>
          <cell r="Y552" t="str">
            <v>GENERAL PRACTICE</v>
          </cell>
          <cell r="Z552" t="str">
            <v>PMG-90785</v>
          </cell>
          <cell r="AA552" t="str">
            <v>ARSE INC,  PMG-90785</v>
          </cell>
          <cell r="AH552" t="str">
            <v/>
          </cell>
          <cell r="AI552" t="str">
            <v/>
          </cell>
          <cell r="AJ552" t="str">
            <v/>
          </cell>
          <cell r="AL552">
            <v>43921</v>
          </cell>
          <cell r="AM552" t="e">
            <v>#N/A</v>
          </cell>
        </row>
        <row r="553">
          <cell r="E553">
            <v>80032766335</v>
          </cell>
          <cell r="F553" t="str">
            <v>Low Cardio</v>
          </cell>
          <cell r="G553" t="str">
            <v>Medicaid</v>
          </cell>
          <cell r="H553">
            <v>28</v>
          </cell>
          <cell r="I553" t="str">
            <v>Y</v>
          </cell>
          <cell r="J553" t="str">
            <v>202102</v>
          </cell>
          <cell r="K553" t="str">
            <v>Active</v>
          </cell>
          <cell r="L553" t="str">
            <v>0080032766335</v>
          </cell>
          <cell r="M553" t="str">
            <v>HERNANDEZ HERRERA, EDGARDO</v>
          </cell>
          <cell r="N553" t="str">
            <v>M</v>
          </cell>
          <cell r="O553">
            <v>25168</v>
          </cell>
          <cell r="R553" t="str">
            <v>HC 4 BOX 6402</v>
          </cell>
          <cell r="T553" t="str">
            <v>YABUCOA</v>
          </cell>
          <cell r="U553" t="str">
            <v>PR</v>
          </cell>
          <cell r="V553">
            <v>767</v>
          </cell>
          <cell r="W553">
            <v>1205878311</v>
          </cell>
          <cell r="X553" t="str">
            <v>VAZQUEZ VELAZQUEZ, LETICIA</v>
          </cell>
          <cell r="Y553" t="str">
            <v>GENERAL PRACTICE</v>
          </cell>
          <cell r="Z553" t="str">
            <v>PMG-90785</v>
          </cell>
          <cell r="AA553" t="str">
            <v>ARSE INC,  PMG-90785</v>
          </cell>
          <cell r="AH553" t="str">
            <v/>
          </cell>
          <cell r="AI553" t="str">
            <v/>
          </cell>
          <cell r="AJ553" t="str">
            <v/>
          </cell>
          <cell r="AM553" t="e">
            <v>#N/A</v>
          </cell>
        </row>
        <row r="554">
          <cell r="E554">
            <v>80032827180</v>
          </cell>
          <cell r="F554" t="str">
            <v>Low Cardio</v>
          </cell>
          <cell r="G554" t="str">
            <v>Medicaid</v>
          </cell>
          <cell r="H554">
            <v>28</v>
          </cell>
          <cell r="I554" t="str">
            <v>Y</v>
          </cell>
          <cell r="J554" t="str">
            <v>202102</v>
          </cell>
          <cell r="K554" t="str">
            <v>Active</v>
          </cell>
          <cell r="L554" t="str">
            <v>0080032827180</v>
          </cell>
          <cell r="M554" t="str">
            <v>ARROYO CRUZ, ELIZABETH</v>
          </cell>
          <cell r="N554" t="str">
            <v>F</v>
          </cell>
          <cell r="O554">
            <v>23263</v>
          </cell>
          <cell r="R554" t="str">
            <v>HC 6 BOX 10280</v>
          </cell>
          <cell r="T554" t="str">
            <v>YABUCOA</v>
          </cell>
          <cell r="U554" t="str">
            <v>PR</v>
          </cell>
          <cell r="V554">
            <v>767</v>
          </cell>
          <cell r="W554">
            <v>1861485625</v>
          </cell>
          <cell r="X554" t="str">
            <v>VALDES COCHRAN, JENNIFER</v>
          </cell>
          <cell r="Y554" t="str">
            <v>GENERAL PRACTICE</v>
          </cell>
          <cell r="Z554" t="str">
            <v>PMG-90785</v>
          </cell>
          <cell r="AA554" t="str">
            <v>ARSE INC,  PMG-90785</v>
          </cell>
          <cell r="AH554" t="str">
            <v/>
          </cell>
          <cell r="AI554" t="str">
            <v/>
          </cell>
          <cell r="AJ554" t="str">
            <v/>
          </cell>
          <cell r="AL554">
            <v>43923</v>
          </cell>
          <cell r="AM554" t="str">
            <v>4-febrero-2020</v>
          </cell>
        </row>
        <row r="555">
          <cell r="E555">
            <v>80032874049</v>
          </cell>
          <cell r="F555" t="str">
            <v>Low Cardio</v>
          </cell>
          <cell r="G555" t="str">
            <v>Medicaid</v>
          </cell>
          <cell r="H555">
            <v>28</v>
          </cell>
          <cell r="I555" t="str">
            <v>Y</v>
          </cell>
          <cell r="J555" t="str">
            <v>202102</v>
          </cell>
          <cell r="K555" t="str">
            <v>Active</v>
          </cell>
          <cell r="L555" t="str">
            <v>0080032874049</v>
          </cell>
          <cell r="M555" t="str">
            <v>SANTIAGO LOPEZ, MEYLEEN</v>
          </cell>
          <cell r="N555" t="str">
            <v>F</v>
          </cell>
          <cell r="O555">
            <v>31972</v>
          </cell>
          <cell r="R555" t="str">
            <v>HC11BOX12356</v>
          </cell>
          <cell r="T555" t="str">
            <v>HUMACAO</v>
          </cell>
          <cell r="U555" t="str">
            <v>PR</v>
          </cell>
          <cell r="V555">
            <v>791</v>
          </cell>
          <cell r="W555">
            <v>1639165418</v>
          </cell>
          <cell r="X555" t="str">
            <v>COLON CORREA, LUIS F</v>
          </cell>
          <cell r="Y555" t="str">
            <v xml:space="preserve">GENERAL PRACTICE                                            </v>
          </cell>
          <cell r="Z555" t="str">
            <v>PMG-90785</v>
          </cell>
          <cell r="AA555" t="str">
            <v>ARSE INC,  PMG-90785</v>
          </cell>
          <cell r="AH555" t="str">
            <v/>
          </cell>
          <cell r="AI555" t="str">
            <v/>
          </cell>
          <cell r="AJ555" t="str">
            <v/>
          </cell>
          <cell r="AM555" t="e">
            <v>#N/A</v>
          </cell>
        </row>
        <row r="556">
          <cell r="E556">
            <v>80032875118</v>
          </cell>
          <cell r="F556" t="str">
            <v>Renal</v>
          </cell>
          <cell r="G556" t="str">
            <v>Medicaid</v>
          </cell>
          <cell r="H556">
            <v>37</v>
          </cell>
          <cell r="I556" t="str">
            <v>Y</v>
          </cell>
          <cell r="J556" t="str">
            <v>202006</v>
          </cell>
          <cell r="K556" t="str">
            <v>Active</v>
          </cell>
          <cell r="L556" t="str">
            <v>0080032875118</v>
          </cell>
          <cell r="M556" t="str">
            <v>MELENDEZ DIAZ, NOE L</v>
          </cell>
          <cell r="N556" t="str">
            <v>M</v>
          </cell>
          <cell r="O556">
            <v>26794</v>
          </cell>
          <cell r="R556" t="str">
            <v>HC 03 BOX 4965</v>
          </cell>
          <cell r="T556" t="str">
            <v>GURABO</v>
          </cell>
          <cell r="U556" t="str">
            <v>PR</v>
          </cell>
          <cell r="V556">
            <v>778</v>
          </cell>
          <cell r="W556">
            <v>1093765042</v>
          </cell>
          <cell r="X556" t="str">
            <v>NIEVES RIVERA, JEOVHANNI</v>
          </cell>
          <cell r="Y556" t="str">
            <v>GENERAL PRACTICE</v>
          </cell>
          <cell r="Z556" t="str">
            <v>PMG-90785</v>
          </cell>
          <cell r="AA556" t="str">
            <v>ARSE INC,  PMG-90785</v>
          </cell>
          <cell r="AH556" t="str">
            <v/>
          </cell>
          <cell r="AI556" t="str">
            <v/>
          </cell>
          <cell r="AJ556" t="str">
            <v/>
          </cell>
          <cell r="AM556" t="str">
            <v>12-marzo-2020</v>
          </cell>
        </row>
        <row r="557">
          <cell r="E557">
            <v>80032887388</v>
          </cell>
          <cell r="F557" t="str">
            <v>Diabetes</v>
          </cell>
          <cell r="G557" t="str">
            <v>Medicaid</v>
          </cell>
          <cell r="H557">
            <v>28</v>
          </cell>
          <cell r="I557" t="str">
            <v>Y</v>
          </cell>
          <cell r="J557" t="str">
            <v>202103</v>
          </cell>
          <cell r="K557" t="str">
            <v>Active</v>
          </cell>
          <cell r="L557" t="str">
            <v>0080032887388</v>
          </cell>
          <cell r="M557" t="str">
            <v>CARRADERO CRUZ, MINEILY Z</v>
          </cell>
          <cell r="N557" t="str">
            <v>F</v>
          </cell>
          <cell r="O557">
            <v>43186</v>
          </cell>
          <cell r="R557" t="str">
            <v>P O  BOX 986</v>
          </cell>
          <cell r="T557" t="str">
            <v>CEIBA</v>
          </cell>
          <cell r="U557" t="str">
            <v>PR</v>
          </cell>
          <cell r="V557">
            <v>735</v>
          </cell>
          <cell r="W557">
            <v>1942389291</v>
          </cell>
          <cell r="X557" t="str">
            <v>APIZ, JUAN J</v>
          </cell>
          <cell r="Y557" t="str">
            <v>PEDIATRICS</v>
          </cell>
          <cell r="Z557" t="str">
            <v>PMG-90785</v>
          </cell>
          <cell r="AA557" t="str">
            <v>ARSE INC,  PMG-90785</v>
          </cell>
          <cell r="AH557" t="str">
            <v/>
          </cell>
          <cell r="AI557" t="str">
            <v/>
          </cell>
          <cell r="AJ557" t="str">
            <v/>
          </cell>
          <cell r="AM557" t="e">
            <v>#N/A</v>
          </cell>
        </row>
        <row r="558">
          <cell r="E558">
            <v>80032904533</v>
          </cell>
          <cell r="F558" t="str">
            <v>Pulmonary</v>
          </cell>
          <cell r="G558" t="str">
            <v>CHIP</v>
          </cell>
          <cell r="H558">
            <v>6</v>
          </cell>
          <cell r="I558" t="str">
            <v>Y</v>
          </cell>
          <cell r="J558" t="str">
            <v>202011</v>
          </cell>
          <cell r="K558" t="str">
            <v>Active</v>
          </cell>
          <cell r="L558" t="str">
            <v>0080032904533</v>
          </cell>
          <cell r="M558" t="str">
            <v>RIVERA CUADRADO, LIAH V</v>
          </cell>
          <cell r="N558" t="str">
            <v>F</v>
          </cell>
          <cell r="O558">
            <v>43186</v>
          </cell>
          <cell r="R558" t="str">
            <v>G 9 EXT LOS PINOS</v>
          </cell>
          <cell r="T558" t="str">
            <v>HUMACAO</v>
          </cell>
          <cell r="U558" t="str">
            <v>PR</v>
          </cell>
          <cell r="V558">
            <v>791</v>
          </cell>
          <cell r="W558">
            <v>1265580906</v>
          </cell>
          <cell r="X558" t="str">
            <v>SOLIVAN REYES, SAMUEL</v>
          </cell>
          <cell r="Y558" t="str">
            <v>PEDIATRICS</v>
          </cell>
          <cell r="Z558" t="str">
            <v>PMG-90785</v>
          </cell>
          <cell r="AA558" t="str">
            <v>ARSE INC,  PMG-90785</v>
          </cell>
          <cell r="AH558" t="str">
            <v/>
          </cell>
          <cell r="AI558" t="str">
            <v/>
          </cell>
          <cell r="AJ558" t="str">
            <v/>
          </cell>
          <cell r="AM558" t="str">
            <v>24-julio-2019</v>
          </cell>
        </row>
        <row r="559">
          <cell r="E559">
            <v>80032908040</v>
          </cell>
          <cell r="F559" t="str">
            <v>Low Cardio</v>
          </cell>
          <cell r="G559" t="str">
            <v>Medicaid</v>
          </cell>
          <cell r="H559">
            <v>28</v>
          </cell>
          <cell r="I559" t="str">
            <v>Y</v>
          </cell>
          <cell r="J559" t="str">
            <v>202101</v>
          </cell>
          <cell r="K559" t="str">
            <v>Active</v>
          </cell>
          <cell r="L559" t="str">
            <v>0080032908040</v>
          </cell>
          <cell r="M559" t="str">
            <v>DOMENA TORRES, HENRY</v>
          </cell>
          <cell r="N559" t="str">
            <v>M</v>
          </cell>
          <cell r="O559">
            <v>23533</v>
          </cell>
          <cell r="R559" t="str">
            <v>HC 15 BOX 16581</v>
          </cell>
          <cell r="T559" t="str">
            <v>HUMACAO</v>
          </cell>
          <cell r="U559" t="str">
            <v>PR</v>
          </cell>
          <cell r="V559">
            <v>791</v>
          </cell>
          <cell r="W559">
            <v>1932278280</v>
          </cell>
          <cell r="X559" t="str">
            <v>ROSADO MAYSONET, IGNERYS</v>
          </cell>
          <cell r="Y559" t="str">
            <v>GENERAL PRACTICE</v>
          </cell>
          <cell r="Z559" t="str">
            <v>PMG-90785</v>
          </cell>
          <cell r="AA559" t="str">
            <v>ARSE INC,  PMG-90785</v>
          </cell>
          <cell r="AH559" t="str">
            <v/>
          </cell>
          <cell r="AI559" t="str">
            <v/>
          </cell>
          <cell r="AJ559" t="str">
            <v/>
          </cell>
          <cell r="AM559" t="e">
            <v>#N/A</v>
          </cell>
        </row>
        <row r="560">
          <cell r="E560">
            <v>80032956185</v>
          </cell>
          <cell r="F560" t="str">
            <v>Low Cardio</v>
          </cell>
          <cell r="G560" t="str">
            <v>Medicaid</v>
          </cell>
          <cell r="H560">
            <v>28</v>
          </cell>
          <cell r="I560" t="str">
            <v>Y</v>
          </cell>
          <cell r="J560" t="str">
            <v>202104</v>
          </cell>
          <cell r="K560" t="str">
            <v>Active</v>
          </cell>
          <cell r="L560" t="str">
            <v>0080032956185</v>
          </cell>
          <cell r="M560" t="str">
            <v>RODRIGUEZ SANCHEZ, WALTER I</v>
          </cell>
          <cell r="N560" t="str">
            <v>M</v>
          </cell>
          <cell r="O560">
            <v>23549</v>
          </cell>
          <cell r="R560" t="str">
            <v>HC 1 BOX 4184</v>
          </cell>
          <cell r="T560" t="str">
            <v>YABUCOA</v>
          </cell>
          <cell r="U560" t="str">
            <v>PR</v>
          </cell>
          <cell r="V560">
            <v>767</v>
          </cell>
          <cell r="W560">
            <v>1861485625</v>
          </cell>
          <cell r="X560" t="str">
            <v>VALDES COCHRAN, JENNIFER</v>
          </cell>
          <cell r="Y560" t="str">
            <v>GENERAL PRACTICE</v>
          </cell>
          <cell r="Z560" t="str">
            <v>PMG-90785</v>
          </cell>
          <cell r="AA560" t="str">
            <v>ARSE INC,  PMG-90785</v>
          </cell>
          <cell r="AH560" t="str">
            <v/>
          </cell>
          <cell r="AI560" t="str">
            <v/>
          </cell>
          <cell r="AJ560" t="str">
            <v/>
          </cell>
          <cell r="AL560">
            <v>43936</v>
          </cell>
          <cell r="AM560" t="str">
            <v>15-abril-2020</v>
          </cell>
        </row>
        <row r="561">
          <cell r="E561">
            <v>80032989466</v>
          </cell>
          <cell r="F561" t="str">
            <v>Pulmonary</v>
          </cell>
          <cell r="G561" t="str">
            <v>Medicaid</v>
          </cell>
          <cell r="H561">
            <v>36</v>
          </cell>
          <cell r="I561" t="str">
            <v>Y</v>
          </cell>
          <cell r="J561" t="str">
            <v>202010</v>
          </cell>
          <cell r="K561" t="str">
            <v>Active</v>
          </cell>
          <cell r="L561" t="str">
            <v>0080032989466</v>
          </cell>
          <cell r="M561" t="str">
            <v>BURGOS ARZOLA, DENISE</v>
          </cell>
          <cell r="N561" t="str">
            <v>F</v>
          </cell>
          <cell r="O561">
            <v>28349</v>
          </cell>
          <cell r="R561" t="str">
            <v>P O BOX 370173</v>
          </cell>
          <cell r="T561" t="str">
            <v>CAYEY</v>
          </cell>
          <cell r="U561" t="str">
            <v>PR</v>
          </cell>
          <cell r="V561">
            <v>736</v>
          </cell>
          <cell r="W561">
            <v>1467465773</v>
          </cell>
          <cell r="X561" t="str">
            <v>IRIZARRY RODRIGUEZ, IVAN F</v>
          </cell>
          <cell r="Y561" t="str">
            <v xml:space="preserve">INTERNAL MEDICINE                                           </v>
          </cell>
          <cell r="Z561" t="str">
            <v>PMG-90785</v>
          </cell>
          <cell r="AA561" t="str">
            <v>ARSE INC,  PMG-90785</v>
          </cell>
          <cell r="AH561" t="str">
            <v/>
          </cell>
          <cell r="AI561" t="str">
            <v/>
          </cell>
          <cell r="AJ561" t="str">
            <v/>
          </cell>
          <cell r="AM561">
            <v>0</v>
          </cell>
        </row>
        <row r="562">
          <cell r="E562">
            <v>80033015511</v>
          </cell>
          <cell r="F562" t="str">
            <v>Diabetes</v>
          </cell>
          <cell r="G562" t="str">
            <v>Medicaid</v>
          </cell>
          <cell r="H562">
            <v>28</v>
          </cell>
          <cell r="I562" t="str">
            <v>Y</v>
          </cell>
          <cell r="J562" t="str">
            <v>202006</v>
          </cell>
          <cell r="K562" t="str">
            <v>Active</v>
          </cell>
          <cell r="L562" t="str">
            <v>0080033015511</v>
          </cell>
          <cell r="M562" t="str">
            <v>GOMEZ DEL VALLE, ANGEL L</v>
          </cell>
          <cell r="N562" t="str">
            <v>M</v>
          </cell>
          <cell r="O562">
            <v>22566</v>
          </cell>
          <cell r="P562" t="str">
            <v xml:space="preserve">9392238604     </v>
          </cell>
          <cell r="Q562" t="str">
            <v xml:space="preserve"> </v>
          </cell>
          <cell r="R562" t="str">
            <v>HC 2 BOX 75374</v>
          </cell>
          <cell r="T562" t="str">
            <v>LAS PIEDRAS</v>
          </cell>
          <cell r="U562" t="str">
            <v>PR</v>
          </cell>
          <cell r="V562">
            <v>771</v>
          </cell>
          <cell r="W562">
            <v>1801146667</v>
          </cell>
          <cell r="X562" t="str">
            <v>ABREU REYES, STEVEN</v>
          </cell>
          <cell r="Y562" t="str">
            <v xml:space="preserve">GENERAL PRACTICE                                            </v>
          </cell>
          <cell r="Z562" t="str">
            <v>PMG-90785</v>
          </cell>
          <cell r="AA562" t="str">
            <v>ARSE INC,  PMG-90785</v>
          </cell>
          <cell r="AB562" t="str">
            <v>Yes-Rx</v>
          </cell>
          <cell r="AC562">
            <v>1257</v>
          </cell>
          <cell r="AH562" t="str">
            <v/>
          </cell>
          <cell r="AI562" t="str">
            <v/>
          </cell>
          <cell r="AJ562" t="str">
            <v/>
          </cell>
          <cell r="AM562">
            <v>0</v>
          </cell>
        </row>
        <row r="563">
          <cell r="E563">
            <v>80033033781</v>
          </cell>
          <cell r="F563" t="str">
            <v>Low Cardio</v>
          </cell>
          <cell r="G563" t="str">
            <v>Medicaid</v>
          </cell>
          <cell r="H563">
            <v>28</v>
          </cell>
          <cell r="I563" t="str">
            <v>Y</v>
          </cell>
          <cell r="J563" t="str">
            <v>202006</v>
          </cell>
          <cell r="K563" t="str">
            <v>Active</v>
          </cell>
          <cell r="L563" t="str">
            <v>0080033033781</v>
          </cell>
          <cell r="M563" t="str">
            <v>BERNARD GONZALEZ, DIANA</v>
          </cell>
          <cell r="N563" t="str">
            <v>F</v>
          </cell>
          <cell r="O563">
            <v>23643</v>
          </cell>
          <cell r="P563" t="str">
            <v xml:space="preserve">7874554421     </v>
          </cell>
          <cell r="Q563" t="str">
            <v xml:space="preserve"> </v>
          </cell>
          <cell r="R563" t="str">
            <v>CONDOMINIO HATO REY PLAZA</v>
          </cell>
          <cell r="S563" t="str">
            <v>APT 19L</v>
          </cell>
          <cell r="T563" t="str">
            <v>SAN JUAN</v>
          </cell>
          <cell r="U563" t="str">
            <v>PR</v>
          </cell>
          <cell r="V563">
            <v>918</v>
          </cell>
          <cell r="W563">
            <v>1467465773</v>
          </cell>
          <cell r="X563" t="str">
            <v>IRIZARRY RODRIGUEZ, IVAN F</v>
          </cell>
          <cell r="Y563" t="str">
            <v xml:space="preserve">INTERNAL MEDICINE                                           </v>
          </cell>
          <cell r="Z563" t="str">
            <v>PMG-90785</v>
          </cell>
          <cell r="AA563" t="str">
            <v>ARSE INC,  PMG-90785</v>
          </cell>
          <cell r="AC563">
            <v>1747</v>
          </cell>
          <cell r="AD563">
            <v>43803</v>
          </cell>
          <cell r="AE563">
            <v>99244</v>
          </cell>
          <cell r="AF563">
            <v>1477551315</v>
          </cell>
          <cell r="AG563" t="str">
            <v>RAMIREZ ARIZA, MANUEL J</v>
          </cell>
          <cell r="AH563" t="str">
            <v/>
          </cell>
          <cell r="AI563" t="str">
            <v/>
          </cell>
          <cell r="AJ563" t="str">
            <v/>
          </cell>
          <cell r="AM563">
            <v>0</v>
          </cell>
        </row>
        <row r="564">
          <cell r="E564">
            <v>80033099308</v>
          </cell>
          <cell r="F564" t="str">
            <v>Diabetes</v>
          </cell>
          <cell r="G564" t="str">
            <v>Medicaid</v>
          </cell>
          <cell r="H564">
            <v>28</v>
          </cell>
          <cell r="I564" t="str">
            <v>Y</v>
          </cell>
          <cell r="J564" t="str">
            <v>202101</v>
          </cell>
          <cell r="K564" t="str">
            <v>Active</v>
          </cell>
          <cell r="L564" t="str">
            <v>0080033099308</v>
          </cell>
          <cell r="M564" t="str">
            <v>ORTIZ ACOSTA, LUZ A</v>
          </cell>
          <cell r="N564" t="str">
            <v>F</v>
          </cell>
          <cell r="O564">
            <v>21710</v>
          </cell>
          <cell r="R564" t="str">
            <v>PO BOX 8292</v>
          </cell>
          <cell r="T564" t="str">
            <v>HUMACAO</v>
          </cell>
          <cell r="U564" t="str">
            <v>PR</v>
          </cell>
          <cell r="V564">
            <v>792</v>
          </cell>
          <cell r="W564">
            <v>1841508561</v>
          </cell>
          <cell r="X564" t="str">
            <v>VERGARA CORDERO, LIZ I</v>
          </cell>
          <cell r="Y564" t="str">
            <v xml:space="preserve">GENERAL PRACTICE                                            </v>
          </cell>
          <cell r="Z564" t="str">
            <v>PMG-90785</v>
          </cell>
          <cell r="AA564" t="str">
            <v>ARSE INC,  PMG-90785</v>
          </cell>
          <cell r="AH564" t="str">
            <v/>
          </cell>
          <cell r="AI564" t="str">
            <v/>
          </cell>
          <cell r="AJ564" t="str">
            <v/>
          </cell>
          <cell r="AM564">
            <v>0</v>
          </cell>
        </row>
        <row r="565">
          <cell r="E565">
            <v>80033124507</v>
          </cell>
          <cell r="F565" t="str">
            <v>High Cardio</v>
          </cell>
          <cell r="G565" t="str">
            <v>Commonwealth</v>
          </cell>
          <cell r="H565">
            <v>15</v>
          </cell>
          <cell r="I565" t="str">
            <v>Y</v>
          </cell>
          <cell r="J565" t="str">
            <v>202101</v>
          </cell>
          <cell r="K565" t="str">
            <v>Active</v>
          </cell>
          <cell r="L565" t="str">
            <v>0080033124507</v>
          </cell>
          <cell r="M565" t="str">
            <v>GARCIA VELLON, ANA D</v>
          </cell>
          <cell r="N565" t="str">
            <v>F</v>
          </cell>
          <cell r="O565">
            <v>20507</v>
          </cell>
          <cell r="R565" t="str">
            <v>HC 11 BOX 125494</v>
          </cell>
          <cell r="T565" t="str">
            <v>HUMACAO</v>
          </cell>
          <cell r="U565" t="str">
            <v>PR</v>
          </cell>
          <cell r="V565">
            <v>791</v>
          </cell>
          <cell r="W565">
            <v>1801964424</v>
          </cell>
          <cell r="X565" t="str">
            <v>LUGO RAMIREZ, WILMER</v>
          </cell>
          <cell r="Y565" t="str">
            <v>GENERAL PRACTICE</v>
          </cell>
          <cell r="Z565" t="str">
            <v>PMG-90785</v>
          </cell>
          <cell r="AA565" t="str">
            <v>ARSE INC,  PMG-90785</v>
          </cell>
          <cell r="AH565" t="str">
            <v/>
          </cell>
          <cell r="AI565" t="str">
            <v/>
          </cell>
          <cell r="AJ565" t="str">
            <v/>
          </cell>
          <cell r="AM565" t="e">
            <v>#N/A</v>
          </cell>
        </row>
        <row r="566">
          <cell r="E566">
            <v>80033194904</v>
          </cell>
          <cell r="F566" t="str">
            <v>Low Cardio</v>
          </cell>
          <cell r="G566" t="str">
            <v>Commonwealth</v>
          </cell>
          <cell r="H566">
            <v>11</v>
          </cell>
          <cell r="I566" t="str">
            <v>Y</v>
          </cell>
          <cell r="J566" t="str">
            <v>202102</v>
          </cell>
          <cell r="K566" t="str">
            <v>Active</v>
          </cell>
          <cell r="L566" t="str">
            <v>0080033194904</v>
          </cell>
          <cell r="M566" t="str">
            <v>RAMOS DIAZ, FRANKIE</v>
          </cell>
          <cell r="N566" t="str">
            <v>M</v>
          </cell>
          <cell r="O566">
            <v>20382</v>
          </cell>
          <cell r="R566" t="str">
            <v>COLINAS DE SAN AGUSTIN 4</v>
          </cell>
          <cell r="S566" t="str">
            <v>CALLE SAN FRANCISCO</v>
          </cell>
          <cell r="T566" t="str">
            <v>LAS PIEDRAS</v>
          </cell>
          <cell r="U566" t="str">
            <v>PR</v>
          </cell>
          <cell r="V566">
            <v>771</v>
          </cell>
          <cell r="W566">
            <v>1801146667</v>
          </cell>
          <cell r="X566" t="str">
            <v>ABREU REYES, STEVEN</v>
          </cell>
          <cell r="Y566" t="str">
            <v xml:space="preserve">GENERAL PRACTICE                                            </v>
          </cell>
          <cell r="Z566" t="str">
            <v>PMG-90785</v>
          </cell>
          <cell r="AA566" t="str">
            <v>ARSE INC,  PMG-90785</v>
          </cell>
          <cell r="AH566" t="str">
            <v/>
          </cell>
          <cell r="AI566" t="str">
            <v/>
          </cell>
          <cell r="AJ566" t="str">
            <v/>
          </cell>
          <cell r="AM566" t="str">
            <v>14-noviembre-2019</v>
          </cell>
        </row>
        <row r="567">
          <cell r="E567">
            <v>80033210756</v>
          </cell>
          <cell r="F567" t="str">
            <v>Low Cardio</v>
          </cell>
          <cell r="G567" t="str">
            <v>Medicaid</v>
          </cell>
          <cell r="H567">
            <v>28</v>
          </cell>
          <cell r="I567" t="str">
            <v>Y</v>
          </cell>
          <cell r="J567" t="str">
            <v>202008</v>
          </cell>
          <cell r="K567" t="str">
            <v>Active</v>
          </cell>
          <cell r="L567" t="str">
            <v>0080033210756</v>
          </cell>
          <cell r="M567" t="str">
            <v>DE JESUS LABOY, ELAINE M</v>
          </cell>
          <cell r="N567" t="str">
            <v>F</v>
          </cell>
          <cell r="O567">
            <v>36647</v>
          </cell>
          <cell r="R567" t="str">
            <v>URB LOS ROSALES</v>
          </cell>
          <cell r="S567" t="str">
            <v>M 3 CALLE 5</v>
          </cell>
          <cell r="T567" t="str">
            <v>HUMACAO</v>
          </cell>
          <cell r="U567" t="str">
            <v>PR</v>
          </cell>
          <cell r="V567">
            <v>792</v>
          </cell>
          <cell r="W567">
            <v>1801964424</v>
          </cell>
          <cell r="X567" t="str">
            <v>LUGO RAMIREZ, WILMER</v>
          </cell>
          <cell r="Y567" t="str">
            <v>GENERAL PRACTICE</v>
          </cell>
          <cell r="Z567" t="str">
            <v>PMG-90785</v>
          </cell>
          <cell r="AA567" t="str">
            <v>ARSE INC,  PMG-90785</v>
          </cell>
          <cell r="AH567" t="str">
            <v/>
          </cell>
          <cell r="AI567" t="str">
            <v/>
          </cell>
          <cell r="AJ567" t="str">
            <v/>
          </cell>
          <cell r="AM567">
            <v>0</v>
          </cell>
        </row>
        <row r="568">
          <cell r="E568">
            <v>80033220344</v>
          </cell>
          <cell r="F568" t="str">
            <v>Low Cardio</v>
          </cell>
          <cell r="G568" t="str">
            <v>Commonwealth</v>
          </cell>
          <cell r="H568">
            <v>11</v>
          </cell>
          <cell r="I568" t="str">
            <v>Y</v>
          </cell>
          <cell r="J568" t="str">
            <v>202007</v>
          </cell>
          <cell r="K568" t="str">
            <v>Active</v>
          </cell>
          <cell r="L568" t="str">
            <v>0080033220344</v>
          </cell>
          <cell r="M568" t="str">
            <v>ORTIZ AGOSTO, MARISOL</v>
          </cell>
          <cell r="N568" t="str">
            <v>F</v>
          </cell>
          <cell r="O568">
            <v>24638</v>
          </cell>
          <cell r="R568" t="str">
            <v>PO BOX 1529</v>
          </cell>
          <cell r="T568" t="str">
            <v>YABUCOA</v>
          </cell>
          <cell r="U568" t="str">
            <v>PR</v>
          </cell>
          <cell r="V568">
            <v>767</v>
          </cell>
          <cell r="W568">
            <v>1861485625</v>
          </cell>
          <cell r="X568" t="str">
            <v>VALDES COCHRAN, JENNIFER</v>
          </cell>
          <cell r="Y568" t="str">
            <v>GENERAL PRACTICE</v>
          </cell>
          <cell r="Z568" t="str">
            <v>PMG-90785</v>
          </cell>
          <cell r="AA568" t="str">
            <v>ARSE INC,  PMG-90785</v>
          </cell>
          <cell r="AH568" t="str">
            <v/>
          </cell>
          <cell r="AI568" t="str">
            <v/>
          </cell>
          <cell r="AJ568" t="str">
            <v/>
          </cell>
          <cell r="AM568">
            <v>0</v>
          </cell>
        </row>
        <row r="569">
          <cell r="E569">
            <v>80033226113</v>
          </cell>
          <cell r="F569" t="str">
            <v>Low Cardio</v>
          </cell>
          <cell r="G569" t="str">
            <v>Commonwealth</v>
          </cell>
          <cell r="H569">
            <v>11</v>
          </cell>
          <cell r="I569" t="str">
            <v>Y</v>
          </cell>
          <cell r="J569" t="str">
            <v>202102</v>
          </cell>
          <cell r="K569" t="str">
            <v>Active</v>
          </cell>
          <cell r="L569" t="str">
            <v>0080033226113</v>
          </cell>
          <cell r="M569" t="str">
            <v>RAMOS LOPEZ, EVELYN</v>
          </cell>
          <cell r="N569" t="str">
            <v>F</v>
          </cell>
          <cell r="O569">
            <v>26396</v>
          </cell>
          <cell r="R569" t="str">
            <v>URB VERDE MAR</v>
          </cell>
          <cell r="S569" t="str">
            <v>50 CALLE HEMATISTA</v>
          </cell>
          <cell r="T569" t="str">
            <v>PUNTA SANTIAGO</v>
          </cell>
          <cell r="U569" t="str">
            <v>PR</v>
          </cell>
          <cell r="V569">
            <v>741</v>
          </cell>
          <cell r="W569">
            <v>1891755047</v>
          </cell>
          <cell r="X569" t="str">
            <v>FIGUEROA HERNANDEZ, DAVID</v>
          </cell>
          <cell r="Y569" t="str">
            <v>GENERAL PRACTICE</v>
          </cell>
          <cell r="Z569" t="str">
            <v>PMG-90785</v>
          </cell>
          <cell r="AA569" t="str">
            <v>ARSE INC,  PMG-90785</v>
          </cell>
          <cell r="AH569" t="str">
            <v/>
          </cell>
          <cell r="AI569" t="str">
            <v/>
          </cell>
          <cell r="AJ569" t="str">
            <v/>
          </cell>
          <cell r="AM569" t="e">
            <v>#N/A</v>
          </cell>
        </row>
        <row r="570">
          <cell r="E570">
            <v>80033258600</v>
          </cell>
          <cell r="F570" t="str">
            <v>High Cardio</v>
          </cell>
          <cell r="G570" t="str">
            <v>Medicaid</v>
          </cell>
          <cell r="H570">
            <v>32</v>
          </cell>
          <cell r="I570" t="str">
            <v>Y</v>
          </cell>
          <cell r="J570" t="str">
            <v>202010</v>
          </cell>
          <cell r="K570" t="str">
            <v>Active</v>
          </cell>
          <cell r="L570" t="str">
            <v>0080033258600</v>
          </cell>
          <cell r="M570" t="str">
            <v>ORTIZ MARTE, NELDA I</v>
          </cell>
          <cell r="N570" t="str">
            <v>F</v>
          </cell>
          <cell r="O570">
            <v>25344</v>
          </cell>
          <cell r="R570" t="str">
            <v>HC 2 BOX 8503</v>
          </cell>
          <cell r="T570" t="str">
            <v>YABUCOA</v>
          </cell>
          <cell r="U570" t="str">
            <v>PR</v>
          </cell>
          <cell r="V570">
            <v>767</v>
          </cell>
          <cell r="W570">
            <v>1861485625</v>
          </cell>
          <cell r="X570" t="str">
            <v>VALDES COCHRAN, JENNIFER</v>
          </cell>
          <cell r="Y570" t="str">
            <v>GENERAL PRACTICE</v>
          </cell>
          <cell r="Z570" t="str">
            <v>PMG-90785</v>
          </cell>
          <cell r="AA570" t="str">
            <v>ARSE INC,  PMG-90785</v>
          </cell>
          <cell r="AH570" t="str">
            <v/>
          </cell>
          <cell r="AI570" t="str">
            <v/>
          </cell>
          <cell r="AJ570" t="str">
            <v/>
          </cell>
          <cell r="AL570">
            <v>43942</v>
          </cell>
          <cell r="AM570" t="str">
            <v>21-abril-2020</v>
          </cell>
        </row>
        <row r="571">
          <cell r="E571">
            <v>80033364370</v>
          </cell>
          <cell r="F571" t="str">
            <v>Cancer</v>
          </cell>
          <cell r="G571" t="str">
            <v>Medicaid</v>
          </cell>
          <cell r="H571">
            <v>27</v>
          </cell>
          <cell r="I571" t="str">
            <v>Y</v>
          </cell>
          <cell r="J571" t="str">
            <v>202104</v>
          </cell>
          <cell r="K571" t="str">
            <v>Active</v>
          </cell>
          <cell r="L571" t="str">
            <v>0080033364370</v>
          </cell>
          <cell r="M571" t="str">
            <v>DIAZ, JOANN M</v>
          </cell>
          <cell r="N571" t="str">
            <v>F</v>
          </cell>
          <cell r="O571">
            <v>23277</v>
          </cell>
          <cell r="R571" t="str">
            <v>COND BRISAS DE CEIBA COURT</v>
          </cell>
          <cell r="S571" t="str">
            <v>299 CALLE 8 APT 511</v>
          </cell>
          <cell r="T571" t="str">
            <v>CEIBA</v>
          </cell>
          <cell r="U571" t="str">
            <v>PR</v>
          </cell>
          <cell r="V571">
            <v>735</v>
          </cell>
          <cell r="W571">
            <v>1285684217</v>
          </cell>
          <cell r="X571" t="str">
            <v>VALLE OLIVERAS, JOSE W</v>
          </cell>
          <cell r="Y571" t="str">
            <v>GENERAL PRACTICE</v>
          </cell>
          <cell r="Z571" t="str">
            <v>PMG-90785</v>
          </cell>
          <cell r="AA571" t="str">
            <v>ARSE INC,  PMG-90785</v>
          </cell>
          <cell r="AH571" t="str">
            <v/>
          </cell>
          <cell r="AI571" t="str">
            <v/>
          </cell>
          <cell r="AJ571" t="str">
            <v/>
          </cell>
          <cell r="AM571" t="e">
            <v>#N/A</v>
          </cell>
        </row>
        <row r="572">
          <cell r="E572">
            <v>80033383898</v>
          </cell>
          <cell r="F572" t="str">
            <v>Diabetes</v>
          </cell>
          <cell r="G572" t="str">
            <v>Medicaid</v>
          </cell>
          <cell r="H572">
            <v>28</v>
          </cell>
          <cell r="I572" t="str">
            <v>Y</v>
          </cell>
          <cell r="J572" t="str">
            <v>202009</v>
          </cell>
          <cell r="K572" t="str">
            <v>Active</v>
          </cell>
          <cell r="L572" t="str">
            <v>0080033383898</v>
          </cell>
          <cell r="M572" t="str">
            <v>MONTANEZ CABALLERO, GEORGE L</v>
          </cell>
          <cell r="N572" t="str">
            <v>M</v>
          </cell>
          <cell r="O572">
            <v>25568</v>
          </cell>
          <cell r="R572" t="str">
            <v>PO BOX 817</v>
          </cell>
          <cell r="T572" t="str">
            <v>NAGUABO</v>
          </cell>
          <cell r="U572" t="str">
            <v>PR</v>
          </cell>
          <cell r="V572">
            <v>718</v>
          </cell>
          <cell r="W572">
            <v>1285684217</v>
          </cell>
          <cell r="X572" t="str">
            <v>VALLE OLIVERAS, JOSE W</v>
          </cell>
          <cell r="Y572" t="str">
            <v>GENERAL PRACTICE</v>
          </cell>
          <cell r="Z572" t="str">
            <v>PMG-90785</v>
          </cell>
          <cell r="AA572" t="str">
            <v>ARSE INC,  PMG-90785</v>
          </cell>
          <cell r="AH572" t="str">
            <v/>
          </cell>
          <cell r="AI572" t="str">
            <v/>
          </cell>
          <cell r="AJ572" t="str">
            <v/>
          </cell>
          <cell r="AL572">
            <v>43923</v>
          </cell>
          <cell r="AM572" t="str">
            <v>20-abril-2020</v>
          </cell>
        </row>
        <row r="573">
          <cell r="E573">
            <v>80033414998</v>
          </cell>
          <cell r="F573" t="str">
            <v>Low Cardio</v>
          </cell>
          <cell r="G573" t="str">
            <v>Medicaid</v>
          </cell>
          <cell r="H573">
            <v>28</v>
          </cell>
          <cell r="I573" t="str">
            <v>Y</v>
          </cell>
          <cell r="J573" t="str">
            <v>202103</v>
          </cell>
          <cell r="K573" t="str">
            <v>Active</v>
          </cell>
          <cell r="L573" t="str">
            <v>0080033414998</v>
          </cell>
          <cell r="M573" t="str">
            <v>ORTIZ LAVIENA, MARIA</v>
          </cell>
          <cell r="N573" t="str">
            <v>F</v>
          </cell>
          <cell r="O573">
            <v>21057</v>
          </cell>
          <cell r="R573" t="str">
            <v>HC 1 BOX 17217</v>
          </cell>
          <cell r="T573" t="str">
            <v>HUMACAO</v>
          </cell>
          <cell r="U573" t="str">
            <v>PR</v>
          </cell>
          <cell r="V573">
            <v>791</v>
          </cell>
          <cell r="W573">
            <v>1891755047</v>
          </cell>
          <cell r="X573" t="str">
            <v>FIGUEROA HERNANDEZ, DAVID</v>
          </cell>
          <cell r="Y573" t="str">
            <v>GENERAL PRACTICE</v>
          </cell>
          <cell r="Z573" t="str">
            <v>PMG-90785</v>
          </cell>
          <cell r="AA573" t="str">
            <v>ARSE INC,  PMG-90785</v>
          </cell>
          <cell r="AH573" t="str">
            <v/>
          </cell>
          <cell r="AI573" t="str">
            <v/>
          </cell>
          <cell r="AJ573" t="str">
            <v/>
          </cell>
          <cell r="AM573" t="str">
            <v>20-febrero-2019</v>
          </cell>
        </row>
        <row r="574">
          <cell r="E574">
            <v>80033427887</v>
          </cell>
          <cell r="F574" t="str">
            <v>Cancer</v>
          </cell>
          <cell r="G574" t="str">
            <v>Medicaid</v>
          </cell>
          <cell r="H574">
            <v>27</v>
          </cell>
          <cell r="I574" t="str">
            <v>Y</v>
          </cell>
          <cell r="J574" t="str">
            <v>202102</v>
          </cell>
          <cell r="K574" t="str">
            <v>Active</v>
          </cell>
          <cell r="L574" t="str">
            <v>0080033427887</v>
          </cell>
          <cell r="M574" t="str">
            <v>PEREZ ORTIZ, LILLIAN</v>
          </cell>
          <cell r="N574" t="str">
            <v>F</v>
          </cell>
          <cell r="O574">
            <v>26029</v>
          </cell>
          <cell r="R574" t="str">
            <v>URB RAMON RIVERO DIPLO</v>
          </cell>
          <cell r="S574" t="str">
            <v>L-8 CALLE FLAMBOYAN1208</v>
          </cell>
          <cell r="T574" t="str">
            <v>NAGUABO</v>
          </cell>
          <cell r="U574" t="str">
            <v>PR</v>
          </cell>
          <cell r="V574">
            <v>718</v>
          </cell>
          <cell r="W574">
            <v>1932278280</v>
          </cell>
          <cell r="X574" t="str">
            <v>ROSADO MAYSONET, IGNERYS</v>
          </cell>
          <cell r="Y574" t="str">
            <v>GENERAL PRACTICE</v>
          </cell>
          <cell r="Z574" t="str">
            <v>PMG-90785</v>
          </cell>
          <cell r="AA574" t="str">
            <v>ARSE INC,  PMG-90785</v>
          </cell>
          <cell r="AH574" t="str">
            <v/>
          </cell>
          <cell r="AI574" t="str">
            <v/>
          </cell>
          <cell r="AJ574" t="str">
            <v/>
          </cell>
          <cell r="AM574" t="str">
            <v>27-febrero-2020</v>
          </cell>
        </row>
        <row r="575">
          <cell r="E575">
            <v>80033428298</v>
          </cell>
          <cell r="F575" t="str">
            <v>Diabetes</v>
          </cell>
          <cell r="G575" t="str">
            <v>Medicaid</v>
          </cell>
          <cell r="H575">
            <v>28</v>
          </cell>
          <cell r="I575" t="str">
            <v>Y</v>
          </cell>
          <cell r="J575" t="str">
            <v>202103</v>
          </cell>
          <cell r="K575" t="str">
            <v>Active</v>
          </cell>
          <cell r="L575" t="str">
            <v>0080033428298</v>
          </cell>
          <cell r="M575" t="str">
            <v>ROMERO CONDE, CARMELO</v>
          </cell>
          <cell r="N575" t="str">
            <v>M</v>
          </cell>
          <cell r="O575">
            <v>22048</v>
          </cell>
          <cell r="R575" t="str">
            <v>BZN 6031 PARC. QUEBRADA SECA</v>
          </cell>
          <cell r="T575" t="str">
            <v>CEIBA</v>
          </cell>
          <cell r="U575" t="str">
            <v>PR</v>
          </cell>
          <cell r="V575">
            <v>735</v>
          </cell>
          <cell r="W575">
            <v>1932278280</v>
          </cell>
          <cell r="X575" t="str">
            <v>ROSADO MAYSONET, IGNERYS</v>
          </cell>
          <cell r="Y575" t="str">
            <v>GENERAL PRACTICE</v>
          </cell>
          <cell r="Z575" t="str">
            <v>PMG-90785</v>
          </cell>
          <cell r="AA575" t="str">
            <v>ARSE INC,  PMG-90785</v>
          </cell>
          <cell r="AH575" t="str">
            <v/>
          </cell>
          <cell r="AI575" t="str">
            <v/>
          </cell>
          <cell r="AJ575" t="str">
            <v/>
          </cell>
          <cell r="AM575" t="e">
            <v>#N/A</v>
          </cell>
        </row>
        <row r="576">
          <cell r="E576">
            <v>80033474478</v>
          </cell>
          <cell r="F576" t="str">
            <v>Low Cardio</v>
          </cell>
          <cell r="G576" t="str">
            <v>Medicaid</v>
          </cell>
          <cell r="H576">
            <v>28</v>
          </cell>
          <cell r="I576" t="str">
            <v>Y</v>
          </cell>
          <cell r="J576" t="str">
            <v>202009</v>
          </cell>
          <cell r="K576" t="str">
            <v>Active</v>
          </cell>
          <cell r="L576" t="str">
            <v>0080033474478</v>
          </cell>
          <cell r="M576" t="str">
            <v>SANCHEZ OJEDA, YISELA</v>
          </cell>
          <cell r="N576" t="str">
            <v>F</v>
          </cell>
          <cell r="O576">
            <v>27475</v>
          </cell>
          <cell r="R576" t="str">
            <v>HC 1 BOX 4202</v>
          </cell>
          <cell r="T576" t="str">
            <v>NAGUABO</v>
          </cell>
          <cell r="U576" t="str">
            <v>PR</v>
          </cell>
          <cell r="V576">
            <v>718</v>
          </cell>
          <cell r="W576">
            <v>1285684217</v>
          </cell>
          <cell r="X576" t="str">
            <v>VALLE OLIVERAS, JOSE W</v>
          </cell>
          <cell r="Y576" t="str">
            <v>GENERAL PRACTICE</v>
          </cell>
          <cell r="Z576" t="str">
            <v>PMG-90785</v>
          </cell>
          <cell r="AA576" t="str">
            <v>ARSE INC,  PMG-90785</v>
          </cell>
          <cell r="AH576" t="str">
            <v/>
          </cell>
          <cell r="AI576" t="str">
            <v/>
          </cell>
          <cell r="AJ576" t="str">
            <v/>
          </cell>
          <cell r="AM576">
            <v>0</v>
          </cell>
        </row>
        <row r="577">
          <cell r="E577">
            <v>80033498164</v>
          </cell>
          <cell r="F577" t="str">
            <v>Low Cardio</v>
          </cell>
          <cell r="G577" t="str">
            <v>Medicaid</v>
          </cell>
          <cell r="H577">
            <v>28</v>
          </cell>
          <cell r="I577" t="str">
            <v>Y</v>
          </cell>
          <cell r="J577" t="str">
            <v>202010</v>
          </cell>
          <cell r="K577" t="str">
            <v>Active</v>
          </cell>
          <cell r="L577" t="str">
            <v>0080033498164</v>
          </cell>
          <cell r="M577" t="str">
            <v>ROSARIO MENDEZ, MARCOS A</v>
          </cell>
          <cell r="N577" t="str">
            <v>M</v>
          </cell>
          <cell r="O577">
            <v>23255</v>
          </cell>
          <cell r="R577" t="str">
            <v>HC 01 BOX 4156-1</v>
          </cell>
          <cell r="T577" t="str">
            <v>NAGUABO</v>
          </cell>
          <cell r="U577" t="str">
            <v>PR</v>
          </cell>
          <cell r="V577">
            <v>718</v>
          </cell>
          <cell r="W577">
            <v>1558345181</v>
          </cell>
          <cell r="X577" t="str">
            <v>SANDOZ RIVERA, ANIBAL</v>
          </cell>
          <cell r="Y577" t="str">
            <v>GENERAL PRACTICE</v>
          </cell>
          <cell r="Z577" t="str">
            <v>PMG-90785</v>
          </cell>
          <cell r="AA577" t="str">
            <v>ARSE INC,  PMG-90785</v>
          </cell>
          <cell r="AH577" t="str">
            <v/>
          </cell>
          <cell r="AI577" t="str">
            <v/>
          </cell>
          <cell r="AJ577" t="str">
            <v/>
          </cell>
          <cell r="AM577">
            <v>0</v>
          </cell>
        </row>
        <row r="578">
          <cell r="E578">
            <v>80033499055</v>
          </cell>
          <cell r="F578" t="str">
            <v>Low Cardio</v>
          </cell>
          <cell r="G578" t="str">
            <v>Medicaid</v>
          </cell>
          <cell r="H578">
            <v>28</v>
          </cell>
          <cell r="I578" t="str">
            <v>Y</v>
          </cell>
          <cell r="J578" t="str">
            <v>202007</v>
          </cell>
          <cell r="K578" t="str">
            <v>Active</v>
          </cell>
          <cell r="L578" t="str">
            <v>0080033499055</v>
          </cell>
          <cell r="M578" t="str">
            <v>MENARD, GENENE R</v>
          </cell>
          <cell r="N578" t="str">
            <v>F</v>
          </cell>
          <cell r="O578">
            <v>24567</v>
          </cell>
          <cell r="R578" t="str">
            <v>URB MONTE BRISAS</v>
          </cell>
          <cell r="S578" t="str">
            <v>C/106 3-K-30</v>
          </cell>
          <cell r="T578" t="str">
            <v>FAJARDO</v>
          </cell>
          <cell r="U578" t="str">
            <v>PR</v>
          </cell>
          <cell r="V578">
            <v>738</v>
          </cell>
          <cell r="W578">
            <v>1932259785</v>
          </cell>
          <cell r="X578" t="str">
            <v>MENDEZ MARTINEZ, CARMEN D</v>
          </cell>
          <cell r="Y578" t="str">
            <v>GENERAL PRACTICE</v>
          </cell>
          <cell r="Z578" t="str">
            <v>PMG-90785</v>
          </cell>
          <cell r="AA578" t="str">
            <v>ARSE INC,  PMG-90785</v>
          </cell>
          <cell r="AH578" t="str">
            <v/>
          </cell>
          <cell r="AI578" t="str">
            <v/>
          </cell>
          <cell r="AJ578" t="str">
            <v/>
          </cell>
          <cell r="AM578">
            <v>0</v>
          </cell>
        </row>
        <row r="579">
          <cell r="E579">
            <v>80033519331</v>
          </cell>
          <cell r="F579" t="str">
            <v>Diabetes</v>
          </cell>
          <cell r="G579" t="str">
            <v>Medicaid</v>
          </cell>
          <cell r="H579">
            <v>28</v>
          </cell>
          <cell r="I579" t="str">
            <v>Y</v>
          </cell>
          <cell r="J579" t="str">
            <v>202012</v>
          </cell>
          <cell r="K579" t="str">
            <v>Active</v>
          </cell>
          <cell r="L579" t="str">
            <v>0080033519331</v>
          </cell>
          <cell r="M579" t="str">
            <v>CARABALLO HERNANDEZ, LYDIA</v>
          </cell>
          <cell r="N579" t="str">
            <v>F</v>
          </cell>
          <cell r="O579">
            <v>20375</v>
          </cell>
          <cell r="R579" t="str">
            <v>NOTRE DAME</v>
          </cell>
          <cell r="S579" t="str">
            <v>M-6 CALLE SAN PEDRO</v>
          </cell>
          <cell r="T579" t="str">
            <v>CAGUAS</v>
          </cell>
          <cell r="U579" t="str">
            <v>PR</v>
          </cell>
          <cell r="V579">
            <v>725</v>
          </cell>
          <cell r="W579">
            <v>1487763199</v>
          </cell>
          <cell r="X579" t="str">
            <v>FALCON CARO, GONZALO</v>
          </cell>
          <cell r="Y579" t="str">
            <v>INTERNAL MEDICINE</v>
          </cell>
          <cell r="Z579" t="str">
            <v>PMG-90785</v>
          </cell>
          <cell r="AA579" t="str">
            <v>ARSE INC,  PMG-90785</v>
          </cell>
          <cell r="AH579" t="str">
            <v/>
          </cell>
          <cell r="AI579" t="str">
            <v/>
          </cell>
          <cell r="AJ579" t="str">
            <v/>
          </cell>
          <cell r="AM579" t="str">
            <v>4-marzo-2020</v>
          </cell>
        </row>
        <row r="580">
          <cell r="E580">
            <v>80033558205</v>
          </cell>
          <cell r="F580" t="str">
            <v>Diabetes</v>
          </cell>
          <cell r="G580" t="str">
            <v>Medicaid</v>
          </cell>
          <cell r="H580">
            <v>28</v>
          </cell>
          <cell r="I580" t="str">
            <v>Y</v>
          </cell>
          <cell r="J580" t="str">
            <v>202010</v>
          </cell>
          <cell r="K580" t="str">
            <v>Active</v>
          </cell>
          <cell r="L580" t="str">
            <v>0080033558205</v>
          </cell>
          <cell r="M580" t="str">
            <v>RIVERA, RUBEN</v>
          </cell>
          <cell r="N580" t="str">
            <v>M</v>
          </cell>
          <cell r="O580">
            <v>23210</v>
          </cell>
          <cell r="R580" t="str">
            <v>HC 12 BOX 5524</v>
          </cell>
          <cell r="T580" t="str">
            <v>HUMACAO</v>
          </cell>
          <cell r="U580" t="str">
            <v>PR</v>
          </cell>
          <cell r="V580">
            <v>791</v>
          </cell>
          <cell r="W580">
            <v>1487623385</v>
          </cell>
          <cell r="X580" t="str">
            <v>FERNANDEZ BRITO, LUIS M</v>
          </cell>
          <cell r="Y580" t="str">
            <v>GENERAL PRACTICE</v>
          </cell>
          <cell r="Z580" t="str">
            <v>PMG-90785</v>
          </cell>
          <cell r="AA580" t="str">
            <v>ARSE INC,  PMG-90785</v>
          </cell>
          <cell r="AH580" t="str">
            <v/>
          </cell>
          <cell r="AI580" t="str">
            <v/>
          </cell>
          <cell r="AJ580" t="str">
            <v/>
          </cell>
          <cell r="AL580">
            <v>43962</v>
          </cell>
          <cell r="AM580" t="str">
            <v>16-octubre-2019</v>
          </cell>
        </row>
        <row r="581">
          <cell r="E581">
            <v>80033562512</v>
          </cell>
          <cell r="F581" t="str">
            <v>Low Cardio</v>
          </cell>
          <cell r="G581" t="str">
            <v>Medicaid</v>
          </cell>
          <cell r="H581">
            <v>28</v>
          </cell>
          <cell r="I581" t="str">
            <v>Y</v>
          </cell>
          <cell r="J581" t="str">
            <v>202103</v>
          </cell>
          <cell r="K581" t="str">
            <v>Active</v>
          </cell>
          <cell r="L581" t="str">
            <v>0080033562512</v>
          </cell>
          <cell r="M581" t="str">
            <v>GOMEZ BAEZ, DOMINGO</v>
          </cell>
          <cell r="N581" t="str">
            <v>M</v>
          </cell>
          <cell r="O581">
            <v>20616</v>
          </cell>
          <cell r="R581" t="str">
            <v>HC 6  BOX 10724</v>
          </cell>
          <cell r="T581" t="str">
            <v>YABUCOA</v>
          </cell>
          <cell r="U581" t="str">
            <v>PR</v>
          </cell>
          <cell r="V581">
            <v>767</v>
          </cell>
          <cell r="W581">
            <v>1972658516</v>
          </cell>
          <cell r="X581" t="str">
            <v>SOLIS DIAZ, AWILDA</v>
          </cell>
          <cell r="Y581" t="str">
            <v>GENERAL PRACTICE</v>
          </cell>
          <cell r="Z581" t="str">
            <v>PMG-90785</v>
          </cell>
          <cell r="AA581" t="str">
            <v>ARSE INC,  PMG-90785</v>
          </cell>
          <cell r="AH581" t="str">
            <v/>
          </cell>
          <cell r="AI581" t="str">
            <v/>
          </cell>
          <cell r="AJ581" t="str">
            <v/>
          </cell>
          <cell r="AL581">
            <v>43899</v>
          </cell>
          <cell r="AM581" t="str">
            <v>9-marzo-2020</v>
          </cell>
        </row>
        <row r="582">
          <cell r="E582">
            <v>80033566909</v>
          </cell>
          <cell r="F582" t="str">
            <v>Diabetes</v>
          </cell>
          <cell r="G582" t="str">
            <v>Medicaid</v>
          </cell>
          <cell r="H582">
            <v>28</v>
          </cell>
          <cell r="I582" t="str">
            <v>Y</v>
          </cell>
          <cell r="J582" t="str">
            <v>202102</v>
          </cell>
          <cell r="K582" t="str">
            <v>Active</v>
          </cell>
          <cell r="L582" t="str">
            <v>0080033566909</v>
          </cell>
          <cell r="M582" t="str">
            <v>JIMENEZ BERRIOS, JORGE A</v>
          </cell>
          <cell r="N582" t="str">
            <v>M</v>
          </cell>
          <cell r="O582">
            <v>28182</v>
          </cell>
          <cell r="R582" t="str">
            <v>HC 2 BOX 6960</v>
          </cell>
          <cell r="T582" t="str">
            <v>LAS PIEDRAS</v>
          </cell>
          <cell r="U582" t="str">
            <v>PR</v>
          </cell>
          <cell r="V582">
            <v>771</v>
          </cell>
          <cell r="W582">
            <v>1841508561</v>
          </cell>
          <cell r="X582" t="str">
            <v>VERGARA CORDERO, LIZ I</v>
          </cell>
          <cell r="Y582" t="str">
            <v xml:space="preserve">GENERAL PRACTICE                                            </v>
          </cell>
          <cell r="Z582" t="str">
            <v>PMG-90785</v>
          </cell>
          <cell r="AA582" t="str">
            <v>ARSE INC,  PMG-90785</v>
          </cell>
          <cell r="AH582" t="str">
            <v/>
          </cell>
          <cell r="AI582" t="str">
            <v/>
          </cell>
          <cell r="AJ582" t="str">
            <v/>
          </cell>
          <cell r="AM582" t="e">
            <v>#N/A</v>
          </cell>
        </row>
        <row r="583">
          <cell r="E583">
            <v>80033567891</v>
          </cell>
          <cell r="F583" t="str">
            <v>Diabetes</v>
          </cell>
          <cell r="G583" t="str">
            <v>Commonwealth</v>
          </cell>
          <cell r="H583">
            <v>11</v>
          </cell>
          <cell r="I583" t="str">
            <v>Y</v>
          </cell>
          <cell r="J583" t="str">
            <v>202006</v>
          </cell>
          <cell r="K583" t="str">
            <v>Active</v>
          </cell>
          <cell r="L583" t="str">
            <v>0080033567891</v>
          </cell>
          <cell r="M583" t="str">
            <v>ROSA NIEVES, MARIA C</v>
          </cell>
          <cell r="N583" t="str">
            <v>F</v>
          </cell>
          <cell r="O583">
            <v>23381</v>
          </cell>
          <cell r="R583" t="str">
            <v>HC 15 BOX 16091</v>
          </cell>
          <cell r="T583" t="str">
            <v>HUMACAO</v>
          </cell>
          <cell r="U583" t="str">
            <v>PR</v>
          </cell>
          <cell r="V583">
            <v>791</v>
          </cell>
          <cell r="W583">
            <v>1972908259</v>
          </cell>
          <cell r="X583" t="str">
            <v>ORTIZ ACEVEDO, MELVIN E</v>
          </cell>
          <cell r="Y583" t="str">
            <v>GENERAL PRACTICE</v>
          </cell>
          <cell r="Z583" t="str">
            <v>PMG-90785</v>
          </cell>
          <cell r="AA583" t="str">
            <v>ARSE INC,  PMG-90785</v>
          </cell>
          <cell r="AH583" t="str">
            <v/>
          </cell>
          <cell r="AI583" t="str">
            <v/>
          </cell>
          <cell r="AJ583" t="str">
            <v/>
          </cell>
          <cell r="AL583">
            <v>43642</v>
          </cell>
          <cell r="AM583" t="str">
            <v>11-diciembre-2019</v>
          </cell>
        </row>
        <row r="584">
          <cell r="E584">
            <v>80033611351</v>
          </cell>
          <cell r="F584" t="str">
            <v>Low Cardio</v>
          </cell>
          <cell r="G584" t="str">
            <v>Medicaid</v>
          </cell>
          <cell r="H584">
            <v>28</v>
          </cell>
          <cell r="I584" t="str">
            <v>Y</v>
          </cell>
          <cell r="J584" t="str">
            <v>202012</v>
          </cell>
          <cell r="K584" t="str">
            <v>Active</v>
          </cell>
          <cell r="L584" t="str">
            <v>0080033611351</v>
          </cell>
          <cell r="M584" t="str">
            <v>GONZALEZ VARGAS, LUZ I</v>
          </cell>
          <cell r="N584" t="str">
            <v>F</v>
          </cell>
          <cell r="O584">
            <v>22970</v>
          </cell>
          <cell r="R584" t="str">
            <v>HC 02 BOX 7578</v>
          </cell>
          <cell r="T584" t="str">
            <v>YABUCOA</v>
          </cell>
          <cell r="U584" t="str">
            <v>PR</v>
          </cell>
          <cell r="V584">
            <v>767</v>
          </cell>
          <cell r="W584">
            <v>1205878311</v>
          </cell>
          <cell r="X584" t="str">
            <v>VAZQUEZ VELAZQUEZ, LETICIA</v>
          </cell>
          <cell r="Y584" t="str">
            <v>GENERAL PRACTICE</v>
          </cell>
          <cell r="Z584" t="str">
            <v>PMG-90785</v>
          </cell>
          <cell r="AA584" t="str">
            <v>ARSE INC,  PMG-90785</v>
          </cell>
          <cell r="AH584" t="str">
            <v/>
          </cell>
          <cell r="AI584" t="str">
            <v/>
          </cell>
          <cell r="AJ584" t="str">
            <v/>
          </cell>
          <cell r="AL584">
            <v>43901</v>
          </cell>
          <cell r="AM584" t="str">
            <v>11-marzo-2020</v>
          </cell>
        </row>
        <row r="585">
          <cell r="E585">
            <v>80033619263</v>
          </cell>
          <cell r="F585" t="str">
            <v>Low Cardio</v>
          </cell>
          <cell r="G585" t="str">
            <v>Medicaid</v>
          </cell>
          <cell r="H585">
            <v>28</v>
          </cell>
          <cell r="I585" t="str">
            <v>Y</v>
          </cell>
          <cell r="J585" t="str">
            <v>202008</v>
          </cell>
          <cell r="K585" t="str">
            <v>Active</v>
          </cell>
          <cell r="L585" t="str">
            <v>0080033619263</v>
          </cell>
          <cell r="M585" t="str">
            <v>LOZADA, FERNANDO</v>
          </cell>
          <cell r="N585" t="str">
            <v>M</v>
          </cell>
          <cell r="O585">
            <v>25195</v>
          </cell>
          <cell r="R585" t="str">
            <v>URB BUZO</v>
          </cell>
          <cell r="S585" t="str">
            <v>CALLE 5 CASA E 13</v>
          </cell>
          <cell r="T585" t="str">
            <v>HUMACAO</v>
          </cell>
          <cell r="U585" t="str">
            <v>PR</v>
          </cell>
          <cell r="V585">
            <v>791</v>
          </cell>
          <cell r="W585">
            <v>1487623385</v>
          </cell>
          <cell r="X585" t="str">
            <v>FERNANDEZ BRITO, LUIS M</v>
          </cell>
          <cell r="Y585" t="str">
            <v>GENERAL PRACTICE</v>
          </cell>
          <cell r="Z585" t="str">
            <v>PMG-90785</v>
          </cell>
          <cell r="AA585" t="str">
            <v>ARSE INC,  PMG-90785</v>
          </cell>
          <cell r="AH585" t="str">
            <v/>
          </cell>
          <cell r="AI585" t="str">
            <v/>
          </cell>
          <cell r="AJ585" t="str">
            <v/>
          </cell>
          <cell r="AM585">
            <v>0</v>
          </cell>
        </row>
        <row r="586">
          <cell r="E586">
            <v>80033620059</v>
          </cell>
          <cell r="F586" t="str">
            <v>Low Cardio</v>
          </cell>
          <cell r="G586" t="str">
            <v>Medicaid</v>
          </cell>
          <cell r="H586">
            <v>28</v>
          </cell>
          <cell r="I586" t="str">
            <v>N</v>
          </cell>
          <cell r="J586" t="str">
            <v>202006</v>
          </cell>
          <cell r="K586" t="str">
            <v>Active</v>
          </cell>
          <cell r="L586" t="str">
            <v>0080033620059</v>
          </cell>
          <cell r="M586" t="str">
            <v>NEGRON BLANCO, MIGUEL A</v>
          </cell>
          <cell r="N586" t="str">
            <v>M</v>
          </cell>
          <cell r="O586">
            <v>31190</v>
          </cell>
          <cell r="R586" t="str">
            <v>URB PALACIOS DEL SOL</v>
          </cell>
          <cell r="S586" t="str">
            <v>245 CALLE ARENA</v>
          </cell>
          <cell r="T586" t="str">
            <v>HUMACAO</v>
          </cell>
          <cell r="U586" t="str">
            <v>PR</v>
          </cell>
          <cell r="V586">
            <v>791</v>
          </cell>
          <cell r="W586">
            <v>1740477579</v>
          </cell>
          <cell r="X586" t="str">
            <v>PEREZ REYES, WANDA I</v>
          </cell>
          <cell r="Y586" t="str">
            <v>GENERAL PRACTICE</v>
          </cell>
          <cell r="Z586" t="str">
            <v>PMG-90785</v>
          </cell>
          <cell r="AA586" t="str">
            <v>ARSE INC,  PMG-90785</v>
          </cell>
          <cell r="AH586" t="str">
            <v/>
          </cell>
          <cell r="AI586" t="str">
            <v/>
          </cell>
          <cell r="AJ586" t="str">
            <v/>
          </cell>
          <cell r="AL586">
            <v>43844</v>
          </cell>
          <cell r="AM586" t="str">
            <v>14-enero-2020</v>
          </cell>
        </row>
        <row r="587">
          <cell r="E587">
            <v>80033682070</v>
          </cell>
          <cell r="F587" t="str">
            <v>High Cardio</v>
          </cell>
          <cell r="G587" t="str">
            <v>Medicaid</v>
          </cell>
          <cell r="H587">
            <v>32</v>
          </cell>
          <cell r="I587" t="str">
            <v>Y</v>
          </cell>
          <cell r="J587" t="str">
            <v>202102</v>
          </cell>
          <cell r="K587" t="str">
            <v>Active</v>
          </cell>
          <cell r="L587" t="str">
            <v>0080033682070</v>
          </cell>
          <cell r="M587" t="str">
            <v>ORTIZ PENA, MARIA D</v>
          </cell>
          <cell r="N587" t="str">
            <v>F</v>
          </cell>
          <cell r="O587">
            <v>24483</v>
          </cell>
          <cell r="R587" t="str">
            <v>PO BOX 5</v>
          </cell>
          <cell r="S587" t="str">
            <v>PUNTA SANTIAGO</v>
          </cell>
          <cell r="T587" t="str">
            <v>PUNTA SANTIAGO</v>
          </cell>
          <cell r="U587" t="str">
            <v>PR</v>
          </cell>
          <cell r="V587">
            <v>741</v>
          </cell>
          <cell r="W587">
            <v>1801894746</v>
          </cell>
          <cell r="X587" t="str">
            <v>PAOLI BRUNO, RAMON N</v>
          </cell>
          <cell r="Y587" t="str">
            <v>C-CRITICAL CARE MEDICINE/INTERNAL MEDICINE</v>
          </cell>
          <cell r="Z587" t="str">
            <v>PMG-90785</v>
          </cell>
          <cell r="AA587" t="str">
            <v>ARSE INC,  PMG-90785</v>
          </cell>
          <cell r="AH587" t="str">
            <v/>
          </cell>
          <cell r="AI587" t="str">
            <v/>
          </cell>
          <cell r="AJ587" t="str">
            <v/>
          </cell>
          <cell r="AM587" t="e">
            <v>#N/A</v>
          </cell>
        </row>
        <row r="588">
          <cell r="E588">
            <v>80033731608</v>
          </cell>
          <cell r="F588" t="str">
            <v>Cancer</v>
          </cell>
          <cell r="G588" t="str">
            <v>Medicaid</v>
          </cell>
          <cell r="H588">
            <v>27</v>
          </cell>
          <cell r="I588" t="str">
            <v>Y</v>
          </cell>
          <cell r="J588" t="str">
            <v>202011</v>
          </cell>
          <cell r="K588" t="str">
            <v>Active</v>
          </cell>
          <cell r="L588" t="str">
            <v>0080033731608</v>
          </cell>
          <cell r="M588" t="str">
            <v>CORTES ACEVEDO, CARLOS C</v>
          </cell>
          <cell r="N588" t="str">
            <v>M</v>
          </cell>
          <cell r="O588">
            <v>28983</v>
          </cell>
          <cell r="R588" t="str">
            <v>PALMAS DEL MAR THE WOODS</v>
          </cell>
          <cell r="S588" t="str">
            <v>APT 9</v>
          </cell>
          <cell r="T588" t="str">
            <v>HUMACAO</v>
          </cell>
          <cell r="U588" t="str">
            <v>PR</v>
          </cell>
          <cell r="V588">
            <v>791</v>
          </cell>
          <cell r="W588">
            <v>1801146667</v>
          </cell>
          <cell r="X588" t="str">
            <v>ABREU REYES, STEVEN</v>
          </cell>
          <cell r="Y588" t="str">
            <v xml:space="preserve">GENERAL PRACTICE                                            </v>
          </cell>
          <cell r="Z588" t="str">
            <v>PMG-90785</v>
          </cell>
          <cell r="AA588" t="str">
            <v>ARSE INC,  PMG-90785</v>
          </cell>
          <cell r="AH588" t="str">
            <v/>
          </cell>
          <cell r="AI588" t="str">
            <v/>
          </cell>
          <cell r="AJ588" t="str">
            <v/>
          </cell>
          <cell r="AM588" t="e">
            <v>#N/A</v>
          </cell>
        </row>
        <row r="589">
          <cell r="E589">
            <v>80033740690</v>
          </cell>
          <cell r="F589" t="str">
            <v>Low Cardio</v>
          </cell>
          <cell r="G589" t="str">
            <v>Medicaid</v>
          </cell>
          <cell r="H589">
            <v>28</v>
          </cell>
          <cell r="I589" t="str">
            <v>Y</v>
          </cell>
          <cell r="J589" t="str">
            <v>202006</v>
          </cell>
          <cell r="K589" t="str">
            <v>Active</v>
          </cell>
          <cell r="L589" t="str">
            <v>0080033740690</v>
          </cell>
          <cell r="M589" t="str">
            <v>VALENTIN, SARA</v>
          </cell>
          <cell r="N589" t="str">
            <v>F</v>
          </cell>
          <cell r="O589">
            <v>27262</v>
          </cell>
          <cell r="R589" t="str">
            <v>1924 BARRIO DUQUE</v>
          </cell>
          <cell r="T589" t="str">
            <v>NAGUABO</v>
          </cell>
          <cell r="U589" t="str">
            <v>PR</v>
          </cell>
          <cell r="V589">
            <v>718</v>
          </cell>
          <cell r="W589">
            <v>1285684217</v>
          </cell>
          <cell r="X589" t="str">
            <v>VALLE OLIVERAS, JOSE W</v>
          </cell>
          <cell r="Y589" t="str">
            <v>GENERAL PRACTICE</v>
          </cell>
          <cell r="Z589" t="str">
            <v>PMG-90785</v>
          </cell>
          <cell r="AA589" t="str">
            <v>ARSE INC,  PMG-90785</v>
          </cell>
          <cell r="AH589" t="str">
            <v/>
          </cell>
          <cell r="AI589" t="str">
            <v/>
          </cell>
          <cell r="AJ589" t="str">
            <v/>
          </cell>
          <cell r="AL589">
            <v>43747</v>
          </cell>
          <cell r="AM589" t="str">
            <v>8-octubre-2019</v>
          </cell>
        </row>
        <row r="590">
          <cell r="E590">
            <v>80033789584</v>
          </cell>
          <cell r="F590" t="str">
            <v>Low Cardio</v>
          </cell>
          <cell r="G590" t="str">
            <v>Medicaid</v>
          </cell>
          <cell r="H590">
            <v>28</v>
          </cell>
          <cell r="I590" t="str">
            <v>Y</v>
          </cell>
          <cell r="J590" t="str">
            <v>202006</v>
          </cell>
          <cell r="K590" t="str">
            <v>Active</v>
          </cell>
          <cell r="L590" t="str">
            <v>0080033789584</v>
          </cell>
          <cell r="M590" t="str">
            <v>ORTIZ NIEVES, DAVID</v>
          </cell>
          <cell r="N590" t="str">
            <v>M</v>
          </cell>
          <cell r="O590">
            <v>25038</v>
          </cell>
          <cell r="R590" t="str">
            <v>HC 01 BOX4965</v>
          </cell>
          <cell r="T590" t="str">
            <v>NAGUABO</v>
          </cell>
          <cell r="U590" t="str">
            <v>PR</v>
          </cell>
          <cell r="V590">
            <v>718</v>
          </cell>
          <cell r="W590">
            <v>1285684217</v>
          </cell>
          <cell r="X590" t="str">
            <v>VALLE OLIVERAS, JOSE W</v>
          </cell>
          <cell r="Y590" t="str">
            <v>GENERAL PRACTICE</v>
          </cell>
          <cell r="Z590" t="str">
            <v>PMG-90785</v>
          </cell>
          <cell r="AA590" t="str">
            <v>ARSE INC,  PMG-90785</v>
          </cell>
          <cell r="AH590" t="str">
            <v/>
          </cell>
          <cell r="AI590" t="str">
            <v/>
          </cell>
          <cell r="AJ590" t="str">
            <v/>
          </cell>
          <cell r="AM590">
            <v>0</v>
          </cell>
        </row>
        <row r="591">
          <cell r="E591">
            <v>80033791651</v>
          </cell>
          <cell r="F591" t="str">
            <v>Low Cardio</v>
          </cell>
          <cell r="G591" t="str">
            <v>Medicaid</v>
          </cell>
          <cell r="H591">
            <v>28</v>
          </cell>
          <cell r="I591" t="str">
            <v>Y</v>
          </cell>
          <cell r="J591" t="str">
            <v>202009</v>
          </cell>
          <cell r="K591" t="str">
            <v>Active</v>
          </cell>
          <cell r="L591" t="str">
            <v>0080033791651</v>
          </cell>
          <cell r="M591" t="str">
            <v>LOPEZ SILVA, REYNA E</v>
          </cell>
          <cell r="N591" t="str">
            <v>F</v>
          </cell>
          <cell r="O591">
            <v>27944</v>
          </cell>
          <cell r="R591" t="str">
            <v>PO BOX 257</v>
          </cell>
          <cell r="T591" t="str">
            <v>PUNTA SANTIAGO</v>
          </cell>
          <cell r="U591" t="str">
            <v>PR</v>
          </cell>
          <cell r="V591">
            <v>741</v>
          </cell>
          <cell r="W591">
            <v>1063411247</v>
          </cell>
          <cell r="X591" t="str">
            <v>DEL VALLE BELTRAN, PABLO</v>
          </cell>
          <cell r="Y591" t="str">
            <v>FAMILY PRACTICE</v>
          </cell>
          <cell r="Z591" t="str">
            <v>PMG-90785</v>
          </cell>
          <cell r="AA591" t="str">
            <v>ARSE INC,  PMG-90785</v>
          </cell>
          <cell r="AH591" t="str">
            <v/>
          </cell>
          <cell r="AI591" t="str">
            <v/>
          </cell>
          <cell r="AJ591" t="str">
            <v/>
          </cell>
          <cell r="AL591">
            <v>43903</v>
          </cell>
          <cell r="AM591" t="str">
            <v>13-marzo-2020</v>
          </cell>
        </row>
        <row r="592">
          <cell r="E592">
            <v>80033805105</v>
          </cell>
          <cell r="F592" t="str">
            <v>High Cardio</v>
          </cell>
          <cell r="G592" t="str">
            <v>Medicaid</v>
          </cell>
          <cell r="H592">
            <v>32</v>
          </cell>
          <cell r="I592" t="str">
            <v>Y</v>
          </cell>
          <cell r="J592" t="str">
            <v>202103</v>
          </cell>
          <cell r="K592" t="str">
            <v>Active</v>
          </cell>
          <cell r="L592" t="str">
            <v>0080033805105</v>
          </cell>
          <cell r="M592" t="str">
            <v>CINTRON MALDONADO, DIANA T</v>
          </cell>
          <cell r="N592" t="str">
            <v>F</v>
          </cell>
          <cell r="O592">
            <v>21678</v>
          </cell>
          <cell r="R592" t="str">
            <v>PO BOX 246</v>
          </cell>
          <cell r="T592" t="str">
            <v>HUMACAO</v>
          </cell>
          <cell r="U592" t="str">
            <v>PR</v>
          </cell>
          <cell r="V592">
            <v>792</v>
          </cell>
          <cell r="W592">
            <v>1801894746</v>
          </cell>
          <cell r="X592" t="str">
            <v>PAOLI BRUNO, RAMON N</v>
          </cell>
          <cell r="Y592" t="str">
            <v>C-CRITICAL CARE MEDICINE/INTERNAL MEDICINE</v>
          </cell>
          <cell r="Z592" t="str">
            <v>PMG-90785</v>
          </cell>
          <cell r="AA592" t="str">
            <v>ARSE INC,  PMG-90785</v>
          </cell>
          <cell r="AH592" t="str">
            <v/>
          </cell>
          <cell r="AI592" t="str">
            <v/>
          </cell>
          <cell r="AJ592" t="str">
            <v/>
          </cell>
          <cell r="AM592">
            <v>0</v>
          </cell>
        </row>
        <row r="593">
          <cell r="E593">
            <v>80033807086</v>
          </cell>
          <cell r="F593" t="str">
            <v>Cancer</v>
          </cell>
          <cell r="G593" t="str">
            <v>Medicaid</v>
          </cell>
          <cell r="H593">
            <v>27</v>
          </cell>
          <cell r="I593" t="str">
            <v>Y</v>
          </cell>
          <cell r="J593" t="str">
            <v>202103</v>
          </cell>
          <cell r="K593" t="str">
            <v>Active</v>
          </cell>
          <cell r="L593" t="str">
            <v>0080033807086</v>
          </cell>
          <cell r="M593" t="str">
            <v>RIVERA FIGUEROA, JIMMY</v>
          </cell>
          <cell r="N593" t="str">
            <v>M</v>
          </cell>
          <cell r="O593">
            <v>20406</v>
          </cell>
          <cell r="R593" t="str">
            <v>HC01 BOX 6839</v>
          </cell>
          <cell r="T593" t="str">
            <v>LAS PIEDRAS</v>
          </cell>
          <cell r="U593" t="str">
            <v>PR</v>
          </cell>
          <cell r="V593">
            <v>771</v>
          </cell>
          <cell r="W593">
            <v>1801146667</v>
          </cell>
          <cell r="X593" t="str">
            <v>ABREU REYES, STEVEN</v>
          </cell>
          <cell r="Y593" t="str">
            <v xml:space="preserve">GENERAL PRACTICE                                            </v>
          </cell>
          <cell r="Z593" t="str">
            <v>PMG-90785</v>
          </cell>
          <cell r="AA593" t="str">
            <v>ARSE INC,  PMG-90785</v>
          </cell>
          <cell r="AH593" t="str">
            <v/>
          </cell>
          <cell r="AI593" t="str">
            <v/>
          </cell>
          <cell r="AJ593" t="str">
            <v/>
          </cell>
          <cell r="AM593">
            <v>0</v>
          </cell>
        </row>
        <row r="594">
          <cell r="E594">
            <v>80033813485</v>
          </cell>
          <cell r="F594" t="str">
            <v>Low Cardio</v>
          </cell>
          <cell r="G594" t="str">
            <v>Commonwealth</v>
          </cell>
          <cell r="H594">
            <v>11</v>
          </cell>
          <cell r="I594" t="str">
            <v>N</v>
          </cell>
          <cell r="J594" t="str">
            <v>202010</v>
          </cell>
          <cell r="K594" t="str">
            <v>Active</v>
          </cell>
          <cell r="L594" t="str">
            <v>0080033813485</v>
          </cell>
          <cell r="M594" t="str">
            <v>SUSTACHE SUSTACHE, IRENE</v>
          </cell>
          <cell r="N594" t="str">
            <v>F</v>
          </cell>
          <cell r="O594">
            <v>20748</v>
          </cell>
          <cell r="R594" t="str">
            <v>HC 1 BOX 4233</v>
          </cell>
          <cell r="T594" t="str">
            <v>YABUCOA</v>
          </cell>
          <cell r="U594" t="str">
            <v>PR</v>
          </cell>
          <cell r="V594">
            <v>767</v>
          </cell>
          <cell r="W594">
            <v>1578531539</v>
          </cell>
          <cell r="X594" t="str">
            <v>JIMENEZ OCASIO, LUIS R</v>
          </cell>
          <cell r="Y594" t="str">
            <v>GENERAL PRACTICE</v>
          </cell>
          <cell r="Z594" t="str">
            <v>PMG-90785</v>
          </cell>
          <cell r="AA594" t="str">
            <v>ARSE INC,  PMG-90785</v>
          </cell>
          <cell r="AH594" t="str">
            <v/>
          </cell>
          <cell r="AI594" t="str">
            <v/>
          </cell>
          <cell r="AJ594" t="str">
            <v/>
          </cell>
          <cell r="AM594" t="str">
            <v>11-marzo-2020</v>
          </cell>
        </row>
        <row r="595">
          <cell r="E595">
            <v>80033834563</v>
          </cell>
          <cell r="F595" t="str">
            <v>Diabetes</v>
          </cell>
          <cell r="G595" t="str">
            <v>Medicaid</v>
          </cell>
          <cell r="H595">
            <v>28</v>
          </cell>
          <cell r="I595" t="str">
            <v>Y</v>
          </cell>
          <cell r="J595" t="str">
            <v>202010</v>
          </cell>
          <cell r="K595" t="str">
            <v>Active</v>
          </cell>
          <cell r="L595" t="str">
            <v>0080033834563</v>
          </cell>
          <cell r="M595" t="str">
            <v>ORELLANA FONTANEZ, HECTOR</v>
          </cell>
          <cell r="N595" t="str">
            <v>M</v>
          </cell>
          <cell r="O595">
            <v>25400</v>
          </cell>
          <cell r="R595" t="str">
            <v>HC 04 BOX 4261A</v>
          </cell>
          <cell r="T595" t="str">
            <v>LAS PIEDRAS</v>
          </cell>
          <cell r="U595" t="str">
            <v>PR</v>
          </cell>
          <cell r="V595">
            <v>771</v>
          </cell>
          <cell r="W595">
            <v>1619308681</v>
          </cell>
          <cell r="X595" t="str">
            <v>VERGARA CORDERO, JULIO A</v>
          </cell>
          <cell r="Y595" t="str">
            <v xml:space="preserve">GENERAL PRACTICE                                            </v>
          </cell>
          <cell r="Z595" t="str">
            <v>PMG-90785</v>
          </cell>
          <cell r="AA595" t="str">
            <v>ARSE INC,  PMG-90785</v>
          </cell>
          <cell r="AH595" t="str">
            <v/>
          </cell>
          <cell r="AI595" t="str">
            <v/>
          </cell>
          <cell r="AJ595" t="str">
            <v/>
          </cell>
          <cell r="AM595">
            <v>0</v>
          </cell>
        </row>
        <row r="596">
          <cell r="E596">
            <v>80033863571</v>
          </cell>
          <cell r="F596" t="str">
            <v>Pulmonary</v>
          </cell>
          <cell r="G596" t="str">
            <v>Medicaid</v>
          </cell>
          <cell r="H596">
            <v>36</v>
          </cell>
          <cell r="I596" t="str">
            <v>Y</v>
          </cell>
          <cell r="J596" t="str">
            <v>202101</v>
          </cell>
          <cell r="K596" t="str">
            <v>Active</v>
          </cell>
          <cell r="L596" t="str">
            <v>0080033863571</v>
          </cell>
          <cell r="M596" t="str">
            <v>RIVERA MATTA, ALEX J</v>
          </cell>
          <cell r="N596" t="str">
            <v>M</v>
          </cell>
          <cell r="O596">
            <v>36137</v>
          </cell>
          <cell r="R596" t="str">
            <v>BARRIO SANTIAGO Y LIMA 13 BUZON 467 RR 3</v>
          </cell>
          <cell r="T596" t="str">
            <v>NAGUABO</v>
          </cell>
          <cell r="U596" t="str">
            <v>PR</v>
          </cell>
          <cell r="V596">
            <v>718</v>
          </cell>
          <cell r="W596">
            <v>1235143215</v>
          </cell>
          <cell r="X596" t="str">
            <v>ASTACIO ALMODOVAR, MARA</v>
          </cell>
          <cell r="Y596" t="str">
            <v>GENERAL PRACTICE</v>
          </cell>
          <cell r="Z596" t="str">
            <v>PMG-90785</v>
          </cell>
          <cell r="AA596" t="str">
            <v>ARSE INC,  PMG-90785</v>
          </cell>
          <cell r="AH596" t="str">
            <v/>
          </cell>
          <cell r="AI596" t="str">
            <v/>
          </cell>
          <cell r="AJ596" t="str">
            <v/>
          </cell>
          <cell r="AM596" t="e">
            <v>#N/A</v>
          </cell>
        </row>
        <row r="597">
          <cell r="E597">
            <v>80033899932</v>
          </cell>
          <cell r="F597" t="str">
            <v>Low Cardio</v>
          </cell>
          <cell r="G597" t="str">
            <v>Medicaid</v>
          </cell>
          <cell r="H597">
            <v>28</v>
          </cell>
          <cell r="I597" t="str">
            <v>N</v>
          </cell>
          <cell r="J597" t="str">
            <v>202006</v>
          </cell>
          <cell r="K597" t="str">
            <v>Active</v>
          </cell>
          <cell r="L597" t="str">
            <v>0080033899932</v>
          </cell>
          <cell r="M597" t="str">
            <v>DIAZ OLIVO, ORLANDO</v>
          </cell>
          <cell r="N597" t="str">
            <v>M</v>
          </cell>
          <cell r="O597">
            <v>27991</v>
          </cell>
          <cell r="P597" t="str">
            <v xml:space="preserve">7873193547     </v>
          </cell>
          <cell r="Q597" t="str">
            <v xml:space="preserve"> </v>
          </cell>
          <cell r="R597" t="str">
            <v>PO BOX 735</v>
          </cell>
          <cell r="T597" t="str">
            <v>LUQUILLO</v>
          </cell>
          <cell r="U597" t="str">
            <v>PR</v>
          </cell>
          <cell r="V597">
            <v>773</v>
          </cell>
          <cell r="W597">
            <v>1477700128</v>
          </cell>
          <cell r="X597" t="str">
            <v>BERMUDEZ RIVERA, DERYCK A</v>
          </cell>
          <cell r="Y597" t="str">
            <v xml:space="preserve">GENERAL PRACTICE                                            </v>
          </cell>
          <cell r="Z597" t="str">
            <v>PMG-90785</v>
          </cell>
          <cell r="AA597" t="str">
            <v>ARSE INC,  PMG-90785</v>
          </cell>
          <cell r="AB597" t="str">
            <v>Yes-Rx</v>
          </cell>
          <cell r="AC597">
            <v>1258</v>
          </cell>
          <cell r="AD597">
            <v>43742</v>
          </cell>
          <cell r="AE597">
            <v>99213</v>
          </cell>
          <cell r="AF597">
            <v>1477700128</v>
          </cell>
          <cell r="AG597" t="str">
            <v>BERMUDEZ RIVERA, DERYCK A</v>
          </cell>
          <cell r="AH597" t="str">
            <v/>
          </cell>
          <cell r="AI597" t="str">
            <v/>
          </cell>
          <cell r="AJ597" t="str">
            <v/>
          </cell>
          <cell r="AM597">
            <v>0</v>
          </cell>
        </row>
        <row r="598">
          <cell r="E598">
            <v>80033913447</v>
          </cell>
          <cell r="F598" t="str">
            <v>Low Cardio</v>
          </cell>
          <cell r="G598" t="str">
            <v>Medicaid</v>
          </cell>
          <cell r="H598">
            <v>28</v>
          </cell>
          <cell r="I598" t="str">
            <v>Y</v>
          </cell>
          <cell r="J598" t="str">
            <v>202104</v>
          </cell>
          <cell r="K598" t="str">
            <v>Active</v>
          </cell>
          <cell r="L598" t="str">
            <v>0080033913447</v>
          </cell>
          <cell r="M598" t="str">
            <v>ROBLES SANTIAGO, ANGEL L</v>
          </cell>
          <cell r="N598" t="str">
            <v>M</v>
          </cell>
          <cell r="O598">
            <v>22743</v>
          </cell>
          <cell r="R598" t="str">
            <v>HC 5 BOX 4631A</v>
          </cell>
          <cell r="T598" t="str">
            <v>LAS PIEDRAS</v>
          </cell>
          <cell r="U598" t="str">
            <v>PR</v>
          </cell>
          <cell r="V598">
            <v>771</v>
          </cell>
          <cell r="W598">
            <v>1013979723</v>
          </cell>
          <cell r="X598" t="str">
            <v>SANTORY ORTIZ, JULIO</v>
          </cell>
          <cell r="Y598" t="str">
            <v xml:space="preserve">GENERAL PRACTICE                                            </v>
          </cell>
          <cell r="Z598" t="str">
            <v>PMG-90785</v>
          </cell>
          <cell r="AA598" t="str">
            <v>ARSE INC,  PMG-90785</v>
          </cell>
          <cell r="AH598" t="str">
            <v/>
          </cell>
          <cell r="AI598" t="str">
            <v/>
          </cell>
          <cell r="AJ598" t="str">
            <v/>
          </cell>
          <cell r="AM598" t="e">
            <v>#N/A</v>
          </cell>
        </row>
        <row r="599">
          <cell r="E599">
            <v>80033913471</v>
          </cell>
          <cell r="F599" t="str">
            <v>Low Cardio</v>
          </cell>
          <cell r="G599" t="str">
            <v>Medicaid</v>
          </cell>
          <cell r="H599">
            <v>28</v>
          </cell>
          <cell r="I599" t="str">
            <v>Y</v>
          </cell>
          <cell r="J599" t="str">
            <v>202011</v>
          </cell>
          <cell r="K599" t="str">
            <v>Active</v>
          </cell>
          <cell r="L599" t="str">
            <v>0080033913471</v>
          </cell>
          <cell r="M599" t="str">
            <v>VELAZQUEZ VELAZQUEZ, RAQUEL</v>
          </cell>
          <cell r="N599" t="str">
            <v>F</v>
          </cell>
          <cell r="O599">
            <v>22156</v>
          </cell>
          <cell r="R599" t="str">
            <v>HC 5 BOX 4631A</v>
          </cell>
          <cell r="T599" t="str">
            <v>LAS PIEDRAS</v>
          </cell>
          <cell r="U599" t="str">
            <v>PR</v>
          </cell>
          <cell r="V599">
            <v>771</v>
          </cell>
          <cell r="W599">
            <v>1013979723</v>
          </cell>
          <cell r="X599" t="str">
            <v>SANTORY ORTIZ, JULIO</v>
          </cell>
          <cell r="Y599" t="str">
            <v xml:space="preserve">GENERAL PRACTICE                                            </v>
          </cell>
          <cell r="Z599" t="str">
            <v>PMG-90785</v>
          </cell>
          <cell r="AA599" t="str">
            <v>ARSE INC,  PMG-90785</v>
          </cell>
          <cell r="AH599" t="str">
            <v/>
          </cell>
          <cell r="AI599" t="str">
            <v/>
          </cell>
          <cell r="AJ599" t="str">
            <v/>
          </cell>
          <cell r="AM599">
            <v>0</v>
          </cell>
        </row>
        <row r="600">
          <cell r="E600">
            <v>80033921237</v>
          </cell>
          <cell r="F600" t="str">
            <v>Low Cardio</v>
          </cell>
          <cell r="G600" t="str">
            <v>Medicaid</v>
          </cell>
          <cell r="H600">
            <v>28</v>
          </cell>
          <cell r="I600" t="str">
            <v>Y</v>
          </cell>
          <cell r="J600" t="str">
            <v>202101</v>
          </cell>
          <cell r="K600" t="str">
            <v>Active</v>
          </cell>
          <cell r="L600" t="str">
            <v>0080033921237</v>
          </cell>
          <cell r="M600" t="str">
            <v>MORALES CRUZ, NEIDA L</v>
          </cell>
          <cell r="N600" t="str">
            <v>F</v>
          </cell>
          <cell r="O600">
            <v>24153</v>
          </cell>
          <cell r="R600" t="str">
            <v>HC 2 BOX 8594</v>
          </cell>
          <cell r="T600" t="str">
            <v>YABUCOA</v>
          </cell>
          <cell r="U600" t="str">
            <v>PR</v>
          </cell>
          <cell r="V600">
            <v>767</v>
          </cell>
          <cell r="W600">
            <v>1861485625</v>
          </cell>
          <cell r="X600" t="str">
            <v>VALDES COCHRAN, JENNIFER</v>
          </cell>
          <cell r="Y600" t="str">
            <v>GENERAL PRACTICE</v>
          </cell>
          <cell r="Z600" t="str">
            <v>PMG-90785</v>
          </cell>
          <cell r="AA600" t="str">
            <v>ARSE INC,  PMG-90785</v>
          </cell>
          <cell r="AH600" t="str">
            <v/>
          </cell>
          <cell r="AI600" t="str">
            <v/>
          </cell>
          <cell r="AJ600" t="str">
            <v/>
          </cell>
          <cell r="AM600" t="e">
            <v>#N/A</v>
          </cell>
        </row>
        <row r="601">
          <cell r="E601">
            <v>80033943664</v>
          </cell>
          <cell r="F601" t="str">
            <v>Low Cardio</v>
          </cell>
          <cell r="G601" t="str">
            <v>Commonwealth</v>
          </cell>
          <cell r="H601">
            <v>11</v>
          </cell>
          <cell r="I601" t="str">
            <v>Y</v>
          </cell>
          <cell r="J601" t="str">
            <v>202012</v>
          </cell>
          <cell r="K601" t="str">
            <v>Active</v>
          </cell>
          <cell r="L601" t="str">
            <v>0080033943664</v>
          </cell>
          <cell r="M601" t="str">
            <v>CUADRADO ARES, LUIS E</v>
          </cell>
          <cell r="N601" t="str">
            <v>M</v>
          </cell>
          <cell r="O601">
            <v>21458</v>
          </cell>
          <cell r="R601" t="str">
            <v>HC 1 BOX 6330</v>
          </cell>
          <cell r="T601" t="str">
            <v>LAS PIEDRAS</v>
          </cell>
          <cell r="U601" t="str">
            <v>PR</v>
          </cell>
          <cell r="V601">
            <v>771</v>
          </cell>
          <cell r="W601">
            <v>1487623385</v>
          </cell>
          <cell r="X601" t="str">
            <v>FERNANDEZ BRITO, LUIS M</v>
          </cell>
          <cell r="Y601" t="str">
            <v>GENERAL PRACTICE</v>
          </cell>
          <cell r="Z601" t="str">
            <v>PMG-90785</v>
          </cell>
          <cell r="AA601" t="str">
            <v>ARSE INC,  PMG-90785</v>
          </cell>
          <cell r="AH601" t="str">
            <v/>
          </cell>
          <cell r="AI601" t="str">
            <v/>
          </cell>
          <cell r="AJ601" t="str">
            <v/>
          </cell>
          <cell r="AM601">
            <v>0</v>
          </cell>
        </row>
        <row r="602">
          <cell r="E602">
            <v>80034015043</v>
          </cell>
          <cell r="F602" t="str">
            <v>Low Cardio</v>
          </cell>
          <cell r="G602" t="str">
            <v>Commonwealth</v>
          </cell>
          <cell r="H602">
            <v>11</v>
          </cell>
          <cell r="I602" t="str">
            <v>Y</v>
          </cell>
          <cell r="J602" t="str">
            <v>202011</v>
          </cell>
          <cell r="K602" t="str">
            <v>Active</v>
          </cell>
          <cell r="L602" t="str">
            <v>0080034015043</v>
          </cell>
          <cell r="M602" t="str">
            <v>ALAMO, LUIS R</v>
          </cell>
          <cell r="N602" t="str">
            <v>M</v>
          </cell>
          <cell r="O602">
            <v>28232</v>
          </cell>
          <cell r="R602" t="str">
            <v>PO BOX 565</v>
          </cell>
          <cell r="T602" t="str">
            <v>NAGUABO</v>
          </cell>
          <cell r="U602" t="str">
            <v>PR</v>
          </cell>
          <cell r="V602">
            <v>718</v>
          </cell>
          <cell r="W602">
            <v>1285684217</v>
          </cell>
          <cell r="X602" t="str">
            <v>VALLE OLIVERAS, JOSE W</v>
          </cell>
          <cell r="Y602" t="str">
            <v>GENERAL PRACTICE</v>
          </cell>
          <cell r="Z602" t="str">
            <v>PMG-90785</v>
          </cell>
          <cell r="AA602" t="str">
            <v>ARSE INC,  PMG-90785</v>
          </cell>
          <cell r="AH602" t="str">
            <v/>
          </cell>
          <cell r="AI602" t="str">
            <v/>
          </cell>
          <cell r="AJ602" t="str">
            <v/>
          </cell>
          <cell r="AM602">
            <v>0</v>
          </cell>
        </row>
        <row r="603">
          <cell r="E603">
            <v>80034060383</v>
          </cell>
          <cell r="F603" t="str">
            <v>Low Cardio</v>
          </cell>
          <cell r="G603" t="str">
            <v>Medicaid</v>
          </cell>
          <cell r="H603">
            <v>28</v>
          </cell>
          <cell r="I603" t="str">
            <v>Y</v>
          </cell>
          <cell r="J603" t="str">
            <v>202012</v>
          </cell>
          <cell r="K603" t="str">
            <v>Active</v>
          </cell>
          <cell r="L603" t="str">
            <v>0080034060383</v>
          </cell>
          <cell r="M603" t="str">
            <v>ROSA MALDONADO, NILSA I</v>
          </cell>
          <cell r="N603" t="str">
            <v>F</v>
          </cell>
          <cell r="O603">
            <v>20672</v>
          </cell>
          <cell r="R603" t="str">
            <v>P O BOX 280</v>
          </cell>
          <cell r="T603" t="str">
            <v>FAJARDO</v>
          </cell>
          <cell r="U603" t="str">
            <v>PR</v>
          </cell>
          <cell r="V603">
            <v>738</v>
          </cell>
          <cell r="W603">
            <v>1477700128</v>
          </cell>
          <cell r="X603" t="str">
            <v>BERMUDEZ RIVERA, DERYCK A</v>
          </cell>
          <cell r="Y603" t="str">
            <v xml:space="preserve">GENERAL PRACTICE                                            </v>
          </cell>
          <cell r="Z603" t="str">
            <v>PMG-90785</v>
          </cell>
          <cell r="AA603" t="str">
            <v>ARSE INC,  PMG-90785</v>
          </cell>
          <cell r="AH603" t="str">
            <v/>
          </cell>
          <cell r="AI603" t="str">
            <v/>
          </cell>
          <cell r="AJ603" t="str">
            <v/>
          </cell>
          <cell r="AM603">
            <v>0</v>
          </cell>
        </row>
        <row r="604">
          <cell r="E604">
            <v>80034083235</v>
          </cell>
          <cell r="F604" t="str">
            <v>Pulmonary</v>
          </cell>
          <cell r="G604" t="str">
            <v>Medicaid</v>
          </cell>
          <cell r="H604">
            <v>36</v>
          </cell>
          <cell r="I604" t="str">
            <v>Y</v>
          </cell>
          <cell r="J604" t="str">
            <v>202012</v>
          </cell>
          <cell r="K604" t="str">
            <v>Active</v>
          </cell>
          <cell r="L604" t="str">
            <v>0080034083235</v>
          </cell>
          <cell r="M604" t="str">
            <v>CORREA PAGAN, ARACELIS</v>
          </cell>
          <cell r="N604" t="str">
            <v>F</v>
          </cell>
          <cell r="O604">
            <v>22374</v>
          </cell>
          <cell r="R604" t="str">
            <v>HC 5 BOX 4732</v>
          </cell>
          <cell r="T604" t="str">
            <v>YABUCOA</v>
          </cell>
          <cell r="U604" t="str">
            <v>PR</v>
          </cell>
          <cell r="V604">
            <v>767</v>
          </cell>
          <cell r="W604">
            <v>1205878311</v>
          </cell>
          <cell r="X604" t="str">
            <v>VAZQUEZ VELAZQUEZ, LETICIA</v>
          </cell>
          <cell r="Y604" t="str">
            <v>GENERAL PRACTICE</v>
          </cell>
          <cell r="Z604" t="str">
            <v>PMG-90785</v>
          </cell>
          <cell r="AA604" t="str">
            <v>ARSE INC,  PMG-90785</v>
          </cell>
          <cell r="AH604" t="str">
            <v/>
          </cell>
          <cell r="AI604" t="str">
            <v/>
          </cell>
          <cell r="AJ604" t="str">
            <v/>
          </cell>
          <cell r="AM604">
            <v>0</v>
          </cell>
        </row>
        <row r="605">
          <cell r="E605">
            <v>80034090614</v>
          </cell>
          <cell r="F605" t="str">
            <v>Renal</v>
          </cell>
          <cell r="G605" t="str">
            <v>Medicaid</v>
          </cell>
          <cell r="H605">
            <v>37</v>
          </cell>
          <cell r="I605" t="str">
            <v>N</v>
          </cell>
          <cell r="J605" t="str">
            <v>202010</v>
          </cell>
          <cell r="K605" t="str">
            <v>Active</v>
          </cell>
          <cell r="L605" t="str">
            <v>0080034090614</v>
          </cell>
          <cell r="M605" t="str">
            <v>TORRES, ANDRES</v>
          </cell>
          <cell r="N605" t="str">
            <v>M</v>
          </cell>
          <cell r="O605">
            <v>26455</v>
          </cell>
          <cell r="R605" t="str">
            <v>PO BOX 1438</v>
          </cell>
          <cell r="T605" t="str">
            <v>YABUCOA</v>
          </cell>
          <cell r="U605" t="str">
            <v>PR</v>
          </cell>
          <cell r="V605">
            <v>767</v>
          </cell>
          <cell r="W605">
            <v>1578531539</v>
          </cell>
          <cell r="X605" t="str">
            <v>JIMENEZ OCASIO, LUIS R</v>
          </cell>
          <cell r="Y605" t="str">
            <v>GENERAL PRACTICE</v>
          </cell>
          <cell r="Z605" t="str">
            <v>PMG-90785</v>
          </cell>
          <cell r="AA605" t="str">
            <v>ARSE INC,  PMG-90785</v>
          </cell>
          <cell r="AH605" t="str">
            <v/>
          </cell>
          <cell r="AI605" t="str">
            <v/>
          </cell>
          <cell r="AJ605" t="str">
            <v/>
          </cell>
          <cell r="AM605">
            <v>0</v>
          </cell>
        </row>
        <row r="606">
          <cell r="E606">
            <v>80034095268</v>
          </cell>
          <cell r="F606" t="str">
            <v>Diabetes</v>
          </cell>
          <cell r="G606" t="str">
            <v>Medicaid</v>
          </cell>
          <cell r="H606">
            <v>28</v>
          </cell>
          <cell r="I606" t="str">
            <v>Y</v>
          </cell>
          <cell r="J606" t="str">
            <v>202011</v>
          </cell>
          <cell r="K606" t="str">
            <v>Active</v>
          </cell>
          <cell r="L606" t="str">
            <v>0080034095268</v>
          </cell>
          <cell r="M606" t="str">
            <v>SILVA SOTO, ERNESTO</v>
          </cell>
          <cell r="N606" t="str">
            <v>M</v>
          </cell>
          <cell r="O606">
            <v>25231</v>
          </cell>
          <cell r="R606" t="str">
            <v>URB VERDE MAR</v>
          </cell>
          <cell r="S606" t="str">
            <v>1050 CALLE AMBAR</v>
          </cell>
          <cell r="T606" t="str">
            <v>PUNTA SANTIAGO</v>
          </cell>
          <cell r="U606" t="str">
            <v>PR</v>
          </cell>
          <cell r="V606">
            <v>741</v>
          </cell>
          <cell r="W606">
            <v>1053383323</v>
          </cell>
          <cell r="X606" t="str">
            <v>ORTIZ GUEVARA, JUAN R</v>
          </cell>
          <cell r="Y606" t="str">
            <v>GENERAL PRACTICE</v>
          </cell>
          <cell r="Z606" t="str">
            <v>PMG-90785</v>
          </cell>
          <cell r="AA606" t="str">
            <v>ARSE INC,  PMG-90785</v>
          </cell>
          <cell r="AH606" t="str">
            <v/>
          </cell>
          <cell r="AI606" t="str">
            <v/>
          </cell>
          <cell r="AJ606" t="str">
            <v/>
          </cell>
          <cell r="AM606">
            <v>0</v>
          </cell>
        </row>
        <row r="607">
          <cell r="E607">
            <v>80034099913</v>
          </cell>
          <cell r="F607" t="str">
            <v>Low Cardio</v>
          </cell>
          <cell r="G607" t="str">
            <v>Commonwealth</v>
          </cell>
          <cell r="H607">
            <v>11</v>
          </cell>
          <cell r="I607" t="str">
            <v>Y</v>
          </cell>
          <cell r="J607" t="str">
            <v>202102</v>
          </cell>
          <cell r="K607" t="str">
            <v>Active</v>
          </cell>
          <cell r="L607" t="str">
            <v>0080034099913</v>
          </cell>
          <cell r="M607" t="str">
            <v>RIVERA VEGA, EDWIN</v>
          </cell>
          <cell r="N607" t="str">
            <v>M</v>
          </cell>
          <cell r="O607">
            <v>29682</v>
          </cell>
          <cell r="R607" t="str">
            <v>HC 4 BOX 4459-4</v>
          </cell>
          <cell r="T607" t="str">
            <v>LAS PIEDRAS</v>
          </cell>
          <cell r="U607" t="str">
            <v>PR</v>
          </cell>
          <cell r="V607">
            <v>771</v>
          </cell>
          <cell r="W607">
            <v>1265586200</v>
          </cell>
          <cell r="X607" t="str">
            <v>HERNANDEZ CRUZ, JUANITA</v>
          </cell>
          <cell r="Y607" t="str">
            <v>INTERNAL MEDICINE</v>
          </cell>
          <cell r="Z607" t="str">
            <v>PMG-90785</v>
          </cell>
          <cell r="AA607" t="str">
            <v>ARSE INC,  PMG-90785</v>
          </cell>
          <cell r="AH607" t="str">
            <v/>
          </cell>
          <cell r="AI607" t="str">
            <v/>
          </cell>
          <cell r="AJ607" t="str">
            <v/>
          </cell>
          <cell r="AM607" t="e">
            <v>#N/A</v>
          </cell>
        </row>
        <row r="608">
          <cell r="E608">
            <v>80034101233</v>
          </cell>
          <cell r="F608" t="str">
            <v>Diabetes</v>
          </cell>
          <cell r="G608" t="str">
            <v>Medicaid</v>
          </cell>
          <cell r="H608">
            <v>28</v>
          </cell>
          <cell r="I608" t="str">
            <v>N</v>
          </cell>
          <cell r="J608" t="str">
            <v>202007</v>
          </cell>
          <cell r="K608" t="str">
            <v>Active</v>
          </cell>
          <cell r="L608" t="str">
            <v>0080034101233</v>
          </cell>
          <cell r="M608" t="str">
            <v>FELICIANO, SHIRLEY D</v>
          </cell>
          <cell r="N608" t="str">
            <v>F</v>
          </cell>
          <cell r="O608">
            <v>21819</v>
          </cell>
          <cell r="R608" t="str">
            <v>URB OLYMPIC VILLE</v>
          </cell>
          <cell r="S608" t="str">
            <v>57 CALLE TOKIO</v>
          </cell>
          <cell r="T608" t="str">
            <v>LAS PIEDRAS</v>
          </cell>
          <cell r="U608" t="str">
            <v>PR</v>
          </cell>
          <cell r="V608">
            <v>771</v>
          </cell>
          <cell r="W608">
            <v>1801146667</v>
          </cell>
          <cell r="X608" t="str">
            <v>ABREU REYES, STEVEN</v>
          </cell>
          <cell r="Y608" t="str">
            <v xml:space="preserve">GENERAL PRACTICE                                            </v>
          </cell>
          <cell r="Z608" t="str">
            <v>PMG-90785</v>
          </cell>
          <cell r="AA608" t="str">
            <v>ARSE INC,  PMG-90785</v>
          </cell>
          <cell r="AH608" t="str">
            <v/>
          </cell>
          <cell r="AI608" t="str">
            <v/>
          </cell>
          <cell r="AJ608" t="str">
            <v/>
          </cell>
          <cell r="AM608" t="str">
            <v>12-mayo-2020</v>
          </cell>
        </row>
        <row r="609">
          <cell r="E609">
            <v>80034101276</v>
          </cell>
          <cell r="F609" t="str">
            <v>High Cardio</v>
          </cell>
          <cell r="G609" t="str">
            <v>Medicaid</v>
          </cell>
          <cell r="H609">
            <v>32</v>
          </cell>
          <cell r="I609" t="str">
            <v>Y</v>
          </cell>
          <cell r="J609" t="str">
            <v>202101</v>
          </cell>
          <cell r="K609" t="str">
            <v>Active</v>
          </cell>
          <cell r="L609" t="str">
            <v>0080034101276</v>
          </cell>
          <cell r="M609" t="str">
            <v>RABELO REYES, HECTOR O</v>
          </cell>
          <cell r="N609" t="str">
            <v>M</v>
          </cell>
          <cell r="O609">
            <v>20886</v>
          </cell>
          <cell r="R609" t="str">
            <v>URB OLYMPIC VILLE</v>
          </cell>
          <cell r="S609" t="str">
            <v>57 CALLE TOKIO</v>
          </cell>
          <cell r="T609" t="str">
            <v>LAS PIEDRAS</v>
          </cell>
          <cell r="U609" t="str">
            <v>PR</v>
          </cell>
          <cell r="V609">
            <v>771</v>
          </cell>
          <cell r="W609">
            <v>1801146667</v>
          </cell>
          <cell r="X609" t="str">
            <v>ABREU REYES, STEVEN</v>
          </cell>
          <cell r="Y609" t="str">
            <v xml:space="preserve">GENERAL PRACTICE                                            </v>
          </cell>
          <cell r="Z609" t="str">
            <v>PMG-90785</v>
          </cell>
          <cell r="AA609" t="str">
            <v>ARSE INC,  PMG-90785</v>
          </cell>
          <cell r="AH609" t="str">
            <v/>
          </cell>
          <cell r="AI609" t="str">
            <v/>
          </cell>
          <cell r="AJ609" t="str">
            <v/>
          </cell>
          <cell r="AM609" t="str">
            <v>15-abril-2020</v>
          </cell>
        </row>
        <row r="610">
          <cell r="E610">
            <v>80034131191</v>
          </cell>
          <cell r="F610" t="str">
            <v>Low Cardio</v>
          </cell>
          <cell r="G610" t="str">
            <v>Medicaid</v>
          </cell>
          <cell r="H610">
            <v>28</v>
          </cell>
          <cell r="I610" t="str">
            <v>Y</v>
          </cell>
          <cell r="J610" t="str">
            <v>202011</v>
          </cell>
          <cell r="K610" t="str">
            <v>Active</v>
          </cell>
          <cell r="L610" t="str">
            <v>0080034131191</v>
          </cell>
          <cell r="M610" t="str">
            <v>GARCIA COLLAZO, LUZ E</v>
          </cell>
          <cell r="N610" t="str">
            <v>F</v>
          </cell>
          <cell r="O610">
            <v>24819</v>
          </cell>
          <cell r="R610" t="str">
            <v>PO BOX 781</v>
          </cell>
          <cell r="T610" t="str">
            <v>MAUNABO</v>
          </cell>
          <cell r="U610" t="str">
            <v>PR</v>
          </cell>
          <cell r="V610">
            <v>707</v>
          </cell>
          <cell r="W610">
            <v>1861485625</v>
          </cell>
          <cell r="X610" t="str">
            <v>VALDES COCHRAN, JENNIFER</v>
          </cell>
          <cell r="Y610" t="str">
            <v>GENERAL PRACTICE</v>
          </cell>
          <cell r="Z610" t="str">
            <v>PMG-90785</v>
          </cell>
          <cell r="AA610" t="str">
            <v>ARSE INC,  PMG-90785</v>
          </cell>
          <cell r="AH610" t="str">
            <v/>
          </cell>
          <cell r="AI610" t="str">
            <v/>
          </cell>
          <cell r="AJ610" t="str">
            <v/>
          </cell>
          <cell r="AL610">
            <v>43860</v>
          </cell>
          <cell r="AM610" t="str">
            <v>30-enero-2020</v>
          </cell>
        </row>
        <row r="611">
          <cell r="E611">
            <v>80034188665</v>
          </cell>
          <cell r="F611" t="str">
            <v>Low Cardio</v>
          </cell>
          <cell r="G611" t="str">
            <v>Commonwealth</v>
          </cell>
          <cell r="H611">
            <v>11</v>
          </cell>
          <cell r="I611" t="str">
            <v>Y</v>
          </cell>
          <cell r="J611" t="str">
            <v>202012</v>
          </cell>
          <cell r="K611" t="str">
            <v>Active</v>
          </cell>
          <cell r="L611" t="str">
            <v>0080034188665</v>
          </cell>
          <cell r="M611" t="str">
            <v>ALGARIN ALGARIN, LUIS A</v>
          </cell>
          <cell r="N611" t="str">
            <v>M</v>
          </cell>
          <cell r="O611">
            <v>20281</v>
          </cell>
          <cell r="R611" t="str">
            <v>HC 23  BOX 6517</v>
          </cell>
          <cell r="T611" t="str">
            <v>JUNCOS</v>
          </cell>
          <cell r="U611" t="str">
            <v>PR</v>
          </cell>
          <cell r="V611">
            <v>777</v>
          </cell>
          <cell r="W611">
            <v>1013979723</v>
          </cell>
          <cell r="X611" t="str">
            <v>SANTORY ORTIZ, JULIO</v>
          </cell>
          <cell r="Y611" t="str">
            <v xml:space="preserve">GENERAL PRACTICE                                            </v>
          </cell>
          <cell r="Z611" t="str">
            <v>PMG-90785</v>
          </cell>
          <cell r="AA611" t="str">
            <v>ARSE INC,  PMG-90785</v>
          </cell>
          <cell r="AH611" t="str">
            <v/>
          </cell>
          <cell r="AI611" t="str">
            <v/>
          </cell>
          <cell r="AJ611" t="str">
            <v/>
          </cell>
          <cell r="AM611" t="e">
            <v>#N/A</v>
          </cell>
        </row>
        <row r="612">
          <cell r="E612">
            <v>80034189718</v>
          </cell>
          <cell r="F612" t="str">
            <v>Diabetes</v>
          </cell>
          <cell r="G612" t="str">
            <v>Medicaid</v>
          </cell>
          <cell r="H612">
            <v>28</v>
          </cell>
          <cell r="I612" t="str">
            <v>Y</v>
          </cell>
          <cell r="J612" t="str">
            <v>202101</v>
          </cell>
          <cell r="K612" t="str">
            <v>Active</v>
          </cell>
          <cell r="L612" t="str">
            <v>0080034189718</v>
          </cell>
          <cell r="M612" t="str">
            <v>VELEZ PORRATA, GLENDA L</v>
          </cell>
          <cell r="N612" t="str">
            <v>F</v>
          </cell>
          <cell r="O612">
            <v>29187</v>
          </cell>
          <cell r="R612" t="str">
            <v>HACIENDA DE TENA</v>
          </cell>
          <cell r="S612" t="str">
            <v>173 CALLE ARTAYA</v>
          </cell>
          <cell r="T612" t="str">
            <v>JUNCOS</v>
          </cell>
          <cell r="U612" t="str">
            <v>PR</v>
          </cell>
          <cell r="V612">
            <v>777</v>
          </cell>
          <cell r="W612">
            <v>1184934234</v>
          </cell>
          <cell r="X612" t="str">
            <v>AYALA GARCIA, JOSE</v>
          </cell>
          <cell r="Y612" t="str">
            <v xml:space="preserve">INTERNAL MEDICINE                                           </v>
          </cell>
          <cell r="Z612" t="str">
            <v>PMG-90785</v>
          </cell>
          <cell r="AA612" t="str">
            <v>ARSE INC,  PMG-90785</v>
          </cell>
          <cell r="AH612" t="str">
            <v/>
          </cell>
          <cell r="AI612" t="str">
            <v/>
          </cell>
          <cell r="AJ612" t="str">
            <v/>
          </cell>
          <cell r="AM612" t="e">
            <v>#N/A</v>
          </cell>
        </row>
        <row r="613">
          <cell r="E613">
            <v>80034189963</v>
          </cell>
          <cell r="F613" t="str">
            <v>Cancer</v>
          </cell>
          <cell r="G613" t="str">
            <v>Medicaid</v>
          </cell>
          <cell r="H613">
            <v>27</v>
          </cell>
          <cell r="I613" t="str">
            <v>N</v>
          </cell>
          <cell r="J613" t="str">
            <v>202008</v>
          </cell>
          <cell r="K613" t="str">
            <v>Active</v>
          </cell>
          <cell r="L613" t="str">
            <v>0080034189963</v>
          </cell>
          <cell r="M613" t="str">
            <v>PEREZ PEREZ, CARLOS</v>
          </cell>
          <cell r="N613" t="str">
            <v>M</v>
          </cell>
          <cell r="O613">
            <v>25837</v>
          </cell>
          <cell r="R613" t="str">
            <v>HC 1 BOX 4185</v>
          </cell>
          <cell r="T613" t="str">
            <v>NAGUABO</v>
          </cell>
          <cell r="U613" t="str">
            <v>PR</v>
          </cell>
          <cell r="V613">
            <v>718</v>
          </cell>
          <cell r="W613">
            <v>1932259785</v>
          </cell>
          <cell r="X613" t="str">
            <v>MENDEZ MARTINEZ, CARMEN D</v>
          </cell>
          <cell r="Y613" t="str">
            <v>GENERAL PRACTICE</v>
          </cell>
          <cell r="Z613" t="str">
            <v>PMG-90785</v>
          </cell>
          <cell r="AA613" t="str">
            <v>ARSE INC,  PMG-90785</v>
          </cell>
          <cell r="AH613" t="str">
            <v/>
          </cell>
          <cell r="AI613" t="str">
            <v/>
          </cell>
          <cell r="AJ613" t="str">
            <v/>
          </cell>
          <cell r="AM613">
            <v>0</v>
          </cell>
        </row>
        <row r="614">
          <cell r="E614">
            <v>80034195408</v>
          </cell>
          <cell r="F614" t="str">
            <v>Cancer</v>
          </cell>
          <cell r="G614" t="str">
            <v>Medicaid</v>
          </cell>
          <cell r="H614">
            <v>27</v>
          </cell>
          <cell r="I614" t="str">
            <v>Y</v>
          </cell>
          <cell r="J614" t="str">
            <v>202102</v>
          </cell>
          <cell r="K614" t="str">
            <v>Active</v>
          </cell>
          <cell r="L614" t="str">
            <v>0080034195408</v>
          </cell>
          <cell r="M614" t="str">
            <v>SANTANA, KETTY</v>
          </cell>
          <cell r="N614" t="str">
            <v>F</v>
          </cell>
          <cell r="O614">
            <v>22744</v>
          </cell>
          <cell r="R614" t="str">
            <v>PO BOX 125</v>
          </cell>
          <cell r="T614" t="str">
            <v>NAGUABO</v>
          </cell>
          <cell r="U614" t="str">
            <v>PR</v>
          </cell>
          <cell r="V614">
            <v>718</v>
          </cell>
          <cell r="W614">
            <v>1285684217</v>
          </cell>
          <cell r="X614" t="str">
            <v>VALLE OLIVERAS, JOSE W</v>
          </cell>
          <cell r="Y614" t="str">
            <v>GENERAL PRACTICE</v>
          </cell>
          <cell r="Z614" t="str">
            <v>PMG-90785</v>
          </cell>
          <cell r="AA614" t="str">
            <v>ARSE INC,  PMG-90785</v>
          </cell>
          <cell r="AH614" t="str">
            <v/>
          </cell>
          <cell r="AI614" t="str">
            <v/>
          </cell>
          <cell r="AJ614" t="str">
            <v/>
          </cell>
          <cell r="AM614" t="e">
            <v>#N/A</v>
          </cell>
        </row>
        <row r="615">
          <cell r="E615">
            <v>80034240934</v>
          </cell>
          <cell r="F615" t="str">
            <v>Diabetes</v>
          </cell>
          <cell r="G615" t="str">
            <v>Medicaid</v>
          </cell>
          <cell r="H615">
            <v>28</v>
          </cell>
          <cell r="I615" t="str">
            <v>Y</v>
          </cell>
          <cell r="J615" t="str">
            <v>202102</v>
          </cell>
          <cell r="K615" t="str">
            <v>Active</v>
          </cell>
          <cell r="L615" t="str">
            <v>0080034240934</v>
          </cell>
          <cell r="M615" t="str">
            <v>CARRERO RESTO, GLORILIZ</v>
          </cell>
          <cell r="N615" t="str">
            <v>F</v>
          </cell>
          <cell r="O615">
            <v>28871</v>
          </cell>
          <cell r="R615" t="str">
            <v>URB TERRAZA DEMAJAGUA 2</v>
          </cell>
          <cell r="S615" t="str">
            <v>171 CALLE TOPACIO</v>
          </cell>
          <cell r="T615" t="str">
            <v>FAJARDO</v>
          </cell>
          <cell r="U615" t="str">
            <v>PR</v>
          </cell>
          <cell r="V615">
            <v>738</v>
          </cell>
          <cell r="W615">
            <v>1285684217</v>
          </cell>
          <cell r="X615" t="str">
            <v>VALLE OLIVERAS, JOSE W</v>
          </cell>
          <cell r="Y615" t="str">
            <v>GENERAL PRACTICE</v>
          </cell>
          <cell r="Z615" t="str">
            <v>PMG-90785</v>
          </cell>
          <cell r="AA615" t="str">
            <v>ARSE INC,  PMG-90785</v>
          </cell>
          <cell r="AH615" t="str">
            <v/>
          </cell>
          <cell r="AI615" t="str">
            <v/>
          </cell>
          <cell r="AJ615" t="str">
            <v/>
          </cell>
          <cell r="AM615" t="e">
            <v>#N/A</v>
          </cell>
        </row>
        <row r="616">
          <cell r="E616">
            <v>80034246533</v>
          </cell>
          <cell r="F616" t="str">
            <v>Pulmonary</v>
          </cell>
          <cell r="G616" t="str">
            <v>Medicaid</v>
          </cell>
          <cell r="H616">
            <v>36</v>
          </cell>
          <cell r="I616" t="str">
            <v>Y</v>
          </cell>
          <cell r="J616" t="str">
            <v>202102</v>
          </cell>
          <cell r="K616" t="str">
            <v>Active</v>
          </cell>
          <cell r="L616" t="str">
            <v>0080034246533</v>
          </cell>
          <cell r="M616" t="str">
            <v>LIMA CRUZ, NEICHA I</v>
          </cell>
          <cell r="N616" t="str">
            <v>F</v>
          </cell>
          <cell r="O616">
            <v>34309</v>
          </cell>
          <cell r="R616" t="str">
            <v>HC 02 BOX 8163</v>
          </cell>
          <cell r="T616" t="str">
            <v>YABUCOA</v>
          </cell>
          <cell r="U616" t="str">
            <v>PR</v>
          </cell>
          <cell r="V616">
            <v>767</v>
          </cell>
          <cell r="W616">
            <v>1841230562</v>
          </cell>
          <cell r="X616" t="str">
            <v>DELGADO BURGOS, RAFAEL A</v>
          </cell>
          <cell r="Y616" t="str">
            <v>GENERAL PRACTICE</v>
          </cell>
          <cell r="Z616" t="str">
            <v>PMG-90785</v>
          </cell>
          <cell r="AA616" t="str">
            <v>ARSE INC,  PMG-90785</v>
          </cell>
          <cell r="AH616" t="str">
            <v/>
          </cell>
          <cell r="AI616" t="str">
            <v/>
          </cell>
          <cell r="AJ616" t="str">
            <v/>
          </cell>
          <cell r="AM616" t="e">
            <v>#N/A</v>
          </cell>
        </row>
        <row r="617">
          <cell r="E617">
            <v>80034248749</v>
          </cell>
          <cell r="F617" t="str">
            <v>Pulmonary</v>
          </cell>
          <cell r="G617" t="str">
            <v>Medicaid</v>
          </cell>
          <cell r="H617">
            <v>36</v>
          </cell>
          <cell r="I617" t="str">
            <v>N</v>
          </cell>
          <cell r="J617" t="str">
            <v>202010</v>
          </cell>
          <cell r="K617" t="str">
            <v>Active</v>
          </cell>
          <cell r="L617" t="str">
            <v>0080034248749</v>
          </cell>
          <cell r="M617" t="str">
            <v>MATOS OQUENDO, MIGUEL A</v>
          </cell>
          <cell r="N617" t="str">
            <v>M</v>
          </cell>
          <cell r="O617">
            <v>29414</v>
          </cell>
          <cell r="R617" t="str">
            <v>PO BOX 663</v>
          </cell>
          <cell r="T617" t="str">
            <v>HUMACAO</v>
          </cell>
          <cell r="U617" t="str">
            <v>PR</v>
          </cell>
          <cell r="V617">
            <v>792</v>
          </cell>
          <cell r="W617">
            <v>1477700128</v>
          </cell>
          <cell r="X617" t="str">
            <v>BERMUDEZ RIVERA, DERYCK A</v>
          </cell>
          <cell r="Y617" t="str">
            <v xml:space="preserve">GENERAL PRACTICE                                            </v>
          </cell>
          <cell r="Z617" t="str">
            <v>PMG-90785</v>
          </cell>
          <cell r="AA617" t="str">
            <v>ARSE INC,  PMG-90785</v>
          </cell>
          <cell r="AH617" t="str">
            <v/>
          </cell>
          <cell r="AI617" t="str">
            <v/>
          </cell>
          <cell r="AJ617" t="str">
            <v/>
          </cell>
          <cell r="AM617" t="e">
            <v>#N/A</v>
          </cell>
        </row>
        <row r="618">
          <cell r="E618">
            <v>80034282858</v>
          </cell>
          <cell r="F618" t="str">
            <v>Diabetes</v>
          </cell>
          <cell r="G618" t="str">
            <v>Medicaid</v>
          </cell>
          <cell r="H618">
            <v>28</v>
          </cell>
          <cell r="I618" t="str">
            <v>Y</v>
          </cell>
          <cell r="J618" t="str">
            <v>202104</v>
          </cell>
          <cell r="K618" t="str">
            <v>Active</v>
          </cell>
          <cell r="L618" t="str">
            <v>0080034282858</v>
          </cell>
          <cell r="M618" t="str">
            <v>UBILES OLMEDA, ALCIDES</v>
          </cell>
          <cell r="N618" t="str">
            <v>M</v>
          </cell>
          <cell r="O618">
            <v>27547</v>
          </cell>
          <cell r="R618" t="str">
            <v>URB MABU</v>
          </cell>
          <cell r="S618" t="str">
            <v>F 14 CALLE 4</v>
          </cell>
          <cell r="T618" t="str">
            <v>HUMACAO</v>
          </cell>
          <cell r="U618" t="str">
            <v>PR</v>
          </cell>
          <cell r="V618">
            <v>791</v>
          </cell>
          <cell r="W618">
            <v>1801146667</v>
          </cell>
          <cell r="X618" t="str">
            <v>ABREU REYES, STEVEN</v>
          </cell>
          <cell r="Y618" t="str">
            <v xml:space="preserve">GENERAL PRACTICE                                            </v>
          </cell>
          <cell r="Z618" t="str">
            <v>PMG-90785</v>
          </cell>
          <cell r="AA618" t="str">
            <v>ARSE INC,  PMG-90785</v>
          </cell>
          <cell r="AH618" t="str">
            <v/>
          </cell>
          <cell r="AI618" t="str">
            <v/>
          </cell>
          <cell r="AJ618" t="str">
            <v/>
          </cell>
          <cell r="AM618" t="e">
            <v>#N/A</v>
          </cell>
        </row>
        <row r="619">
          <cell r="E619">
            <v>80034286926</v>
          </cell>
          <cell r="F619" t="str">
            <v>Low Cardio</v>
          </cell>
          <cell r="G619" t="str">
            <v>Medicaid</v>
          </cell>
          <cell r="H619">
            <v>28</v>
          </cell>
          <cell r="I619" t="str">
            <v>N</v>
          </cell>
          <cell r="J619" t="str">
            <v>202010</v>
          </cell>
          <cell r="K619" t="str">
            <v>Active</v>
          </cell>
          <cell r="L619" t="str">
            <v>0080034286926</v>
          </cell>
          <cell r="M619" t="str">
            <v>FERRER, HILDA</v>
          </cell>
          <cell r="N619" t="str">
            <v>F</v>
          </cell>
          <cell r="O619">
            <v>20711</v>
          </cell>
          <cell r="R619" t="str">
            <v>1705 BO DUQUE</v>
          </cell>
          <cell r="T619" t="str">
            <v>NAGUABO</v>
          </cell>
          <cell r="U619" t="str">
            <v>PR</v>
          </cell>
          <cell r="V619">
            <v>718</v>
          </cell>
          <cell r="W619">
            <v>1558345181</v>
          </cell>
          <cell r="X619" t="str">
            <v>SANDOZ RIVERA, ANIBAL</v>
          </cell>
          <cell r="Y619" t="str">
            <v>GENERAL PRACTICE</v>
          </cell>
          <cell r="Z619" t="str">
            <v>PMG-90785</v>
          </cell>
          <cell r="AA619" t="str">
            <v>ARSE INC,  PMG-90785</v>
          </cell>
          <cell r="AH619" t="str">
            <v/>
          </cell>
          <cell r="AI619" t="str">
            <v/>
          </cell>
          <cell r="AJ619" t="str">
            <v/>
          </cell>
          <cell r="AM619" t="e">
            <v>#N/A</v>
          </cell>
        </row>
        <row r="620">
          <cell r="E620">
            <v>80034291792</v>
          </cell>
          <cell r="F620" t="str">
            <v>Diabetes</v>
          </cell>
          <cell r="G620" t="str">
            <v>Medicaid</v>
          </cell>
          <cell r="H620">
            <v>28</v>
          </cell>
          <cell r="I620" t="str">
            <v>Y</v>
          </cell>
          <cell r="J620" t="str">
            <v>202104</v>
          </cell>
          <cell r="K620" t="str">
            <v>Active</v>
          </cell>
          <cell r="L620" t="str">
            <v>0080034291792</v>
          </cell>
          <cell r="M620" t="str">
            <v>RIVERA LOPEZ, EVELYN</v>
          </cell>
          <cell r="N620" t="str">
            <v>F</v>
          </cell>
          <cell r="O620">
            <v>22632</v>
          </cell>
          <cell r="R620" t="str">
            <v>PO BOX 723</v>
          </cell>
          <cell r="T620" t="str">
            <v>PUNTA SANTIAGO</v>
          </cell>
          <cell r="U620" t="str">
            <v>PR</v>
          </cell>
          <cell r="V620">
            <v>741</v>
          </cell>
          <cell r="W620">
            <v>1932259785</v>
          </cell>
          <cell r="X620" t="str">
            <v>MENDEZ MARTINEZ, CARMEN D</v>
          </cell>
          <cell r="Y620" t="str">
            <v>GENERAL PRACTICE</v>
          </cell>
          <cell r="Z620" t="str">
            <v>PMG-90785</v>
          </cell>
          <cell r="AA620" t="str">
            <v>ARSE INC,  PMG-90785</v>
          </cell>
          <cell r="AH620" t="str">
            <v>PAID</v>
          </cell>
          <cell r="AI620" t="str">
            <v>ARSE INC</v>
          </cell>
          <cell r="AJ620" t="str">
            <v>20111E10843</v>
          </cell>
          <cell r="AM620" t="e">
            <v>#N/A</v>
          </cell>
        </row>
        <row r="621">
          <cell r="E621">
            <v>80034302328</v>
          </cell>
          <cell r="F621" t="str">
            <v>High Cardio</v>
          </cell>
          <cell r="G621" t="str">
            <v>Medicaid</v>
          </cell>
          <cell r="H621">
            <v>32</v>
          </cell>
          <cell r="I621" t="str">
            <v>Y</v>
          </cell>
          <cell r="J621" t="str">
            <v>202103</v>
          </cell>
          <cell r="K621" t="str">
            <v>Active</v>
          </cell>
          <cell r="L621" t="str">
            <v>0080034302328</v>
          </cell>
          <cell r="M621" t="str">
            <v>RIVERA ROSARIO, ERNESTO I</v>
          </cell>
          <cell r="N621" t="str">
            <v>M</v>
          </cell>
          <cell r="O621">
            <v>30025</v>
          </cell>
          <cell r="R621" t="str">
            <v>P O BOX 763</v>
          </cell>
          <cell r="T621" t="str">
            <v>YABUCOA</v>
          </cell>
          <cell r="U621" t="str">
            <v>PR</v>
          </cell>
          <cell r="V621">
            <v>767</v>
          </cell>
          <cell r="W621">
            <v>1861485625</v>
          </cell>
          <cell r="X621" t="str">
            <v>VALDES COCHRAN, JENNIFER</v>
          </cell>
          <cell r="Y621" t="str">
            <v>GENERAL PRACTICE</v>
          </cell>
          <cell r="Z621" t="str">
            <v>PMG-90785</v>
          </cell>
          <cell r="AA621" t="str">
            <v>ARSE INC,  PMG-90785</v>
          </cell>
          <cell r="AH621" t="str">
            <v/>
          </cell>
          <cell r="AI621" t="str">
            <v/>
          </cell>
          <cell r="AJ621" t="str">
            <v/>
          </cell>
          <cell r="AM621" t="e">
            <v>#N/A</v>
          </cell>
        </row>
      </sheetData>
      <sheetData sheetId="1">
        <row r="1">
          <cell r="E1" t="str">
            <v>mem_mpi</v>
          </cell>
          <cell r="F1" t="str">
            <v>hchn_category</v>
          </cell>
          <cell r="G1" t="str">
            <v>program</v>
          </cell>
          <cell r="H1" t="str">
            <v>rate_cell</v>
          </cell>
          <cell r="I1" t="str">
            <v>actuary</v>
          </cell>
          <cell r="J1" t="str">
            <v>End_Month</v>
          </cell>
          <cell r="K1" t="str">
            <v>Elegible Y/N as of June 18, 2020</v>
          </cell>
          <cell r="L1" t="str">
            <v>MPI</v>
          </cell>
          <cell r="M1" t="str">
            <v>Member Fullname</v>
          </cell>
          <cell r="N1" t="str">
            <v>Gender</v>
          </cell>
          <cell r="O1" t="str">
            <v>DOB</v>
          </cell>
          <cell r="P1" t="str">
            <v>Member Phone</v>
          </cell>
          <cell r="Q1" t="str">
            <v>Member e-mail</v>
          </cell>
          <cell r="R1" t="str">
            <v>Member Phyaddr1</v>
          </cell>
          <cell r="S1" t="str">
            <v>Member Phyaddr2</v>
          </cell>
          <cell r="T1" t="str">
            <v>Member Phycity</v>
          </cell>
          <cell r="U1" t="str">
            <v>Member Phystate</v>
          </cell>
          <cell r="V1" t="str">
            <v>Member Phyzip</v>
          </cell>
          <cell r="W1" t="str">
            <v>PCP NPI</v>
          </cell>
          <cell r="X1" t="str">
            <v>PCP_Name</v>
          </cell>
          <cell r="Y1" t="str">
            <v>PCP_Specialty</v>
          </cell>
          <cell r="Z1" t="str">
            <v>PMG Number</v>
          </cell>
          <cell r="AA1" t="str">
            <v>PMG NAME</v>
          </cell>
          <cell r="AB1" t="str">
            <v>RxProfile</v>
          </cell>
          <cell r="AC1" t="str">
            <v>Perfil Rx ID</v>
          </cell>
          <cell r="AD1" t="str">
            <v>Most Recent Encounter.Dosfrom</v>
          </cell>
          <cell r="AE1" t="str">
            <v>Most Recent Encounter.Servcode</v>
          </cell>
          <cell r="AF1" t="str">
            <v>Most Recent Encounter Rendering prov Npi</v>
          </cell>
          <cell r="AG1" t="str">
            <v>Most Recent Encounter Rendering prov Fullname</v>
          </cell>
          <cell r="AH1" t="str">
            <v>Status of Payment 99211 as of June 18, 2020 (Paid/Denied/Pending to Process)</v>
          </cell>
          <cell r="AI1" t="str">
            <v>Billing Provider-One TSH</v>
          </cell>
          <cell r="AJ1" t="str">
            <v>ICN (Claim Number) - One TSH</v>
          </cell>
          <cell r="AK1" t="str">
            <v>Fecha en que GRUPO logró contacto y coordinación de cita con PCP</v>
          </cell>
          <cell r="AL1" t="str">
            <v>Fecha en que ocurrió el Encuentro</v>
          </cell>
          <cell r="AM1" t="str">
            <v>PACIENTES CON ENCUENTRO REALIZADO</v>
          </cell>
        </row>
        <row r="2">
          <cell r="E2">
            <v>80000165416</v>
          </cell>
          <cell r="F2" t="str">
            <v>Low Cardio</v>
          </cell>
          <cell r="G2" t="str">
            <v>Medicaid</v>
          </cell>
          <cell r="H2">
            <v>28</v>
          </cell>
          <cell r="I2" t="str">
            <v>Y</v>
          </cell>
          <cell r="J2" t="str">
            <v>202103</v>
          </cell>
          <cell r="K2" t="str">
            <v>Active</v>
          </cell>
          <cell r="L2" t="str">
            <v>0080000165416</v>
          </cell>
          <cell r="M2" t="str">
            <v>MALDONADO ESPINOSA, ANA</v>
          </cell>
          <cell r="N2" t="str">
            <v>F</v>
          </cell>
          <cell r="O2">
            <v>22262</v>
          </cell>
          <cell r="R2" t="str">
            <v>HC 1 BOX 16772</v>
          </cell>
          <cell r="T2" t="str">
            <v>HUMACAO</v>
          </cell>
          <cell r="U2" t="str">
            <v>PR</v>
          </cell>
          <cell r="V2">
            <v>791</v>
          </cell>
          <cell r="W2">
            <v>1275514812</v>
          </cell>
          <cell r="X2" t="str">
            <v>VAZQUEZ TORRES, YINARIS B</v>
          </cell>
          <cell r="Y2" t="str">
            <v xml:space="preserve">GENERAL PRACTICE                                            </v>
          </cell>
          <cell r="Z2" t="str">
            <v>PMG-90785</v>
          </cell>
          <cell r="AA2" t="str">
            <v>ARSE INC,  PMG-90785</v>
          </cell>
          <cell r="AH2" t="str">
            <v/>
          </cell>
          <cell r="AI2" t="str">
            <v/>
          </cell>
          <cell r="AJ2" t="str">
            <v/>
          </cell>
          <cell r="AM2">
            <v>0</v>
          </cell>
        </row>
        <row r="3">
          <cell r="E3">
            <v>80000284991</v>
          </cell>
          <cell r="F3" t="str">
            <v>Low Cardio</v>
          </cell>
          <cell r="G3" t="str">
            <v>Medicaid</v>
          </cell>
          <cell r="H3">
            <v>28</v>
          </cell>
          <cell r="I3" t="str">
            <v>Y</v>
          </cell>
          <cell r="J3" t="str">
            <v>202008</v>
          </cell>
          <cell r="K3" t="str">
            <v>Active</v>
          </cell>
          <cell r="L3" t="str">
            <v>0080000284991</v>
          </cell>
          <cell r="M3" t="str">
            <v>MALAVE FELIX, EVA</v>
          </cell>
          <cell r="N3" t="str">
            <v>F</v>
          </cell>
          <cell r="O3">
            <v>21236</v>
          </cell>
          <cell r="R3" t="str">
            <v>HC 1 BOX 4383</v>
          </cell>
          <cell r="T3" t="str">
            <v>YABUCOA</v>
          </cell>
          <cell r="U3" t="str">
            <v>PR</v>
          </cell>
          <cell r="V3">
            <v>767</v>
          </cell>
          <cell r="W3">
            <v>1578531539</v>
          </cell>
          <cell r="X3" t="str">
            <v>JIMENEZ OCASIO, LUIS R</v>
          </cell>
          <cell r="Y3" t="str">
            <v>GENERAL PRACTICE</v>
          </cell>
          <cell r="Z3" t="str">
            <v>PMG-90785</v>
          </cell>
          <cell r="AA3" t="str">
            <v>ARSE INC,  PMG-90785</v>
          </cell>
          <cell r="AH3" t="str">
            <v/>
          </cell>
          <cell r="AI3" t="str">
            <v/>
          </cell>
          <cell r="AJ3" t="str">
            <v/>
          </cell>
          <cell r="AM3">
            <v>0</v>
          </cell>
        </row>
        <row r="4">
          <cell r="E4">
            <v>80000548301</v>
          </cell>
          <cell r="F4" t="str">
            <v>Renal</v>
          </cell>
          <cell r="G4" t="str">
            <v>Medicaid</v>
          </cell>
          <cell r="H4">
            <v>37</v>
          </cell>
          <cell r="I4" t="str">
            <v>Y</v>
          </cell>
          <cell r="J4" t="str">
            <v>202104</v>
          </cell>
          <cell r="K4" t="str">
            <v>Active</v>
          </cell>
          <cell r="L4" t="str">
            <v>0080000548301</v>
          </cell>
          <cell r="M4" t="str">
            <v>RODRIGUEZ MORALES, MONSERRATE</v>
          </cell>
          <cell r="N4" t="str">
            <v>F</v>
          </cell>
          <cell r="O4">
            <v>16967</v>
          </cell>
          <cell r="R4" t="str">
            <v>URB MENDEZ C 82</v>
          </cell>
          <cell r="T4" t="str">
            <v>YABUCOA</v>
          </cell>
          <cell r="U4" t="str">
            <v>PR</v>
          </cell>
          <cell r="V4">
            <v>767</v>
          </cell>
          <cell r="W4">
            <v>1861485625</v>
          </cell>
          <cell r="X4" t="str">
            <v>VALDES COCHRAN, JENNIFER</v>
          </cell>
          <cell r="Y4" t="str">
            <v>GENERAL PRACTICE</v>
          </cell>
          <cell r="Z4" t="str">
            <v>PMG-90785</v>
          </cell>
          <cell r="AA4" t="str">
            <v>ARSE INC,  PMG-90785</v>
          </cell>
          <cell r="AH4" t="str">
            <v/>
          </cell>
          <cell r="AI4" t="str">
            <v/>
          </cell>
          <cell r="AJ4" t="str">
            <v/>
          </cell>
          <cell r="AM4">
            <v>0</v>
          </cell>
        </row>
        <row r="5">
          <cell r="E5">
            <v>80000555326</v>
          </cell>
          <cell r="F5" t="str">
            <v>Low Cardio</v>
          </cell>
          <cell r="G5" t="str">
            <v>Medicaid</v>
          </cell>
          <cell r="H5">
            <v>28</v>
          </cell>
          <cell r="I5" t="str">
            <v>Y</v>
          </cell>
          <cell r="J5" t="str">
            <v>202007</v>
          </cell>
          <cell r="K5" t="str">
            <v>Active</v>
          </cell>
          <cell r="L5" t="str">
            <v>0080000555326</v>
          </cell>
          <cell r="M5" t="str">
            <v>VELAZQUEZ RIOS, WILMA</v>
          </cell>
          <cell r="N5" t="str">
            <v>F</v>
          </cell>
          <cell r="O5">
            <v>21097</v>
          </cell>
          <cell r="R5" t="str">
            <v>HC 3 BOX 6431</v>
          </cell>
          <cell r="T5" t="str">
            <v>HUMACAO</v>
          </cell>
          <cell r="U5" t="str">
            <v>PR</v>
          </cell>
          <cell r="V5">
            <v>791</v>
          </cell>
          <cell r="W5">
            <v>1972908259</v>
          </cell>
          <cell r="X5" t="str">
            <v>ORTIZ ACEVEDO, MELVIN E</v>
          </cell>
          <cell r="Y5" t="str">
            <v>GENERAL PRACTICE</v>
          </cell>
          <cell r="Z5" t="str">
            <v>PMG-90785</v>
          </cell>
          <cell r="AA5" t="str">
            <v>ARSE INC,  PMG-90785</v>
          </cell>
          <cell r="AH5" t="str">
            <v/>
          </cell>
          <cell r="AI5" t="str">
            <v/>
          </cell>
          <cell r="AJ5" t="str">
            <v/>
          </cell>
          <cell r="AM5">
            <v>0</v>
          </cell>
        </row>
        <row r="6">
          <cell r="E6">
            <v>80000555711</v>
          </cell>
          <cell r="F6" t="str">
            <v>Low Cardio</v>
          </cell>
          <cell r="G6" t="str">
            <v>Commonwealth</v>
          </cell>
          <cell r="H6">
            <v>11</v>
          </cell>
          <cell r="I6" t="str">
            <v>Y</v>
          </cell>
          <cell r="J6" t="str">
            <v>202006</v>
          </cell>
          <cell r="K6" t="str">
            <v>Active</v>
          </cell>
          <cell r="L6" t="str">
            <v>0080000555711</v>
          </cell>
          <cell r="M6" t="str">
            <v>RODRIGUEZ TORRES, MILADY</v>
          </cell>
          <cell r="N6" t="str">
            <v>F</v>
          </cell>
          <cell r="O6">
            <v>31500</v>
          </cell>
          <cell r="R6" t="str">
            <v>P O BOX 1251</v>
          </cell>
          <cell r="T6" t="str">
            <v>NAGUABO</v>
          </cell>
          <cell r="U6" t="str">
            <v>PR</v>
          </cell>
          <cell r="V6">
            <v>718</v>
          </cell>
          <cell r="W6">
            <v>1285684217</v>
          </cell>
          <cell r="X6" t="str">
            <v>VALLE OLIVERAS, JOSE W</v>
          </cell>
          <cell r="Y6" t="str">
            <v>GENERAL PRACTICE</v>
          </cell>
          <cell r="Z6" t="str">
            <v>PMG-90785</v>
          </cell>
          <cell r="AA6" t="str">
            <v>ARSE INC,  PMG-90785</v>
          </cell>
          <cell r="AH6" t="str">
            <v/>
          </cell>
          <cell r="AI6" t="str">
            <v/>
          </cell>
          <cell r="AJ6" t="str">
            <v/>
          </cell>
          <cell r="AM6">
            <v>0</v>
          </cell>
        </row>
        <row r="7">
          <cell r="E7">
            <v>80000937930</v>
          </cell>
          <cell r="F7" t="str">
            <v>Low Cardio</v>
          </cell>
          <cell r="G7" t="str">
            <v>Medicaid</v>
          </cell>
          <cell r="H7">
            <v>28</v>
          </cell>
          <cell r="I7" t="str">
            <v>Y</v>
          </cell>
          <cell r="J7" t="str">
            <v>202101</v>
          </cell>
          <cell r="K7" t="str">
            <v>Active</v>
          </cell>
          <cell r="L7" t="str">
            <v>0080000937930</v>
          </cell>
          <cell r="M7" t="str">
            <v>PAGAN MENDEZ, CRUZ</v>
          </cell>
          <cell r="N7" t="str">
            <v>F</v>
          </cell>
          <cell r="O7">
            <v>20778</v>
          </cell>
          <cell r="R7" t="str">
            <v>23 MUNOZ RIVERA</v>
          </cell>
          <cell r="T7" t="str">
            <v>CIDRA</v>
          </cell>
          <cell r="U7" t="str">
            <v>PR</v>
          </cell>
          <cell r="V7">
            <v>739</v>
          </cell>
          <cell r="W7">
            <v>1467465773</v>
          </cell>
          <cell r="X7" t="str">
            <v>IRIZARRY RODRIGUEZ, IVAN F</v>
          </cell>
          <cell r="Y7" t="str">
            <v xml:space="preserve">INTERNAL MEDICINE                                           </v>
          </cell>
          <cell r="Z7" t="str">
            <v>PMG-90785</v>
          </cell>
          <cell r="AA7" t="str">
            <v>ARSE INC,  PMG-90785</v>
          </cell>
          <cell r="AH7" t="str">
            <v/>
          </cell>
          <cell r="AI7" t="str">
            <v/>
          </cell>
          <cell r="AJ7" t="str">
            <v/>
          </cell>
          <cell r="AM7">
            <v>0</v>
          </cell>
        </row>
        <row r="8">
          <cell r="E8">
            <v>80000942002</v>
          </cell>
          <cell r="F8" t="str">
            <v>Diabetes</v>
          </cell>
          <cell r="G8" t="str">
            <v>Medicaid</v>
          </cell>
          <cell r="H8">
            <v>28</v>
          </cell>
          <cell r="I8" t="str">
            <v>Y</v>
          </cell>
          <cell r="J8" t="str">
            <v>202104</v>
          </cell>
          <cell r="K8" t="str">
            <v>Active</v>
          </cell>
          <cell r="L8" t="str">
            <v>0080000942002</v>
          </cell>
          <cell r="M8" t="str">
            <v>MOLINA REAL, MIGDALIA</v>
          </cell>
          <cell r="N8" t="str">
            <v>F</v>
          </cell>
          <cell r="O8">
            <v>20853</v>
          </cell>
          <cell r="R8" t="str">
            <v>HC 1 BOX 4109</v>
          </cell>
          <cell r="T8" t="str">
            <v>NAGUABO</v>
          </cell>
          <cell r="U8" t="str">
            <v>PR</v>
          </cell>
          <cell r="V8">
            <v>718</v>
          </cell>
          <cell r="W8">
            <v>1285684217</v>
          </cell>
          <cell r="X8" t="str">
            <v>VALLE OLIVERAS, JOSE W</v>
          </cell>
          <cell r="Y8" t="str">
            <v>GENERAL PRACTICE</v>
          </cell>
          <cell r="Z8" t="str">
            <v>PMG-90785</v>
          </cell>
          <cell r="AA8" t="str">
            <v>ARSE INC,  PMG-90785</v>
          </cell>
          <cell r="AH8" t="str">
            <v/>
          </cell>
          <cell r="AI8" t="str">
            <v/>
          </cell>
          <cell r="AJ8" t="str">
            <v/>
          </cell>
          <cell r="AM8">
            <v>0</v>
          </cell>
        </row>
        <row r="9">
          <cell r="E9">
            <v>80001081068</v>
          </cell>
          <cell r="F9" t="str">
            <v>Low Cardio</v>
          </cell>
          <cell r="G9" t="str">
            <v>Medicaid</v>
          </cell>
          <cell r="H9">
            <v>28</v>
          </cell>
          <cell r="I9" t="str">
            <v>Y</v>
          </cell>
          <cell r="J9" t="str">
            <v>202010</v>
          </cell>
          <cell r="K9" t="str">
            <v>Active</v>
          </cell>
          <cell r="L9" t="str">
            <v>0080001081068</v>
          </cell>
          <cell r="M9" t="str">
            <v>GONZALEZ MILLAN, JOEL</v>
          </cell>
          <cell r="N9" t="str">
            <v>M</v>
          </cell>
          <cell r="O9">
            <v>32129</v>
          </cell>
          <cell r="R9" t="str">
            <v>HC 3 BOX 9970</v>
          </cell>
          <cell r="T9" t="str">
            <v>YABUCOA</v>
          </cell>
          <cell r="U9" t="str">
            <v>PR</v>
          </cell>
          <cell r="V9">
            <v>767</v>
          </cell>
          <cell r="W9">
            <v>1578531539</v>
          </cell>
          <cell r="X9" t="str">
            <v>JIMENEZ OCASIO, LUIS R</v>
          </cell>
          <cell r="Y9" t="str">
            <v>GENERAL PRACTICE</v>
          </cell>
          <cell r="Z9" t="str">
            <v>PMG-90785</v>
          </cell>
          <cell r="AA9" t="str">
            <v>ARSE INC,  PMG-90785</v>
          </cell>
          <cell r="AH9" t="str">
            <v/>
          </cell>
          <cell r="AI9" t="str">
            <v/>
          </cell>
          <cell r="AJ9" t="str">
            <v/>
          </cell>
          <cell r="AM9">
            <v>0</v>
          </cell>
        </row>
        <row r="10">
          <cell r="E10">
            <v>80001391398</v>
          </cell>
          <cell r="F10" t="str">
            <v>Low Cardio</v>
          </cell>
          <cell r="G10" t="str">
            <v>Medicaid</v>
          </cell>
          <cell r="H10">
            <v>28</v>
          </cell>
          <cell r="I10" t="str">
            <v>N</v>
          </cell>
          <cell r="J10" t="str">
            <v>202006</v>
          </cell>
          <cell r="K10" t="str">
            <v>Active</v>
          </cell>
          <cell r="L10" t="str">
            <v>0080001391398</v>
          </cell>
          <cell r="M10" t="str">
            <v>AGRINSONI ORTIZ, PEDRO L</v>
          </cell>
          <cell r="N10" t="str">
            <v>M</v>
          </cell>
          <cell r="O10">
            <v>26202</v>
          </cell>
          <cell r="P10" t="str">
            <v xml:space="preserve">9392480174     </v>
          </cell>
          <cell r="Q10" t="str">
            <v xml:space="preserve"> </v>
          </cell>
          <cell r="R10" t="str">
            <v>PO BOX 1851</v>
          </cell>
          <cell r="T10" t="str">
            <v>LAS PIEDRAS</v>
          </cell>
          <cell r="U10" t="str">
            <v>PR</v>
          </cell>
          <cell r="V10">
            <v>771</v>
          </cell>
          <cell r="W10">
            <v>1841508561</v>
          </cell>
          <cell r="X10" t="str">
            <v>VERGARA CORDERO, LIZ I</v>
          </cell>
          <cell r="Y10" t="str">
            <v xml:space="preserve">GENERAL PRACTICE                                            </v>
          </cell>
          <cell r="Z10" t="str">
            <v>PMG-90785</v>
          </cell>
          <cell r="AA10" t="str">
            <v>ARSE INC,  PMG-90785</v>
          </cell>
          <cell r="AB10" t="str">
            <v>Yes-Rx</v>
          </cell>
          <cell r="AC10">
            <v>1262</v>
          </cell>
          <cell r="AD10">
            <v>43801</v>
          </cell>
          <cell r="AE10">
            <v>99213</v>
          </cell>
          <cell r="AF10">
            <v>1841508561</v>
          </cell>
          <cell r="AG10" t="str">
            <v>VERGARA CORDERO, LIZ I</v>
          </cell>
          <cell r="AH10" t="str">
            <v/>
          </cell>
          <cell r="AI10" t="str">
            <v/>
          </cell>
          <cell r="AJ10" t="str">
            <v/>
          </cell>
          <cell r="AM10">
            <v>0</v>
          </cell>
        </row>
        <row r="11">
          <cell r="E11">
            <v>80001421941</v>
          </cell>
          <cell r="F11" t="str">
            <v>Low Cardio</v>
          </cell>
          <cell r="G11" t="str">
            <v>Medicaid</v>
          </cell>
          <cell r="H11">
            <v>28</v>
          </cell>
          <cell r="I11" t="str">
            <v>Y</v>
          </cell>
          <cell r="J11" t="str">
            <v>202010</v>
          </cell>
          <cell r="K11" t="str">
            <v>Active</v>
          </cell>
          <cell r="L11" t="str">
            <v>0080001421941</v>
          </cell>
          <cell r="M11" t="str">
            <v>RODRIGUEZ HERNANDEZ, LUZ E</v>
          </cell>
          <cell r="N11" t="str">
            <v>F</v>
          </cell>
          <cell r="O11">
            <v>22534</v>
          </cell>
          <cell r="R11" t="str">
            <v>HC1 BOX 4165</v>
          </cell>
          <cell r="T11" t="str">
            <v>NAGUABO</v>
          </cell>
          <cell r="U11" t="str">
            <v>PR</v>
          </cell>
          <cell r="V11">
            <v>718</v>
          </cell>
          <cell r="W11">
            <v>1285684217</v>
          </cell>
          <cell r="X11" t="str">
            <v>VALLE OLIVERAS, JOSE W</v>
          </cell>
          <cell r="Y11" t="str">
            <v>GENERAL PRACTICE</v>
          </cell>
          <cell r="Z11" t="str">
            <v>PMG-90785</v>
          </cell>
          <cell r="AA11" t="str">
            <v>ARSE INC,  PMG-90785</v>
          </cell>
          <cell r="AH11" t="str">
            <v/>
          </cell>
          <cell r="AI11" t="str">
            <v/>
          </cell>
          <cell r="AJ11" t="str">
            <v/>
          </cell>
          <cell r="AM11">
            <v>0</v>
          </cell>
        </row>
        <row r="12">
          <cell r="E12">
            <v>80001421981</v>
          </cell>
          <cell r="F12" t="str">
            <v>Low Cardio</v>
          </cell>
          <cell r="G12" t="str">
            <v>Medicaid</v>
          </cell>
          <cell r="H12">
            <v>28</v>
          </cell>
          <cell r="I12" t="str">
            <v>Y</v>
          </cell>
          <cell r="J12" t="str">
            <v>202010</v>
          </cell>
          <cell r="K12" t="str">
            <v>Active</v>
          </cell>
          <cell r="L12" t="str">
            <v>0080001421981</v>
          </cell>
          <cell r="M12" t="str">
            <v>RODRIGUEZ RODRIGUEZ, LUZ E</v>
          </cell>
          <cell r="N12" t="str">
            <v>F</v>
          </cell>
          <cell r="O12">
            <v>32876</v>
          </cell>
          <cell r="R12" t="str">
            <v>PO BOX 936</v>
          </cell>
          <cell r="T12" t="str">
            <v>NAGUABO</v>
          </cell>
          <cell r="U12" t="str">
            <v>PR</v>
          </cell>
          <cell r="V12">
            <v>718</v>
          </cell>
          <cell r="W12">
            <v>1932259785</v>
          </cell>
          <cell r="X12" t="str">
            <v>MENDEZ MARTINEZ, CARMEN D</v>
          </cell>
          <cell r="Y12" t="str">
            <v>GENERAL PRACTICE</v>
          </cell>
          <cell r="Z12" t="str">
            <v>PMG-90785</v>
          </cell>
          <cell r="AA12" t="str">
            <v>ARSE INC,  PMG-90785</v>
          </cell>
          <cell r="AH12" t="str">
            <v/>
          </cell>
          <cell r="AI12" t="str">
            <v/>
          </cell>
          <cell r="AJ12" t="str">
            <v/>
          </cell>
          <cell r="AM12">
            <v>0</v>
          </cell>
        </row>
        <row r="13">
          <cell r="E13">
            <v>80001422551</v>
          </cell>
          <cell r="F13" t="str">
            <v>Diabetes</v>
          </cell>
          <cell r="G13" t="str">
            <v>Medicaid</v>
          </cell>
          <cell r="H13">
            <v>28</v>
          </cell>
          <cell r="I13" t="str">
            <v>Y</v>
          </cell>
          <cell r="J13" t="str">
            <v>202101</v>
          </cell>
          <cell r="K13" t="str">
            <v>Active</v>
          </cell>
          <cell r="L13" t="str">
            <v>0080001422551</v>
          </cell>
          <cell r="M13" t="str">
            <v>RAMOS PENA, RONNIE</v>
          </cell>
          <cell r="N13" t="str">
            <v>M</v>
          </cell>
          <cell r="O13">
            <v>30687</v>
          </cell>
          <cell r="R13" t="str">
            <v>2024  BO DUQUE</v>
          </cell>
          <cell r="T13" t="str">
            <v>NAGUABO</v>
          </cell>
          <cell r="U13" t="str">
            <v>PR</v>
          </cell>
          <cell r="V13">
            <v>718</v>
          </cell>
          <cell r="W13">
            <v>1285684217</v>
          </cell>
          <cell r="X13" t="str">
            <v>VALLE OLIVERAS, JOSE W</v>
          </cell>
          <cell r="Y13" t="str">
            <v>GENERAL PRACTICE</v>
          </cell>
          <cell r="Z13" t="str">
            <v>PMG-90785</v>
          </cell>
          <cell r="AA13" t="str">
            <v>ARSE INC,  PMG-90785</v>
          </cell>
          <cell r="AH13" t="str">
            <v/>
          </cell>
          <cell r="AI13" t="str">
            <v/>
          </cell>
          <cell r="AJ13" t="str">
            <v/>
          </cell>
          <cell r="AM13">
            <v>0</v>
          </cell>
        </row>
        <row r="14">
          <cell r="E14">
            <v>80002061881</v>
          </cell>
          <cell r="F14" t="str">
            <v>Low Cardio</v>
          </cell>
          <cell r="G14" t="str">
            <v>Medicaid</v>
          </cell>
          <cell r="H14">
            <v>28</v>
          </cell>
          <cell r="I14" t="str">
            <v>N</v>
          </cell>
          <cell r="J14" t="str">
            <v>202008</v>
          </cell>
          <cell r="K14" t="str">
            <v>Active</v>
          </cell>
          <cell r="L14" t="str">
            <v>0080002061881</v>
          </cell>
          <cell r="M14" t="str">
            <v>ROSA PEREZ, WANDA</v>
          </cell>
          <cell r="N14" t="str">
            <v>F</v>
          </cell>
          <cell r="O14">
            <v>25777</v>
          </cell>
          <cell r="R14" t="str">
            <v>RIO BLANCO CARR 31 K 10</v>
          </cell>
          <cell r="S14" t="str">
            <v>PARC NUM 10 H 0</v>
          </cell>
          <cell r="T14" t="str">
            <v>RIO BLANCO</v>
          </cell>
          <cell r="U14" t="str">
            <v>PR</v>
          </cell>
          <cell r="V14">
            <v>744</v>
          </cell>
          <cell r="W14">
            <v>1285684217</v>
          </cell>
          <cell r="X14" t="str">
            <v>VALLE OLIVERAS, JOSE W</v>
          </cell>
          <cell r="Y14" t="str">
            <v>GENERAL PRACTICE</v>
          </cell>
          <cell r="Z14" t="str">
            <v>PMG-90785</v>
          </cell>
          <cell r="AA14" t="str">
            <v>ARSE INC,  PMG-90785</v>
          </cell>
          <cell r="AH14" t="str">
            <v/>
          </cell>
          <cell r="AI14" t="str">
            <v/>
          </cell>
          <cell r="AJ14" t="str">
            <v/>
          </cell>
          <cell r="AM14">
            <v>0</v>
          </cell>
        </row>
        <row r="15">
          <cell r="E15">
            <v>80002089788</v>
          </cell>
          <cell r="F15" t="str">
            <v>Pulmonary</v>
          </cell>
          <cell r="G15" t="str">
            <v>Medicaid</v>
          </cell>
          <cell r="H15">
            <v>36</v>
          </cell>
          <cell r="I15" t="str">
            <v>Y</v>
          </cell>
          <cell r="J15" t="str">
            <v>202010</v>
          </cell>
          <cell r="K15" t="str">
            <v>Active</v>
          </cell>
          <cell r="L15" t="str">
            <v>0080002089788</v>
          </cell>
          <cell r="M15" t="str">
            <v>FIGUEROA FELICIANO, EVELISSE</v>
          </cell>
          <cell r="N15" t="str">
            <v>F</v>
          </cell>
          <cell r="O15">
            <v>28382</v>
          </cell>
          <cell r="R15" t="str">
            <v>URB DIPLO</v>
          </cell>
          <cell r="S15" t="str">
            <v>CALLE 13 F 25</v>
          </cell>
          <cell r="T15" t="str">
            <v>NAGUABO</v>
          </cell>
          <cell r="U15" t="str">
            <v>PR</v>
          </cell>
          <cell r="V15">
            <v>718</v>
          </cell>
          <cell r="W15">
            <v>1285684217</v>
          </cell>
          <cell r="X15" t="str">
            <v>VALLE OLIVERAS, JOSE W</v>
          </cell>
          <cell r="Y15" t="str">
            <v>GENERAL PRACTICE</v>
          </cell>
          <cell r="Z15" t="str">
            <v>PMG-90785</v>
          </cell>
          <cell r="AA15" t="str">
            <v>ARSE INC,  PMG-90785</v>
          </cell>
          <cell r="AH15" t="str">
            <v/>
          </cell>
          <cell r="AI15" t="str">
            <v/>
          </cell>
          <cell r="AJ15" t="str">
            <v/>
          </cell>
          <cell r="AM15">
            <v>0</v>
          </cell>
        </row>
        <row r="16">
          <cell r="E16">
            <v>80002204873</v>
          </cell>
          <cell r="F16" t="str">
            <v>Low Cardio</v>
          </cell>
          <cell r="G16" t="str">
            <v>Medicaid</v>
          </cell>
          <cell r="H16">
            <v>28</v>
          </cell>
          <cell r="I16" t="str">
            <v>Y</v>
          </cell>
          <cell r="J16" t="str">
            <v>202011</v>
          </cell>
          <cell r="K16" t="str">
            <v>Active</v>
          </cell>
          <cell r="L16" t="str">
            <v>0080002204873</v>
          </cell>
          <cell r="M16" t="str">
            <v>NIEVES CRUZ, JULIO A</v>
          </cell>
          <cell r="N16" t="str">
            <v>M</v>
          </cell>
          <cell r="O16">
            <v>25528</v>
          </cell>
          <cell r="R16" t="str">
            <v>HC1 BOX 4096</v>
          </cell>
          <cell r="T16" t="str">
            <v>NAGUABO</v>
          </cell>
          <cell r="U16" t="str">
            <v>PR</v>
          </cell>
          <cell r="V16">
            <v>718</v>
          </cell>
          <cell r="W16">
            <v>1932259785</v>
          </cell>
          <cell r="X16" t="str">
            <v>MENDEZ MARTINEZ, CARMEN D</v>
          </cell>
          <cell r="Y16" t="str">
            <v>GENERAL PRACTICE</v>
          </cell>
          <cell r="Z16" t="str">
            <v>PMG-90785</v>
          </cell>
          <cell r="AA16" t="str">
            <v>ARSE INC,  PMG-90785</v>
          </cell>
          <cell r="AH16" t="str">
            <v/>
          </cell>
          <cell r="AI16" t="str">
            <v/>
          </cell>
          <cell r="AJ16" t="str">
            <v/>
          </cell>
          <cell r="AM16">
            <v>0</v>
          </cell>
        </row>
        <row r="17">
          <cell r="E17">
            <v>80002489717</v>
          </cell>
          <cell r="F17" t="str">
            <v>Cancer</v>
          </cell>
          <cell r="G17" t="str">
            <v>Medicaid</v>
          </cell>
          <cell r="H17">
            <v>27</v>
          </cell>
          <cell r="I17" t="str">
            <v>Y</v>
          </cell>
          <cell r="J17" t="str">
            <v>202103</v>
          </cell>
          <cell r="K17" t="str">
            <v>Active</v>
          </cell>
          <cell r="L17" t="str">
            <v>0080002489717</v>
          </cell>
          <cell r="M17" t="str">
            <v>SANCHEZ VILLALBA, SONIA I</v>
          </cell>
          <cell r="N17" t="str">
            <v>F</v>
          </cell>
          <cell r="O17">
            <v>26312</v>
          </cell>
          <cell r="R17" t="str">
            <v>URB  MONTE BRISAS V</v>
          </cell>
          <cell r="S17" t="str">
            <v>5H 6 CALLE 5- 8</v>
          </cell>
          <cell r="T17" t="str">
            <v>FAJARDO</v>
          </cell>
          <cell r="U17" t="str">
            <v>PR</v>
          </cell>
          <cell r="V17">
            <v>738</v>
          </cell>
          <cell r="W17">
            <v>1477700128</v>
          </cell>
          <cell r="X17" t="str">
            <v>BERMUDEZ RIVERA, DERYCK A</v>
          </cell>
          <cell r="Y17" t="str">
            <v xml:space="preserve">GENERAL PRACTICE                                            </v>
          </cell>
          <cell r="Z17" t="str">
            <v>PMG-90785</v>
          </cell>
          <cell r="AA17" t="str">
            <v>ARSE INC,  PMG-90785</v>
          </cell>
          <cell r="AH17" t="str">
            <v/>
          </cell>
          <cell r="AI17" t="str">
            <v/>
          </cell>
          <cell r="AJ17" t="str">
            <v/>
          </cell>
          <cell r="AM17">
            <v>0</v>
          </cell>
        </row>
        <row r="18">
          <cell r="E18">
            <v>80002565532</v>
          </cell>
          <cell r="F18" t="str">
            <v>Low Cardio</v>
          </cell>
          <cell r="G18" t="str">
            <v>Medicaid</v>
          </cell>
          <cell r="H18">
            <v>28</v>
          </cell>
          <cell r="I18" t="str">
            <v>Y</v>
          </cell>
          <cell r="J18" t="str">
            <v>202103</v>
          </cell>
          <cell r="K18" t="str">
            <v>Active</v>
          </cell>
          <cell r="L18" t="str">
            <v>0080002565532</v>
          </cell>
          <cell r="M18" t="str">
            <v>PACHECO LOPEZ, JOSE J</v>
          </cell>
          <cell r="N18" t="str">
            <v>M</v>
          </cell>
          <cell r="O18">
            <v>23893</v>
          </cell>
          <cell r="R18" t="str">
            <v>URB VILLA UNIVERSITARIA</v>
          </cell>
          <cell r="S18" t="str">
            <v>AD 3 CALLE 23</v>
          </cell>
          <cell r="T18" t="str">
            <v>HUMACAO</v>
          </cell>
          <cell r="U18" t="str">
            <v>PR</v>
          </cell>
          <cell r="V18">
            <v>791</v>
          </cell>
          <cell r="W18">
            <v>1891755047</v>
          </cell>
          <cell r="X18" t="str">
            <v>FIGUEROA HERNANDEZ, DAVID</v>
          </cell>
          <cell r="Y18" t="str">
            <v>GENERAL PRACTICE</v>
          </cell>
          <cell r="Z18" t="str">
            <v>PMG-90785</v>
          </cell>
          <cell r="AA18" t="str">
            <v>ARSE INC,  PMG-90785</v>
          </cell>
          <cell r="AH18" t="str">
            <v/>
          </cell>
          <cell r="AI18" t="str">
            <v/>
          </cell>
          <cell r="AJ18" t="str">
            <v/>
          </cell>
          <cell r="AL18">
            <v>43936</v>
          </cell>
          <cell r="AM18">
            <v>0</v>
          </cell>
        </row>
        <row r="19">
          <cell r="E19">
            <v>80002604591</v>
          </cell>
          <cell r="F19" t="str">
            <v>Low Cardio</v>
          </cell>
          <cell r="G19" t="str">
            <v>Medicaid</v>
          </cell>
          <cell r="H19">
            <v>28</v>
          </cell>
          <cell r="I19" t="str">
            <v>N</v>
          </cell>
          <cell r="J19" t="str">
            <v>202006</v>
          </cell>
          <cell r="K19" t="str">
            <v>Active</v>
          </cell>
          <cell r="L19" t="str">
            <v>0080002604591</v>
          </cell>
          <cell r="M19" t="str">
            <v>MONTANEZ NARVAEZ, HELEN M</v>
          </cell>
          <cell r="N19" t="str">
            <v>F</v>
          </cell>
          <cell r="O19">
            <v>19914</v>
          </cell>
          <cell r="P19" t="str">
            <v xml:space="preserve">9394525575     </v>
          </cell>
          <cell r="Q19" t="str">
            <v xml:space="preserve"> </v>
          </cell>
          <cell r="R19" t="str">
            <v>URB ESTANCIAS DEL ROCIO</v>
          </cell>
          <cell r="S19" t="str">
            <v>490 CALLE SYLVIA REXACH</v>
          </cell>
          <cell r="T19" t="str">
            <v>LAS PIEDRAS</v>
          </cell>
          <cell r="U19" t="str">
            <v>PR</v>
          </cell>
          <cell r="V19">
            <v>771</v>
          </cell>
          <cell r="W19">
            <v>1013979723</v>
          </cell>
          <cell r="X19" t="str">
            <v>SANTORY ORTIZ, JULIO</v>
          </cell>
          <cell r="Y19" t="str">
            <v xml:space="preserve">GENERAL PRACTICE                                            </v>
          </cell>
          <cell r="Z19" t="str">
            <v>PMG-90785</v>
          </cell>
          <cell r="AA19" t="str">
            <v>ARSE INC,  PMG-90785</v>
          </cell>
          <cell r="AC19">
            <v>2388</v>
          </cell>
          <cell r="AD19">
            <v>43761</v>
          </cell>
          <cell r="AE19">
            <v>99213</v>
          </cell>
          <cell r="AF19">
            <v>1013979723</v>
          </cell>
          <cell r="AG19" t="str">
            <v>SANTORY ORTIZ, JULIO</v>
          </cell>
          <cell r="AH19" t="str">
            <v/>
          </cell>
          <cell r="AI19" t="str">
            <v/>
          </cell>
          <cell r="AJ19" t="str">
            <v/>
          </cell>
          <cell r="AM19">
            <v>0</v>
          </cell>
        </row>
        <row r="20">
          <cell r="E20">
            <v>80002645313</v>
          </cell>
          <cell r="F20" t="str">
            <v>Low Cardio</v>
          </cell>
          <cell r="G20" t="str">
            <v>Medicaid</v>
          </cell>
          <cell r="H20">
            <v>28</v>
          </cell>
          <cell r="I20" t="str">
            <v>Y</v>
          </cell>
          <cell r="J20" t="str">
            <v>202012</v>
          </cell>
          <cell r="K20" t="str">
            <v>Active</v>
          </cell>
          <cell r="L20" t="str">
            <v>0080002645313</v>
          </cell>
          <cell r="M20" t="str">
            <v>RIVERA DIAZ, JUAN A</v>
          </cell>
          <cell r="N20" t="str">
            <v>M</v>
          </cell>
          <cell r="O20">
            <v>25949</v>
          </cell>
          <cell r="R20" t="str">
            <v>RR 4 BOX 3595</v>
          </cell>
          <cell r="T20" t="str">
            <v>CIDRA</v>
          </cell>
          <cell r="U20" t="str">
            <v>PR</v>
          </cell>
          <cell r="V20">
            <v>739</v>
          </cell>
          <cell r="W20">
            <v>1467465773</v>
          </cell>
          <cell r="X20" t="str">
            <v>IRIZARRY RODRIGUEZ, IVAN F</v>
          </cell>
          <cell r="Y20" t="str">
            <v xml:space="preserve">INTERNAL MEDICINE                                           </v>
          </cell>
          <cell r="Z20" t="str">
            <v>PMG-90785</v>
          </cell>
          <cell r="AA20" t="str">
            <v>ARSE INC,  PMG-90785</v>
          </cell>
          <cell r="AH20" t="str">
            <v/>
          </cell>
          <cell r="AI20" t="str">
            <v/>
          </cell>
          <cell r="AJ20" t="str">
            <v/>
          </cell>
          <cell r="AM20">
            <v>0</v>
          </cell>
        </row>
        <row r="21">
          <cell r="E21">
            <v>80002663479</v>
          </cell>
          <cell r="F21" t="str">
            <v>Diabetes</v>
          </cell>
          <cell r="G21" t="str">
            <v>Medicaid</v>
          </cell>
          <cell r="H21">
            <v>28</v>
          </cell>
          <cell r="I21" t="str">
            <v>Y</v>
          </cell>
          <cell r="J21" t="str">
            <v>202101</v>
          </cell>
          <cell r="K21" t="str">
            <v>Active</v>
          </cell>
          <cell r="L21" t="str">
            <v>0080002663479</v>
          </cell>
          <cell r="M21" t="str">
            <v>MELENDEZ ROBLES, LIBNA L</v>
          </cell>
          <cell r="N21" t="str">
            <v>F</v>
          </cell>
          <cell r="O21">
            <v>26697</v>
          </cell>
          <cell r="R21" t="str">
            <v>150 BO DAGUAO</v>
          </cell>
          <cell r="T21" t="str">
            <v>NAGUABO</v>
          </cell>
          <cell r="U21" t="str">
            <v>PR</v>
          </cell>
          <cell r="V21">
            <v>718</v>
          </cell>
          <cell r="W21">
            <v>1285684217</v>
          </cell>
          <cell r="X21" t="str">
            <v>VALLE OLIVERAS, JOSE W</v>
          </cell>
          <cell r="Y21" t="str">
            <v>GENERAL PRACTICE</v>
          </cell>
          <cell r="Z21" t="str">
            <v>PMG-90785</v>
          </cell>
          <cell r="AA21" t="str">
            <v>ARSE INC,  PMG-90785</v>
          </cell>
          <cell r="AH21" t="str">
            <v/>
          </cell>
          <cell r="AI21" t="str">
            <v/>
          </cell>
          <cell r="AJ21" t="str">
            <v/>
          </cell>
          <cell r="AM21">
            <v>0</v>
          </cell>
        </row>
        <row r="22">
          <cell r="E22">
            <v>80002679553</v>
          </cell>
          <cell r="F22" t="str">
            <v>Diabetes</v>
          </cell>
          <cell r="G22" t="str">
            <v>Medicaid</v>
          </cell>
          <cell r="H22">
            <v>28</v>
          </cell>
          <cell r="I22" t="str">
            <v>Y</v>
          </cell>
          <cell r="J22" t="str">
            <v>202101</v>
          </cell>
          <cell r="K22" t="str">
            <v>Active</v>
          </cell>
          <cell r="L22" t="str">
            <v>0080002679553</v>
          </cell>
          <cell r="M22" t="str">
            <v>LOPEZ DIAZ, ANA H</v>
          </cell>
          <cell r="N22" t="str">
            <v>F</v>
          </cell>
          <cell r="O22">
            <v>20573</v>
          </cell>
          <cell r="R22" t="str">
            <v>HC 01 BOX 4865</v>
          </cell>
          <cell r="T22" t="str">
            <v>NAGUABO</v>
          </cell>
          <cell r="U22" t="str">
            <v>PR</v>
          </cell>
          <cell r="V22">
            <v>718</v>
          </cell>
          <cell r="W22">
            <v>1285684217</v>
          </cell>
          <cell r="X22" t="str">
            <v>VALLE OLIVERAS, JOSE W</v>
          </cell>
          <cell r="Y22" t="str">
            <v>GENERAL PRACTICE</v>
          </cell>
          <cell r="Z22" t="str">
            <v>PMG-90785</v>
          </cell>
          <cell r="AA22" t="str">
            <v>ARSE INC,  PMG-90785</v>
          </cell>
          <cell r="AH22" t="str">
            <v/>
          </cell>
          <cell r="AI22" t="str">
            <v/>
          </cell>
          <cell r="AJ22" t="str">
            <v/>
          </cell>
          <cell r="AM22">
            <v>0</v>
          </cell>
        </row>
        <row r="23">
          <cell r="E23">
            <v>80002714001</v>
          </cell>
          <cell r="F23" t="str">
            <v>Pulmonary</v>
          </cell>
          <cell r="G23" t="str">
            <v>Medicaid</v>
          </cell>
          <cell r="H23">
            <v>36</v>
          </cell>
          <cell r="I23" t="str">
            <v>Y</v>
          </cell>
          <cell r="J23" t="str">
            <v>202011</v>
          </cell>
          <cell r="K23" t="str">
            <v>Active</v>
          </cell>
          <cell r="L23" t="str">
            <v>0080002714001</v>
          </cell>
          <cell r="M23" t="str">
            <v>COUVERTIER BURGOS, LYSHARA</v>
          </cell>
          <cell r="N23" t="str">
            <v>F</v>
          </cell>
          <cell r="O23">
            <v>33653</v>
          </cell>
          <cell r="R23" t="str">
            <v>URB JARD DE ESPERANZA</v>
          </cell>
          <cell r="S23" t="str">
            <v>A 10  CALLE 1</v>
          </cell>
          <cell r="T23" t="str">
            <v>NAGUABO</v>
          </cell>
          <cell r="U23" t="str">
            <v>PR</v>
          </cell>
          <cell r="V23">
            <v>718</v>
          </cell>
          <cell r="W23">
            <v>1275514812</v>
          </cell>
          <cell r="X23" t="str">
            <v>VAZQUEZ TORRES, YINARIS B</v>
          </cell>
          <cell r="Y23" t="str">
            <v xml:space="preserve">GENERAL PRACTICE                                            </v>
          </cell>
          <cell r="Z23" t="str">
            <v>PMG-90785</v>
          </cell>
          <cell r="AA23" t="str">
            <v>ARSE INC,  PMG-90785</v>
          </cell>
          <cell r="AH23" t="str">
            <v/>
          </cell>
          <cell r="AI23" t="str">
            <v/>
          </cell>
          <cell r="AJ23" t="str">
            <v/>
          </cell>
          <cell r="AM23">
            <v>0</v>
          </cell>
        </row>
        <row r="24">
          <cell r="E24">
            <v>80002729674</v>
          </cell>
          <cell r="F24" t="str">
            <v>Low Cardio</v>
          </cell>
          <cell r="G24" t="str">
            <v>Medicaid</v>
          </cell>
          <cell r="H24">
            <v>28</v>
          </cell>
          <cell r="I24" t="str">
            <v>Y</v>
          </cell>
          <cell r="J24" t="str">
            <v>202012</v>
          </cell>
          <cell r="K24" t="str">
            <v>Active</v>
          </cell>
          <cell r="L24" t="str">
            <v>0080002729674</v>
          </cell>
          <cell r="M24" t="str">
            <v>DEL VALLE ESCRIBANO, LEONARDO A</v>
          </cell>
          <cell r="N24" t="str">
            <v>M</v>
          </cell>
          <cell r="O24">
            <v>25863</v>
          </cell>
          <cell r="R24" t="str">
            <v>PO BOX 1955</v>
          </cell>
          <cell r="T24" t="str">
            <v>YABUCOA</v>
          </cell>
          <cell r="U24" t="str">
            <v>PR</v>
          </cell>
          <cell r="V24">
            <v>767</v>
          </cell>
          <cell r="W24">
            <v>1861485625</v>
          </cell>
          <cell r="X24" t="str">
            <v>VALDES COCHRAN, JENNIFER</v>
          </cell>
          <cell r="Y24" t="str">
            <v>GENERAL PRACTICE</v>
          </cell>
          <cell r="Z24" t="str">
            <v>PMG-90785</v>
          </cell>
          <cell r="AA24" t="str">
            <v>ARSE INC,  PMG-90785</v>
          </cell>
          <cell r="AH24" t="str">
            <v/>
          </cell>
          <cell r="AI24" t="str">
            <v/>
          </cell>
          <cell r="AJ24" t="str">
            <v/>
          </cell>
          <cell r="AM24">
            <v>0</v>
          </cell>
        </row>
        <row r="25">
          <cell r="E25">
            <v>80002875020</v>
          </cell>
          <cell r="F25" t="str">
            <v>Diabetes</v>
          </cell>
          <cell r="G25" t="str">
            <v>Medicaid</v>
          </cell>
          <cell r="H25">
            <v>28</v>
          </cell>
          <cell r="I25" t="str">
            <v>Y</v>
          </cell>
          <cell r="J25" t="str">
            <v>202011</v>
          </cell>
          <cell r="K25" t="str">
            <v>Active</v>
          </cell>
          <cell r="L25" t="str">
            <v>0080002875020</v>
          </cell>
          <cell r="M25" t="str">
            <v>RIVERA RODRIGUEZ, JUAN C</v>
          </cell>
          <cell r="N25" t="str">
            <v>M</v>
          </cell>
          <cell r="O25">
            <v>27103</v>
          </cell>
          <cell r="R25" t="str">
            <v>1616  BO MARIANA</v>
          </cell>
          <cell r="S25" t="str">
            <v>SEC MARZO</v>
          </cell>
          <cell r="T25" t="str">
            <v>NAGUABO</v>
          </cell>
          <cell r="U25" t="str">
            <v>PR</v>
          </cell>
          <cell r="V25">
            <v>718</v>
          </cell>
          <cell r="W25">
            <v>1285684217</v>
          </cell>
          <cell r="X25" t="str">
            <v>VALLE OLIVERAS, JOSE W</v>
          </cell>
          <cell r="Y25" t="str">
            <v>GENERAL PRACTICE</v>
          </cell>
          <cell r="Z25" t="str">
            <v>PMG-90785</v>
          </cell>
          <cell r="AA25" t="str">
            <v>ARSE INC,  PMG-90785</v>
          </cell>
          <cell r="AH25" t="str">
            <v/>
          </cell>
          <cell r="AI25" t="str">
            <v/>
          </cell>
          <cell r="AJ25" t="str">
            <v/>
          </cell>
          <cell r="AM25">
            <v>0</v>
          </cell>
        </row>
        <row r="26">
          <cell r="E26">
            <v>80003196811</v>
          </cell>
          <cell r="F26" t="str">
            <v>Cancer</v>
          </cell>
          <cell r="G26" t="str">
            <v>Commonwealth</v>
          </cell>
          <cell r="H26">
            <v>10</v>
          </cell>
          <cell r="I26" t="str">
            <v>N</v>
          </cell>
          <cell r="J26" t="str">
            <v>202007</v>
          </cell>
          <cell r="K26" t="str">
            <v>Active</v>
          </cell>
          <cell r="L26" t="str">
            <v>0080003196811</v>
          </cell>
          <cell r="M26" t="str">
            <v>CASILLAS BERRIOS, OLGA</v>
          </cell>
          <cell r="N26" t="str">
            <v>F</v>
          </cell>
          <cell r="O26">
            <v>24481</v>
          </cell>
          <cell r="R26" t="str">
            <v>HC 3 BOX 79059</v>
          </cell>
          <cell r="T26" t="str">
            <v>LAS PIEDRAS</v>
          </cell>
          <cell r="U26" t="str">
            <v>PR</v>
          </cell>
          <cell r="V26">
            <v>771</v>
          </cell>
          <cell r="W26">
            <v>1801146667</v>
          </cell>
          <cell r="X26" t="str">
            <v>ABREU REYES, STEVEN</v>
          </cell>
          <cell r="Y26" t="str">
            <v xml:space="preserve">GENERAL PRACTICE                                            </v>
          </cell>
          <cell r="Z26" t="str">
            <v>PMG-90785</v>
          </cell>
          <cell r="AA26" t="str">
            <v>ARSE INC,  PMG-90785</v>
          </cell>
          <cell r="AH26" t="str">
            <v/>
          </cell>
          <cell r="AI26" t="str">
            <v/>
          </cell>
          <cell r="AJ26" t="str">
            <v/>
          </cell>
          <cell r="AM26">
            <v>0</v>
          </cell>
        </row>
        <row r="27">
          <cell r="E27">
            <v>80003202962</v>
          </cell>
          <cell r="F27" t="str">
            <v>Low Cardio</v>
          </cell>
          <cell r="G27" t="str">
            <v>Medicaid</v>
          </cell>
          <cell r="H27">
            <v>28</v>
          </cell>
          <cell r="I27" t="str">
            <v>Y</v>
          </cell>
          <cell r="J27" t="str">
            <v>202010</v>
          </cell>
          <cell r="K27" t="str">
            <v>Active</v>
          </cell>
          <cell r="L27" t="str">
            <v>0080003202962</v>
          </cell>
          <cell r="M27" t="str">
            <v>CARDONA PEREZ, NELSON</v>
          </cell>
          <cell r="N27" t="str">
            <v>M</v>
          </cell>
          <cell r="O27">
            <v>25259</v>
          </cell>
          <cell r="R27" t="str">
            <v>47 CALLE QUINONES</v>
          </cell>
          <cell r="T27" t="str">
            <v>NAGUABO</v>
          </cell>
          <cell r="U27" t="str">
            <v>PR</v>
          </cell>
          <cell r="V27">
            <v>718</v>
          </cell>
          <cell r="W27">
            <v>1285684217</v>
          </cell>
          <cell r="X27" t="str">
            <v>VALLE OLIVERAS, JOSE W</v>
          </cell>
          <cell r="Y27" t="str">
            <v>GENERAL PRACTICE</v>
          </cell>
          <cell r="Z27" t="str">
            <v>PMG-90785</v>
          </cell>
          <cell r="AA27" t="str">
            <v>ARSE INC,  PMG-90785</v>
          </cell>
          <cell r="AH27" t="str">
            <v/>
          </cell>
          <cell r="AI27" t="str">
            <v/>
          </cell>
          <cell r="AJ27" t="str">
            <v/>
          </cell>
          <cell r="AM27">
            <v>0</v>
          </cell>
        </row>
        <row r="28">
          <cell r="E28">
            <v>80003255056</v>
          </cell>
          <cell r="F28" t="str">
            <v>Pulmonary</v>
          </cell>
          <cell r="G28" t="str">
            <v>Medicaid</v>
          </cell>
          <cell r="H28">
            <v>36</v>
          </cell>
          <cell r="I28" t="str">
            <v>Y</v>
          </cell>
          <cell r="J28" t="str">
            <v>202101</v>
          </cell>
          <cell r="K28" t="str">
            <v>Active</v>
          </cell>
          <cell r="L28" t="str">
            <v>0080003255056</v>
          </cell>
          <cell r="M28" t="str">
            <v>SANDOZ GONZALEZ, CARMEN I</v>
          </cell>
          <cell r="N28" t="str">
            <v>F</v>
          </cell>
          <cell r="O28">
            <v>21322</v>
          </cell>
          <cell r="R28" t="str">
            <v>BUZON 5026</v>
          </cell>
          <cell r="S28" t="str">
            <v>BO DAGUAO</v>
          </cell>
          <cell r="T28" t="str">
            <v>NAGUABO</v>
          </cell>
          <cell r="U28" t="str">
            <v>PR</v>
          </cell>
          <cell r="V28">
            <v>718</v>
          </cell>
          <cell r="W28">
            <v>1285684217</v>
          </cell>
          <cell r="X28" t="str">
            <v>VALLE OLIVERAS, JOSE W</v>
          </cell>
          <cell r="Y28" t="str">
            <v>GENERAL PRACTICE</v>
          </cell>
          <cell r="Z28" t="str">
            <v>PMG-90785</v>
          </cell>
          <cell r="AA28" t="str">
            <v>ARSE INC,  PMG-90785</v>
          </cell>
          <cell r="AH28" t="str">
            <v/>
          </cell>
          <cell r="AI28" t="str">
            <v/>
          </cell>
          <cell r="AJ28" t="str">
            <v/>
          </cell>
          <cell r="AM28">
            <v>0</v>
          </cell>
        </row>
        <row r="29">
          <cell r="E29">
            <v>80003571697</v>
          </cell>
          <cell r="F29" t="str">
            <v>High Cardio</v>
          </cell>
          <cell r="G29" t="str">
            <v>Medicaid</v>
          </cell>
          <cell r="H29">
            <v>32</v>
          </cell>
          <cell r="I29" t="str">
            <v>Y</v>
          </cell>
          <cell r="J29" t="str">
            <v>202010</v>
          </cell>
          <cell r="K29" t="str">
            <v>Active</v>
          </cell>
          <cell r="L29" t="str">
            <v>0080003571697</v>
          </cell>
          <cell r="M29" t="str">
            <v>PEREZ FONTANEZ, CARMEN D</v>
          </cell>
          <cell r="N29" t="str">
            <v>F</v>
          </cell>
          <cell r="O29">
            <v>18428</v>
          </cell>
          <cell r="R29" t="str">
            <v>PO BOX 1362</v>
          </cell>
          <cell r="T29" t="str">
            <v>NAGUABO</v>
          </cell>
          <cell r="U29" t="str">
            <v>PR</v>
          </cell>
          <cell r="V29">
            <v>718</v>
          </cell>
          <cell r="W29">
            <v>1285684217</v>
          </cell>
          <cell r="X29" t="str">
            <v>VALLE OLIVERAS, JOSE W</v>
          </cell>
          <cell r="Y29" t="str">
            <v>GENERAL PRACTICE</v>
          </cell>
          <cell r="Z29" t="str">
            <v>PMG-90785</v>
          </cell>
          <cell r="AA29" t="str">
            <v>ARSE INC,  PMG-90785</v>
          </cell>
          <cell r="AH29" t="str">
            <v/>
          </cell>
          <cell r="AI29" t="str">
            <v/>
          </cell>
          <cell r="AJ29" t="str">
            <v/>
          </cell>
          <cell r="AM29">
            <v>0</v>
          </cell>
        </row>
        <row r="30">
          <cell r="E30">
            <v>80003599308</v>
          </cell>
          <cell r="F30" t="str">
            <v>Low Cardio</v>
          </cell>
          <cell r="G30" t="str">
            <v>Medicaid</v>
          </cell>
          <cell r="H30">
            <v>28</v>
          </cell>
          <cell r="I30" t="str">
            <v>Y</v>
          </cell>
          <cell r="J30" t="str">
            <v>202012</v>
          </cell>
          <cell r="K30" t="str">
            <v>Active</v>
          </cell>
          <cell r="L30" t="str">
            <v>0080003599308</v>
          </cell>
          <cell r="M30" t="str">
            <v>NICHOLS BONILLA, ANA R</v>
          </cell>
          <cell r="N30" t="str">
            <v>F</v>
          </cell>
          <cell r="O30">
            <v>27588</v>
          </cell>
          <cell r="R30" t="str">
            <v>50 RES LOS HUCARES II</v>
          </cell>
          <cell r="S30" t="str">
            <v>APT G 18</v>
          </cell>
          <cell r="T30" t="str">
            <v>NAGUABO</v>
          </cell>
          <cell r="U30" t="str">
            <v>PR</v>
          </cell>
          <cell r="V30">
            <v>718</v>
          </cell>
          <cell r="W30">
            <v>1285684217</v>
          </cell>
          <cell r="X30" t="str">
            <v>VALLE OLIVERAS, JOSE W</v>
          </cell>
          <cell r="Y30" t="str">
            <v>GENERAL PRACTICE</v>
          </cell>
          <cell r="Z30" t="str">
            <v>PMG-90785</v>
          </cell>
          <cell r="AA30" t="str">
            <v>ARSE INC,  PMG-90785</v>
          </cell>
          <cell r="AH30" t="str">
            <v/>
          </cell>
          <cell r="AI30" t="str">
            <v/>
          </cell>
          <cell r="AJ30" t="str">
            <v/>
          </cell>
          <cell r="AM30">
            <v>0</v>
          </cell>
        </row>
        <row r="31">
          <cell r="E31">
            <v>80003772267</v>
          </cell>
          <cell r="F31" t="str">
            <v>Diabetes</v>
          </cell>
          <cell r="G31" t="str">
            <v>Medicaid</v>
          </cell>
          <cell r="H31">
            <v>28</v>
          </cell>
          <cell r="I31" t="str">
            <v>Y</v>
          </cell>
          <cell r="J31" t="str">
            <v>202012</v>
          </cell>
          <cell r="K31" t="str">
            <v>Active</v>
          </cell>
          <cell r="L31" t="str">
            <v>0080003772267</v>
          </cell>
          <cell r="M31" t="str">
            <v>VALENTIN MELENDEZ, NORMA I</v>
          </cell>
          <cell r="N31" t="str">
            <v>F</v>
          </cell>
          <cell r="O31">
            <v>21393</v>
          </cell>
          <cell r="R31" t="str">
            <v>EDIF 1 APTO 5</v>
          </cell>
          <cell r="S31" t="str">
            <v>RES VILLAS DEL RIO</v>
          </cell>
          <cell r="T31" t="str">
            <v>NAGUABO</v>
          </cell>
          <cell r="U31" t="str">
            <v>PR</v>
          </cell>
          <cell r="V31">
            <v>718</v>
          </cell>
          <cell r="W31">
            <v>1285684217</v>
          </cell>
          <cell r="X31" t="str">
            <v>VALLE OLIVERAS, JOSE W</v>
          </cell>
          <cell r="Y31" t="str">
            <v>GENERAL PRACTICE</v>
          </cell>
          <cell r="Z31" t="str">
            <v>PMG-90785</v>
          </cell>
          <cell r="AA31" t="str">
            <v>ARSE INC,  PMG-90785</v>
          </cell>
          <cell r="AH31" t="str">
            <v/>
          </cell>
          <cell r="AI31" t="str">
            <v/>
          </cell>
          <cell r="AJ31" t="str">
            <v/>
          </cell>
          <cell r="AM31">
            <v>0</v>
          </cell>
        </row>
        <row r="32">
          <cell r="E32">
            <v>80003798368</v>
          </cell>
          <cell r="F32" t="str">
            <v>Low Cardio</v>
          </cell>
          <cell r="G32" t="str">
            <v>Commonwealth</v>
          </cell>
          <cell r="H32">
            <v>11</v>
          </cell>
          <cell r="I32" t="str">
            <v>Y</v>
          </cell>
          <cell r="J32" t="str">
            <v>202009</v>
          </cell>
          <cell r="K32" t="str">
            <v>Active</v>
          </cell>
          <cell r="L32" t="str">
            <v>0080003798368</v>
          </cell>
          <cell r="M32" t="str">
            <v>GONZALEZ MALDONADO, GLORIA L</v>
          </cell>
          <cell r="N32" t="str">
            <v>F</v>
          </cell>
          <cell r="O32">
            <v>30631</v>
          </cell>
          <cell r="R32" t="str">
            <v>442 BDA SANTIAGO Y LIMA</v>
          </cell>
          <cell r="T32" t="str">
            <v>NAGUABO</v>
          </cell>
          <cell r="U32" t="str">
            <v>PR</v>
          </cell>
          <cell r="V32">
            <v>718</v>
          </cell>
          <cell r="W32">
            <v>1285684217</v>
          </cell>
          <cell r="X32" t="str">
            <v>VALLE OLIVERAS, JOSE W</v>
          </cell>
          <cell r="Y32" t="str">
            <v>GENERAL PRACTICE</v>
          </cell>
          <cell r="Z32" t="str">
            <v>PMG-90785</v>
          </cell>
          <cell r="AA32" t="str">
            <v>ARSE INC,  PMG-90785</v>
          </cell>
          <cell r="AH32" t="str">
            <v/>
          </cell>
          <cell r="AI32" t="str">
            <v/>
          </cell>
          <cell r="AJ32" t="str">
            <v/>
          </cell>
          <cell r="AM32">
            <v>0</v>
          </cell>
        </row>
        <row r="33">
          <cell r="E33">
            <v>80003965820</v>
          </cell>
          <cell r="F33" t="str">
            <v>Low Cardio</v>
          </cell>
          <cell r="G33" t="str">
            <v>Medicaid</v>
          </cell>
          <cell r="H33">
            <v>28</v>
          </cell>
          <cell r="I33" t="str">
            <v>Y</v>
          </cell>
          <cell r="J33" t="str">
            <v>202008</v>
          </cell>
          <cell r="K33" t="str">
            <v>Active</v>
          </cell>
          <cell r="L33" t="str">
            <v>0080003965820</v>
          </cell>
          <cell r="M33" t="str">
            <v>ALVAREZ GARCIA, MYRNA I</v>
          </cell>
          <cell r="N33" t="str">
            <v>F</v>
          </cell>
          <cell r="O33">
            <v>26652</v>
          </cell>
          <cell r="R33" t="str">
            <v>RES TORRES DEL RIO</v>
          </cell>
          <cell r="S33" t="str">
            <v>EDIF B APT 17</v>
          </cell>
          <cell r="T33" t="str">
            <v>NAGUABO</v>
          </cell>
          <cell r="U33" t="str">
            <v>PR</v>
          </cell>
          <cell r="V33">
            <v>718</v>
          </cell>
          <cell r="W33">
            <v>1285684217</v>
          </cell>
          <cell r="X33" t="str">
            <v>VALLE OLIVERAS, JOSE W</v>
          </cell>
          <cell r="Y33" t="str">
            <v>GENERAL PRACTICE</v>
          </cell>
          <cell r="Z33" t="str">
            <v>PMG-90785</v>
          </cell>
          <cell r="AA33" t="str">
            <v>ARSE INC,  PMG-90785</v>
          </cell>
          <cell r="AH33" t="str">
            <v/>
          </cell>
          <cell r="AI33" t="str">
            <v/>
          </cell>
          <cell r="AJ33" t="str">
            <v/>
          </cell>
          <cell r="AM33">
            <v>0</v>
          </cell>
        </row>
        <row r="34">
          <cell r="E34">
            <v>80004455086</v>
          </cell>
          <cell r="F34" t="str">
            <v>Low Cardio</v>
          </cell>
          <cell r="G34" t="str">
            <v>Medicaid</v>
          </cell>
          <cell r="H34">
            <v>28</v>
          </cell>
          <cell r="I34" t="str">
            <v>N</v>
          </cell>
          <cell r="J34" t="str">
            <v>202007</v>
          </cell>
          <cell r="K34" t="str">
            <v>Active</v>
          </cell>
          <cell r="L34" t="str">
            <v>0080004455086</v>
          </cell>
          <cell r="M34" t="str">
            <v>SOTO MARQUEZ, CRUZ</v>
          </cell>
          <cell r="N34" t="str">
            <v>M</v>
          </cell>
          <cell r="O34">
            <v>26423</v>
          </cell>
          <cell r="R34" t="str">
            <v>BO TUMBAO</v>
          </cell>
          <cell r="S34" t="str">
            <v>BUZON T- 15</v>
          </cell>
          <cell r="T34" t="str">
            <v>MAUNABO</v>
          </cell>
          <cell r="U34" t="str">
            <v>PR</v>
          </cell>
          <cell r="V34">
            <v>707</v>
          </cell>
          <cell r="W34">
            <v>1861485625</v>
          </cell>
          <cell r="X34" t="str">
            <v>VALDES COCHRAN, JENNIFER</v>
          </cell>
          <cell r="Y34" t="str">
            <v>GENERAL PRACTICE</v>
          </cell>
          <cell r="Z34" t="str">
            <v>PMG-90785</v>
          </cell>
          <cell r="AA34" t="str">
            <v>ARSE INC,  PMG-90785</v>
          </cell>
          <cell r="AH34" t="str">
            <v/>
          </cell>
          <cell r="AI34" t="str">
            <v/>
          </cell>
          <cell r="AJ34" t="str">
            <v/>
          </cell>
          <cell r="AM34">
            <v>0</v>
          </cell>
        </row>
        <row r="35">
          <cell r="E35">
            <v>80004551123</v>
          </cell>
          <cell r="F35" t="str">
            <v>Diabetes</v>
          </cell>
          <cell r="G35" t="str">
            <v>Medicaid</v>
          </cell>
          <cell r="H35">
            <v>28</v>
          </cell>
          <cell r="I35" t="str">
            <v>Y</v>
          </cell>
          <cell r="J35" t="str">
            <v>202103</v>
          </cell>
          <cell r="K35" t="str">
            <v>Active</v>
          </cell>
          <cell r="L35" t="str">
            <v>0080004551123</v>
          </cell>
          <cell r="M35" t="str">
            <v>RAMOS GARCIA, LUZ S</v>
          </cell>
          <cell r="N35" t="str">
            <v>F</v>
          </cell>
          <cell r="O35">
            <v>21198</v>
          </cell>
          <cell r="R35" t="str">
            <v>2117 BO DUQUE</v>
          </cell>
          <cell r="T35" t="str">
            <v>NAGUABO</v>
          </cell>
          <cell r="U35" t="str">
            <v>PR</v>
          </cell>
          <cell r="V35">
            <v>718</v>
          </cell>
          <cell r="W35">
            <v>1235143215</v>
          </cell>
          <cell r="X35" t="str">
            <v>ASTACIO ALMODOVAR, MARA</v>
          </cell>
          <cell r="Y35" t="str">
            <v>GENERAL PRACTICE</v>
          </cell>
          <cell r="Z35" t="str">
            <v>PMG-90785</v>
          </cell>
          <cell r="AA35" t="str">
            <v>ARSE INC,  PMG-90785</v>
          </cell>
          <cell r="AH35" t="str">
            <v>PAID</v>
          </cell>
          <cell r="AI35" t="str">
            <v>ARSE INC</v>
          </cell>
          <cell r="AJ35" t="str">
            <v>20084E12764</v>
          </cell>
          <cell r="AM35">
            <v>0</v>
          </cell>
        </row>
        <row r="36">
          <cell r="E36">
            <v>80004660570</v>
          </cell>
          <cell r="F36" t="str">
            <v>High Cardio</v>
          </cell>
          <cell r="G36" t="str">
            <v>Medicaid</v>
          </cell>
          <cell r="H36">
            <v>32</v>
          </cell>
          <cell r="I36" t="str">
            <v>Y</v>
          </cell>
          <cell r="J36" t="str">
            <v>202102</v>
          </cell>
          <cell r="K36" t="str">
            <v>Active</v>
          </cell>
          <cell r="L36" t="str">
            <v>0080004660570</v>
          </cell>
          <cell r="M36" t="str">
            <v>DIAZ ONEILL, LUIS H</v>
          </cell>
          <cell r="N36" t="str">
            <v>M</v>
          </cell>
          <cell r="O36">
            <v>26067</v>
          </cell>
          <cell r="R36" t="str">
            <v>URB BUSO</v>
          </cell>
          <cell r="S36" t="str">
            <v>CALLE 5 CASA E-13</v>
          </cell>
          <cell r="T36" t="str">
            <v>HUMACAO</v>
          </cell>
          <cell r="U36" t="str">
            <v>PR</v>
          </cell>
          <cell r="V36">
            <v>791</v>
          </cell>
          <cell r="W36">
            <v>1841508561</v>
          </cell>
          <cell r="X36" t="str">
            <v>VERGARA CORDERO, LIZ I</v>
          </cell>
          <cell r="Y36" t="str">
            <v xml:space="preserve">GENERAL PRACTICE                                            </v>
          </cell>
          <cell r="Z36" t="str">
            <v>PMG-90785</v>
          </cell>
          <cell r="AA36" t="str">
            <v>ARSE INC,  PMG-90785</v>
          </cell>
          <cell r="AH36" t="str">
            <v/>
          </cell>
          <cell r="AI36" t="str">
            <v/>
          </cell>
          <cell r="AJ36" t="str">
            <v/>
          </cell>
          <cell r="AM36">
            <v>0</v>
          </cell>
        </row>
        <row r="37">
          <cell r="E37">
            <v>80004757809</v>
          </cell>
          <cell r="F37" t="str">
            <v>Low Cardio</v>
          </cell>
          <cell r="G37" t="str">
            <v>Medicaid</v>
          </cell>
          <cell r="H37">
            <v>28</v>
          </cell>
          <cell r="I37" t="str">
            <v>Y</v>
          </cell>
          <cell r="J37" t="str">
            <v>202011</v>
          </cell>
          <cell r="K37" t="str">
            <v>Active</v>
          </cell>
          <cell r="L37" t="str">
            <v>0080004757809</v>
          </cell>
          <cell r="M37" t="str">
            <v>LOPEZ RIVERA, ISANDER</v>
          </cell>
          <cell r="N37" t="str">
            <v>M</v>
          </cell>
          <cell r="O37">
            <v>23894</v>
          </cell>
          <cell r="R37" t="str">
            <v>HC 1 BOX 6541</v>
          </cell>
          <cell r="T37" t="str">
            <v>LAS PIEDRAS</v>
          </cell>
          <cell r="U37" t="str">
            <v>PR</v>
          </cell>
          <cell r="V37">
            <v>771</v>
          </cell>
          <cell r="W37">
            <v>1013979723</v>
          </cell>
          <cell r="X37" t="str">
            <v>SANTORY ORTIZ, JULIO</v>
          </cell>
          <cell r="Y37" t="str">
            <v xml:space="preserve">GENERAL PRACTICE                                            </v>
          </cell>
          <cell r="Z37" t="str">
            <v>PMG-90785</v>
          </cell>
          <cell r="AA37" t="str">
            <v>ARSE INC,  PMG-90785</v>
          </cell>
          <cell r="AH37" t="str">
            <v/>
          </cell>
          <cell r="AI37" t="str">
            <v/>
          </cell>
          <cell r="AJ37" t="str">
            <v/>
          </cell>
          <cell r="AM37">
            <v>0</v>
          </cell>
        </row>
        <row r="38">
          <cell r="E38">
            <v>80004945045</v>
          </cell>
          <cell r="F38" t="str">
            <v>Low Cardio</v>
          </cell>
          <cell r="G38" t="str">
            <v>Medicaid</v>
          </cell>
          <cell r="H38">
            <v>28</v>
          </cell>
          <cell r="I38" t="str">
            <v>Y</v>
          </cell>
          <cell r="J38" t="str">
            <v>202008</v>
          </cell>
          <cell r="K38" t="str">
            <v>Active</v>
          </cell>
          <cell r="L38" t="str">
            <v>0080004945045</v>
          </cell>
          <cell r="M38" t="str">
            <v>MARRERO ROBLES, LIZETTE</v>
          </cell>
          <cell r="N38" t="str">
            <v>F</v>
          </cell>
          <cell r="O38">
            <v>24329</v>
          </cell>
          <cell r="R38" t="str">
            <v>PO BOX 103</v>
          </cell>
          <cell r="T38" t="str">
            <v>NAGUABO</v>
          </cell>
          <cell r="U38" t="str">
            <v>PR</v>
          </cell>
          <cell r="V38">
            <v>718</v>
          </cell>
          <cell r="W38">
            <v>1235143215</v>
          </cell>
          <cell r="X38" t="str">
            <v>ASTACIO ALMODOVAR, MARA</v>
          </cell>
          <cell r="Y38" t="str">
            <v>GENERAL PRACTICE</v>
          </cell>
          <cell r="Z38" t="str">
            <v>PMG-90785</v>
          </cell>
          <cell r="AA38" t="str">
            <v>ARSE INC,  PMG-90785</v>
          </cell>
          <cell r="AH38" t="str">
            <v/>
          </cell>
          <cell r="AI38" t="str">
            <v/>
          </cell>
          <cell r="AJ38" t="str">
            <v/>
          </cell>
          <cell r="AM38">
            <v>0</v>
          </cell>
        </row>
        <row r="39">
          <cell r="E39">
            <v>80005304501</v>
          </cell>
          <cell r="F39" t="str">
            <v>Diabetes</v>
          </cell>
          <cell r="G39" t="str">
            <v>Medicaid</v>
          </cell>
          <cell r="H39">
            <v>28</v>
          </cell>
          <cell r="I39" t="str">
            <v>Y</v>
          </cell>
          <cell r="J39" t="str">
            <v>202102</v>
          </cell>
          <cell r="K39" t="str">
            <v>Active</v>
          </cell>
          <cell r="L39" t="str">
            <v>0080005304501</v>
          </cell>
          <cell r="M39" t="str">
            <v>COSME PINERO, WILFREDO</v>
          </cell>
          <cell r="N39" t="str">
            <v>M</v>
          </cell>
          <cell r="O39">
            <v>24855</v>
          </cell>
          <cell r="R39" t="str">
            <v>HC1 BOX 7058</v>
          </cell>
          <cell r="T39" t="str">
            <v>NAGUABO</v>
          </cell>
          <cell r="U39" t="str">
            <v>PR</v>
          </cell>
          <cell r="V39">
            <v>718</v>
          </cell>
          <cell r="W39">
            <v>1174719694</v>
          </cell>
          <cell r="X39" t="str">
            <v>GOMEZ AMALBERT, NICOLAS</v>
          </cell>
          <cell r="Y39" t="str">
            <v>GENERAL PRACTICE</v>
          </cell>
          <cell r="Z39" t="str">
            <v>PMG-90785</v>
          </cell>
          <cell r="AA39" t="str">
            <v>ARSE INC,  PMG-90785</v>
          </cell>
          <cell r="AH39" t="str">
            <v/>
          </cell>
          <cell r="AI39" t="str">
            <v/>
          </cell>
          <cell r="AJ39" t="str">
            <v/>
          </cell>
          <cell r="AM39">
            <v>0</v>
          </cell>
        </row>
        <row r="40">
          <cell r="E40">
            <v>80005542564</v>
          </cell>
          <cell r="F40" t="str">
            <v>Diabetes</v>
          </cell>
          <cell r="G40" t="str">
            <v>Medicaid</v>
          </cell>
          <cell r="H40">
            <v>28</v>
          </cell>
          <cell r="I40" t="str">
            <v>Y</v>
          </cell>
          <cell r="J40" t="str">
            <v>202101</v>
          </cell>
          <cell r="K40" t="str">
            <v>Active</v>
          </cell>
          <cell r="L40" t="str">
            <v>0080005542564</v>
          </cell>
          <cell r="M40" t="str">
            <v>FIGUEROA PEREA, JUANA</v>
          </cell>
          <cell r="N40" t="str">
            <v>F</v>
          </cell>
          <cell r="O40">
            <v>14055</v>
          </cell>
          <cell r="R40" t="str">
            <v>139A BO DAGUAO</v>
          </cell>
          <cell r="T40" t="str">
            <v>NAGUABO</v>
          </cell>
          <cell r="U40" t="str">
            <v>PR</v>
          </cell>
          <cell r="V40">
            <v>718</v>
          </cell>
          <cell r="W40">
            <v>1285684217</v>
          </cell>
          <cell r="X40" t="str">
            <v>VALLE OLIVERAS, JOSE W</v>
          </cell>
          <cell r="Y40" t="str">
            <v>GENERAL PRACTICE</v>
          </cell>
          <cell r="Z40" t="str">
            <v>PMG-90785</v>
          </cell>
          <cell r="AA40" t="str">
            <v>ARSE INC,  PMG-90785</v>
          </cell>
          <cell r="AH40" t="str">
            <v/>
          </cell>
          <cell r="AI40" t="str">
            <v/>
          </cell>
          <cell r="AJ40" t="str">
            <v/>
          </cell>
          <cell r="AM40">
            <v>0</v>
          </cell>
        </row>
        <row r="41">
          <cell r="E41">
            <v>80005677208</v>
          </cell>
          <cell r="F41" t="str">
            <v>Low Cardio</v>
          </cell>
          <cell r="G41" t="str">
            <v>Medicaid</v>
          </cell>
          <cell r="H41">
            <v>28</v>
          </cell>
          <cell r="I41" t="str">
            <v>Y</v>
          </cell>
          <cell r="J41" t="str">
            <v>202008</v>
          </cell>
          <cell r="K41" t="str">
            <v>Active</v>
          </cell>
          <cell r="L41" t="str">
            <v>0080005677208</v>
          </cell>
          <cell r="M41" t="str">
            <v>ROSA GARCIA, YARIMAR</v>
          </cell>
          <cell r="N41" t="str">
            <v>F</v>
          </cell>
          <cell r="O41">
            <v>34530</v>
          </cell>
          <cell r="R41" t="str">
            <v>7915 BO DAGUAO</v>
          </cell>
          <cell r="T41" t="str">
            <v>NAGUABO</v>
          </cell>
          <cell r="U41" t="str">
            <v>PR</v>
          </cell>
          <cell r="V41">
            <v>718</v>
          </cell>
          <cell r="W41">
            <v>1285684217</v>
          </cell>
          <cell r="X41" t="str">
            <v>VALLE OLIVERAS, JOSE W</v>
          </cell>
          <cell r="Y41" t="str">
            <v>GENERAL PRACTICE</v>
          </cell>
          <cell r="Z41" t="str">
            <v>PMG-90785</v>
          </cell>
          <cell r="AA41" t="str">
            <v>ARSE INC,  PMG-90785</v>
          </cell>
          <cell r="AH41" t="str">
            <v/>
          </cell>
          <cell r="AI41" t="str">
            <v/>
          </cell>
          <cell r="AJ41" t="str">
            <v/>
          </cell>
          <cell r="AM41">
            <v>0</v>
          </cell>
        </row>
        <row r="42">
          <cell r="E42">
            <v>80005838229</v>
          </cell>
          <cell r="F42" t="str">
            <v>Pulmonary</v>
          </cell>
          <cell r="G42" t="str">
            <v>Medicaid</v>
          </cell>
          <cell r="H42">
            <v>36</v>
          </cell>
          <cell r="I42" t="str">
            <v>Y</v>
          </cell>
          <cell r="J42" t="str">
            <v>202101</v>
          </cell>
          <cell r="K42" t="str">
            <v>Active</v>
          </cell>
          <cell r="L42" t="str">
            <v>0080005838229</v>
          </cell>
          <cell r="M42" t="str">
            <v>DELGADO SANTANA, MIGDALIA</v>
          </cell>
          <cell r="N42" t="str">
            <v>F</v>
          </cell>
          <cell r="O42">
            <v>22774</v>
          </cell>
          <cell r="R42" t="str">
            <v>ESTANCIAS HUCARES</v>
          </cell>
          <cell r="S42" t="str">
            <v>CALLE ROBLE  E 2</v>
          </cell>
          <cell r="T42" t="str">
            <v>NAGUABO</v>
          </cell>
          <cell r="U42" t="str">
            <v>PR</v>
          </cell>
          <cell r="V42">
            <v>718</v>
          </cell>
          <cell r="W42">
            <v>1285684217</v>
          </cell>
          <cell r="X42" t="str">
            <v>VALLE OLIVERAS, JOSE W</v>
          </cell>
          <cell r="Y42" t="str">
            <v>GENERAL PRACTICE</v>
          </cell>
          <cell r="Z42" t="str">
            <v>PMG-90785</v>
          </cell>
          <cell r="AA42" t="str">
            <v>ARSE INC,  PMG-90785</v>
          </cell>
          <cell r="AH42" t="str">
            <v/>
          </cell>
          <cell r="AI42" t="str">
            <v/>
          </cell>
          <cell r="AJ42" t="str">
            <v/>
          </cell>
          <cell r="AM42">
            <v>0</v>
          </cell>
        </row>
        <row r="43">
          <cell r="E43">
            <v>80006112849</v>
          </cell>
          <cell r="F43" t="str">
            <v>Pulmonary</v>
          </cell>
          <cell r="G43" t="str">
            <v>Medicaid</v>
          </cell>
          <cell r="H43">
            <v>36</v>
          </cell>
          <cell r="I43" t="str">
            <v>Y</v>
          </cell>
          <cell r="J43" t="str">
            <v>202102</v>
          </cell>
          <cell r="K43" t="str">
            <v>Active</v>
          </cell>
          <cell r="L43" t="str">
            <v>0080006112849</v>
          </cell>
          <cell r="M43" t="str">
            <v>HERNANDEZ RAMOS, JOSE A</v>
          </cell>
          <cell r="N43" t="str">
            <v>M</v>
          </cell>
          <cell r="O43">
            <v>29198</v>
          </cell>
          <cell r="R43" t="str">
            <v>2134 BO DUQUE</v>
          </cell>
          <cell r="T43" t="str">
            <v>NAGUABO</v>
          </cell>
          <cell r="U43" t="str">
            <v>PR</v>
          </cell>
          <cell r="V43">
            <v>718</v>
          </cell>
          <cell r="W43">
            <v>1285684217</v>
          </cell>
          <cell r="X43" t="str">
            <v>VALLE OLIVERAS, JOSE W</v>
          </cell>
          <cell r="Y43" t="str">
            <v>GENERAL PRACTICE</v>
          </cell>
          <cell r="Z43" t="str">
            <v>PMG-90785</v>
          </cell>
          <cell r="AA43" t="str">
            <v>ARSE INC,  PMG-90785</v>
          </cell>
          <cell r="AH43" t="str">
            <v/>
          </cell>
          <cell r="AI43" t="str">
            <v/>
          </cell>
          <cell r="AJ43" t="str">
            <v/>
          </cell>
          <cell r="AM43">
            <v>0</v>
          </cell>
        </row>
        <row r="44">
          <cell r="E44">
            <v>80006115600</v>
          </cell>
          <cell r="F44" t="str">
            <v>Diabetes</v>
          </cell>
          <cell r="G44" t="str">
            <v>Commonwealth</v>
          </cell>
          <cell r="H44">
            <v>11</v>
          </cell>
          <cell r="I44" t="str">
            <v>Y</v>
          </cell>
          <cell r="J44" t="str">
            <v>202011</v>
          </cell>
          <cell r="K44" t="str">
            <v>Active</v>
          </cell>
          <cell r="L44" t="str">
            <v>0080006115600</v>
          </cell>
          <cell r="M44" t="str">
            <v>DIAZ RIVERA, LUIS R</v>
          </cell>
          <cell r="N44" t="str">
            <v>M</v>
          </cell>
          <cell r="O44">
            <v>25503</v>
          </cell>
          <cell r="R44" t="str">
            <v>HC3 BOX 7956</v>
          </cell>
          <cell r="T44" t="str">
            <v>LAS PIEDRAS</v>
          </cell>
          <cell r="U44" t="str">
            <v>PR</v>
          </cell>
          <cell r="V44">
            <v>771</v>
          </cell>
          <cell r="W44">
            <v>1801146667</v>
          </cell>
          <cell r="X44" t="str">
            <v>ABREU REYES, STEVEN</v>
          </cell>
          <cell r="Y44" t="str">
            <v xml:space="preserve">GENERAL PRACTICE                                            </v>
          </cell>
          <cell r="Z44" t="str">
            <v>PMG-90785</v>
          </cell>
          <cell r="AA44" t="str">
            <v>ARSE INC,  PMG-90785</v>
          </cell>
          <cell r="AH44" t="str">
            <v/>
          </cell>
          <cell r="AI44" t="str">
            <v/>
          </cell>
          <cell r="AJ44" t="str">
            <v/>
          </cell>
          <cell r="AM44">
            <v>0</v>
          </cell>
        </row>
        <row r="45">
          <cell r="E45">
            <v>80006159094</v>
          </cell>
          <cell r="F45" t="str">
            <v>Low Cardio</v>
          </cell>
          <cell r="G45" t="str">
            <v>Medicaid</v>
          </cell>
          <cell r="H45">
            <v>28</v>
          </cell>
          <cell r="I45" t="str">
            <v>Y</v>
          </cell>
          <cell r="J45" t="str">
            <v>202007</v>
          </cell>
          <cell r="K45" t="str">
            <v>Active</v>
          </cell>
          <cell r="L45" t="str">
            <v>0080006159094</v>
          </cell>
          <cell r="M45" t="str">
            <v>UBILES CRUZ, JACQUELINE</v>
          </cell>
          <cell r="N45" t="str">
            <v>F</v>
          </cell>
          <cell r="O45">
            <v>28566</v>
          </cell>
          <cell r="R45" t="str">
            <v>PMB 220 PO BOX 1267</v>
          </cell>
          <cell r="T45" t="str">
            <v>NAGUABO</v>
          </cell>
          <cell r="U45" t="str">
            <v>PR</v>
          </cell>
          <cell r="V45">
            <v>718</v>
          </cell>
          <cell r="W45">
            <v>1285684217</v>
          </cell>
          <cell r="X45" t="str">
            <v>VALLE OLIVERAS, JOSE W</v>
          </cell>
          <cell r="Y45" t="str">
            <v>GENERAL PRACTICE</v>
          </cell>
          <cell r="Z45" t="str">
            <v>PMG-90785</v>
          </cell>
          <cell r="AA45" t="str">
            <v>ARSE INC,  PMG-90785</v>
          </cell>
          <cell r="AH45" t="str">
            <v/>
          </cell>
          <cell r="AI45" t="str">
            <v/>
          </cell>
          <cell r="AJ45" t="str">
            <v/>
          </cell>
          <cell r="AM45">
            <v>0</v>
          </cell>
        </row>
        <row r="46">
          <cell r="E46">
            <v>80006239051</v>
          </cell>
          <cell r="F46" t="str">
            <v>Pulmonary</v>
          </cell>
          <cell r="G46" t="str">
            <v>Medicaid</v>
          </cell>
          <cell r="H46">
            <v>36</v>
          </cell>
          <cell r="I46" t="str">
            <v>Y</v>
          </cell>
          <cell r="J46" t="str">
            <v>202102</v>
          </cell>
          <cell r="K46" t="str">
            <v>Active</v>
          </cell>
          <cell r="L46" t="str">
            <v>0080006239051</v>
          </cell>
          <cell r="M46" t="str">
            <v>ADORNO SUAREZ, ALEX</v>
          </cell>
          <cell r="N46" t="str">
            <v>M</v>
          </cell>
          <cell r="O46">
            <v>35326</v>
          </cell>
          <cell r="R46" t="str">
            <v>3001 AVE. ANTONIO R. BARCELO</v>
          </cell>
          <cell r="S46" t="str">
            <v>RES. JARDINES DE MONTE LL</v>
          </cell>
          <cell r="T46" t="str">
            <v>CAYEY</v>
          </cell>
          <cell r="U46" t="str">
            <v>PR</v>
          </cell>
          <cell r="V46">
            <v>736</v>
          </cell>
          <cell r="W46">
            <v>1417063918</v>
          </cell>
          <cell r="X46" t="str">
            <v>MARIN NEGRON, FRANK</v>
          </cell>
          <cell r="Y46" t="str">
            <v xml:space="preserve">GENERAL PRACTICE                                            </v>
          </cell>
          <cell r="Z46" t="str">
            <v>PMG-90785</v>
          </cell>
          <cell r="AA46" t="str">
            <v>ARSE INC,  PMG-90785</v>
          </cell>
          <cell r="AH46" t="str">
            <v/>
          </cell>
          <cell r="AI46" t="str">
            <v/>
          </cell>
          <cell r="AJ46" t="str">
            <v/>
          </cell>
          <cell r="AM46">
            <v>0</v>
          </cell>
        </row>
        <row r="47">
          <cell r="E47">
            <v>80006421269</v>
          </cell>
          <cell r="F47" t="str">
            <v>Diabetes</v>
          </cell>
          <cell r="G47" t="str">
            <v>Medicaid</v>
          </cell>
          <cell r="H47">
            <v>28</v>
          </cell>
          <cell r="I47" t="str">
            <v>Y</v>
          </cell>
          <cell r="J47" t="str">
            <v>202011</v>
          </cell>
          <cell r="K47" t="str">
            <v>Active</v>
          </cell>
          <cell r="L47" t="str">
            <v>0080006421269</v>
          </cell>
          <cell r="M47" t="str">
            <v>NUNEZ PAGAN, ROSA M</v>
          </cell>
          <cell r="N47" t="str">
            <v>F</v>
          </cell>
          <cell r="O47">
            <v>17539</v>
          </cell>
          <cell r="R47" t="str">
            <v>URB VILLA DE CASTRO</v>
          </cell>
          <cell r="S47" t="str">
            <v>NN 27 CALLE 26</v>
          </cell>
          <cell r="T47" t="str">
            <v>CAGUAS</v>
          </cell>
          <cell r="U47" t="str">
            <v>PR</v>
          </cell>
          <cell r="V47">
            <v>725</v>
          </cell>
          <cell r="W47">
            <v>1417063918</v>
          </cell>
          <cell r="X47" t="str">
            <v>MARIN NEGRON, FRANK</v>
          </cell>
          <cell r="Y47" t="str">
            <v xml:space="preserve">GENERAL PRACTICE                                            </v>
          </cell>
          <cell r="Z47" t="str">
            <v>PMG-90785</v>
          </cell>
          <cell r="AA47" t="str">
            <v>ARSE INC,  PMG-90785</v>
          </cell>
          <cell r="AH47" t="str">
            <v/>
          </cell>
          <cell r="AI47" t="str">
            <v/>
          </cell>
          <cell r="AJ47" t="str">
            <v/>
          </cell>
          <cell r="AM47">
            <v>0</v>
          </cell>
        </row>
        <row r="48">
          <cell r="E48">
            <v>80006675054</v>
          </cell>
          <cell r="F48" t="str">
            <v>Cancer</v>
          </cell>
          <cell r="G48" t="str">
            <v>Commonwealth</v>
          </cell>
          <cell r="H48">
            <v>10</v>
          </cell>
          <cell r="I48" t="str">
            <v>Y</v>
          </cell>
          <cell r="J48" t="str">
            <v>202008</v>
          </cell>
          <cell r="K48" t="str">
            <v>Active</v>
          </cell>
          <cell r="L48" t="str">
            <v>0080006675054</v>
          </cell>
          <cell r="M48" t="str">
            <v>COLON RIVAS, FLOR M</v>
          </cell>
          <cell r="N48" t="str">
            <v>F</v>
          </cell>
          <cell r="O48">
            <v>23377</v>
          </cell>
          <cell r="R48" t="str">
            <v>HC 5  BOX 16715</v>
          </cell>
          <cell r="T48" t="str">
            <v>YABUCOA</v>
          </cell>
          <cell r="U48" t="str">
            <v>PR</v>
          </cell>
          <cell r="V48">
            <v>767</v>
          </cell>
          <cell r="W48">
            <v>1861485625</v>
          </cell>
          <cell r="X48" t="str">
            <v>VALDES COCHRAN, JENNIFER</v>
          </cell>
          <cell r="Y48" t="str">
            <v>GENERAL PRACTICE</v>
          </cell>
          <cell r="Z48" t="str">
            <v>PMG-90785</v>
          </cell>
          <cell r="AA48" t="str">
            <v>ARSE INC,  PMG-90785</v>
          </cell>
          <cell r="AH48" t="str">
            <v/>
          </cell>
          <cell r="AI48" t="str">
            <v/>
          </cell>
          <cell r="AJ48" t="str">
            <v/>
          </cell>
          <cell r="AM48">
            <v>0</v>
          </cell>
        </row>
        <row r="49">
          <cell r="E49">
            <v>80006891600</v>
          </cell>
          <cell r="F49" t="str">
            <v>Low Cardio</v>
          </cell>
          <cell r="G49" t="str">
            <v>Medicaid</v>
          </cell>
          <cell r="H49">
            <v>28</v>
          </cell>
          <cell r="I49" t="str">
            <v>Y</v>
          </cell>
          <cell r="J49" t="str">
            <v>202103</v>
          </cell>
          <cell r="K49" t="str">
            <v>Active</v>
          </cell>
          <cell r="L49" t="str">
            <v>0080006891600</v>
          </cell>
          <cell r="M49" t="str">
            <v>CARRASQUILLO VIERA, CINDIA</v>
          </cell>
          <cell r="N49" t="str">
            <v>F</v>
          </cell>
          <cell r="O49">
            <v>25579</v>
          </cell>
          <cell r="R49" t="str">
            <v>HC 01 BOX 4565</v>
          </cell>
          <cell r="T49" t="str">
            <v>NAGUABO</v>
          </cell>
          <cell r="U49" t="str">
            <v>PR</v>
          </cell>
          <cell r="V49">
            <v>718</v>
          </cell>
          <cell r="W49">
            <v>1285684217</v>
          </cell>
          <cell r="X49" t="str">
            <v>VALLE OLIVERAS, JOSE W</v>
          </cell>
          <cell r="Y49" t="str">
            <v>GENERAL PRACTICE</v>
          </cell>
          <cell r="Z49" t="str">
            <v>PMG-90785</v>
          </cell>
          <cell r="AA49" t="str">
            <v>ARSE INC,  PMG-90785</v>
          </cell>
          <cell r="AH49" t="str">
            <v/>
          </cell>
          <cell r="AI49" t="str">
            <v/>
          </cell>
          <cell r="AJ49" t="str">
            <v/>
          </cell>
          <cell r="AM49">
            <v>0</v>
          </cell>
        </row>
        <row r="50">
          <cell r="E50">
            <v>80006959048</v>
          </cell>
          <cell r="F50" t="str">
            <v>Low Cardio</v>
          </cell>
          <cell r="G50" t="str">
            <v>Medicaid</v>
          </cell>
          <cell r="H50">
            <v>28</v>
          </cell>
          <cell r="I50" t="str">
            <v>Y</v>
          </cell>
          <cell r="J50" t="str">
            <v>202008</v>
          </cell>
          <cell r="K50" t="str">
            <v>Active</v>
          </cell>
          <cell r="L50" t="str">
            <v>0080006959048</v>
          </cell>
          <cell r="M50" t="str">
            <v>RIVERA DIAZ, REINALDO</v>
          </cell>
          <cell r="N50" t="str">
            <v>M</v>
          </cell>
          <cell r="O50">
            <v>27401</v>
          </cell>
          <cell r="R50" t="str">
            <v>PO BOX 1640</v>
          </cell>
          <cell r="T50" t="str">
            <v>LAS PIEDRAS</v>
          </cell>
          <cell r="U50" t="str">
            <v>PR</v>
          </cell>
          <cell r="V50">
            <v>771</v>
          </cell>
          <cell r="W50">
            <v>1619308681</v>
          </cell>
          <cell r="X50" t="str">
            <v>VERGARA CORDERO, JULIO A</v>
          </cell>
          <cell r="Y50" t="str">
            <v xml:space="preserve">GENERAL PRACTICE                                            </v>
          </cell>
          <cell r="Z50" t="str">
            <v>PMG-90785</v>
          </cell>
          <cell r="AA50" t="str">
            <v>ARSE INC,  PMG-90785</v>
          </cell>
          <cell r="AH50" t="str">
            <v/>
          </cell>
          <cell r="AI50" t="str">
            <v/>
          </cell>
          <cell r="AJ50" t="str">
            <v/>
          </cell>
          <cell r="AM50">
            <v>0</v>
          </cell>
        </row>
        <row r="51">
          <cell r="E51">
            <v>80006973971</v>
          </cell>
          <cell r="F51" t="str">
            <v>Low Cardio</v>
          </cell>
          <cell r="G51" t="str">
            <v>Medicaid</v>
          </cell>
          <cell r="H51">
            <v>28</v>
          </cell>
          <cell r="I51" t="str">
            <v>Y</v>
          </cell>
          <cell r="J51" t="str">
            <v>202010</v>
          </cell>
          <cell r="K51" t="str">
            <v>Active</v>
          </cell>
          <cell r="L51" t="str">
            <v>0080006973971</v>
          </cell>
          <cell r="M51" t="str">
            <v>SANTANA RODRIGUEZ, KEIVIN</v>
          </cell>
          <cell r="N51" t="str">
            <v>M</v>
          </cell>
          <cell r="O51">
            <v>31013</v>
          </cell>
          <cell r="R51" t="str">
            <v>HC 01 BOX 4565</v>
          </cell>
          <cell r="T51" t="str">
            <v>NAGUABO</v>
          </cell>
          <cell r="U51" t="str">
            <v>PR</v>
          </cell>
          <cell r="V51">
            <v>718</v>
          </cell>
          <cell r="W51">
            <v>1285684217</v>
          </cell>
          <cell r="X51" t="str">
            <v>VALLE OLIVERAS, JOSE W</v>
          </cell>
          <cell r="Y51" t="str">
            <v>GENERAL PRACTICE</v>
          </cell>
          <cell r="Z51" t="str">
            <v>PMG-90785</v>
          </cell>
          <cell r="AA51" t="str">
            <v>ARSE INC,  PMG-90785</v>
          </cell>
          <cell r="AH51" t="str">
            <v/>
          </cell>
          <cell r="AI51" t="str">
            <v/>
          </cell>
          <cell r="AJ51" t="str">
            <v/>
          </cell>
          <cell r="AM51">
            <v>0</v>
          </cell>
        </row>
        <row r="52">
          <cell r="E52">
            <v>80006978545</v>
          </cell>
          <cell r="F52" t="str">
            <v>Low Cardio</v>
          </cell>
          <cell r="G52" t="str">
            <v>Medicaid</v>
          </cell>
          <cell r="H52">
            <v>28</v>
          </cell>
          <cell r="I52" t="str">
            <v>Y</v>
          </cell>
          <cell r="J52" t="str">
            <v>202007</v>
          </cell>
          <cell r="K52" t="str">
            <v>Active</v>
          </cell>
          <cell r="L52" t="str">
            <v>0080006978545</v>
          </cell>
          <cell r="M52" t="str">
            <v>DIAZ DIAZ, JOSE D</v>
          </cell>
          <cell r="N52" t="str">
            <v>M</v>
          </cell>
          <cell r="O52">
            <v>35148</v>
          </cell>
          <cell r="R52" t="str">
            <v>HC 3 BOX 7956</v>
          </cell>
          <cell r="T52" t="str">
            <v>LAS PIEDRAS</v>
          </cell>
          <cell r="U52" t="str">
            <v>PR</v>
          </cell>
          <cell r="V52">
            <v>771</v>
          </cell>
          <cell r="W52">
            <v>1801146667</v>
          </cell>
          <cell r="X52" t="str">
            <v>ABREU REYES, STEVEN</v>
          </cell>
          <cell r="Y52" t="str">
            <v xml:space="preserve">GENERAL PRACTICE                                            </v>
          </cell>
          <cell r="Z52" t="str">
            <v>PMG-90785</v>
          </cell>
          <cell r="AA52" t="str">
            <v>ARSE INC,  PMG-90785</v>
          </cell>
          <cell r="AH52" t="str">
            <v/>
          </cell>
          <cell r="AI52" t="str">
            <v/>
          </cell>
          <cell r="AJ52" t="str">
            <v/>
          </cell>
          <cell r="AM52">
            <v>0</v>
          </cell>
        </row>
        <row r="53">
          <cell r="E53">
            <v>80007208526</v>
          </cell>
          <cell r="F53" t="str">
            <v>Cancer</v>
          </cell>
          <cell r="G53" t="str">
            <v>Medicaid</v>
          </cell>
          <cell r="H53">
            <v>27</v>
          </cell>
          <cell r="I53" t="str">
            <v>Y</v>
          </cell>
          <cell r="J53" t="str">
            <v>202102</v>
          </cell>
          <cell r="K53" t="str">
            <v>Active</v>
          </cell>
          <cell r="L53" t="str">
            <v>0080007208526</v>
          </cell>
          <cell r="M53" t="str">
            <v>VIERA GONZALEZ, LUIS R</v>
          </cell>
          <cell r="N53" t="str">
            <v>M</v>
          </cell>
          <cell r="O53">
            <v>21351</v>
          </cell>
          <cell r="R53" t="str">
            <v>P O BOX 42</v>
          </cell>
          <cell r="T53" t="str">
            <v>NAGUABO</v>
          </cell>
          <cell r="U53" t="str">
            <v>PR</v>
          </cell>
          <cell r="V53">
            <v>718</v>
          </cell>
          <cell r="W53">
            <v>1285684217</v>
          </cell>
          <cell r="X53" t="str">
            <v>VALLE OLIVERAS, JOSE W</v>
          </cell>
          <cell r="Y53" t="str">
            <v>GENERAL PRACTICE</v>
          </cell>
          <cell r="Z53" t="str">
            <v>PMG-90785</v>
          </cell>
          <cell r="AA53" t="str">
            <v>ARSE INC,  PMG-90785</v>
          </cell>
          <cell r="AH53" t="str">
            <v/>
          </cell>
          <cell r="AI53" t="str">
            <v/>
          </cell>
          <cell r="AJ53" t="str">
            <v/>
          </cell>
          <cell r="AM53">
            <v>0</v>
          </cell>
        </row>
        <row r="54">
          <cell r="E54">
            <v>80007229411</v>
          </cell>
          <cell r="F54" t="str">
            <v>Diabetes</v>
          </cell>
          <cell r="G54" t="str">
            <v>Medicaid</v>
          </cell>
          <cell r="H54">
            <v>28</v>
          </cell>
          <cell r="I54" t="str">
            <v>Y</v>
          </cell>
          <cell r="J54" t="str">
            <v>202103</v>
          </cell>
          <cell r="K54" t="str">
            <v>Active</v>
          </cell>
          <cell r="L54" t="str">
            <v>0080007229411</v>
          </cell>
          <cell r="M54" t="str">
            <v>CASILLAS HERNANDEZ, JOSE M</v>
          </cell>
          <cell r="N54" t="str">
            <v>M</v>
          </cell>
          <cell r="O54">
            <v>22462</v>
          </cell>
          <cell r="R54" t="str">
            <v>PO BOX 1053</v>
          </cell>
          <cell r="T54" t="str">
            <v>NAGUABO</v>
          </cell>
          <cell r="U54" t="str">
            <v>PR</v>
          </cell>
          <cell r="V54">
            <v>718</v>
          </cell>
          <cell r="W54">
            <v>1558345181</v>
          </cell>
          <cell r="X54" t="str">
            <v>SANDOZ RIVERA, ANIBAL</v>
          </cell>
          <cell r="Y54" t="str">
            <v>GENERAL PRACTICE</v>
          </cell>
          <cell r="Z54" t="str">
            <v>PMG-90785</v>
          </cell>
          <cell r="AA54" t="str">
            <v>ARSE INC,  PMG-90785</v>
          </cell>
          <cell r="AH54" t="str">
            <v/>
          </cell>
          <cell r="AI54" t="str">
            <v/>
          </cell>
          <cell r="AJ54" t="str">
            <v/>
          </cell>
          <cell r="AM54">
            <v>0</v>
          </cell>
        </row>
        <row r="55">
          <cell r="E55">
            <v>80007327661</v>
          </cell>
          <cell r="F55" t="str">
            <v>Diabetes</v>
          </cell>
          <cell r="G55" t="str">
            <v>Medicaid</v>
          </cell>
          <cell r="H55">
            <v>28</v>
          </cell>
          <cell r="I55" t="str">
            <v>Y</v>
          </cell>
          <cell r="J55" t="str">
            <v>202101</v>
          </cell>
          <cell r="K55" t="str">
            <v>Active</v>
          </cell>
          <cell r="L55" t="str">
            <v>0080007327661</v>
          </cell>
          <cell r="M55" t="str">
            <v>CASTILLO AGOSTO, LUISA</v>
          </cell>
          <cell r="N55" t="str">
            <v>F</v>
          </cell>
          <cell r="O55">
            <v>11847</v>
          </cell>
          <cell r="R55" t="str">
            <v>JARDINES ESPERANZA</v>
          </cell>
          <cell r="S55" t="str">
            <v>B 4 CALLE 1</v>
          </cell>
          <cell r="T55" t="str">
            <v>NAGUABO</v>
          </cell>
          <cell r="U55" t="str">
            <v>PR</v>
          </cell>
          <cell r="V55">
            <v>718</v>
          </cell>
          <cell r="W55">
            <v>1285684217</v>
          </cell>
          <cell r="X55" t="str">
            <v>VALLE OLIVERAS, JOSE W</v>
          </cell>
          <cell r="Y55" t="str">
            <v>GENERAL PRACTICE</v>
          </cell>
          <cell r="Z55" t="str">
            <v>PMG-90785</v>
          </cell>
          <cell r="AA55" t="str">
            <v>ARSE INC,  PMG-90785</v>
          </cell>
          <cell r="AH55" t="str">
            <v/>
          </cell>
          <cell r="AI55" t="str">
            <v/>
          </cell>
          <cell r="AJ55" t="str">
            <v/>
          </cell>
          <cell r="AM55">
            <v>0</v>
          </cell>
        </row>
        <row r="56">
          <cell r="E56">
            <v>80007350830</v>
          </cell>
          <cell r="F56" t="str">
            <v>Diabetes</v>
          </cell>
          <cell r="G56" t="str">
            <v>Medicaid</v>
          </cell>
          <cell r="H56">
            <v>28</v>
          </cell>
          <cell r="I56" t="str">
            <v>Y</v>
          </cell>
          <cell r="J56" t="str">
            <v>202102</v>
          </cell>
          <cell r="K56" t="str">
            <v>Active</v>
          </cell>
          <cell r="L56" t="str">
            <v>0080007350830</v>
          </cell>
          <cell r="M56" t="str">
            <v>RAMOS ROMAN, SUZZETTE I</v>
          </cell>
          <cell r="N56" t="str">
            <v>F</v>
          </cell>
          <cell r="O56">
            <v>32273</v>
          </cell>
          <cell r="R56" t="str">
            <v>URB RAMON RIVERO</v>
          </cell>
          <cell r="S56" t="str">
            <v>P2 CALLE 16</v>
          </cell>
          <cell r="T56" t="str">
            <v>NAGUABO</v>
          </cell>
          <cell r="U56" t="str">
            <v>PR</v>
          </cell>
          <cell r="V56">
            <v>718</v>
          </cell>
          <cell r="W56">
            <v>1285684217</v>
          </cell>
          <cell r="X56" t="str">
            <v>VALLE OLIVERAS, JOSE W</v>
          </cell>
          <cell r="Y56" t="str">
            <v>GENERAL PRACTICE</v>
          </cell>
          <cell r="Z56" t="str">
            <v>PMG-90785</v>
          </cell>
          <cell r="AA56" t="str">
            <v>ARSE INC,  PMG-90785</v>
          </cell>
          <cell r="AH56" t="str">
            <v/>
          </cell>
          <cell r="AI56" t="str">
            <v/>
          </cell>
          <cell r="AJ56" t="str">
            <v/>
          </cell>
          <cell r="AM56">
            <v>0</v>
          </cell>
        </row>
        <row r="57">
          <cell r="E57">
            <v>80007390820</v>
          </cell>
          <cell r="F57" t="str">
            <v>Pulmonary</v>
          </cell>
          <cell r="G57" t="str">
            <v>Medicaid</v>
          </cell>
          <cell r="H57">
            <v>36</v>
          </cell>
          <cell r="I57" t="str">
            <v>Y</v>
          </cell>
          <cell r="J57" t="str">
            <v>202009</v>
          </cell>
          <cell r="K57" t="str">
            <v>Active</v>
          </cell>
          <cell r="L57" t="str">
            <v>0080007390820</v>
          </cell>
          <cell r="M57" t="str">
            <v>MASSA NUNEZ, MADELINE</v>
          </cell>
          <cell r="N57" t="str">
            <v>F</v>
          </cell>
          <cell r="O57">
            <v>24044</v>
          </cell>
          <cell r="R57" t="str">
            <v>URB VILLA DE CASTRO</v>
          </cell>
          <cell r="S57" t="str">
            <v>NN 27 CALLE 26</v>
          </cell>
          <cell r="T57" t="str">
            <v>CAGUAS</v>
          </cell>
          <cell r="U57" t="str">
            <v>PR</v>
          </cell>
          <cell r="V57">
            <v>725</v>
          </cell>
          <cell r="W57">
            <v>1417063918</v>
          </cell>
          <cell r="X57" t="str">
            <v>MARIN NEGRON, FRANK</v>
          </cell>
          <cell r="Y57" t="str">
            <v xml:space="preserve">GENERAL PRACTICE                                            </v>
          </cell>
          <cell r="Z57" t="str">
            <v>PMG-90785</v>
          </cell>
          <cell r="AA57" t="str">
            <v>ARSE INC,  PMG-90785</v>
          </cell>
          <cell r="AH57" t="str">
            <v/>
          </cell>
          <cell r="AI57" t="str">
            <v/>
          </cell>
          <cell r="AJ57" t="str">
            <v/>
          </cell>
          <cell r="AM57">
            <v>0</v>
          </cell>
        </row>
        <row r="58">
          <cell r="E58">
            <v>80007623641</v>
          </cell>
          <cell r="F58" t="str">
            <v>Low Cardio</v>
          </cell>
          <cell r="G58" t="str">
            <v>Medicaid</v>
          </cell>
          <cell r="H58">
            <v>28</v>
          </cell>
          <cell r="I58" t="str">
            <v>Y</v>
          </cell>
          <cell r="J58" t="str">
            <v>202011</v>
          </cell>
          <cell r="K58" t="str">
            <v>Active</v>
          </cell>
          <cell r="L58" t="str">
            <v>0080007623641</v>
          </cell>
          <cell r="M58" t="str">
            <v>RIVERA CONTRERAS, JOSE L</v>
          </cell>
          <cell r="N58" t="str">
            <v>M</v>
          </cell>
          <cell r="O58">
            <v>27049</v>
          </cell>
          <cell r="R58" t="str">
            <v>HC 6 BOX 70910</v>
          </cell>
          <cell r="T58" t="str">
            <v>CAGUAS</v>
          </cell>
          <cell r="U58" t="str">
            <v>PR</v>
          </cell>
          <cell r="V58">
            <v>725</v>
          </cell>
          <cell r="W58">
            <v>1801146667</v>
          </cell>
          <cell r="X58" t="str">
            <v>ABREU REYES, STEVEN</v>
          </cell>
          <cell r="Y58" t="str">
            <v xml:space="preserve">GENERAL PRACTICE                                            </v>
          </cell>
          <cell r="Z58" t="str">
            <v>PMG-90785</v>
          </cell>
          <cell r="AA58" t="str">
            <v>ARSE INC,  PMG-90785</v>
          </cell>
          <cell r="AH58" t="str">
            <v/>
          </cell>
          <cell r="AI58" t="str">
            <v/>
          </cell>
          <cell r="AJ58" t="str">
            <v/>
          </cell>
          <cell r="AM58">
            <v>0</v>
          </cell>
        </row>
        <row r="59">
          <cell r="E59">
            <v>80007735009</v>
          </cell>
          <cell r="F59" t="str">
            <v>Pulmonary</v>
          </cell>
          <cell r="G59" t="str">
            <v>Medicaid</v>
          </cell>
          <cell r="H59">
            <v>36</v>
          </cell>
          <cell r="I59" t="str">
            <v>Y</v>
          </cell>
          <cell r="J59" t="str">
            <v>202009</v>
          </cell>
          <cell r="K59" t="str">
            <v>Active</v>
          </cell>
          <cell r="L59" t="str">
            <v>0080007735009</v>
          </cell>
          <cell r="M59" t="str">
            <v>RUIZ TORRES, LUIS A</v>
          </cell>
          <cell r="N59" t="str">
            <v>M</v>
          </cell>
          <cell r="O59">
            <v>36137</v>
          </cell>
          <cell r="R59" t="str">
            <v>HC 15 BOX 16401</v>
          </cell>
          <cell r="T59" t="str">
            <v>HUMACAO</v>
          </cell>
          <cell r="U59" t="str">
            <v>PR</v>
          </cell>
          <cell r="V59">
            <v>791</v>
          </cell>
          <cell r="W59">
            <v>1801146667</v>
          </cell>
          <cell r="X59" t="str">
            <v>ABREU REYES, STEVEN</v>
          </cell>
          <cell r="Y59" t="str">
            <v xml:space="preserve">GENERAL PRACTICE                                            </v>
          </cell>
          <cell r="Z59" t="str">
            <v>PMG-90785</v>
          </cell>
          <cell r="AA59" t="str">
            <v>ARSE INC,  PMG-90785</v>
          </cell>
          <cell r="AH59" t="str">
            <v/>
          </cell>
          <cell r="AI59" t="str">
            <v/>
          </cell>
          <cell r="AJ59" t="str">
            <v/>
          </cell>
          <cell r="AM59">
            <v>0</v>
          </cell>
        </row>
        <row r="60">
          <cell r="E60">
            <v>80007748393</v>
          </cell>
          <cell r="F60" t="str">
            <v>Cancer</v>
          </cell>
          <cell r="G60" t="str">
            <v>Medicaid</v>
          </cell>
          <cell r="H60">
            <v>27</v>
          </cell>
          <cell r="I60" t="str">
            <v>Y</v>
          </cell>
          <cell r="J60" t="str">
            <v>202006</v>
          </cell>
          <cell r="K60" t="str">
            <v>Active</v>
          </cell>
          <cell r="L60" t="str">
            <v>0080007748393</v>
          </cell>
          <cell r="M60" t="str">
            <v>VELAZQUEZ MENDEZ, ANGEL C</v>
          </cell>
          <cell r="N60" t="str">
            <v>M</v>
          </cell>
          <cell r="O60">
            <v>26967</v>
          </cell>
          <cell r="P60" t="str">
            <v xml:space="preserve">7872856851     </v>
          </cell>
          <cell r="Q60" t="str">
            <v xml:space="preserve"> </v>
          </cell>
          <cell r="R60" t="str">
            <v>URB VILLA ORIENTE</v>
          </cell>
          <cell r="S60" t="str">
            <v>31 CALLE A</v>
          </cell>
          <cell r="T60" t="str">
            <v>HUMACAO</v>
          </cell>
          <cell r="U60" t="str">
            <v>PR</v>
          </cell>
          <cell r="V60">
            <v>791</v>
          </cell>
          <cell r="W60">
            <v>1639165418</v>
          </cell>
          <cell r="X60" t="str">
            <v>COLON CORREA, LUIS F</v>
          </cell>
          <cell r="Y60" t="str">
            <v xml:space="preserve">GENERAL PRACTICE                                            </v>
          </cell>
          <cell r="Z60" t="str">
            <v>PMG-90785</v>
          </cell>
          <cell r="AA60" t="str">
            <v>ARSE INC,  PMG-90785</v>
          </cell>
          <cell r="AC60">
            <v>1503</v>
          </cell>
          <cell r="AD60">
            <v>43867</v>
          </cell>
          <cell r="AE60">
            <v>99212</v>
          </cell>
          <cell r="AF60">
            <v>1639165418</v>
          </cell>
          <cell r="AG60" t="str">
            <v>COLON CORREA, LUIS F</v>
          </cell>
          <cell r="AH60" t="str">
            <v/>
          </cell>
          <cell r="AI60" t="str">
            <v/>
          </cell>
          <cell r="AJ60" t="str">
            <v/>
          </cell>
          <cell r="AM60">
            <v>0</v>
          </cell>
        </row>
        <row r="61">
          <cell r="E61">
            <v>80007861049</v>
          </cell>
          <cell r="F61" t="str">
            <v>Low Cardio</v>
          </cell>
          <cell r="G61" t="str">
            <v>Medicaid</v>
          </cell>
          <cell r="H61">
            <v>28</v>
          </cell>
          <cell r="I61" t="str">
            <v>Y</v>
          </cell>
          <cell r="J61" t="str">
            <v>202012</v>
          </cell>
          <cell r="K61" t="str">
            <v>Active</v>
          </cell>
          <cell r="L61" t="str">
            <v>0080007861049</v>
          </cell>
          <cell r="M61" t="str">
            <v>LOPEZ COLON, JOSE A</v>
          </cell>
          <cell r="N61" t="str">
            <v>M</v>
          </cell>
          <cell r="O61">
            <v>27868</v>
          </cell>
          <cell r="R61" t="str">
            <v>JARDINES DE ORIENTE</v>
          </cell>
          <cell r="S61" t="str">
            <v>277 CALLE HIRAM BITHORN</v>
          </cell>
          <cell r="T61" t="str">
            <v>LAS PIEDRAS</v>
          </cell>
          <cell r="U61" t="str">
            <v>PR</v>
          </cell>
          <cell r="V61">
            <v>771</v>
          </cell>
          <cell r="W61">
            <v>1013979723</v>
          </cell>
          <cell r="X61" t="str">
            <v>SANTORY ORTIZ, JULIO</v>
          </cell>
          <cell r="Y61" t="str">
            <v xml:space="preserve">GENERAL PRACTICE                                            </v>
          </cell>
          <cell r="Z61" t="str">
            <v>PMG-90785</v>
          </cell>
          <cell r="AA61" t="str">
            <v>ARSE INC,  PMG-90785</v>
          </cell>
          <cell r="AH61" t="str">
            <v/>
          </cell>
          <cell r="AI61" t="str">
            <v/>
          </cell>
          <cell r="AJ61" t="str">
            <v/>
          </cell>
          <cell r="AM61">
            <v>0</v>
          </cell>
        </row>
        <row r="62">
          <cell r="E62">
            <v>80008061343</v>
          </cell>
          <cell r="F62" t="str">
            <v>Low Cardio</v>
          </cell>
          <cell r="G62" t="str">
            <v>Medicaid</v>
          </cell>
          <cell r="H62">
            <v>28</v>
          </cell>
          <cell r="I62" t="str">
            <v>Y</v>
          </cell>
          <cell r="J62" t="str">
            <v>202102</v>
          </cell>
          <cell r="K62" t="str">
            <v>Active</v>
          </cell>
          <cell r="L62" t="str">
            <v>0080008061343</v>
          </cell>
          <cell r="M62" t="str">
            <v>GONZALEZ ORELLANA, RAMON</v>
          </cell>
          <cell r="N62" t="str">
            <v>M</v>
          </cell>
          <cell r="O62">
            <v>18427</v>
          </cell>
          <cell r="R62" t="str">
            <v>URB EXT LA INMACULADA CALLE SANTA CATALINA</v>
          </cell>
          <cell r="S62" t="str">
            <v>611 CALLE SANTA CATALINA</v>
          </cell>
          <cell r="T62" t="str">
            <v>LAS PIEDRAS</v>
          </cell>
          <cell r="U62" t="str">
            <v>PR</v>
          </cell>
          <cell r="V62">
            <v>771</v>
          </cell>
          <cell r="W62">
            <v>1487623385</v>
          </cell>
          <cell r="X62" t="str">
            <v>FERNANDEZ BRITO, LUIS M</v>
          </cell>
          <cell r="Y62" t="str">
            <v>GENERAL PRACTICE</v>
          </cell>
          <cell r="Z62" t="str">
            <v>PMG-90785</v>
          </cell>
          <cell r="AA62" t="str">
            <v>ARSE INC,  PMG-90785</v>
          </cell>
          <cell r="AH62" t="str">
            <v/>
          </cell>
          <cell r="AI62" t="str">
            <v/>
          </cell>
          <cell r="AJ62" t="str">
            <v/>
          </cell>
          <cell r="AM62">
            <v>0</v>
          </cell>
        </row>
        <row r="63">
          <cell r="E63">
            <v>80008240113</v>
          </cell>
          <cell r="F63" t="str">
            <v>Diabetes</v>
          </cell>
          <cell r="G63" t="str">
            <v>Medicaid</v>
          </cell>
          <cell r="H63">
            <v>28</v>
          </cell>
          <cell r="I63" t="str">
            <v>Y</v>
          </cell>
          <cell r="J63" t="str">
            <v>202012</v>
          </cell>
          <cell r="K63" t="str">
            <v>Active</v>
          </cell>
          <cell r="L63" t="str">
            <v>0080008240113</v>
          </cell>
          <cell r="M63" t="str">
            <v>GONZALEZ CARDONA, JOSE A</v>
          </cell>
          <cell r="N63" t="str">
            <v>M</v>
          </cell>
          <cell r="O63">
            <v>24232</v>
          </cell>
          <cell r="R63" t="str">
            <v>284 BO MARIANA</v>
          </cell>
          <cell r="T63" t="str">
            <v>NAGUABO</v>
          </cell>
          <cell r="U63" t="str">
            <v>PR</v>
          </cell>
          <cell r="V63">
            <v>718</v>
          </cell>
          <cell r="W63">
            <v>1285684217</v>
          </cell>
          <cell r="X63" t="str">
            <v>VALLE OLIVERAS, JOSE W</v>
          </cell>
          <cell r="Y63" t="str">
            <v>GENERAL PRACTICE</v>
          </cell>
          <cell r="Z63" t="str">
            <v>PMG-90785</v>
          </cell>
          <cell r="AA63" t="str">
            <v>ARSE INC,  PMG-90785</v>
          </cell>
          <cell r="AH63" t="str">
            <v/>
          </cell>
          <cell r="AI63" t="str">
            <v/>
          </cell>
          <cell r="AJ63" t="str">
            <v/>
          </cell>
          <cell r="AM63">
            <v>0</v>
          </cell>
        </row>
        <row r="64">
          <cell r="E64">
            <v>80008443844</v>
          </cell>
          <cell r="F64" t="str">
            <v>Pulmonary</v>
          </cell>
          <cell r="G64" t="str">
            <v>Medicaid</v>
          </cell>
          <cell r="H64">
            <v>36</v>
          </cell>
          <cell r="I64" t="str">
            <v>Y</v>
          </cell>
          <cell r="J64" t="str">
            <v>202009</v>
          </cell>
          <cell r="K64" t="str">
            <v>Active</v>
          </cell>
          <cell r="L64" t="str">
            <v>0080008443844</v>
          </cell>
          <cell r="M64" t="str">
            <v>MENDOZA RIVERA, JONALICE</v>
          </cell>
          <cell r="N64" t="str">
            <v>F</v>
          </cell>
          <cell r="O64">
            <v>28944</v>
          </cell>
          <cell r="R64" t="str">
            <v>HC1 BOX 4540</v>
          </cell>
          <cell r="T64" t="str">
            <v>NAGUABO</v>
          </cell>
          <cell r="U64" t="str">
            <v>PR</v>
          </cell>
          <cell r="V64">
            <v>718</v>
          </cell>
          <cell r="W64">
            <v>1558345181</v>
          </cell>
          <cell r="X64" t="str">
            <v>SANDOZ RIVERA, ANIBAL</v>
          </cell>
          <cell r="Y64" t="str">
            <v>GENERAL PRACTICE</v>
          </cell>
          <cell r="Z64" t="str">
            <v>PMG-90785</v>
          </cell>
          <cell r="AA64" t="str">
            <v>ARSE INC,  PMG-90785</v>
          </cell>
          <cell r="AH64" t="str">
            <v/>
          </cell>
          <cell r="AI64" t="str">
            <v/>
          </cell>
          <cell r="AJ64" t="str">
            <v/>
          </cell>
          <cell r="AM64">
            <v>0</v>
          </cell>
        </row>
        <row r="65">
          <cell r="E65">
            <v>80008571521</v>
          </cell>
          <cell r="F65" t="str">
            <v>Low Cardio</v>
          </cell>
          <cell r="G65" t="str">
            <v>Medicaid</v>
          </cell>
          <cell r="H65">
            <v>28</v>
          </cell>
          <cell r="I65" t="str">
            <v>Y</v>
          </cell>
          <cell r="J65" t="str">
            <v>202101</v>
          </cell>
          <cell r="K65" t="str">
            <v>Active</v>
          </cell>
          <cell r="L65" t="str">
            <v>0080008571521</v>
          </cell>
          <cell r="M65" t="str">
            <v>LOPEZ SUAREZ, PEDRO J</v>
          </cell>
          <cell r="N65" t="str">
            <v>M</v>
          </cell>
          <cell r="O65">
            <v>25487</v>
          </cell>
          <cell r="R65" t="str">
            <v>HC 11 BOX 12568</v>
          </cell>
          <cell r="T65" t="str">
            <v>HUMACAO</v>
          </cell>
          <cell r="U65" t="str">
            <v>PR</v>
          </cell>
          <cell r="V65">
            <v>791</v>
          </cell>
          <cell r="W65">
            <v>1235143215</v>
          </cell>
          <cell r="X65" t="str">
            <v>ASTACIO ALMODOVAR, MARA</v>
          </cell>
          <cell r="Y65" t="str">
            <v>GENERAL PRACTICE</v>
          </cell>
          <cell r="Z65" t="str">
            <v>PMG-90785</v>
          </cell>
          <cell r="AA65" t="str">
            <v>ARSE INC,  PMG-90785</v>
          </cell>
          <cell r="AH65" t="str">
            <v/>
          </cell>
          <cell r="AI65" t="str">
            <v/>
          </cell>
          <cell r="AJ65" t="str">
            <v/>
          </cell>
          <cell r="AM65">
            <v>0</v>
          </cell>
        </row>
        <row r="66">
          <cell r="E66">
            <v>80008576537</v>
          </cell>
          <cell r="F66" t="str">
            <v>Low Cardio</v>
          </cell>
          <cell r="G66" t="str">
            <v>Medicaid</v>
          </cell>
          <cell r="H66">
            <v>28</v>
          </cell>
          <cell r="I66" t="str">
            <v>Y</v>
          </cell>
          <cell r="J66" t="str">
            <v>202010</v>
          </cell>
          <cell r="K66" t="str">
            <v>Active</v>
          </cell>
          <cell r="L66" t="str">
            <v>0080008576537</v>
          </cell>
          <cell r="M66" t="str">
            <v>DELGADO SIERRA, RAMONA</v>
          </cell>
          <cell r="N66" t="str">
            <v>F</v>
          </cell>
          <cell r="O66">
            <v>11195</v>
          </cell>
          <cell r="R66" t="str">
            <v>PO BOX 484</v>
          </cell>
          <cell r="T66" t="str">
            <v>RIO BLANCO</v>
          </cell>
          <cell r="U66" t="str">
            <v>PR</v>
          </cell>
          <cell r="V66">
            <v>744</v>
          </cell>
          <cell r="W66">
            <v>1285684217</v>
          </cell>
          <cell r="X66" t="str">
            <v>VALLE OLIVERAS, JOSE W</v>
          </cell>
          <cell r="Y66" t="str">
            <v>GENERAL PRACTICE</v>
          </cell>
          <cell r="Z66" t="str">
            <v>PMG-90785</v>
          </cell>
          <cell r="AA66" t="str">
            <v>ARSE INC,  PMG-90785</v>
          </cell>
          <cell r="AH66" t="str">
            <v/>
          </cell>
          <cell r="AI66" t="str">
            <v/>
          </cell>
          <cell r="AJ66" t="str">
            <v/>
          </cell>
          <cell r="AM66">
            <v>0</v>
          </cell>
        </row>
        <row r="67">
          <cell r="E67">
            <v>80008597101</v>
          </cell>
          <cell r="F67" t="str">
            <v>Pulmonary</v>
          </cell>
          <cell r="G67" t="str">
            <v>Medicaid</v>
          </cell>
          <cell r="H67">
            <v>36</v>
          </cell>
          <cell r="I67" t="str">
            <v>Y</v>
          </cell>
          <cell r="J67" t="str">
            <v>202009</v>
          </cell>
          <cell r="K67" t="str">
            <v>Active</v>
          </cell>
          <cell r="L67" t="str">
            <v>0080008597101</v>
          </cell>
          <cell r="M67" t="str">
            <v>MELENDEZ GARCIA, YOLANDA</v>
          </cell>
          <cell r="N67" t="str">
            <v>F</v>
          </cell>
          <cell r="O67">
            <v>25296</v>
          </cell>
          <cell r="R67" t="str">
            <v>1567 BO MARIANA</v>
          </cell>
          <cell r="T67" t="str">
            <v>NAGUABO</v>
          </cell>
          <cell r="U67" t="str">
            <v>PR</v>
          </cell>
          <cell r="V67">
            <v>718</v>
          </cell>
          <cell r="W67">
            <v>1285684217</v>
          </cell>
          <cell r="X67" t="str">
            <v>VALLE OLIVERAS, JOSE W</v>
          </cell>
          <cell r="Y67" t="str">
            <v>GENERAL PRACTICE</v>
          </cell>
          <cell r="Z67" t="str">
            <v>PMG-90785</v>
          </cell>
          <cell r="AA67" t="str">
            <v>ARSE INC,  PMG-90785</v>
          </cell>
          <cell r="AH67" t="str">
            <v/>
          </cell>
          <cell r="AI67" t="str">
            <v/>
          </cell>
          <cell r="AJ67" t="str">
            <v/>
          </cell>
          <cell r="AM67">
            <v>0</v>
          </cell>
        </row>
        <row r="68">
          <cell r="E68">
            <v>80008731468</v>
          </cell>
          <cell r="F68" t="str">
            <v>Low Cardio</v>
          </cell>
          <cell r="G68" t="str">
            <v>Medicaid</v>
          </cell>
          <cell r="H68">
            <v>28</v>
          </cell>
          <cell r="I68" t="str">
            <v>Y</v>
          </cell>
          <cell r="J68" t="str">
            <v>202008</v>
          </cell>
          <cell r="K68" t="str">
            <v>Active</v>
          </cell>
          <cell r="L68" t="str">
            <v>0080008731468</v>
          </cell>
          <cell r="M68" t="str">
            <v>RUIZ VELAZQUEZ, GLORIA E</v>
          </cell>
          <cell r="N68" t="str">
            <v>F</v>
          </cell>
          <cell r="O68">
            <v>18854</v>
          </cell>
          <cell r="R68" t="str">
            <v>URB LAS MERCEDES</v>
          </cell>
          <cell r="S68" t="str">
            <v>CALLE 6 F 152</v>
          </cell>
          <cell r="T68" t="str">
            <v>LAS PIEDRAS</v>
          </cell>
          <cell r="U68" t="str">
            <v>PR</v>
          </cell>
          <cell r="V68">
            <v>771</v>
          </cell>
          <cell r="W68">
            <v>1023162799</v>
          </cell>
          <cell r="X68" t="str">
            <v>MONTALVO DIAZ, ISAMARIE</v>
          </cell>
          <cell r="Y68" t="str">
            <v>GENERAL PRACTICE</v>
          </cell>
          <cell r="Z68" t="str">
            <v>PMG-90785</v>
          </cell>
          <cell r="AA68" t="str">
            <v>ARSE INC,  PMG-90785</v>
          </cell>
          <cell r="AH68" t="str">
            <v/>
          </cell>
          <cell r="AI68" t="str">
            <v/>
          </cell>
          <cell r="AJ68" t="str">
            <v/>
          </cell>
          <cell r="AM68">
            <v>0</v>
          </cell>
        </row>
        <row r="69">
          <cell r="E69">
            <v>80008770895</v>
          </cell>
          <cell r="F69" t="str">
            <v>Low Cardio</v>
          </cell>
          <cell r="G69" t="str">
            <v>Medicaid</v>
          </cell>
          <cell r="H69">
            <v>28</v>
          </cell>
          <cell r="I69" t="str">
            <v>N</v>
          </cell>
          <cell r="J69" t="str">
            <v>202007</v>
          </cell>
          <cell r="K69" t="str">
            <v>Active</v>
          </cell>
          <cell r="L69" t="str">
            <v>0080008770895</v>
          </cell>
          <cell r="M69" t="str">
            <v>FELIX MARRERO, LIZETTE M</v>
          </cell>
          <cell r="N69" t="str">
            <v>F</v>
          </cell>
          <cell r="O69">
            <v>21910</v>
          </cell>
          <cell r="R69" t="str">
            <v>925 BO MARIANA</v>
          </cell>
          <cell r="T69" t="str">
            <v>NAGUABO</v>
          </cell>
          <cell r="U69" t="str">
            <v>PR</v>
          </cell>
          <cell r="V69">
            <v>718</v>
          </cell>
          <cell r="W69">
            <v>1285684217</v>
          </cell>
          <cell r="X69" t="str">
            <v>VALLE OLIVERAS, JOSE W</v>
          </cell>
          <cell r="Y69" t="str">
            <v>GENERAL PRACTICE</v>
          </cell>
          <cell r="Z69" t="str">
            <v>PMG-90785</v>
          </cell>
          <cell r="AA69" t="str">
            <v>ARSE INC,  PMG-90785</v>
          </cell>
          <cell r="AH69" t="str">
            <v/>
          </cell>
          <cell r="AI69" t="str">
            <v/>
          </cell>
          <cell r="AJ69" t="str">
            <v/>
          </cell>
          <cell r="AM69">
            <v>0</v>
          </cell>
        </row>
        <row r="70">
          <cell r="E70">
            <v>80008898383</v>
          </cell>
          <cell r="F70" t="str">
            <v>Pulmonary</v>
          </cell>
          <cell r="G70" t="str">
            <v>Medicaid</v>
          </cell>
          <cell r="H70">
            <v>36</v>
          </cell>
          <cell r="I70" t="str">
            <v>Y</v>
          </cell>
          <cell r="J70" t="str">
            <v>202009</v>
          </cell>
          <cell r="K70" t="str">
            <v>Active</v>
          </cell>
          <cell r="L70" t="str">
            <v>0080008898383</v>
          </cell>
          <cell r="M70" t="str">
            <v>ORTIZ GARCIA, MARTA</v>
          </cell>
          <cell r="N70" t="str">
            <v>F</v>
          </cell>
          <cell r="O70">
            <v>33039</v>
          </cell>
          <cell r="R70" t="str">
            <v>BNZ G 5</v>
          </cell>
          <cell r="S70" t="str">
            <v>ESTANCIAS DE HUCARES</v>
          </cell>
          <cell r="T70" t="str">
            <v>NAGUABO</v>
          </cell>
          <cell r="U70" t="str">
            <v>PR</v>
          </cell>
          <cell r="V70">
            <v>718</v>
          </cell>
          <cell r="W70">
            <v>1932259785</v>
          </cell>
          <cell r="X70" t="str">
            <v>MENDEZ MARTINEZ, CARMEN D</v>
          </cell>
          <cell r="Y70" t="str">
            <v>GENERAL PRACTICE</v>
          </cell>
          <cell r="Z70" t="str">
            <v>PMG-90785</v>
          </cell>
          <cell r="AA70" t="str">
            <v>ARSE INC,  PMG-90785</v>
          </cell>
          <cell r="AH70" t="str">
            <v/>
          </cell>
          <cell r="AI70" t="str">
            <v/>
          </cell>
          <cell r="AJ70" t="str">
            <v/>
          </cell>
          <cell r="AM70">
            <v>0</v>
          </cell>
        </row>
        <row r="71">
          <cell r="E71">
            <v>80008950394</v>
          </cell>
          <cell r="F71" t="str">
            <v>Low Cardio</v>
          </cell>
          <cell r="G71" t="str">
            <v>Medicaid</v>
          </cell>
          <cell r="H71">
            <v>28</v>
          </cell>
          <cell r="I71" t="str">
            <v>Y</v>
          </cell>
          <cell r="J71" t="str">
            <v>202009</v>
          </cell>
          <cell r="K71" t="str">
            <v>Active</v>
          </cell>
          <cell r="L71" t="str">
            <v>0080008950394</v>
          </cell>
          <cell r="M71" t="str">
            <v>RODRIGUEZ FRAGOSA, WILNELIA</v>
          </cell>
          <cell r="N71" t="str">
            <v>F</v>
          </cell>
          <cell r="O71">
            <v>28111</v>
          </cell>
          <cell r="R71" t="str">
            <v>HC 4 BOX 4282</v>
          </cell>
          <cell r="T71" t="str">
            <v>LAS PIEDRAS</v>
          </cell>
          <cell r="U71" t="str">
            <v>PR</v>
          </cell>
          <cell r="V71">
            <v>771</v>
          </cell>
          <cell r="W71">
            <v>1023162799</v>
          </cell>
          <cell r="X71" t="str">
            <v>MONTALVO DIAZ, ISAMARIE</v>
          </cell>
          <cell r="Y71" t="str">
            <v>GENERAL PRACTICE</v>
          </cell>
          <cell r="Z71" t="str">
            <v>PMG-90785</v>
          </cell>
          <cell r="AA71" t="str">
            <v>ARSE INC,  PMG-90785</v>
          </cell>
          <cell r="AH71" t="str">
            <v/>
          </cell>
          <cell r="AI71" t="str">
            <v/>
          </cell>
          <cell r="AJ71" t="str">
            <v/>
          </cell>
          <cell r="AM71">
            <v>0</v>
          </cell>
        </row>
        <row r="72">
          <cell r="E72">
            <v>80009340376</v>
          </cell>
          <cell r="F72" t="str">
            <v>Low Cardio</v>
          </cell>
          <cell r="G72" t="str">
            <v>Medicaid</v>
          </cell>
          <cell r="H72">
            <v>28</v>
          </cell>
          <cell r="I72" t="str">
            <v>Y</v>
          </cell>
          <cell r="J72" t="str">
            <v>202010</v>
          </cell>
          <cell r="K72" t="str">
            <v>Active</v>
          </cell>
          <cell r="L72" t="str">
            <v>0080009340376</v>
          </cell>
          <cell r="M72" t="str">
            <v>FIGUEROA FIGUEROA, TATIANA</v>
          </cell>
          <cell r="N72" t="str">
            <v>F</v>
          </cell>
          <cell r="O72">
            <v>35937</v>
          </cell>
          <cell r="R72" t="str">
            <v>URB DIPLO</v>
          </cell>
          <cell r="S72" t="str">
            <v>CALLE 13 CASA F 25</v>
          </cell>
          <cell r="T72" t="str">
            <v>NAGUABO</v>
          </cell>
          <cell r="U72" t="str">
            <v>PR</v>
          </cell>
          <cell r="V72">
            <v>718</v>
          </cell>
          <cell r="W72">
            <v>1285684217</v>
          </cell>
          <cell r="X72" t="str">
            <v>VALLE OLIVERAS, JOSE W</v>
          </cell>
          <cell r="Y72" t="str">
            <v>GENERAL PRACTICE</v>
          </cell>
          <cell r="Z72" t="str">
            <v>PMG-90785</v>
          </cell>
          <cell r="AA72" t="str">
            <v>ARSE INC,  PMG-90785</v>
          </cell>
          <cell r="AH72" t="str">
            <v/>
          </cell>
          <cell r="AI72" t="str">
            <v/>
          </cell>
          <cell r="AJ72" t="str">
            <v/>
          </cell>
          <cell r="AM72">
            <v>0</v>
          </cell>
        </row>
        <row r="73">
          <cell r="E73">
            <v>80009373380</v>
          </cell>
          <cell r="F73" t="str">
            <v>Pulmonary</v>
          </cell>
          <cell r="G73" t="str">
            <v>Medicaid</v>
          </cell>
          <cell r="H73">
            <v>36</v>
          </cell>
          <cell r="I73" t="str">
            <v>Y</v>
          </cell>
          <cell r="J73" t="str">
            <v>202010</v>
          </cell>
          <cell r="K73" t="str">
            <v>Active</v>
          </cell>
          <cell r="L73" t="str">
            <v>0080009373380</v>
          </cell>
          <cell r="M73" t="str">
            <v>BELTRAN DIAZ, ELIZABETH</v>
          </cell>
          <cell r="N73" t="str">
            <v>F</v>
          </cell>
          <cell r="O73">
            <v>26656</v>
          </cell>
          <cell r="R73" t="str">
            <v>HC 2 BOX 7256</v>
          </cell>
          <cell r="T73" t="str">
            <v>LAS PIEDRAS</v>
          </cell>
          <cell r="U73" t="str">
            <v>PR</v>
          </cell>
          <cell r="V73">
            <v>771</v>
          </cell>
          <cell r="W73">
            <v>1932278280</v>
          </cell>
          <cell r="X73" t="str">
            <v>ROSADO MAYSONET, IGNERYS</v>
          </cell>
          <cell r="Y73" t="str">
            <v>GENERAL PRACTICE</v>
          </cell>
          <cell r="Z73" t="str">
            <v>PMG-90785</v>
          </cell>
          <cell r="AA73" t="str">
            <v>ARSE INC,  PMG-90785</v>
          </cell>
          <cell r="AH73" t="str">
            <v/>
          </cell>
          <cell r="AI73" t="str">
            <v/>
          </cell>
          <cell r="AJ73" t="str">
            <v/>
          </cell>
          <cell r="AM73">
            <v>0</v>
          </cell>
        </row>
        <row r="74">
          <cell r="E74">
            <v>80009558321</v>
          </cell>
          <cell r="F74" t="str">
            <v>Low Cardio</v>
          </cell>
          <cell r="G74" t="str">
            <v>Medicaid</v>
          </cell>
          <cell r="H74">
            <v>28</v>
          </cell>
          <cell r="I74" t="str">
            <v>Y</v>
          </cell>
          <cell r="J74" t="str">
            <v>202008</v>
          </cell>
          <cell r="K74" t="str">
            <v>Active</v>
          </cell>
          <cell r="L74" t="str">
            <v>0080009558321</v>
          </cell>
          <cell r="M74" t="str">
            <v>GOMEZ SANCHEZ, ANGEL</v>
          </cell>
          <cell r="N74" t="str">
            <v>M</v>
          </cell>
          <cell r="O74">
            <v>20493</v>
          </cell>
          <cell r="R74" t="str">
            <v>BO VEGA</v>
          </cell>
          <cell r="S74" t="str">
            <v>BZ 25604</v>
          </cell>
          <cell r="T74" t="str">
            <v>CAYEY</v>
          </cell>
          <cell r="U74" t="str">
            <v>PR</v>
          </cell>
          <cell r="V74">
            <v>736</v>
          </cell>
          <cell r="W74">
            <v>1467465773</v>
          </cell>
          <cell r="X74" t="str">
            <v>IRIZARRY RODRIGUEZ, IVAN F</v>
          </cell>
          <cell r="Y74" t="str">
            <v xml:space="preserve">INTERNAL MEDICINE                                           </v>
          </cell>
          <cell r="Z74" t="str">
            <v>PMG-90785</v>
          </cell>
          <cell r="AA74" t="str">
            <v>ARSE INC,  PMG-90785</v>
          </cell>
          <cell r="AH74" t="str">
            <v/>
          </cell>
          <cell r="AI74" t="str">
            <v/>
          </cell>
          <cell r="AJ74" t="str">
            <v/>
          </cell>
          <cell r="AM74">
            <v>0</v>
          </cell>
        </row>
        <row r="75">
          <cell r="E75">
            <v>80009562441</v>
          </cell>
          <cell r="F75" t="str">
            <v>Low Cardio</v>
          </cell>
          <cell r="G75" t="str">
            <v>Medicaid</v>
          </cell>
          <cell r="H75">
            <v>28</v>
          </cell>
          <cell r="I75" t="str">
            <v>Y</v>
          </cell>
          <cell r="J75" t="str">
            <v>202010</v>
          </cell>
          <cell r="K75" t="str">
            <v>Active</v>
          </cell>
          <cell r="L75" t="str">
            <v>0080009562441</v>
          </cell>
          <cell r="M75" t="str">
            <v>RAMOS PENA, FRANCYS R</v>
          </cell>
          <cell r="N75" t="str">
            <v>F</v>
          </cell>
          <cell r="O75">
            <v>36007</v>
          </cell>
          <cell r="R75" t="str">
            <v>2024 BO DUQUE</v>
          </cell>
          <cell r="T75" t="str">
            <v>NAGUABO</v>
          </cell>
          <cell r="U75" t="str">
            <v>PR</v>
          </cell>
          <cell r="V75">
            <v>718</v>
          </cell>
          <cell r="W75">
            <v>1285684217</v>
          </cell>
          <cell r="X75" t="str">
            <v>VALLE OLIVERAS, JOSE W</v>
          </cell>
          <cell r="Y75" t="str">
            <v>GENERAL PRACTICE</v>
          </cell>
          <cell r="Z75" t="str">
            <v>PMG-90785</v>
          </cell>
          <cell r="AA75" t="str">
            <v>ARSE INC,  PMG-90785</v>
          </cell>
          <cell r="AH75" t="str">
            <v/>
          </cell>
          <cell r="AI75" t="str">
            <v/>
          </cell>
          <cell r="AJ75" t="str">
            <v/>
          </cell>
          <cell r="AM75">
            <v>0</v>
          </cell>
        </row>
        <row r="76">
          <cell r="E76">
            <v>80009824095</v>
          </cell>
          <cell r="F76" t="str">
            <v>Diabetes</v>
          </cell>
          <cell r="G76" t="str">
            <v>Medicaid</v>
          </cell>
          <cell r="H76">
            <v>28</v>
          </cell>
          <cell r="I76" t="str">
            <v>Y</v>
          </cell>
          <cell r="J76" t="str">
            <v>202011</v>
          </cell>
          <cell r="K76" t="str">
            <v>Active</v>
          </cell>
          <cell r="L76" t="str">
            <v>0080009824095</v>
          </cell>
          <cell r="M76" t="str">
            <v>LOPEZ RIVERA, RUBEN</v>
          </cell>
          <cell r="N76" t="str">
            <v>M</v>
          </cell>
          <cell r="O76">
            <v>24626</v>
          </cell>
          <cell r="R76" t="str">
            <v>609 CALLE SANTA CATALINA</v>
          </cell>
          <cell r="S76" t="str">
            <v>EXT LA INMACULADA</v>
          </cell>
          <cell r="T76" t="str">
            <v>LAS PIEDRAS</v>
          </cell>
          <cell r="U76" t="str">
            <v>PR</v>
          </cell>
          <cell r="V76">
            <v>771</v>
          </cell>
          <cell r="W76">
            <v>1801146667</v>
          </cell>
          <cell r="X76" t="str">
            <v>ABREU REYES, STEVEN</v>
          </cell>
          <cell r="Y76" t="str">
            <v xml:space="preserve">GENERAL PRACTICE                                            </v>
          </cell>
          <cell r="Z76" t="str">
            <v>PMG-90785</v>
          </cell>
          <cell r="AA76" t="str">
            <v>ARSE INC,  PMG-90785</v>
          </cell>
          <cell r="AH76" t="str">
            <v/>
          </cell>
          <cell r="AI76" t="str">
            <v/>
          </cell>
          <cell r="AJ76" t="str">
            <v/>
          </cell>
          <cell r="AM76">
            <v>0</v>
          </cell>
        </row>
        <row r="77">
          <cell r="E77">
            <v>80010035671</v>
          </cell>
          <cell r="F77" t="str">
            <v>Pulmonary</v>
          </cell>
          <cell r="G77" t="str">
            <v>Medicaid</v>
          </cell>
          <cell r="H77">
            <v>36</v>
          </cell>
          <cell r="I77" t="str">
            <v>N</v>
          </cell>
          <cell r="J77" t="str">
            <v>202007</v>
          </cell>
          <cell r="K77" t="str">
            <v>Active</v>
          </cell>
          <cell r="L77" t="str">
            <v>0080010035671</v>
          </cell>
          <cell r="M77" t="str">
            <v>NIEVES PABON, DIANA M</v>
          </cell>
          <cell r="N77" t="str">
            <v>F</v>
          </cell>
          <cell r="O77">
            <v>33828</v>
          </cell>
          <cell r="R77" t="str">
            <v>BO. DAGUAO</v>
          </cell>
          <cell r="S77" t="str">
            <v>BUZON 5055</v>
          </cell>
          <cell r="T77" t="str">
            <v>NAGUABO</v>
          </cell>
          <cell r="U77" t="str">
            <v>PR</v>
          </cell>
          <cell r="V77">
            <v>718</v>
          </cell>
          <cell r="W77">
            <v>1932259785</v>
          </cell>
          <cell r="X77" t="str">
            <v>MENDEZ MARTINEZ, CARMEN D</v>
          </cell>
          <cell r="Y77" t="str">
            <v>GENERAL PRACTICE</v>
          </cell>
          <cell r="Z77" t="str">
            <v>PMG-90785</v>
          </cell>
          <cell r="AA77" t="str">
            <v>ARSE INC,  PMG-90785</v>
          </cell>
          <cell r="AH77" t="str">
            <v/>
          </cell>
          <cell r="AI77" t="str">
            <v/>
          </cell>
          <cell r="AJ77" t="str">
            <v/>
          </cell>
          <cell r="AM77">
            <v>0</v>
          </cell>
        </row>
        <row r="78">
          <cell r="E78">
            <v>80010182327</v>
          </cell>
          <cell r="F78" t="str">
            <v>High Cardio</v>
          </cell>
          <cell r="G78" t="str">
            <v>Medicaid</v>
          </cell>
          <cell r="H78">
            <v>32</v>
          </cell>
          <cell r="I78" t="str">
            <v>Y</v>
          </cell>
          <cell r="J78" t="str">
            <v>202011</v>
          </cell>
          <cell r="K78" t="str">
            <v>Active</v>
          </cell>
          <cell r="L78" t="str">
            <v>0080010182327</v>
          </cell>
          <cell r="M78" t="str">
            <v>NIEVES LOPEZ, NELSON</v>
          </cell>
          <cell r="N78" t="str">
            <v>M</v>
          </cell>
          <cell r="O78">
            <v>24357</v>
          </cell>
          <cell r="R78" t="str">
            <v>PO BOX 524</v>
          </cell>
          <cell r="T78" t="str">
            <v>NAGUABO</v>
          </cell>
          <cell r="U78" t="str">
            <v>PR</v>
          </cell>
          <cell r="V78">
            <v>718</v>
          </cell>
          <cell r="W78">
            <v>1801146667</v>
          </cell>
          <cell r="X78" t="str">
            <v>ABREU REYES, STEVEN</v>
          </cell>
          <cell r="Y78" t="str">
            <v xml:space="preserve">GENERAL PRACTICE                                            </v>
          </cell>
          <cell r="Z78" t="str">
            <v>PMG-90785</v>
          </cell>
          <cell r="AA78" t="str">
            <v>ARSE INC,  PMG-90785</v>
          </cell>
          <cell r="AH78" t="str">
            <v/>
          </cell>
          <cell r="AI78" t="str">
            <v/>
          </cell>
          <cell r="AJ78" t="str">
            <v/>
          </cell>
          <cell r="AM78">
            <v>0</v>
          </cell>
        </row>
        <row r="79">
          <cell r="E79">
            <v>80010215854</v>
          </cell>
          <cell r="F79" t="str">
            <v>Low Cardio</v>
          </cell>
          <cell r="G79" t="str">
            <v>Medicaid</v>
          </cell>
          <cell r="H79">
            <v>28</v>
          </cell>
          <cell r="I79" t="str">
            <v>N</v>
          </cell>
          <cell r="J79" t="str">
            <v>202011</v>
          </cell>
          <cell r="K79" t="str">
            <v>Active</v>
          </cell>
          <cell r="L79" t="str">
            <v>0080010215854</v>
          </cell>
          <cell r="M79" t="str">
            <v>ROSA CRESPO, JORGE L</v>
          </cell>
          <cell r="N79" t="str">
            <v>M</v>
          </cell>
          <cell r="O79">
            <v>20962</v>
          </cell>
          <cell r="R79" t="str">
            <v>HC 04 BOX 4292</v>
          </cell>
          <cell r="T79" t="str">
            <v>HUMACAO</v>
          </cell>
          <cell r="U79" t="str">
            <v>PR</v>
          </cell>
          <cell r="V79">
            <v>791</v>
          </cell>
          <cell r="W79">
            <v>1639165418</v>
          </cell>
          <cell r="X79" t="str">
            <v>COLON CORREA, LUIS F</v>
          </cell>
          <cell r="Y79" t="str">
            <v xml:space="preserve">GENERAL PRACTICE                                            </v>
          </cell>
          <cell r="Z79" t="str">
            <v>PMG-90785</v>
          </cell>
          <cell r="AA79" t="str">
            <v>ARSE INC,  PMG-90785</v>
          </cell>
          <cell r="AH79" t="str">
            <v/>
          </cell>
          <cell r="AI79" t="str">
            <v/>
          </cell>
          <cell r="AJ79" t="str">
            <v/>
          </cell>
          <cell r="AL79">
            <v>43584</v>
          </cell>
          <cell r="AM79">
            <v>0</v>
          </cell>
        </row>
        <row r="80">
          <cell r="E80">
            <v>80010450028</v>
          </cell>
          <cell r="F80" t="str">
            <v>Low Cardio</v>
          </cell>
          <cell r="G80" t="str">
            <v>Medicaid</v>
          </cell>
          <cell r="H80">
            <v>28</v>
          </cell>
          <cell r="I80" t="str">
            <v>Y</v>
          </cell>
          <cell r="J80" t="str">
            <v>202011</v>
          </cell>
          <cell r="K80" t="str">
            <v>Active</v>
          </cell>
          <cell r="L80" t="str">
            <v>0080010450028</v>
          </cell>
          <cell r="M80" t="str">
            <v>VELAZQUEZ CRUZ, LUIS J</v>
          </cell>
          <cell r="N80" t="str">
            <v>M</v>
          </cell>
          <cell r="O80">
            <v>30432</v>
          </cell>
          <cell r="R80" t="str">
            <v>HC 2 BOX 7158</v>
          </cell>
          <cell r="T80" t="str">
            <v>LAS PIEDRAS</v>
          </cell>
          <cell r="U80" t="str">
            <v>PR</v>
          </cell>
          <cell r="V80">
            <v>771</v>
          </cell>
          <cell r="W80">
            <v>1013979723</v>
          </cell>
          <cell r="X80" t="str">
            <v>SANTORY ORTIZ, JULIO</v>
          </cell>
          <cell r="Y80" t="str">
            <v xml:space="preserve">GENERAL PRACTICE                                            </v>
          </cell>
          <cell r="Z80" t="str">
            <v>PMG-90785</v>
          </cell>
          <cell r="AA80" t="str">
            <v>ARSE INC,  PMG-90785</v>
          </cell>
          <cell r="AH80" t="str">
            <v/>
          </cell>
          <cell r="AI80" t="str">
            <v/>
          </cell>
          <cell r="AJ80" t="str">
            <v/>
          </cell>
          <cell r="AM80">
            <v>0</v>
          </cell>
        </row>
        <row r="81">
          <cell r="E81">
            <v>80010559302</v>
          </cell>
          <cell r="F81" t="str">
            <v>Low Cardio</v>
          </cell>
          <cell r="G81" t="str">
            <v>Medicaid</v>
          </cell>
          <cell r="H81">
            <v>28</v>
          </cell>
          <cell r="I81" t="str">
            <v>Y</v>
          </cell>
          <cell r="J81" t="str">
            <v>202012</v>
          </cell>
          <cell r="K81" t="str">
            <v>Active</v>
          </cell>
          <cell r="L81" t="str">
            <v>0080010559302</v>
          </cell>
          <cell r="M81" t="str">
            <v>CASTILLO ARROYO, LEE R</v>
          </cell>
          <cell r="N81" t="str">
            <v>M</v>
          </cell>
          <cell r="O81">
            <v>33092</v>
          </cell>
          <cell r="R81" t="str">
            <v>BDA.PATAGONIA</v>
          </cell>
          <cell r="S81" t="str">
            <v>28 CALLE SAN JOSE</v>
          </cell>
          <cell r="T81" t="str">
            <v>HUMACAO</v>
          </cell>
          <cell r="U81" t="str">
            <v>PR</v>
          </cell>
          <cell r="V81">
            <v>791</v>
          </cell>
          <cell r="W81">
            <v>1801964424</v>
          </cell>
          <cell r="X81" t="str">
            <v>LUGO RAMIREZ, WILMER</v>
          </cell>
          <cell r="Y81" t="str">
            <v>GENERAL PRACTICE</v>
          </cell>
          <cell r="Z81" t="str">
            <v>PMG-90785</v>
          </cell>
          <cell r="AA81" t="str">
            <v>ARSE INC,  PMG-90785</v>
          </cell>
          <cell r="AH81" t="str">
            <v/>
          </cell>
          <cell r="AI81" t="str">
            <v/>
          </cell>
          <cell r="AJ81" t="str">
            <v/>
          </cell>
          <cell r="AM81">
            <v>0</v>
          </cell>
        </row>
        <row r="82">
          <cell r="E82">
            <v>80010789957</v>
          </cell>
          <cell r="F82" t="str">
            <v>Low Cardio</v>
          </cell>
          <cell r="G82" t="str">
            <v>Medicaid</v>
          </cell>
          <cell r="H82">
            <v>28</v>
          </cell>
          <cell r="I82" t="str">
            <v>Y</v>
          </cell>
          <cell r="J82" t="str">
            <v>202101</v>
          </cell>
          <cell r="K82" t="str">
            <v>Active</v>
          </cell>
          <cell r="L82" t="str">
            <v>0080010789957</v>
          </cell>
          <cell r="M82" t="str">
            <v>DIAZ MORALES, FRANCES A</v>
          </cell>
          <cell r="N82" t="str">
            <v>F</v>
          </cell>
          <cell r="O82">
            <v>32361</v>
          </cell>
          <cell r="R82" t="str">
            <v>BUZON 507</v>
          </cell>
          <cell r="S82" t="str">
            <v>SANTIAGO Y LIMA</v>
          </cell>
          <cell r="T82" t="str">
            <v>NAGUABO</v>
          </cell>
          <cell r="U82" t="str">
            <v>PR</v>
          </cell>
          <cell r="V82">
            <v>718</v>
          </cell>
          <cell r="W82">
            <v>1235143215</v>
          </cell>
          <cell r="X82" t="str">
            <v>ASTACIO ALMODOVAR, MARA</v>
          </cell>
          <cell r="Y82" t="str">
            <v>GENERAL PRACTICE</v>
          </cell>
          <cell r="Z82" t="str">
            <v>PMG-90785</v>
          </cell>
          <cell r="AA82" t="str">
            <v>ARSE INC,  PMG-90785</v>
          </cell>
          <cell r="AH82" t="str">
            <v/>
          </cell>
          <cell r="AI82" t="str">
            <v/>
          </cell>
          <cell r="AJ82" t="str">
            <v/>
          </cell>
          <cell r="AM82">
            <v>0</v>
          </cell>
        </row>
        <row r="83">
          <cell r="E83">
            <v>80010861626</v>
          </cell>
          <cell r="F83" t="str">
            <v>Low Cardio</v>
          </cell>
          <cell r="G83" t="str">
            <v>Medicaid</v>
          </cell>
          <cell r="H83">
            <v>28</v>
          </cell>
          <cell r="I83" t="str">
            <v>Y</v>
          </cell>
          <cell r="J83" t="str">
            <v>202008</v>
          </cell>
          <cell r="K83" t="str">
            <v>Active</v>
          </cell>
          <cell r="L83" t="str">
            <v>0080010861626</v>
          </cell>
          <cell r="M83" t="str">
            <v>CRUZ RIVERA, CRUZ M</v>
          </cell>
          <cell r="N83" t="str">
            <v>F</v>
          </cell>
          <cell r="O83">
            <v>25326</v>
          </cell>
          <cell r="R83" t="str">
            <v>RES DR VICTOR BERRIOS</v>
          </cell>
          <cell r="S83" t="str">
            <v>EDIF 1   APT 2</v>
          </cell>
          <cell r="T83" t="str">
            <v>YABUCOA</v>
          </cell>
          <cell r="U83" t="str">
            <v>PR</v>
          </cell>
          <cell r="V83">
            <v>767</v>
          </cell>
          <cell r="W83">
            <v>1205878311</v>
          </cell>
          <cell r="X83" t="str">
            <v>VAZQUEZ VELAZQUEZ, LETICIA</v>
          </cell>
          <cell r="Y83" t="str">
            <v>GENERAL PRACTICE</v>
          </cell>
          <cell r="Z83" t="str">
            <v>PMG-90785</v>
          </cell>
          <cell r="AA83" t="str">
            <v>ARSE INC,  PMG-90785</v>
          </cell>
          <cell r="AH83" t="str">
            <v/>
          </cell>
          <cell r="AI83" t="str">
            <v/>
          </cell>
          <cell r="AJ83" t="str">
            <v/>
          </cell>
          <cell r="AM83">
            <v>0</v>
          </cell>
        </row>
        <row r="84">
          <cell r="E84">
            <v>80011965259</v>
          </cell>
          <cell r="F84" t="str">
            <v>Diabetes</v>
          </cell>
          <cell r="G84" t="str">
            <v>Medicaid</v>
          </cell>
          <cell r="H84">
            <v>28</v>
          </cell>
          <cell r="I84" t="str">
            <v>Y</v>
          </cell>
          <cell r="J84" t="str">
            <v>202010</v>
          </cell>
          <cell r="K84" t="str">
            <v>Active</v>
          </cell>
          <cell r="L84" t="str">
            <v>0080011965259</v>
          </cell>
          <cell r="M84" t="str">
            <v>MALDONADO RUIZ, ABNER</v>
          </cell>
          <cell r="N84" t="str">
            <v>M</v>
          </cell>
          <cell r="O84">
            <v>29187</v>
          </cell>
          <cell r="R84" t="str">
            <v>URB SAN PEDRO</v>
          </cell>
          <cell r="S84" t="str">
            <v>B 35 CALLE JUAN CARRERA</v>
          </cell>
          <cell r="T84" t="str">
            <v>FAJARDO</v>
          </cell>
          <cell r="U84" t="str">
            <v>PR</v>
          </cell>
          <cell r="V84">
            <v>738</v>
          </cell>
          <cell r="W84">
            <v>1477700128</v>
          </cell>
          <cell r="X84" t="str">
            <v>BERMUDEZ RIVERA, DERYCK A</v>
          </cell>
          <cell r="Y84" t="str">
            <v xml:space="preserve">GENERAL PRACTICE                                            </v>
          </cell>
          <cell r="Z84" t="str">
            <v>PMG-90785</v>
          </cell>
          <cell r="AA84" t="str">
            <v>ARSE INC,  PMG-90785</v>
          </cell>
          <cell r="AH84" t="str">
            <v/>
          </cell>
          <cell r="AI84" t="str">
            <v/>
          </cell>
          <cell r="AJ84" t="str">
            <v/>
          </cell>
          <cell r="AM84">
            <v>0</v>
          </cell>
        </row>
        <row r="85">
          <cell r="E85">
            <v>80011999386</v>
          </cell>
          <cell r="F85" t="str">
            <v>High Cardio</v>
          </cell>
          <cell r="G85" t="str">
            <v>Medicaid</v>
          </cell>
          <cell r="H85">
            <v>32</v>
          </cell>
          <cell r="I85" t="str">
            <v>Y</v>
          </cell>
          <cell r="J85" t="str">
            <v>202007</v>
          </cell>
          <cell r="K85" t="str">
            <v>Active</v>
          </cell>
          <cell r="L85" t="str">
            <v>0080011999386</v>
          </cell>
          <cell r="M85" t="str">
            <v>LOPEZ RIVERA, VICENTE</v>
          </cell>
          <cell r="N85" t="str">
            <v>M</v>
          </cell>
          <cell r="O85">
            <v>27526</v>
          </cell>
          <cell r="R85" t="str">
            <v>PO BOX 103</v>
          </cell>
          <cell r="T85" t="str">
            <v>LAS PIEDRAS</v>
          </cell>
          <cell r="U85" t="str">
            <v>PR</v>
          </cell>
          <cell r="V85">
            <v>771</v>
          </cell>
          <cell r="W85">
            <v>1023162799</v>
          </cell>
          <cell r="X85" t="str">
            <v>MONTALVO DIAZ, ISAMARIE</v>
          </cell>
          <cell r="Y85" t="str">
            <v>GENERAL PRACTICE</v>
          </cell>
          <cell r="Z85" t="str">
            <v>PMG-90785</v>
          </cell>
          <cell r="AA85" t="str">
            <v>ARSE INC,  PMG-90785</v>
          </cell>
          <cell r="AH85" t="str">
            <v/>
          </cell>
          <cell r="AI85" t="str">
            <v/>
          </cell>
          <cell r="AJ85" t="str">
            <v/>
          </cell>
          <cell r="AM85">
            <v>0</v>
          </cell>
        </row>
        <row r="86">
          <cell r="E86">
            <v>80013391785</v>
          </cell>
          <cell r="F86" t="str">
            <v>Low Cardio</v>
          </cell>
          <cell r="G86" t="str">
            <v>Medicaid</v>
          </cell>
          <cell r="H86">
            <v>28</v>
          </cell>
          <cell r="I86" t="str">
            <v>Y</v>
          </cell>
          <cell r="J86" t="str">
            <v>202008</v>
          </cell>
          <cell r="K86" t="str">
            <v>Active</v>
          </cell>
          <cell r="L86" t="str">
            <v>0080013391785</v>
          </cell>
          <cell r="M86" t="str">
            <v>FELIX ALVAREZ, DAVID</v>
          </cell>
          <cell r="N86" t="str">
            <v>M</v>
          </cell>
          <cell r="O86">
            <v>26745</v>
          </cell>
          <cell r="R86" t="str">
            <v>PO BOX 1497</v>
          </cell>
          <cell r="T86" t="str">
            <v>FAJARDO</v>
          </cell>
          <cell r="U86" t="str">
            <v>PR</v>
          </cell>
          <cell r="V86">
            <v>738</v>
          </cell>
          <cell r="W86">
            <v>1477700128</v>
          </cell>
          <cell r="X86" t="str">
            <v>BERMUDEZ RIVERA, DERYCK A</v>
          </cell>
          <cell r="Y86" t="str">
            <v xml:space="preserve">GENERAL PRACTICE                                            </v>
          </cell>
          <cell r="Z86" t="str">
            <v>PMG-90785</v>
          </cell>
          <cell r="AA86" t="str">
            <v>ARSE INC,  PMG-90785</v>
          </cell>
          <cell r="AH86" t="str">
            <v/>
          </cell>
          <cell r="AI86" t="str">
            <v/>
          </cell>
          <cell r="AJ86" t="str">
            <v/>
          </cell>
          <cell r="AM86">
            <v>0</v>
          </cell>
        </row>
        <row r="87">
          <cell r="E87">
            <v>80013834979</v>
          </cell>
          <cell r="F87" t="str">
            <v>Low Cardio</v>
          </cell>
          <cell r="G87" t="str">
            <v>Medicaid</v>
          </cell>
          <cell r="H87">
            <v>28</v>
          </cell>
          <cell r="I87" t="str">
            <v>Y</v>
          </cell>
          <cell r="J87" t="str">
            <v>202103</v>
          </cell>
          <cell r="K87" t="str">
            <v>Active</v>
          </cell>
          <cell r="L87" t="str">
            <v>0080013834979</v>
          </cell>
          <cell r="M87" t="str">
            <v>ROBLES ROSA, CARMEN I</v>
          </cell>
          <cell r="N87" t="str">
            <v>F</v>
          </cell>
          <cell r="O87">
            <v>25815</v>
          </cell>
          <cell r="R87" t="str">
            <v>HC 30 BOX 35605</v>
          </cell>
          <cell r="T87" t="str">
            <v>SAN LORENZO</v>
          </cell>
          <cell r="U87" t="str">
            <v>PR</v>
          </cell>
          <cell r="V87">
            <v>754</v>
          </cell>
          <cell r="W87">
            <v>1023162799</v>
          </cell>
          <cell r="X87" t="str">
            <v>MONTALVO DIAZ, ISAMARIE</v>
          </cell>
          <cell r="Y87" t="str">
            <v>GENERAL PRACTICE</v>
          </cell>
          <cell r="Z87" t="str">
            <v>PMG-90785</v>
          </cell>
          <cell r="AA87" t="str">
            <v>ARSE INC,  PMG-90785</v>
          </cell>
          <cell r="AH87" t="str">
            <v/>
          </cell>
          <cell r="AI87" t="str">
            <v/>
          </cell>
          <cell r="AJ87" t="str">
            <v/>
          </cell>
          <cell r="AM87">
            <v>0</v>
          </cell>
        </row>
        <row r="88">
          <cell r="E88">
            <v>80013837441</v>
          </cell>
          <cell r="F88" t="str">
            <v>Low Cardio</v>
          </cell>
          <cell r="G88" t="str">
            <v>Medicaid</v>
          </cell>
          <cell r="H88">
            <v>28</v>
          </cell>
          <cell r="I88" t="str">
            <v>Y</v>
          </cell>
          <cell r="J88" t="str">
            <v>202011</v>
          </cell>
          <cell r="K88" t="str">
            <v>Active</v>
          </cell>
          <cell r="L88" t="str">
            <v>0080013837441</v>
          </cell>
          <cell r="M88" t="str">
            <v>RIVERA DAVILA, PAOLA G</v>
          </cell>
          <cell r="N88" t="str">
            <v>F</v>
          </cell>
          <cell r="O88">
            <v>36538</v>
          </cell>
          <cell r="R88" t="str">
            <v>URB QUINTAS DE HUMACAO</v>
          </cell>
          <cell r="S88" t="str">
            <v>A-5 CALLE B</v>
          </cell>
          <cell r="T88" t="str">
            <v>HUMACAO</v>
          </cell>
          <cell r="U88" t="str">
            <v>PR</v>
          </cell>
          <cell r="V88">
            <v>791</v>
          </cell>
          <cell r="W88">
            <v>1487623385</v>
          </cell>
          <cell r="X88" t="str">
            <v>FERNANDEZ BRITO, LUIS M</v>
          </cell>
          <cell r="Y88" t="str">
            <v>GENERAL PRACTICE</v>
          </cell>
          <cell r="Z88" t="str">
            <v>PMG-90785</v>
          </cell>
          <cell r="AA88" t="str">
            <v>ARSE INC,  PMG-90785</v>
          </cell>
          <cell r="AH88" t="str">
            <v/>
          </cell>
          <cell r="AI88" t="str">
            <v/>
          </cell>
          <cell r="AJ88" t="str">
            <v/>
          </cell>
          <cell r="AM88">
            <v>0</v>
          </cell>
        </row>
        <row r="89">
          <cell r="E89">
            <v>80013982770</v>
          </cell>
          <cell r="F89" t="str">
            <v>Low Cardio</v>
          </cell>
          <cell r="G89" t="str">
            <v>Medicaid</v>
          </cell>
          <cell r="H89">
            <v>28</v>
          </cell>
          <cell r="I89" t="str">
            <v>Y</v>
          </cell>
          <cell r="J89" t="str">
            <v>202008</v>
          </cell>
          <cell r="K89" t="str">
            <v>Active</v>
          </cell>
          <cell r="L89" t="str">
            <v>0080013982770</v>
          </cell>
          <cell r="M89" t="str">
            <v>MATTOS ROSARIO, ANA L</v>
          </cell>
          <cell r="N89" t="str">
            <v>F</v>
          </cell>
          <cell r="O89">
            <v>30361</v>
          </cell>
          <cell r="R89" t="str">
            <v>5 CALLE MUNOZ RIVERA</v>
          </cell>
          <cell r="T89" t="str">
            <v>NAGUABO</v>
          </cell>
          <cell r="U89" t="str">
            <v>PR</v>
          </cell>
          <cell r="V89">
            <v>718</v>
          </cell>
          <cell r="W89">
            <v>1558345181</v>
          </cell>
          <cell r="X89" t="str">
            <v>SANDOZ RIVERA, ANIBAL</v>
          </cell>
          <cell r="Y89" t="str">
            <v>GENERAL PRACTICE</v>
          </cell>
          <cell r="Z89" t="str">
            <v>PMG-90785</v>
          </cell>
          <cell r="AA89" t="str">
            <v>ARSE INC,  PMG-90785</v>
          </cell>
          <cell r="AH89" t="str">
            <v/>
          </cell>
          <cell r="AI89" t="str">
            <v/>
          </cell>
          <cell r="AJ89" t="str">
            <v/>
          </cell>
          <cell r="AM89">
            <v>0</v>
          </cell>
        </row>
        <row r="90">
          <cell r="E90">
            <v>80014027077</v>
          </cell>
          <cell r="F90" t="str">
            <v>Low Cardio</v>
          </cell>
          <cell r="G90" t="str">
            <v>Medicaid</v>
          </cell>
          <cell r="H90">
            <v>28</v>
          </cell>
          <cell r="I90" t="str">
            <v>Y</v>
          </cell>
          <cell r="J90" t="str">
            <v>202011</v>
          </cell>
          <cell r="K90" t="str">
            <v>Active</v>
          </cell>
          <cell r="L90" t="str">
            <v>0080014027077</v>
          </cell>
          <cell r="M90" t="str">
            <v>BALBUENA VEGA, WELLINGTON</v>
          </cell>
          <cell r="N90" t="str">
            <v>M</v>
          </cell>
          <cell r="O90">
            <v>34348</v>
          </cell>
          <cell r="R90" t="str">
            <v>HC 21 BOX 7806</v>
          </cell>
          <cell r="T90" t="str">
            <v>JUNCOS</v>
          </cell>
          <cell r="U90" t="str">
            <v>PR</v>
          </cell>
          <cell r="V90">
            <v>777</v>
          </cell>
          <cell r="W90">
            <v>1023162799</v>
          </cell>
          <cell r="X90" t="str">
            <v>MONTALVO DIAZ, ISAMARIE</v>
          </cell>
          <cell r="Y90" t="str">
            <v>GENERAL PRACTICE</v>
          </cell>
          <cell r="Z90" t="str">
            <v>PMG-90785</v>
          </cell>
          <cell r="AA90" t="str">
            <v>ARSE INC,  PMG-90785</v>
          </cell>
          <cell r="AH90" t="str">
            <v/>
          </cell>
          <cell r="AI90" t="str">
            <v/>
          </cell>
          <cell r="AJ90" t="str">
            <v/>
          </cell>
          <cell r="AM90">
            <v>0</v>
          </cell>
        </row>
        <row r="91">
          <cell r="E91">
            <v>80014428666</v>
          </cell>
          <cell r="F91" t="str">
            <v>Pulmonary</v>
          </cell>
          <cell r="G91" t="str">
            <v>Medicaid</v>
          </cell>
          <cell r="H91">
            <v>36</v>
          </cell>
          <cell r="I91" t="str">
            <v>Y</v>
          </cell>
          <cell r="J91" t="str">
            <v>202103</v>
          </cell>
          <cell r="K91" t="str">
            <v>Active</v>
          </cell>
          <cell r="L91" t="str">
            <v>0080014428666</v>
          </cell>
          <cell r="M91" t="str">
            <v>RODRIGUEZ FLORES, BENJAMIN</v>
          </cell>
          <cell r="N91" t="str">
            <v>M</v>
          </cell>
          <cell r="O91">
            <v>24811</v>
          </cell>
          <cell r="R91" t="str">
            <v>PO BOX 375010</v>
          </cell>
          <cell r="T91" t="str">
            <v>CAYEY</v>
          </cell>
          <cell r="U91" t="str">
            <v>PR</v>
          </cell>
          <cell r="V91">
            <v>737</v>
          </cell>
          <cell r="W91">
            <v>1366507907</v>
          </cell>
          <cell r="X91" t="str">
            <v>ORTIZ PAGAN, MARTA R</v>
          </cell>
          <cell r="Y91" t="str">
            <v>INTERNAL MEDICINE</v>
          </cell>
          <cell r="Z91" t="str">
            <v>PMG-90785</v>
          </cell>
          <cell r="AA91" t="str">
            <v>ARSE INC,  PMG-90785</v>
          </cell>
          <cell r="AH91" t="str">
            <v/>
          </cell>
          <cell r="AI91" t="str">
            <v/>
          </cell>
          <cell r="AJ91" t="str">
            <v/>
          </cell>
          <cell r="AM91">
            <v>0</v>
          </cell>
        </row>
        <row r="92">
          <cell r="E92">
            <v>80014921967</v>
          </cell>
          <cell r="F92" t="str">
            <v>Low Cardio</v>
          </cell>
          <cell r="G92" t="str">
            <v>Medicaid</v>
          </cell>
          <cell r="H92">
            <v>28</v>
          </cell>
          <cell r="I92" t="str">
            <v>Y</v>
          </cell>
          <cell r="J92" t="str">
            <v>202103</v>
          </cell>
          <cell r="K92" t="str">
            <v>Active</v>
          </cell>
          <cell r="L92" t="str">
            <v>0080014921967</v>
          </cell>
          <cell r="M92" t="str">
            <v>MATTOS ROSARIO, ZULMA L</v>
          </cell>
          <cell r="N92" t="str">
            <v>F</v>
          </cell>
          <cell r="O92">
            <v>25370</v>
          </cell>
          <cell r="R92" t="str">
            <v>URB DIPLO</v>
          </cell>
          <cell r="S92" t="str">
            <v>CALLE 7 H4</v>
          </cell>
          <cell r="T92" t="str">
            <v>NAGUABO</v>
          </cell>
          <cell r="U92" t="str">
            <v>PR</v>
          </cell>
          <cell r="V92">
            <v>718</v>
          </cell>
          <cell r="W92">
            <v>1235143215</v>
          </cell>
          <cell r="X92" t="str">
            <v>ASTACIO ALMODOVAR, MARA</v>
          </cell>
          <cell r="Y92" t="str">
            <v>GENERAL PRACTICE</v>
          </cell>
          <cell r="Z92" t="str">
            <v>PMG-90785</v>
          </cell>
          <cell r="AA92" t="str">
            <v>ARSE INC,  PMG-90785</v>
          </cell>
          <cell r="AH92" t="str">
            <v>PAID</v>
          </cell>
          <cell r="AI92" t="str">
            <v>ARSE INC</v>
          </cell>
          <cell r="AJ92" t="str">
            <v>20084E12030</v>
          </cell>
          <cell r="AM92">
            <v>0</v>
          </cell>
        </row>
        <row r="93">
          <cell r="E93">
            <v>80014938259</v>
          </cell>
          <cell r="F93" t="str">
            <v>Low Cardio</v>
          </cell>
          <cell r="G93" t="str">
            <v>Medicaid</v>
          </cell>
          <cell r="H93">
            <v>28</v>
          </cell>
          <cell r="I93" t="str">
            <v>Y</v>
          </cell>
          <cell r="J93" t="str">
            <v>202102</v>
          </cell>
          <cell r="K93" t="str">
            <v>Active</v>
          </cell>
          <cell r="L93" t="str">
            <v>0080014938259</v>
          </cell>
          <cell r="M93" t="str">
            <v>RIVERA CUADRADO, AIMED O</v>
          </cell>
          <cell r="N93" t="str">
            <v>M</v>
          </cell>
          <cell r="O93">
            <v>30567</v>
          </cell>
          <cell r="R93" t="str">
            <v>HC 03 BOX 8031</v>
          </cell>
          <cell r="T93" t="str">
            <v>LAS PIEDRAS</v>
          </cell>
          <cell r="U93" t="str">
            <v>PR</v>
          </cell>
          <cell r="V93">
            <v>771</v>
          </cell>
          <cell r="W93">
            <v>1619308681</v>
          </cell>
          <cell r="X93" t="str">
            <v>VERGARA CORDERO, JULIO A</v>
          </cell>
          <cell r="Y93" t="str">
            <v xml:space="preserve">GENERAL PRACTICE                                            </v>
          </cell>
          <cell r="Z93" t="str">
            <v>PMG-90785</v>
          </cell>
          <cell r="AA93" t="str">
            <v>ARSE INC,  PMG-90785</v>
          </cell>
          <cell r="AH93" t="str">
            <v/>
          </cell>
          <cell r="AI93" t="str">
            <v/>
          </cell>
          <cell r="AJ93" t="str">
            <v/>
          </cell>
          <cell r="AM93">
            <v>0</v>
          </cell>
        </row>
        <row r="94">
          <cell r="E94">
            <v>80015318207</v>
          </cell>
          <cell r="F94" t="str">
            <v>Diabetes</v>
          </cell>
          <cell r="G94" t="str">
            <v>Medicaid</v>
          </cell>
          <cell r="H94">
            <v>28</v>
          </cell>
          <cell r="I94" t="str">
            <v>Y</v>
          </cell>
          <cell r="J94" t="str">
            <v>202008</v>
          </cell>
          <cell r="K94" t="str">
            <v>Active</v>
          </cell>
          <cell r="L94" t="str">
            <v>0080015318207</v>
          </cell>
          <cell r="M94" t="str">
            <v>GALARZA MELENDEZ, ANGELICA M</v>
          </cell>
          <cell r="N94" t="str">
            <v>F</v>
          </cell>
          <cell r="O94">
            <v>25346</v>
          </cell>
          <cell r="R94" t="str">
            <v>PO BOX 273</v>
          </cell>
          <cell r="T94" t="str">
            <v>NAGUABO</v>
          </cell>
          <cell r="U94" t="str">
            <v>PR</v>
          </cell>
          <cell r="V94">
            <v>718</v>
          </cell>
          <cell r="W94">
            <v>1285684217</v>
          </cell>
          <cell r="X94" t="str">
            <v>VALLE OLIVERAS, JOSE W</v>
          </cell>
          <cell r="Y94" t="str">
            <v>GENERAL PRACTICE</v>
          </cell>
          <cell r="Z94" t="str">
            <v>PMG-90785</v>
          </cell>
          <cell r="AA94" t="str">
            <v>ARSE INC,  PMG-90785</v>
          </cell>
          <cell r="AH94" t="str">
            <v/>
          </cell>
          <cell r="AI94" t="str">
            <v/>
          </cell>
          <cell r="AJ94" t="str">
            <v/>
          </cell>
          <cell r="AM94">
            <v>0</v>
          </cell>
        </row>
        <row r="95">
          <cell r="E95">
            <v>80015685135</v>
          </cell>
          <cell r="F95" t="str">
            <v>Diabetes</v>
          </cell>
          <cell r="G95" t="str">
            <v>Medicaid</v>
          </cell>
          <cell r="H95">
            <v>28</v>
          </cell>
          <cell r="I95" t="str">
            <v>Y</v>
          </cell>
          <cell r="J95" t="str">
            <v>202012</v>
          </cell>
          <cell r="K95" t="str">
            <v>Active</v>
          </cell>
          <cell r="L95" t="str">
            <v>0080015685135</v>
          </cell>
          <cell r="M95" t="str">
            <v>ALICEA ROMAN, ANDREA</v>
          </cell>
          <cell r="N95" t="str">
            <v>F</v>
          </cell>
          <cell r="O95">
            <v>14929</v>
          </cell>
          <cell r="R95" t="str">
            <v>CARR 3 K3 H2 BO LIMONES</v>
          </cell>
          <cell r="S95" t="str">
            <v>SECT LA CASA</v>
          </cell>
          <cell r="T95" t="str">
            <v>YABUCOA</v>
          </cell>
          <cell r="U95" t="str">
            <v>PR</v>
          </cell>
          <cell r="V95">
            <v>767</v>
          </cell>
          <cell r="W95">
            <v>1205878311</v>
          </cell>
          <cell r="X95" t="str">
            <v>VAZQUEZ VELAZQUEZ, LETICIA</v>
          </cell>
          <cell r="Y95" t="str">
            <v>GENERAL PRACTICE</v>
          </cell>
          <cell r="Z95" t="str">
            <v>PMG-90785</v>
          </cell>
          <cell r="AA95" t="str">
            <v>ARSE INC,  PMG-90785</v>
          </cell>
          <cell r="AH95" t="str">
            <v/>
          </cell>
          <cell r="AI95" t="str">
            <v/>
          </cell>
          <cell r="AJ95" t="str">
            <v/>
          </cell>
          <cell r="AM95">
            <v>0</v>
          </cell>
        </row>
        <row r="96">
          <cell r="E96">
            <v>80015993877</v>
          </cell>
          <cell r="F96" t="str">
            <v>Low Cardio</v>
          </cell>
          <cell r="G96" t="str">
            <v>Medicaid</v>
          </cell>
          <cell r="H96">
            <v>28</v>
          </cell>
          <cell r="I96" t="str">
            <v>Y</v>
          </cell>
          <cell r="J96" t="str">
            <v>202010</v>
          </cell>
          <cell r="K96" t="str">
            <v>Active</v>
          </cell>
          <cell r="L96" t="str">
            <v>0080015993877</v>
          </cell>
          <cell r="M96" t="str">
            <v>AGOSTO COLON, ISABEL</v>
          </cell>
          <cell r="N96" t="str">
            <v>F</v>
          </cell>
          <cell r="O96">
            <v>15443</v>
          </cell>
          <cell r="R96" t="str">
            <v>AVE FONT MARTELO #301</v>
          </cell>
          <cell r="T96" t="str">
            <v>HUMACAO</v>
          </cell>
          <cell r="U96" t="str">
            <v>PR</v>
          </cell>
          <cell r="V96">
            <v>791</v>
          </cell>
          <cell r="W96">
            <v>1740446145</v>
          </cell>
          <cell r="X96" t="str">
            <v>SANCHEZ LOPEZ, JOSE</v>
          </cell>
          <cell r="Y96" t="str">
            <v>GENERAL PRACTICE</v>
          </cell>
          <cell r="Z96" t="str">
            <v>PMG-90785</v>
          </cell>
          <cell r="AA96" t="str">
            <v>ARSE INC,  PMG-90785</v>
          </cell>
          <cell r="AH96" t="str">
            <v/>
          </cell>
          <cell r="AI96" t="str">
            <v/>
          </cell>
          <cell r="AJ96" t="str">
            <v/>
          </cell>
          <cell r="AM96">
            <v>0</v>
          </cell>
        </row>
        <row r="97">
          <cell r="E97">
            <v>80015999491</v>
          </cell>
          <cell r="F97" t="str">
            <v>High Cardio</v>
          </cell>
          <cell r="G97" t="str">
            <v>Medicaid</v>
          </cell>
          <cell r="H97">
            <v>32</v>
          </cell>
          <cell r="I97" t="str">
            <v>Y</v>
          </cell>
          <cell r="J97" t="str">
            <v>202104</v>
          </cell>
          <cell r="K97" t="str">
            <v>Active</v>
          </cell>
          <cell r="L97" t="str">
            <v>0080015999491</v>
          </cell>
          <cell r="M97" t="str">
            <v>GONZALEZ, IRMA</v>
          </cell>
          <cell r="N97" t="str">
            <v>F</v>
          </cell>
          <cell r="O97">
            <v>17186</v>
          </cell>
          <cell r="R97" t="str">
            <v>COMUNIDAD FF COLON CALLE FERNANDO PEREZ #55</v>
          </cell>
          <cell r="S97" t="str">
            <v>PARC POLVORIN</v>
          </cell>
          <cell r="T97" t="str">
            <v>CAYEY</v>
          </cell>
          <cell r="U97" t="str">
            <v>PR</v>
          </cell>
          <cell r="V97">
            <v>736</v>
          </cell>
          <cell r="W97">
            <v>1366507907</v>
          </cell>
          <cell r="X97" t="str">
            <v>ORTIZ PAGAN, MARTA R</v>
          </cell>
          <cell r="Y97" t="str">
            <v>INTERNAL MEDICINE</v>
          </cell>
          <cell r="Z97" t="str">
            <v>PMG-90785</v>
          </cell>
          <cell r="AA97" t="str">
            <v>ARSE INC,  PMG-90785</v>
          </cell>
          <cell r="AH97" t="str">
            <v/>
          </cell>
          <cell r="AI97" t="str">
            <v/>
          </cell>
          <cell r="AJ97" t="str">
            <v/>
          </cell>
          <cell r="AM97">
            <v>0</v>
          </cell>
        </row>
        <row r="98">
          <cell r="E98">
            <v>80016021434</v>
          </cell>
          <cell r="F98" t="str">
            <v>Pulmonary</v>
          </cell>
          <cell r="G98" t="str">
            <v>Medicaid</v>
          </cell>
          <cell r="H98">
            <v>36</v>
          </cell>
          <cell r="I98" t="str">
            <v>Y</v>
          </cell>
          <cell r="J98" t="str">
            <v>202009</v>
          </cell>
          <cell r="K98" t="str">
            <v>Active</v>
          </cell>
          <cell r="L98" t="str">
            <v>0080016021434</v>
          </cell>
          <cell r="M98" t="str">
            <v>CORDERO GARCIA, MARIA I</v>
          </cell>
          <cell r="N98" t="str">
            <v>F</v>
          </cell>
          <cell r="O98">
            <v>26629</v>
          </cell>
          <cell r="R98" t="str">
            <v>206- 3 BDA PLAYA HUCARES</v>
          </cell>
          <cell r="T98" t="str">
            <v>NAGUABO</v>
          </cell>
          <cell r="U98" t="str">
            <v>PR</v>
          </cell>
          <cell r="V98">
            <v>718</v>
          </cell>
          <cell r="W98">
            <v>1932259785</v>
          </cell>
          <cell r="X98" t="str">
            <v>MENDEZ MARTINEZ, CARMEN D</v>
          </cell>
          <cell r="Y98" t="str">
            <v>GENERAL PRACTICE</v>
          </cell>
          <cell r="Z98" t="str">
            <v>PMG-90785</v>
          </cell>
          <cell r="AA98" t="str">
            <v>ARSE INC,  PMG-90785</v>
          </cell>
          <cell r="AH98" t="str">
            <v/>
          </cell>
          <cell r="AI98" t="str">
            <v/>
          </cell>
          <cell r="AJ98" t="str">
            <v/>
          </cell>
          <cell r="AM98">
            <v>0</v>
          </cell>
        </row>
        <row r="99">
          <cell r="E99">
            <v>80016242618</v>
          </cell>
          <cell r="F99" t="str">
            <v>Diabetes</v>
          </cell>
          <cell r="G99" t="str">
            <v>Medicaid</v>
          </cell>
          <cell r="H99">
            <v>28</v>
          </cell>
          <cell r="I99" t="str">
            <v>Y</v>
          </cell>
          <cell r="J99" t="str">
            <v>202101</v>
          </cell>
          <cell r="K99" t="str">
            <v>Active</v>
          </cell>
          <cell r="L99" t="str">
            <v>0080016242618</v>
          </cell>
          <cell r="M99" t="str">
            <v>FIGUEROA ARES, EMINELIA</v>
          </cell>
          <cell r="N99" t="str">
            <v>F</v>
          </cell>
          <cell r="O99">
            <v>30542</v>
          </cell>
          <cell r="R99" t="str">
            <v>PO BOX 1550</v>
          </cell>
          <cell r="T99" t="str">
            <v>LAS PIEDRAS</v>
          </cell>
          <cell r="U99" t="str">
            <v>PR</v>
          </cell>
          <cell r="V99">
            <v>771</v>
          </cell>
          <cell r="W99">
            <v>1740477579</v>
          </cell>
          <cell r="X99" t="str">
            <v>PEREZ REYES, WANDA I</v>
          </cell>
          <cell r="Y99" t="str">
            <v>GENERAL PRACTICE</v>
          </cell>
          <cell r="Z99" t="str">
            <v>PMG-90785</v>
          </cell>
          <cell r="AA99" t="str">
            <v>ARSE INC,  PMG-90785</v>
          </cell>
          <cell r="AH99" t="str">
            <v/>
          </cell>
          <cell r="AI99" t="str">
            <v/>
          </cell>
          <cell r="AJ99" t="str">
            <v/>
          </cell>
          <cell r="AM99">
            <v>0</v>
          </cell>
        </row>
        <row r="100">
          <cell r="E100">
            <v>80016833811</v>
          </cell>
          <cell r="F100" t="str">
            <v>Low Cardio</v>
          </cell>
          <cell r="G100" t="str">
            <v>Commonwealth</v>
          </cell>
          <cell r="H100">
            <v>11</v>
          </cell>
          <cell r="I100" t="str">
            <v>Y</v>
          </cell>
          <cell r="J100" t="str">
            <v>202007</v>
          </cell>
          <cell r="K100" t="str">
            <v>Active</v>
          </cell>
          <cell r="L100" t="str">
            <v>0080016833811</v>
          </cell>
          <cell r="M100" t="str">
            <v>REYES HUERTAS, MIGDALIA</v>
          </cell>
          <cell r="N100" t="str">
            <v>F</v>
          </cell>
          <cell r="O100">
            <v>28146</v>
          </cell>
          <cell r="R100" t="str">
            <v>PO BOX 8562</v>
          </cell>
          <cell r="T100" t="str">
            <v>HUMACAO</v>
          </cell>
          <cell r="U100" t="str">
            <v>PR</v>
          </cell>
          <cell r="V100">
            <v>792</v>
          </cell>
          <cell r="W100">
            <v>1801146667</v>
          </cell>
          <cell r="X100" t="str">
            <v>ABREU REYES, STEVEN</v>
          </cell>
          <cell r="Y100" t="str">
            <v xml:space="preserve">GENERAL PRACTICE                                            </v>
          </cell>
          <cell r="Z100" t="str">
            <v>PMG-90785</v>
          </cell>
          <cell r="AA100" t="str">
            <v>ARSE INC,  PMG-90785</v>
          </cell>
          <cell r="AH100" t="str">
            <v/>
          </cell>
          <cell r="AI100" t="str">
            <v/>
          </cell>
          <cell r="AJ100" t="str">
            <v/>
          </cell>
          <cell r="AM100">
            <v>0</v>
          </cell>
        </row>
        <row r="101">
          <cell r="E101">
            <v>80017695101</v>
          </cell>
          <cell r="F101" t="str">
            <v>Low Cardio</v>
          </cell>
          <cell r="G101" t="str">
            <v>Medicaid</v>
          </cell>
          <cell r="H101">
            <v>28</v>
          </cell>
          <cell r="I101" t="str">
            <v>Y</v>
          </cell>
          <cell r="J101" t="str">
            <v>202102</v>
          </cell>
          <cell r="K101" t="str">
            <v>Active</v>
          </cell>
          <cell r="L101" t="str">
            <v>0080017695101</v>
          </cell>
          <cell r="M101" t="str">
            <v>SANABRIA CAMIS, LUIS M</v>
          </cell>
          <cell r="N101" t="str">
            <v>M</v>
          </cell>
          <cell r="O101">
            <v>27343</v>
          </cell>
          <cell r="R101" t="str">
            <v>HC 01 BOX 6193</v>
          </cell>
          <cell r="T101" t="str">
            <v>JUNCOS</v>
          </cell>
          <cell r="U101" t="str">
            <v>PR</v>
          </cell>
          <cell r="V101">
            <v>777</v>
          </cell>
          <cell r="W101">
            <v>1184934234</v>
          </cell>
          <cell r="X101" t="str">
            <v>AYALA GARCIA, JOSE</v>
          </cell>
          <cell r="Y101" t="str">
            <v xml:space="preserve">INTERNAL MEDICINE                                           </v>
          </cell>
          <cell r="Z101" t="str">
            <v>PMG-90785</v>
          </cell>
          <cell r="AA101" t="str">
            <v>ARSE INC,  PMG-90785</v>
          </cell>
          <cell r="AH101" t="str">
            <v/>
          </cell>
          <cell r="AI101" t="str">
            <v/>
          </cell>
          <cell r="AJ101" t="str">
            <v/>
          </cell>
          <cell r="AM101">
            <v>0</v>
          </cell>
        </row>
        <row r="102">
          <cell r="E102">
            <v>80017961535</v>
          </cell>
          <cell r="F102" t="str">
            <v>Low Cardio</v>
          </cell>
          <cell r="G102" t="str">
            <v>Medicaid</v>
          </cell>
          <cell r="H102">
            <v>28</v>
          </cell>
          <cell r="I102" t="str">
            <v>Y</v>
          </cell>
          <cell r="J102" t="str">
            <v>202007</v>
          </cell>
          <cell r="K102" t="str">
            <v>Active</v>
          </cell>
          <cell r="L102" t="str">
            <v>0080017961535</v>
          </cell>
          <cell r="M102" t="str">
            <v>DIAZ RIVERA, ELIEZER</v>
          </cell>
          <cell r="N102" t="str">
            <v>M</v>
          </cell>
          <cell r="O102">
            <v>28856</v>
          </cell>
          <cell r="R102" t="str">
            <v>HC 01   BOX 4378</v>
          </cell>
          <cell r="T102" t="str">
            <v>NAGUABO</v>
          </cell>
          <cell r="U102" t="str">
            <v>PR</v>
          </cell>
          <cell r="V102">
            <v>718</v>
          </cell>
          <cell r="W102">
            <v>1285684217</v>
          </cell>
          <cell r="X102" t="str">
            <v>VALLE OLIVERAS, JOSE W</v>
          </cell>
          <cell r="Y102" t="str">
            <v>GENERAL PRACTICE</v>
          </cell>
          <cell r="Z102" t="str">
            <v>PMG-90785</v>
          </cell>
          <cell r="AA102" t="str">
            <v>ARSE INC,  PMG-90785</v>
          </cell>
          <cell r="AH102" t="str">
            <v/>
          </cell>
          <cell r="AI102" t="str">
            <v/>
          </cell>
          <cell r="AJ102" t="str">
            <v/>
          </cell>
          <cell r="AM102">
            <v>0</v>
          </cell>
        </row>
        <row r="103">
          <cell r="E103">
            <v>80018496449</v>
          </cell>
          <cell r="F103" t="str">
            <v>Low Cardio</v>
          </cell>
          <cell r="G103" t="str">
            <v>Medicaid</v>
          </cell>
          <cell r="H103">
            <v>28</v>
          </cell>
          <cell r="I103" t="str">
            <v>Y</v>
          </cell>
          <cell r="J103" t="str">
            <v>202103</v>
          </cell>
          <cell r="K103" t="str">
            <v>Active</v>
          </cell>
          <cell r="L103" t="str">
            <v>0080018496449</v>
          </cell>
          <cell r="M103" t="str">
            <v>PINERO NIEVES, ANTONIO</v>
          </cell>
          <cell r="N103" t="str">
            <v>M</v>
          </cell>
          <cell r="O103">
            <v>25269</v>
          </cell>
          <cell r="R103" t="str">
            <v>851 BO DAGUAO</v>
          </cell>
          <cell r="T103" t="str">
            <v>NAGUABO</v>
          </cell>
          <cell r="U103" t="str">
            <v>PR</v>
          </cell>
          <cell r="V103">
            <v>718</v>
          </cell>
          <cell r="W103">
            <v>1285684217</v>
          </cell>
          <cell r="X103" t="str">
            <v>VALLE OLIVERAS, JOSE W</v>
          </cell>
          <cell r="Y103" t="str">
            <v>GENERAL PRACTICE</v>
          </cell>
          <cell r="Z103" t="str">
            <v>PMG-90785</v>
          </cell>
          <cell r="AA103" t="str">
            <v>ARSE INC,  PMG-90785</v>
          </cell>
          <cell r="AH103" t="str">
            <v/>
          </cell>
          <cell r="AI103" t="str">
            <v/>
          </cell>
          <cell r="AJ103" t="str">
            <v/>
          </cell>
          <cell r="AM103">
            <v>0</v>
          </cell>
        </row>
        <row r="104">
          <cell r="E104">
            <v>80018668634</v>
          </cell>
          <cell r="F104" t="str">
            <v>Pulmonary</v>
          </cell>
          <cell r="G104" t="str">
            <v>Medicaid</v>
          </cell>
          <cell r="H104">
            <v>36</v>
          </cell>
          <cell r="I104" t="str">
            <v>Y</v>
          </cell>
          <cell r="J104" t="str">
            <v>202009</v>
          </cell>
          <cell r="K104" t="str">
            <v>Active</v>
          </cell>
          <cell r="L104" t="str">
            <v>0080018668634</v>
          </cell>
          <cell r="M104" t="str">
            <v>DELGADO LUYANDO, JABELIMAR M</v>
          </cell>
          <cell r="N104" t="str">
            <v>F</v>
          </cell>
          <cell r="O104">
            <v>38497</v>
          </cell>
          <cell r="R104" t="str">
            <v>P O BOX 87</v>
          </cell>
          <cell r="S104" t="str">
            <v>BO RIO BLANCO</v>
          </cell>
          <cell r="T104" t="str">
            <v>RIO BLANCO</v>
          </cell>
          <cell r="U104" t="str">
            <v>PR</v>
          </cell>
          <cell r="V104">
            <v>744</v>
          </cell>
          <cell r="W104">
            <v>1285684217</v>
          </cell>
          <cell r="X104" t="str">
            <v>VALLE OLIVERAS, JOSE W</v>
          </cell>
          <cell r="Y104" t="str">
            <v>GENERAL PRACTICE</v>
          </cell>
          <cell r="Z104" t="str">
            <v>PMG-90785</v>
          </cell>
          <cell r="AA104" t="str">
            <v>ARSE INC,  PMG-90785</v>
          </cell>
          <cell r="AH104" t="str">
            <v/>
          </cell>
          <cell r="AI104" t="str">
            <v/>
          </cell>
          <cell r="AJ104" t="str">
            <v/>
          </cell>
          <cell r="AM104">
            <v>0</v>
          </cell>
        </row>
        <row r="105">
          <cell r="E105">
            <v>80019620756</v>
          </cell>
          <cell r="F105" t="str">
            <v>Low Cardio</v>
          </cell>
          <cell r="G105" t="str">
            <v>Medicaid</v>
          </cell>
          <cell r="H105">
            <v>28</v>
          </cell>
          <cell r="I105" t="str">
            <v>Y</v>
          </cell>
          <cell r="J105" t="str">
            <v>202010</v>
          </cell>
          <cell r="K105" t="str">
            <v>Active</v>
          </cell>
          <cell r="L105" t="str">
            <v>0080019620756</v>
          </cell>
          <cell r="M105" t="str">
            <v>RODRIGUEZ SANCHEZ, JOSE A</v>
          </cell>
          <cell r="N105" t="str">
            <v>M</v>
          </cell>
          <cell r="O105">
            <v>24642</v>
          </cell>
          <cell r="R105" t="str">
            <v>RES.LOS PINOS G 22</v>
          </cell>
          <cell r="T105" t="str">
            <v>HUMACAO</v>
          </cell>
          <cell r="U105" t="str">
            <v>PR</v>
          </cell>
          <cell r="V105">
            <v>791</v>
          </cell>
          <cell r="W105">
            <v>1891755047</v>
          </cell>
          <cell r="X105" t="str">
            <v>FIGUEROA HERNANDEZ, DAVID</v>
          </cell>
          <cell r="Y105" t="str">
            <v>GENERAL PRACTICE</v>
          </cell>
          <cell r="Z105" t="str">
            <v>PMG-90785</v>
          </cell>
          <cell r="AA105" t="str">
            <v>ARSE INC,  PMG-90785</v>
          </cell>
          <cell r="AH105" t="str">
            <v/>
          </cell>
          <cell r="AI105" t="str">
            <v/>
          </cell>
          <cell r="AJ105" t="str">
            <v/>
          </cell>
          <cell r="AM105">
            <v>0</v>
          </cell>
        </row>
        <row r="106">
          <cell r="E106">
            <v>80019912181</v>
          </cell>
          <cell r="F106" t="str">
            <v>Low Cardio</v>
          </cell>
          <cell r="G106" t="str">
            <v>Medicaid</v>
          </cell>
          <cell r="H106">
            <v>28</v>
          </cell>
          <cell r="I106" t="str">
            <v>Y</v>
          </cell>
          <cell r="J106" t="str">
            <v>202006</v>
          </cell>
          <cell r="K106" t="str">
            <v>Active</v>
          </cell>
          <cell r="L106" t="str">
            <v>0080019912181</v>
          </cell>
          <cell r="M106" t="str">
            <v>CALIXTO MARTINEZ, LUIS F</v>
          </cell>
          <cell r="N106" t="str">
            <v>M</v>
          </cell>
          <cell r="O106">
            <v>32110</v>
          </cell>
          <cell r="R106" t="str">
            <v>VILLAS DE RIO VERDE</v>
          </cell>
          <cell r="S106" t="str">
            <v>Z 9 CALLE 25</v>
          </cell>
          <cell r="T106" t="str">
            <v>CAGUAS</v>
          </cell>
          <cell r="U106" t="str">
            <v>PR</v>
          </cell>
          <cell r="V106">
            <v>725</v>
          </cell>
          <cell r="W106">
            <v>1801894746</v>
          </cell>
          <cell r="X106" t="str">
            <v>PAOLI BRUNO, RAMON N</v>
          </cell>
          <cell r="Y106" t="str">
            <v>C-CRITICAL CARE MEDICINE/INTERNAL MEDICINE</v>
          </cell>
          <cell r="Z106" t="str">
            <v>PMG-90785</v>
          </cell>
          <cell r="AA106" t="str">
            <v>ARSE INC,  PMG-90785</v>
          </cell>
          <cell r="AH106" t="str">
            <v/>
          </cell>
          <cell r="AI106" t="str">
            <v/>
          </cell>
          <cell r="AJ106" t="str">
            <v/>
          </cell>
          <cell r="AM106">
            <v>0</v>
          </cell>
        </row>
        <row r="107">
          <cell r="E107">
            <v>80020286737</v>
          </cell>
          <cell r="F107" t="str">
            <v>Low Cardio</v>
          </cell>
          <cell r="G107" t="str">
            <v>Medicaid</v>
          </cell>
          <cell r="H107">
            <v>28</v>
          </cell>
          <cell r="I107" t="str">
            <v>Y</v>
          </cell>
          <cell r="J107" t="str">
            <v>202010</v>
          </cell>
          <cell r="K107" t="str">
            <v>Active</v>
          </cell>
          <cell r="L107" t="str">
            <v>0080020286737</v>
          </cell>
          <cell r="M107" t="str">
            <v>ALCANTARA GUERRERO, DOMINGO</v>
          </cell>
          <cell r="N107" t="str">
            <v>M</v>
          </cell>
          <cell r="O107">
            <v>26454</v>
          </cell>
          <cell r="R107" t="str">
            <v>626 A BO DAGUAO</v>
          </cell>
          <cell r="T107" t="str">
            <v>NAGUABO</v>
          </cell>
          <cell r="U107" t="str">
            <v>PR</v>
          </cell>
          <cell r="V107">
            <v>718</v>
          </cell>
          <cell r="W107">
            <v>1285684217</v>
          </cell>
          <cell r="X107" t="str">
            <v>VALLE OLIVERAS, JOSE W</v>
          </cell>
          <cell r="Y107" t="str">
            <v>GENERAL PRACTICE</v>
          </cell>
          <cell r="Z107" t="str">
            <v>PMG-90785</v>
          </cell>
          <cell r="AA107" t="str">
            <v>ARSE INC,  PMG-90785</v>
          </cell>
          <cell r="AH107" t="str">
            <v/>
          </cell>
          <cell r="AI107" t="str">
            <v/>
          </cell>
          <cell r="AJ107" t="str">
            <v/>
          </cell>
          <cell r="AM107">
            <v>0</v>
          </cell>
        </row>
        <row r="108">
          <cell r="E108">
            <v>80021548816</v>
          </cell>
          <cell r="F108" t="str">
            <v>Diabetes</v>
          </cell>
          <cell r="G108" t="str">
            <v>Medicaid</v>
          </cell>
          <cell r="H108">
            <v>28</v>
          </cell>
          <cell r="I108" t="str">
            <v>Y</v>
          </cell>
          <cell r="J108" t="str">
            <v>202102</v>
          </cell>
          <cell r="K108" t="str">
            <v>Active</v>
          </cell>
          <cell r="L108" t="str">
            <v>0080021548816</v>
          </cell>
          <cell r="M108" t="str">
            <v>VEGA RIVERA, LUIS</v>
          </cell>
          <cell r="N108" t="str">
            <v>M</v>
          </cell>
          <cell r="O108">
            <v>27811</v>
          </cell>
          <cell r="R108" t="str">
            <v>PO BOX 146</v>
          </cell>
          <cell r="T108" t="str">
            <v>LAS PIEDRAS</v>
          </cell>
          <cell r="U108" t="str">
            <v>PR</v>
          </cell>
          <cell r="V108">
            <v>771</v>
          </cell>
          <cell r="W108">
            <v>1841508561</v>
          </cell>
          <cell r="X108" t="str">
            <v>VERGARA CORDERO, LIZ I</v>
          </cell>
          <cell r="Y108" t="str">
            <v xml:space="preserve">GENERAL PRACTICE                                            </v>
          </cell>
          <cell r="Z108" t="str">
            <v>PMG-90785</v>
          </cell>
          <cell r="AA108" t="str">
            <v>ARSE INC,  PMG-90785</v>
          </cell>
          <cell r="AH108" t="str">
            <v/>
          </cell>
          <cell r="AI108" t="str">
            <v/>
          </cell>
          <cell r="AJ108" t="str">
            <v/>
          </cell>
          <cell r="AM108">
            <v>0</v>
          </cell>
        </row>
        <row r="109">
          <cell r="E109">
            <v>80021815457</v>
          </cell>
          <cell r="F109" t="str">
            <v>Diabetes</v>
          </cell>
          <cell r="G109" t="str">
            <v>Commonwealth</v>
          </cell>
          <cell r="H109">
            <v>11</v>
          </cell>
          <cell r="I109" t="str">
            <v>Y</v>
          </cell>
          <cell r="J109" t="str">
            <v>202012</v>
          </cell>
          <cell r="K109" t="str">
            <v>Active</v>
          </cell>
          <cell r="L109" t="str">
            <v>0080021815457</v>
          </cell>
          <cell r="M109" t="str">
            <v>CORREA PEREZ, FRANCISCO</v>
          </cell>
          <cell r="N109" t="str">
            <v>M</v>
          </cell>
          <cell r="O109">
            <v>26938</v>
          </cell>
          <cell r="R109" t="str">
            <v>PO BOX 492</v>
          </cell>
          <cell r="T109" t="str">
            <v>NAGUABO</v>
          </cell>
          <cell r="U109" t="str">
            <v>PR</v>
          </cell>
          <cell r="V109">
            <v>718</v>
          </cell>
          <cell r="W109">
            <v>1285684217</v>
          </cell>
          <cell r="X109" t="str">
            <v>VALLE OLIVERAS, JOSE W</v>
          </cell>
          <cell r="Y109" t="str">
            <v>GENERAL PRACTICE</v>
          </cell>
          <cell r="Z109" t="str">
            <v>PMG-90785</v>
          </cell>
          <cell r="AA109" t="str">
            <v>ARSE INC,  PMG-90785</v>
          </cell>
          <cell r="AH109" t="str">
            <v/>
          </cell>
          <cell r="AI109" t="str">
            <v/>
          </cell>
          <cell r="AJ109" t="str">
            <v/>
          </cell>
          <cell r="AM109">
            <v>0</v>
          </cell>
        </row>
        <row r="110">
          <cell r="E110">
            <v>80021935725</v>
          </cell>
          <cell r="F110" t="str">
            <v>Low Cardio</v>
          </cell>
          <cell r="G110" t="str">
            <v>Medicaid</v>
          </cell>
          <cell r="H110">
            <v>28</v>
          </cell>
          <cell r="I110" t="str">
            <v>Y</v>
          </cell>
          <cell r="J110" t="str">
            <v>202009</v>
          </cell>
          <cell r="K110" t="str">
            <v>Active</v>
          </cell>
          <cell r="L110" t="str">
            <v>0080021935725</v>
          </cell>
          <cell r="M110" t="str">
            <v>RAMIREZ ROSARIO, LILLIAN</v>
          </cell>
          <cell r="N110" t="str">
            <v>F</v>
          </cell>
          <cell r="O110">
            <v>20598</v>
          </cell>
          <cell r="R110" t="str">
            <v>LOS ROSALES</v>
          </cell>
          <cell r="S110" t="str">
            <v>CALLE 2 L-5</v>
          </cell>
          <cell r="T110" t="str">
            <v>HUMACAO</v>
          </cell>
          <cell r="U110" t="str">
            <v>PR</v>
          </cell>
          <cell r="V110">
            <v>791</v>
          </cell>
          <cell r="W110">
            <v>1487623385</v>
          </cell>
          <cell r="X110" t="str">
            <v>FERNANDEZ BRITO, LUIS M</v>
          </cell>
          <cell r="Y110" t="str">
            <v>GENERAL PRACTICE</v>
          </cell>
          <cell r="Z110" t="str">
            <v>PMG-90785</v>
          </cell>
          <cell r="AA110" t="str">
            <v>ARSE INC,  PMG-90785</v>
          </cell>
          <cell r="AH110" t="str">
            <v/>
          </cell>
          <cell r="AI110" t="str">
            <v/>
          </cell>
          <cell r="AJ110" t="str">
            <v/>
          </cell>
          <cell r="AM110">
            <v>0</v>
          </cell>
        </row>
        <row r="111">
          <cell r="E111">
            <v>80022120699</v>
          </cell>
          <cell r="F111" t="str">
            <v>Pulmonary</v>
          </cell>
          <cell r="G111" t="str">
            <v>Medicaid</v>
          </cell>
          <cell r="H111">
            <v>36</v>
          </cell>
          <cell r="I111" t="str">
            <v>Y</v>
          </cell>
          <cell r="J111" t="str">
            <v>202008</v>
          </cell>
          <cell r="K111" t="str">
            <v>Active</v>
          </cell>
          <cell r="L111" t="str">
            <v>0080022120699</v>
          </cell>
          <cell r="M111" t="str">
            <v>ORTIZ RODRIGUEZ, DANAEL D</v>
          </cell>
          <cell r="N111" t="str">
            <v>M</v>
          </cell>
          <cell r="O111">
            <v>39468</v>
          </cell>
          <cell r="R111" t="str">
            <v>PATAGONIA</v>
          </cell>
          <cell r="S111" t="str">
            <v>CALLE LA FE NUM 2</v>
          </cell>
          <cell r="T111" t="str">
            <v>HUMACAO</v>
          </cell>
          <cell r="U111" t="str">
            <v>PR</v>
          </cell>
          <cell r="V111">
            <v>791</v>
          </cell>
          <cell r="W111">
            <v>1942389291</v>
          </cell>
          <cell r="X111" t="str">
            <v>APIZ, JUAN J</v>
          </cell>
          <cell r="Y111" t="str">
            <v>PEDIATRICS</v>
          </cell>
          <cell r="Z111" t="str">
            <v>PMG-90785</v>
          </cell>
          <cell r="AA111" t="str">
            <v>ARSE INC,  PMG-90785</v>
          </cell>
          <cell r="AH111" t="str">
            <v/>
          </cell>
          <cell r="AI111" t="str">
            <v/>
          </cell>
          <cell r="AJ111" t="str">
            <v/>
          </cell>
          <cell r="AM111">
            <v>0</v>
          </cell>
        </row>
        <row r="112">
          <cell r="E112">
            <v>80022127239</v>
          </cell>
          <cell r="F112" t="str">
            <v>Low Cardio</v>
          </cell>
          <cell r="G112" t="str">
            <v>Commonwealth</v>
          </cell>
          <cell r="H112">
            <v>11</v>
          </cell>
          <cell r="I112" t="str">
            <v>Y</v>
          </cell>
          <cell r="J112" t="str">
            <v>202101</v>
          </cell>
          <cell r="K112" t="str">
            <v>Active</v>
          </cell>
          <cell r="L112" t="str">
            <v>0080022127239</v>
          </cell>
          <cell r="M112" t="str">
            <v>ALVAREZ BURGOS, ANA M</v>
          </cell>
          <cell r="N112" t="str">
            <v>F</v>
          </cell>
          <cell r="O112">
            <v>25020</v>
          </cell>
          <cell r="R112" t="str">
            <v>URB RAMON RIVERO DIPLO 3</v>
          </cell>
          <cell r="S112" t="str">
            <v>1106 CALLE ORQUIDEA</v>
          </cell>
          <cell r="T112" t="str">
            <v>NAGUABO</v>
          </cell>
          <cell r="U112" t="str">
            <v>PR</v>
          </cell>
          <cell r="V112">
            <v>718</v>
          </cell>
          <cell r="W112">
            <v>1285684217</v>
          </cell>
          <cell r="X112" t="str">
            <v>VALLE OLIVERAS, JOSE W</v>
          </cell>
          <cell r="Y112" t="str">
            <v>GENERAL PRACTICE</v>
          </cell>
          <cell r="Z112" t="str">
            <v>PMG-90785</v>
          </cell>
          <cell r="AA112" t="str">
            <v>ARSE INC,  PMG-90785</v>
          </cell>
          <cell r="AH112" t="str">
            <v/>
          </cell>
          <cell r="AI112" t="str">
            <v/>
          </cell>
          <cell r="AJ112" t="str">
            <v/>
          </cell>
          <cell r="AM112">
            <v>0</v>
          </cell>
        </row>
        <row r="113">
          <cell r="E113">
            <v>80022167300</v>
          </cell>
          <cell r="F113" t="str">
            <v>Diabetes</v>
          </cell>
          <cell r="G113" t="str">
            <v>Commonwealth</v>
          </cell>
          <cell r="H113">
            <v>11</v>
          </cell>
          <cell r="I113" t="str">
            <v>Y</v>
          </cell>
          <cell r="J113" t="str">
            <v>202010</v>
          </cell>
          <cell r="K113" t="str">
            <v>Active</v>
          </cell>
          <cell r="L113" t="str">
            <v>0080022167300</v>
          </cell>
          <cell r="M113" t="str">
            <v>CAMACHO, LIZETTE</v>
          </cell>
          <cell r="N113" t="str">
            <v>F</v>
          </cell>
          <cell r="O113">
            <v>24405</v>
          </cell>
          <cell r="R113" t="str">
            <v>34 URB MENDEZ</v>
          </cell>
          <cell r="T113" t="str">
            <v>YABUCOA</v>
          </cell>
          <cell r="U113" t="str">
            <v>PR</v>
          </cell>
          <cell r="V113">
            <v>767</v>
          </cell>
          <cell r="W113">
            <v>1205878311</v>
          </cell>
          <cell r="X113" t="str">
            <v>VAZQUEZ VELAZQUEZ, LETICIA</v>
          </cell>
          <cell r="Y113" t="str">
            <v>GENERAL PRACTICE</v>
          </cell>
          <cell r="Z113" t="str">
            <v>PMG-90785</v>
          </cell>
          <cell r="AA113" t="str">
            <v>ARSE INC,  PMG-90785</v>
          </cell>
          <cell r="AH113" t="str">
            <v/>
          </cell>
          <cell r="AI113" t="str">
            <v/>
          </cell>
          <cell r="AJ113" t="str">
            <v/>
          </cell>
          <cell r="AM113">
            <v>0</v>
          </cell>
        </row>
        <row r="114">
          <cell r="E114">
            <v>80022270987</v>
          </cell>
          <cell r="F114" t="str">
            <v>Low Cardio</v>
          </cell>
          <cell r="G114" t="str">
            <v>Medicaid</v>
          </cell>
          <cell r="H114">
            <v>28</v>
          </cell>
          <cell r="I114" t="str">
            <v>Y</v>
          </cell>
          <cell r="J114" t="str">
            <v>202011</v>
          </cell>
          <cell r="K114" t="str">
            <v>Active</v>
          </cell>
          <cell r="L114" t="str">
            <v>0080022270987</v>
          </cell>
          <cell r="M114" t="str">
            <v>RIVERA NIEVES, CARLOS J</v>
          </cell>
          <cell r="N114" t="str">
            <v>M</v>
          </cell>
          <cell r="O114">
            <v>22576</v>
          </cell>
          <cell r="R114" t="str">
            <v>URB TROPICAL BEACH</v>
          </cell>
          <cell r="S114" t="str">
            <v>NUM 47</v>
          </cell>
          <cell r="T114" t="str">
            <v>NAGUABO</v>
          </cell>
          <cell r="U114" t="str">
            <v>PR</v>
          </cell>
          <cell r="V114">
            <v>718</v>
          </cell>
          <cell r="W114">
            <v>1235143215</v>
          </cell>
          <cell r="X114" t="str">
            <v>ASTACIO ALMODOVAR, MARA</v>
          </cell>
          <cell r="Y114" t="str">
            <v>GENERAL PRACTICE</v>
          </cell>
          <cell r="Z114" t="str">
            <v>PMG-90785</v>
          </cell>
          <cell r="AA114" t="str">
            <v>ARSE INC,  PMG-90785</v>
          </cell>
          <cell r="AH114" t="str">
            <v/>
          </cell>
          <cell r="AI114" t="str">
            <v/>
          </cell>
          <cell r="AJ114" t="str">
            <v/>
          </cell>
          <cell r="AM114">
            <v>0</v>
          </cell>
        </row>
        <row r="115">
          <cell r="E115">
            <v>80022364027</v>
          </cell>
          <cell r="F115" t="str">
            <v>Low Cardio</v>
          </cell>
          <cell r="G115" t="str">
            <v>Medicaid</v>
          </cell>
          <cell r="H115">
            <v>28</v>
          </cell>
          <cell r="I115" t="str">
            <v>Y</v>
          </cell>
          <cell r="J115" t="str">
            <v>202010</v>
          </cell>
          <cell r="K115" t="str">
            <v>Active</v>
          </cell>
          <cell r="L115" t="str">
            <v>0080022364027</v>
          </cell>
          <cell r="M115" t="str">
            <v>MORALES MORALES, IVAN A</v>
          </cell>
          <cell r="N115" t="str">
            <v>M</v>
          </cell>
          <cell r="O115">
            <v>29646</v>
          </cell>
          <cell r="R115" t="str">
            <v>URB SANTA ISIDRA III</v>
          </cell>
          <cell r="S115" t="str">
            <v>C 14 CALLE 4</v>
          </cell>
          <cell r="T115" t="str">
            <v>FAJARDO</v>
          </cell>
          <cell r="U115" t="str">
            <v>PR</v>
          </cell>
          <cell r="V115">
            <v>738</v>
          </cell>
          <cell r="W115">
            <v>1477700128</v>
          </cell>
          <cell r="X115" t="str">
            <v>BERMUDEZ RIVERA, DERYCK A</v>
          </cell>
          <cell r="Y115" t="str">
            <v xml:space="preserve">GENERAL PRACTICE                                            </v>
          </cell>
          <cell r="Z115" t="str">
            <v>PMG-90785</v>
          </cell>
          <cell r="AA115" t="str">
            <v>ARSE INC,  PMG-90785</v>
          </cell>
          <cell r="AH115" t="str">
            <v/>
          </cell>
          <cell r="AI115" t="str">
            <v/>
          </cell>
          <cell r="AJ115" t="str">
            <v/>
          </cell>
          <cell r="AM115">
            <v>0</v>
          </cell>
        </row>
        <row r="116">
          <cell r="E116">
            <v>80022410866</v>
          </cell>
          <cell r="F116" t="str">
            <v>Pulmonary</v>
          </cell>
          <cell r="G116" t="str">
            <v>Medicaid</v>
          </cell>
          <cell r="H116">
            <v>36</v>
          </cell>
          <cell r="I116" t="str">
            <v>Y</v>
          </cell>
          <cell r="J116" t="str">
            <v>202008</v>
          </cell>
          <cell r="K116" t="str">
            <v>Active</v>
          </cell>
          <cell r="L116" t="str">
            <v>0080022410866</v>
          </cell>
          <cell r="M116" t="str">
            <v>CUMBA MESTRE, JAN L</v>
          </cell>
          <cell r="N116" t="str">
            <v>M</v>
          </cell>
          <cell r="O116">
            <v>39542</v>
          </cell>
          <cell r="R116" t="str">
            <v>HC 15 BOX 15869</v>
          </cell>
          <cell r="T116" t="str">
            <v>HUMACAO</v>
          </cell>
          <cell r="U116" t="str">
            <v>PR</v>
          </cell>
          <cell r="V116">
            <v>791</v>
          </cell>
          <cell r="W116">
            <v>1932278280</v>
          </cell>
          <cell r="X116" t="str">
            <v>ROSADO MAYSONET, IGNERYS</v>
          </cell>
          <cell r="Y116" t="str">
            <v>GENERAL PRACTICE</v>
          </cell>
          <cell r="Z116" t="str">
            <v>PMG-90785</v>
          </cell>
          <cell r="AA116" t="str">
            <v>ARSE INC,  PMG-90785</v>
          </cell>
          <cell r="AH116" t="str">
            <v/>
          </cell>
          <cell r="AI116" t="str">
            <v/>
          </cell>
          <cell r="AJ116" t="str">
            <v/>
          </cell>
          <cell r="AM116">
            <v>0</v>
          </cell>
        </row>
        <row r="117">
          <cell r="E117">
            <v>80022463697</v>
          </cell>
          <cell r="F117" t="str">
            <v>Low Cardio</v>
          </cell>
          <cell r="G117" t="str">
            <v>Medicaid</v>
          </cell>
          <cell r="H117">
            <v>28</v>
          </cell>
          <cell r="I117" t="str">
            <v>Y</v>
          </cell>
          <cell r="J117" t="str">
            <v>202010</v>
          </cell>
          <cell r="K117" t="str">
            <v>Active</v>
          </cell>
          <cell r="L117" t="str">
            <v>0080022463697</v>
          </cell>
          <cell r="M117" t="str">
            <v>CASTRO ORTIZ, NOEL</v>
          </cell>
          <cell r="N117" t="str">
            <v>M</v>
          </cell>
          <cell r="O117">
            <v>30925</v>
          </cell>
          <cell r="R117" t="str">
            <v>EXT LAS MERCEDES</v>
          </cell>
          <cell r="S117" t="str">
            <v>CALLE GUAMANI DD-28</v>
          </cell>
          <cell r="T117" t="str">
            <v>LAS PIEDRAS</v>
          </cell>
          <cell r="U117" t="str">
            <v>PR</v>
          </cell>
          <cell r="V117">
            <v>771</v>
          </cell>
          <cell r="W117">
            <v>1639165418</v>
          </cell>
          <cell r="X117" t="str">
            <v>COLON CORREA, LUIS F</v>
          </cell>
          <cell r="Y117" t="str">
            <v xml:space="preserve">GENERAL PRACTICE                                            </v>
          </cell>
          <cell r="Z117" t="str">
            <v>PMG-90785</v>
          </cell>
          <cell r="AA117" t="str">
            <v>ARSE INC,  PMG-90785</v>
          </cell>
          <cell r="AH117" t="str">
            <v/>
          </cell>
          <cell r="AI117" t="str">
            <v/>
          </cell>
          <cell r="AJ117" t="str">
            <v/>
          </cell>
          <cell r="AM117">
            <v>0</v>
          </cell>
        </row>
        <row r="118">
          <cell r="E118">
            <v>80022505661</v>
          </cell>
          <cell r="F118" t="str">
            <v>Diabetes</v>
          </cell>
          <cell r="G118" t="str">
            <v>Medicaid</v>
          </cell>
          <cell r="H118">
            <v>28</v>
          </cell>
          <cell r="I118" t="str">
            <v>Y</v>
          </cell>
          <cell r="J118" t="str">
            <v>202104</v>
          </cell>
          <cell r="K118" t="str">
            <v>Active</v>
          </cell>
          <cell r="L118" t="str">
            <v>0080022505661</v>
          </cell>
          <cell r="M118" t="str">
            <v>SANTANA ALICEA, MIGDALIA</v>
          </cell>
          <cell r="N118" t="str">
            <v>F</v>
          </cell>
          <cell r="O118">
            <v>21099</v>
          </cell>
          <cell r="R118" t="str">
            <v>URB ROOSEVELT</v>
          </cell>
          <cell r="S118" t="str">
            <v>312  CALLE 3</v>
          </cell>
          <cell r="T118" t="str">
            <v>SAN LORENZO</v>
          </cell>
          <cell r="U118" t="str">
            <v>PR</v>
          </cell>
          <cell r="V118">
            <v>754</v>
          </cell>
          <cell r="W118">
            <v>1669538328</v>
          </cell>
          <cell r="X118" t="str">
            <v>TEXIDOR SANCHEZ, CARMEN I</v>
          </cell>
          <cell r="Y118" t="str">
            <v>GENERAL PRACTICE</v>
          </cell>
          <cell r="Z118" t="str">
            <v>PMG-90785</v>
          </cell>
          <cell r="AA118" t="str">
            <v>ARSE INC,  PMG-90785</v>
          </cell>
          <cell r="AH118" t="str">
            <v/>
          </cell>
          <cell r="AI118" t="str">
            <v/>
          </cell>
          <cell r="AJ118" t="str">
            <v/>
          </cell>
          <cell r="AM118">
            <v>0</v>
          </cell>
        </row>
        <row r="119">
          <cell r="E119">
            <v>80022757668</v>
          </cell>
          <cell r="F119" t="str">
            <v>Low Cardio</v>
          </cell>
          <cell r="G119" t="str">
            <v>Medicaid</v>
          </cell>
          <cell r="H119">
            <v>28</v>
          </cell>
          <cell r="I119" t="str">
            <v>N</v>
          </cell>
          <cell r="J119" t="str">
            <v>202007</v>
          </cell>
          <cell r="K119" t="str">
            <v>Active</v>
          </cell>
          <cell r="L119" t="str">
            <v>0080022757668</v>
          </cell>
          <cell r="M119" t="str">
            <v>SANTANA MARQUEZ, LYNNETTE</v>
          </cell>
          <cell r="N119" t="str">
            <v>F</v>
          </cell>
          <cell r="O119">
            <v>26846</v>
          </cell>
          <cell r="R119" t="str">
            <v>URB JARDINES DE CEIBA</v>
          </cell>
          <cell r="S119" t="str">
            <v>K 7 CALLE 10</v>
          </cell>
          <cell r="T119" t="str">
            <v>CEIBA</v>
          </cell>
          <cell r="U119" t="str">
            <v>PR</v>
          </cell>
          <cell r="V119">
            <v>735</v>
          </cell>
          <cell r="W119">
            <v>1285684217</v>
          </cell>
          <cell r="X119" t="str">
            <v>VALLE OLIVERAS, JOSE W</v>
          </cell>
          <cell r="Y119" t="str">
            <v>GENERAL PRACTICE</v>
          </cell>
          <cell r="Z119" t="str">
            <v>PMG-90785</v>
          </cell>
          <cell r="AA119" t="str">
            <v>ARSE INC,  PMG-90785</v>
          </cell>
          <cell r="AH119" t="str">
            <v/>
          </cell>
          <cell r="AI119" t="str">
            <v/>
          </cell>
          <cell r="AJ119" t="str">
            <v/>
          </cell>
          <cell r="AM119">
            <v>0</v>
          </cell>
        </row>
        <row r="120">
          <cell r="E120">
            <v>80023225328</v>
          </cell>
          <cell r="F120" t="str">
            <v>Diabetes</v>
          </cell>
          <cell r="G120" t="str">
            <v>Medicaid</v>
          </cell>
          <cell r="H120">
            <v>28</v>
          </cell>
          <cell r="I120" t="str">
            <v>Y</v>
          </cell>
          <cell r="J120" t="str">
            <v>202010</v>
          </cell>
          <cell r="K120" t="str">
            <v>Active</v>
          </cell>
          <cell r="L120" t="str">
            <v>0080023225328</v>
          </cell>
          <cell r="M120" t="str">
            <v>APONTE CRUZ, GREGORIO</v>
          </cell>
          <cell r="N120" t="str">
            <v>M</v>
          </cell>
          <cell r="O120">
            <v>15503</v>
          </cell>
          <cell r="R120" t="str">
            <v>PO BOX 391</v>
          </cell>
          <cell r="T120" t="str">
            <v>YABUCOA</v>
          </cell>
          <cell r="U120" t="str">
            <v>PR</v>
          </cell>
          <cell r="V120">
            <v>767</v>
          </cell>
          <cell r="W120">
            <v>1487623385</v>
          </cell>
          <cell r="X120" t="str">
            <v>FERNANDEZ BRITO, LUIS M</v>
          </cell>
          <cell r="Y120" t="str">
            <v>GENERAL PRACTICE</v>
          </cell>
          <cell r="Z120" t="str">
            <v>PMG-90785</v>
          </cell>
          <cell r="AA120" t="str">
            <v>ARSE INC,  PMG-90785</v>
          </cell>
          <cell r="AH120" t="str">
            <v/>
          </cell>
          <cell r="AI120" t="str">
            <v/>
          </cell>
          <cell r="AJ120" t="str">
            <v/>
          </cell>
          <cell r="AM120">
            <v>0</v>
          </cell>
        </row>
        <row r="121">
          <cell r="E121">
            <v>80023325688</v>
          </cell>
          <cell r="F121" t="str">
            <v>Low Cardio</v>
          </cell>
          <cell r="G121" t="str">
            <v>Medicaid</v>
          </cell>
          <cell r="H121">
            <v>28</v>
          </cell>
          <cell r="I121" t="str">
            <v>Y</v>
          </cell>
          <cell r="J121" t="str">
            <v>202010</v>
          </cell>
          <cell r="K121" t="str">
            <v>Active</v>
          </cell>
          <cell r="L121" t="str">
            <v>0080023325688</v>
          </cell>
          <cell r="M121" t="str">
            <v>RIVERA AGOSTO, JUAN</v>
          </cell>
          <cell r="N121" t="str">
            <v>M</v>
          </cell>
          <cell r="O121">
            <v>14747</v>
          </cell>
          <cell r="R121" t="str">
            <v>AVE  FONT MARTELO</v>
          </cell>
          <cell r="S121">
            <v>301</v>
          </cell>
          <cell r="T121" t="str">
            <v>HUMACAO</v>
          </cell>
          <cell r="U121" t="str">
            <v>PR</v>
          </cell>
          <cell r="V121">
            <v>791</v>
          </cell>
          <cell r="W121">
            <v>1740446145</v>
          </cell>
          <cell r="X121" t="str">
            <v>SANCHEZ LOPEZ, JOSE</v>
          </cell>
          <cell r="Y121" t="str">
            <v>GENERAL PRACTICE</v>
          </cell>
          <cell r="Z121" t="str">
            <v>PMG-90785</v>
          </cell>
          <cell r="AA121" t="str">
            <v>ARSE INC,  PMG-90785</v>
          </cell>
          <cell r="AH121" t="str">
            <v/>
          </cell>
          <cell r="AI121" t="str">
            <v/>
          </cell>
          <cell r="AJ121" t="str">
            <v/>
          </cell>
          <cell r="AM121">
            <v>0</v>
          </cell>
        </row>
        <row r="122">
          <cell r="E122">
            <v>80023584822</v>
          </cell>
          <cell r="F122" t="str">
            <v>Low Cardio</v>
          </cell>
          <cell r="G122" t="str">
            <v>Medicaid</v>
          </cell>
          <cell r="H122">
            <v>28</v>
          </cell>
          <cell r="I122" t="str">
            <v>Y</v>
          </cell>
          <cell r="J122" t="str">
            <v>202102</v>
          </cell>
          <cell r="K122" t="str">
            <v>Active</v>
          </cell>
          <cell r="L122" t="str">
            <v>0080023584822</v>
          </cell>
          <cell r="M122" t="str">
            <v>GARCIA CACERES, ANA E</v>
          </cell>
          <cell r="N122" t="str">
            <v>F</v>
          </cell>
          <cell r="O122">
            <v>23225</v>
          </cell>
          <cell r="R122" t="str">
            <v>HC 01 BOX 4301-N</v>
          </cell>
          <cell r="T122" t="str">
            <v>NAGUABO</v>
          </cell>
          <cell r="U122" t="str">
            <v>PR</v>
          </cell>
          <cell r="V122">
            <v>718</v>
          </cell>
          <cell r="W122">
            <v>1285684217</v>
          </cell>
          <cell r="X122" t="str">
            <v>VALLE OLIVERAS, JOSE W</v>
          </cell>
          <cell r="Y122" t="str">
            <v>GENERAL PRACTICE</v>
          </cell>
          <cell r="Z122" t="str">
            <v>PMG-90785</v>
          </cell>
          <cell r="AA122" t="str">
            <v>ARSE INC,  PMG-90785</v>
          </cell>
          <cell r="AH122" t="str">
            <v/>
          </cell>
          <cell r="AI122" t="str">
            <v/>
          </cell>
          <cell r="AJ122" t="str">
            <v/>
          </cell>
          <cell r="AM122">
            <v>0</v>
          </cell>
        </row>
        <row r="123">
          <cell r="E123">
            <v>80024076872</v>
          </cell>
          <cell r="F123" t="str">
            <v>Diabetes</v>
          </cell>
          <cell r="G123" t="str">
            <v>Medicaid</v>
          </cell>
          <cell r="H123">
            <v>28</v>
          </cell>
          <cell r="I123" t="str">
            <v>Y</v>
          </cell>
          <cell r="J123" t="str">
            <v>202012</v>
          </cell>
          <cell r="K123" t="str">
            <v>Active</v>
          </cell>
          <cell r="L123" t="str">
            <v>0080024076872</v>
          </cell>
          <cell r="M123" t="str">
            <v>MOLINA GARCIA, CARMELO</v>
          </cell>
          <cell r="N123" t="str">
            <v>M</v>
          </cell>
          <cell r="O123">
            <v>28587</v>
          </cell>
          <cell r="R123" t="str">
            <v>HC 1 BOX 4139</v>
          </cell>
          <cell r="T123" t="str">
            <v>NAGUABO</v>
          </cell>
          <cell r="U123" t="str">
            <v>PR</v>
          </cell>
          <cell r="V123">
            <v>718</v>
          </cell>
          <cell r="W123">
            <v>1487623385</v>
          </cell>
          <cell r="X123" t="str">
            <v>FERNANDEZ BRITO, LUIS M</v>
          </cell>
          <cell r="Y123" t="str">
            <v>GENERAL PRACTICE</v>
          </cell>
          <cell r="Z123" t="str">
            <v>PMG-90785</v>
          </cell>
          <cell r="AA123" t="str">
            <v>ARSE INC,  PMG-90785</v>
          </cell>
          <cell r="AH123" t="str">
            <v/>
          </cell>
          <cell r="AI123" t="str">
            <v/>
          </cell>
          <cell r="AJ123" t="str">
            <v/>
          </cell>
          <cell r="AM123">
            <v>0</v>
          </cell>
        </row>
        <row r="124">
          <cell r="E124">
            <v>80024172525</v>
          </cell>
          <cell r="F124" t="str">
            <v>Low Cardio</v>
          </cell>
          <cell r="G124" t="str">
            <v>Medicaid</v>
          </cell>
          <cell r="H124">
            <v>28</v>
          </cell>
          <cell r="I124" t="str">
            <v>Y</v>
          </cell>
          <cell r="J124" t="str">
            <v>202101</v>
          </cell>
          <cell r="K124" t="str">
            <v>Active</v>
          </cell>
          <cell r="L124" t="str">
            <v>0080024172525</v>
          </cell>
          <cell r="M124" t="str">
            <v>FIGUEROA VELAZQUEZ, LUIS F</v>
          </cell>
          <cell r="N124" t="str">
            <v>M</v>
          </cell>
          <cell r="O124">
            <v>25728</v>
          </cell>
          <cell r="R124" t="str">
            <v>JARD DE ESPERANZA</v>
          </cell>
          <cell r="S124" t="str">
            <v>F 27 CALLE 7</v>
          </cell>
          <cell r="T124" t="str">
            <v>NAGUABO</v>
          </cell>
          <cell r="U124" t="str">
            <v>PR</v>
          </cell>
          <cell r="V124">
            <v>718</v>
          </cell>
          <cell r="W124">
            <v>1235143215</v>
          </cell>
          <cell r="X124" t="str">
            <v>ASTACIO ALMODOVAR, MARA</v>
          </cell>
          <cell r="Y124" t="str">
            <v>GENERAL PRACTICE</v>
          </cell>
          <cell r="Z124" t="str">
            <v>PMG-90785</v>
          </cell>
          <cell r="AA124" t="str">
            <v>ARSE INC,  PMG-90785</v>
          </cell>
          <cell r="AH124" t="str">
            <v/>
          </cell>
          <cell r="AI124" t="str">
            <v/>
          </cell>
          <cell r="AJ124" t="str">
            <v/>
          </cell>
          <cell r="AM124">
            <v>0</v>
          </cell>
        </row>
        <row r="125">
          <cell r="E125">
            <v>80024338449</v>
          </cell>
          <cell r="F125" t="str">
            <v>Pulmonary</v>
          </cell>
          <cell r="G125" t="str">
            <v>Medicaid</v>
          </cell>
          <cell r="H125">
            <v>36</v>
          </cell>
          <cell r="I125" t="str">
            <v>Y</v>
          </cell>
          <cell r="J125" t="str">
            <v>202012</v>
          </cell>
          <cell r="K125" t="str">
            <v>Active</v>
          </cell>
          <cell r="L125" t="str">
            <v>0080024338449</v>
          </cell>
          <cell r="M125" t="str">
            <v>VARGAS ALICEA, YADIEL</v>
          </cell>
          <cell r="N125" t="str">
            <v>M</v>
          </cell>
          <cell r="O125">
            <v>40162</v>
          </cell>
          <cell r="R125" t="str">
            <v>PO BOX 8423</v>
          </cell>
          <cell r="T125" t="str">
            <v>HUMACAO</v>
          </cell>
          <cell r="U125" t="str">
            <v>PR</v>
          </cell>
          <cell r="V125">
            <v>792</v>
          </cell>
          <cell r="W125">
            <v>1265580906</v>
          </cell>
          <cell r="X125" t="str">
            <v>SOLIVAN REYES, SAMUEL</v>
          </cell>
          <cell r="Y125" t="str">
            <v>PEDIATRICS</v>
          </cell>
          <cell r="Z125" t="str">
            <v>PMG-90785</v>
          </cell>
          <cell r="AA125" t="str">
            <v>ARSE INC,  PMG-90785</v>
          </cell>
          <cell r="AH125" t="str">
            <v/>
          </cell>
          <cell r="AI125" t="str">
            <v/>
          </cell>
          <cell r="AJ125" t="str">
            <v/>
          </cell>
          <cell r="AL125">
            <v>43956</v>
          </cell>
          <cell r="AM125">
            <v>0</v>
          </cell>
        </row>
        <row r="126">
          <cell r="E126">
            <v>80024423488</v>
          </cell>
          <cell r="F126" t="str">
            <v>Pulmonary</v>
          </cell>
          <cell r="G126" t="str">
            <v>Medicaid</v>
          </cell>
          <cell r="H126">
            <v>36</v>
          </cell>
          <cell r="I126" t="str">
            <v>Y</v>
          </cell>
          <cell r="J126" t="str">
            <v>202102</v>
          </cell>
          <cell r="K126" t="str">
            <v>Active</v>
          </cell>
          <cell r="L126" t="str">
            <v>0080024423488</v>
          </cell>
          <cell r="M126" t="str">
            <v>FELICIANO RODRIGUEZ, JACOB M</v>
          </cell>
          <cell r="N126" t="str">
            <v>M</v>
          </cell>
          <cell r="O126">
            <v>40210</v>
          </cell>
          <cell r="R126" t="str">
            <v>100 VICTOR BERRIOS</v>
          </cell>
          <cell r="S126" t="str">
            <v>APTO 105</v>
          </cell>
          <cell r="T126" t="str">
            <v>YABUCOA</v>
          </cell>
          <cell r="U126" t="str">
            <v>PR</v>
          </cell>
          <cell r="V126">
            <v>767</v>
          </cell>
          <cell r="W126">
            <v>1942389291</v>
          </cell>
          <cell r="X126" t="str">
            <v>APIZ, JUAN J</v>
          </cell>
          <cell r="Y126" t="str">
            <v>PEDIATRICS</v>
          </cell>
          <cell r="Z126" t="str">
            <v>PMG-90785</v>
          </cell>
          <cell r="AA126" t="str">
            <v>ARSE INC,  PMG-90785</v>
          </cell>
          <cell r="AH126" t="str">
            <v/>
          </cell>
          <cell r="AI126" t="str">
            <v/>
          </cell>
          <cell r="AJ126" t="str">
            <v/>
          </cell>
          <cell r="AM126">
            <v>0</v>
          </cell>
        </row>
        <row r="127">
          <cell r="E127">
            <v>80024529681</v>
          </cell>
          <cell r="F127" t="str">
            <v>Low Cardio</v>
          </cell>
          <cell r="G127" t="str">
            <v>Medicaid</v>
          </cell>
          <cell r="H127">
            <v>28</v>
          </cell>
          <cell r="I127" t="str">
            <v>N</v>
          </cell>
          <cell r="J127" t="str">
            <v>202008</v>
          </cell>
          <cell r="K127" t="str">
            <v>Active</v>
          </cell>
          <cell r="L127" t="str">
            <v>0080024529681</v>
          </cell>
          <cell r="M127" t="str">
            <v>NIEVES ABADIA, ORESTE R</v>
          </cell>
          <cell r="N127" t="str">
            <v>M</v>
          </cell>
          <cell r="O127">
            <v>20062</v>
          </cell>
          <cell r="R127" t="str">
            <v>P O BOX 906</v>
          </cell>
          <cell r="T127" t="str">
            <v>NAGUABO</v>
          </cell>
          <cell r="U127" t="str">
            <v>PR</v>
          </cell>
          <cell r="V127">
            <v>718</v>
          </cell>
          <cell r="W127">
            <v>1235143215</v>
          </cell>
          <cell r="X127" t="str">
            <v>ASTACIO ALMODOVAR, MARA</v>
          </cell>
          <cell r="Y127" t="str">
            <v>GENERAL PRACTICE</v>
          </cell>
          <cell r="Z127" t="str">
            <v>PMG-90785</v>
          </cell>
          <cell r="AA127" t="str">
            <v>ARSE INC,  PMG-90785</v>
          </cell>
          <cell r="AH127" t="str">
            <v/>
          </cell>
          <cell r="AI127" t="str">
            <v/>
          </cell>
          <cell r="AJ127" t="str">
            <v/>
          </cell>
          <cell r="AM127">
            <v>0</v>
          </cell>
        </row>
        <row r="128">
          <cell r="E128">
            <v>80025203771</v>
          </cell>
          <cell r="F128" t="str">
            <v>Diabetes</v>
          </cell>
          <cell r="G128" t="str">
            <v>Medicaid</v>
          </cell>
          <cell r="H128">
            <v>28</v>
          </cell>
          <cell r="I128" t="str">
            <v>Y</v>
          </cell>
          <cell r="J128" t="str">
            <v>202102</v>
          </cell>
          <cell r="K128" t="str">
            <v>Active</v>
          </cell>
          <cell r="L128" t="str">
            <v>0080025203771</v>
          </cell>
          <cell r="M128" t="str">
            <v>NIEVES PENA, DAVID</v>
          </cell>
          <cell r="N128" t="str">
            <v>M</v>
          </cell>
          <cell r="O128">
            <v>21915</v>
          </cell>
          <cell r="R128" t="str">
            <v>CALLE JESUS T PINERO #45</v>
          </cell>
          <cell r="T128" t="str">
            <v>LAS PIEDRAS</v>
          </cell>
          <cell r="U128" t="str">
            <v>PR</v>
          </cell>
          <cell r="V128">
            <v>771</v>
          </cell>
          <cell r="W128">
            <v>1801146667</v>
          </cell>
          <cell r="X128" t="str">
            <v>ABREU REYES, STEVEN</v>
          </cell>
          <cell r="Y128" t="str">
            <v xml:space="preserve">GENERAL PRACTICE                                            </v>
          </cell>
          <cell r="Z128" t="str">
            <v>PMG-90785</v>
          </cell>
          <cell r="AA128" t="str">
            <v>ARSE INC,  PMG-90785</v>
          </cell>
          <cell r="AH128" t="str">
            <v/>
          </cell>
          <cell r="AI128" t="str">
            <v/>
          </cell>
          <cell r="AJ128" t="str">
            <v/>
          </cell>
          <cell r="AM128">
            <v>0</v>
          </cell>
        </row>
        <row r="129">
          <cell r="E129">
            <v>80025410568</v>
          </cell>
          <cell r="F129" t="str">
            <v>Low Cardio</v>
          </cell>
          <cell r="G129" t="str">
            <v>Medicaid</v>
          </cell>
          <cell r="H129">
            <v>28</v>
          </cell>
          <cell r="I129" t="str">
            <v>Y</v>
          </cell>
          <cell r="J129" t="str">
            <v>202012</v>
          </cell>
          <cell r="K129" t="str">
            <v>Active</v>
          </cell>
          <cell r="L129" t="str">
            <v>0080025410568</v>
          </cell>
          <cell r="M129" t="str">
            <v>MARRERO SEPULVEDA, FRANCHESCA M</v>
          </cell>
          <cell r="N129" t="str">
            <v>F</v>
          </cell>
          <cell r="O129">
            <v>33526</v>
          </cell>
          <cell r="R129" t="str">
            <v>HC 02 BOX 8779</v>
          </cell>
          <cell r="T129" t="str">
            <v>YABUCOA</v>
          </cell>
          <cell r="U129" t="str">
            <v>PR</v>
          </cell>
          <cell r="V129">
            <v>767</v>
          </cell>
          <cell r="W129">
            <v>1861485625</v>
          </cell>
          <cell r="X129" t="str">
            <v>VALDES COCHRAN, JENNIFER</v>
          </cell>
          <cell r="Y129" t="str">
            <v>GENERAL PRACTICE</v>
          </cell>
          <cell r="Z129" t="str">
            <v>PMG-90785</v>
          </cell>
          <cell r="AA129" t="str">
            <v>ARSE INC,  PMG-90785</v>
          </cell>
          <cell r="AH129" t="str">
            <v/>
          </cell>
          <cell r="AI129" t="str">
            <v/>
          </cell>
          <cell r="AJ129" t="str">
            <v/>
          </cell>
          <cell r="AM129">
            <v>0</v>
          </cell>
        </row>
        <row r="130">
          <cell r="E130">
            <v>80025816397</v>
          </cell>
          <cell r="F130" t="str">
            <v>Low Cardio</v>
          </cell>
          <cell r="G130" t="str">
            <v>Medicaid</v>
          </cell>
          <cell r="H130">
            <v>28</v>
          </cell>
          <cell r="I130" t="str">
            <v>Y</v>
          </cell>
          <cell r="J130" t="str">
            <v>202007</v>
          </cell>
          <cell r="K130" t="str">
            <v>Active</v>
          </cell>
          <cell r="L130" t="str">
            <v>0080025816397</v>
          </cell>
          <cell r="M130" t="str">
            <v>DE LEON PICOT, EILEEN</v>
          </cell>
          <cell r="N130" t="str">
            <v>F</v>
          </cell>
          <cell r="O130">
            <v>28099</v>
          </cell>
          <cell r="R130" t="str">
            <v>PO BOX 8132</v>
          </cell>
          <cell r="T130" t="str">
            <v>HUMACAO</v>
          </cell>
          <cell r="U130" t="str">
            <v>PR</v>
          </cell>
          <cell r="V130">
            <v>792</v>
          </cell>
          <cell r="W130">
            <v>1487763199</v>
          </cell>
          <cell r="X130" t="str">
            <v>FALCON CARO, GONZALO</v>
          </cell>
          <cell r="Y130" t="str">
            <v>INTERNAL MEDICINE</v>
          </cell>
          <cell r="Z130" t="str">
            <v>PMG-90785</v>
          </cell>
          <cell r="AA130" t="str">
            <v>ARSE INC,  PMG-90785</v>
          </cell>
          <cell r="AH130" t="str">
            <v/>
          </cell>
          <cell r="AI130" t="str">
            <v/>
          </cell>
          <cell r="AJ130" t="str">
            <v/>
          </cell>
          <cell r="AM130">
            <v>0</v>
          </cell>
        </row>
        <row r="131">
          <cell r="E131">
            <v>80025825741</v>
          </cell>
          <cell r="F131" t="str">
            <v>Pulmonary</v>
          </cell>
          <cell r="G131" t="str">
            <v>Medicaid</v>
          </cell>
          <cell r="H131">
            <v>36</v>
          </cell>
          <cell r="I131" t="str">
            <v>Y</v>
          </cell>
          <cell r="J131" t="str">
            <v>202006</v>
          </cell>
          <cell r="K131" t="str">
            <v>Active</v>
          </cell>
          <cell r="L131" t="str">
            <v>0080025825741</v>
          </cell>
          <cell r="M131" t="str">
            <v>FIGUEROA, KIMBERLY</v>
          </cell>
          <cell r="N131" t="str">
            <v>F</v>
          </cell>
          <cell r="O131">
            <v>33382</v>
          </cell>
          <cell r="P131" t="str">
            <v xml:space="preserve">2015905485     </v>
          </cell>
          <cell r="Q131" t="str">
            <v xml:space="preserve"> </v>
          </cell>
          <cell r="R131" t="str">
            <v>RES PEDRO ROSARIO NIEVES</v>
          </cell>
          <cell r="S131" t="str">
            <v>EDIF 25 APT 173</v>
          </cell>
          <cell r="T131" t="str">
            <v>FAJARDO</v>
          </cell>
          <cell r="U131" t="str">
            <v>PR</v>
          </cell>
          <cell r="V131">
            <v>738</v>
          </cell>
          <cell r="W131">
            <v>1477700128</v>
          </cell>
          <cell r="X131" t="str">
            <v>BERMUDEZ RIVERA, DERYCK A</v>
          </cell>
          <cell r="Y131" t="str">
            <v xml:space="preserve">GENERAL PRACTICE                                            </v>
          </cell>
          <cell r="Z131" t="str">
            <v>PMG-90785</v>
          </cell>
          <cell r="AA131" t="str">
            <v>ARSE INC,  PMG-90785</v>
          </cell>
          <cell r="AC131">
            <v>1408</v>
          </cell>
          <cell r="AH131" t="str">
            <v/>
          </cell>
          <cell r="AI131" t="str">
            <v/>
          </cell>
          <cell r="AJ131" t="str">
            <v/>
          </cell>
          <cell r="AM131">
            <v>0</v>
          </cell>
        </row>
        <row r="132">
          <cell r="E132">
            <v>80025858321</v>
          </cell>
          <cell r="F132" t="str">
            <v>Diabetes</v>
          </cell>
          <cell r="G132" t="str">
            <v>Medicaid</v>
          </cell>
          <cell r="H132">
            <v>28</v>
          </cell>
          <cell r="I132" t="str">
            <v>Y</v>
          </cell>
          <cell r="J132" t="str">
            <v>202103</v>
          </cell>
          <cell r="K132" t="str">
            <v>Active</v>
          </cell>
          <cell r="L132" t="str">
            <v>0080025858321</v>
          </cell>
          <cell r="M132" t="str">
            <v>TORRES POGGI, EDGARDO</v>
          </cell>
          <cell r="N132" t="str">
            <v>M</v>
          </cell>
          <cell r="O132">
            <v>24505</v>
          </cell>
          <cell r="R132" t="str">
            <v>105 CALLE GEORGETTI S</v>
          </cell>
          <cell r="T132" t="str">
            <v>HUMACAO</v>
          </cell>
          <cell r="U132" t="str">
            <v>PR</v>
          </cell>
          <cell r="V132">
            <v>791</v>
          </cell>
          <cell r="W132">
            <v>1235143215</v>
          </cell>
          <cell r="X132" t="str">
            <v>ASTACIO ALMODOVAR, MARA</v>
          </cell>
          <cell r="Y132" t="str">
            <v>GENERAL PRACTICE</v>
          </cell>
          <cell r="Z132" t="str">
            <v>PMG-90785</v>
          </cell>
          <cell r="AA132" t="str">
            <v>ARSE INC,  PMG-90785</v>
          </cell>
          <cell r="AH132" t="str">
            <v/>
          </cell>
          <cell r="AI132" t="str">
            <v/>
          </cell>
          <cell r="AJ132" t="str">
            <v/>
          </cell>
          <cell r="AM132">
            <v>0</v>
          </cell>
        </row>
        <row r="133">
          <cell r="E133">
            <v>80025985491</v>
          </cell>
          <cell r="F133" t="str">
            <v>High Cardio</v>
          </cell>
          <cell r="G133" t="str">
            <v>Medicaid</v>
          </cell>
          <cell r="H133">
            <v>32</v>
          </cell>
          <cell r="I133" t="str">
            <v>Y</v>
          </cell>
          <cell r="J133" t="str">
            <v>202012</v>
          </cell>
          <cell r="K133" t="str">
            <v>Active</v>
          </cell>
          <cell r="L133" t="str">
            <v>0080025985491</v>
          </cell>
          <cell r="M133" t="str">
            <v>FUENTES RAMOS, CARLOS F</v>
          </cell>
          <cell r="N133" t="str">
            <v>M</v>
          </cell>
          <cell r="O133">
            <v>21153</v>
          </cell>
          <cell r="R133" t="str">
            <v>HC 55 BUZON  8095</v>
          </cell>
          <cell r="T133" t="str">
            <v>CEIBA</v>
          </cell>
          <cell r="U133" t="str">
            <v>PR</v>
          </cell>
          <cell r="V133">
            <v>735</v>
          </cell>
          <cell r="W133">
            <v>1891755047</v>
          </cell>
          <cell r="X133" t="str">
            <v>FIGUEROA HERNANDEZ, DAVID</v>
          </cell>
          <cell r="Y133" t="str">
            <v>GENERAL PRACTICE</v>
          </cell>
          <cell r="Z133" t="str">
            <v>PMG-90785</v>
          </cell>
          <cell r="AA133" t="str">
            <v>ARSE INC,  PMG-90785</v>
          </cell>
          <cell r="AH133" t="str">
            <v>DENIED</v>
          </cell>
          <cell r="AI133" t="str">
            <v>ARSE INC</v>
          </cell>
          <cell r="AJ133" t="str">
            <v>20085E09294</v>
          </cell>
          <cell r="AM133">
            <v>0</v>
          </cell>
        </row>
        <row r="134">
          <cell r="E134">
            <v>80026293279</v>
          </cell>
          <cell r="F134" t="str">
            <v>Pulmonary</v>
          </cell>
          <cell r="G134" t="str">
            <v>Medicaid</v>
          </cell>
          <cell r="H134">
            <v>36</v>
          </cell>
          <cell r="I134" t="str">
            <v>Y</v>
          </cell>
          <cell r="J134" t="str">
            <v>202009</v>
          </cell>
          <cell r="K134" t="str">
            <v>Active</v>
          </cell>
          <cell r="L134" t="str">
            <v>0080026293279</v>
          </cell>
          <cell r="M134" t="str">
            <v>RAMOS DIAZ, SOPHIA A</v>
          </cell>
          <cell r="N134" t="str">
            <v>F</v>
          </cell>
          <cell r="O134">
            <v>35069</v>
          </cell>
          <cell r="R134" t="str">
            <v>397 CALLE 22</v>
          </cell>
          <cell r="S134" t="str">
            <v>PARC. MARTORELL</v>
          </cell>
          <cell r="T134" t="str">
            <v>YABUCOA</v>
          </cell>
          <cell r="U134" t="str">
            <v>PR</v>
          </cell>
          <cell r="V134">
            <v>767</v>
          </cell>
          <cell r="W134">
            <v>1861485625</v>
          </cell>
          <cell r="X134" t="str">
            <v>VALDES COCHRAN, JENNIFER</v>
          </cell>
          <cell r="Y134" t="str">
            <v>GENERAL PRACTICE</v>
          </cell>
          <cell r="Z134" t="str">
            <v>PMG-90785</v>
          </cell>
          <cell r="AA134" t="str">
            <v>ARSE INC,  PMG-90785</v>
          </cell>
          <cell r="AH134" t="str">
            <v/>
          </cell>
          <cell r="AI134" t="str">
            <v/>
          </cell>
          <cell r="AJ134" t="str">
            <v/>
          </cell>
          <cell r="AM134">
            <v>0</v>
          </cell>
        </row>
        <row r="135">
          <cell r="E135">
            <v>80026342029</v>
          </cell>
          <cell r="F135" t="str">
            <v>High Cardio</v>
          </cell>
          <cell r="G135" t="str">
            <v>Medicaid</v>
          </cell>
          <cell r="H135">
            <v>32</v>
          </cell>
          <cell r="I135" t="str">
            <v>N</v>
          </cell>
          <cell r="J135" t="str">
            <v>202007</v>
          </cell>
          <cell r="K135" t="str">
            <v>Active</v>
          </cell>
          <cell r="L135" t="str">
            <v>0080026342029</v>
          </cell>
          <cell r="M135" t="str">
            <v>FERREIRA CEDENO, MILAGROS D</v>
          </cell>
          <cell r="N135" t="str">
            <v>F</v>
          </cell>
          <cell r="O135">
            <v>11324</v>
          </cell>
          <cell r="R135" t="str">
            <v>URB JAIME C RODRIGUEZ</v>
          </cell>
          <cell r="S135" t="str">
            <v>CALLE 6 W 16</v>
          </cell>
          <cell r="T135" t="str">
            <v>YABUCOA</v>
          </cell>
          <cell r="U135" t="str">
            <v>PR</v>
          </cell>
          <cell r="V135">
            <v>767</v>
          </cell>
          <cell r="W135">
            <v>1578531539</v>
          </cell>
          <cell r="X135" t="str">
            <v>JIMENEZ OCASIO, LUIS R</v>
          </cell>
          <cell r="Y135" t="str">
            <v>GENERAL PRACTICE</v>
          </cell>
          <cell r="Z135" t="str">
            <v>PMG-90785</v>
          </cell>
          <cell r="AA135" t="str">
            <v>ARSE INC,  PMG-90785</v>
          </cell>
          <cell r="AH135" t="str">
            <v/>
          </cell>
          <cell r="AI135" t="str">
            <v/>
          </cell>
          <cell r="AJ135" t="str">
            <v/>
          </cell>
          <cell r="AM135">
            <v>0</v>
          </cell>
        </row>
        <row r="136">
          <cell r="E136">
            <v>80026617230</v>
          </cell>
          <cell r="F136" t="str">
            <v>Cancer</v>
          </cell>
          <cell r="G136" t="str">
            <v>Medicaid</v>
          </cell>
          <cell r="H136">
            <v>27</v>
          </cell>
          <cell r="I136" t="str">
            <v>Y</v>
          </cell>
          <cell r="J136" t="str">
            <v>202010</v>
          </cell>
          <cell r="K136" t="str">
            <v>Active</v>
          </cell>
          <cell r="L136" t="str">
            <v>0080026617230</v>
          </cell>
          <cell r="M136" t="str">
            <v>RAMOS ZAYAS, JILLMARIE</v>
          </cell>
          <cell r="N136" t="str">
            <v>F</v>
          </cell>
          <cell r="O136">
            <v>32866</v>
          </cell>
          <cell r="R136" t="str">
            <v>PO BOX 656</v>
          </cell>
          <cell r="T136" t="str">
            <v>PUNTA SANTIAGO</v>
          </cell>
          <cell r="U136" t="str">
            <v>PR</v>
          </cell>
          <cell r="V136">
            <v>741</v>
          </cell>
          <cell r="W136">
            <v>1740446145</v>
          </cell>
          <cell r="X136" t="str">
            <v>SANCHEZ LOPEZ, JOSE</v>
          </cell>
          <cell r="Y136" t="str">
            <v>GENERAL PRACTICE</v>
          </cell>
          <cell r="Z136" t="str">
            <v>PMG-90785</v>
          </cell>
          <cell r="AA136" t="str">
            <v>ARSE INC,  PMG-90785</v>
          </cell>
          <cell r="AH136" t="str">
            <v/>
          </cell>
          <cell r="AI136" t="str">
            <v/>
          </cell>
          <cell r="AJ136" t="str">
            <v/>
          </cell>
          <cell r="AM136">
            <v>0</v>
          </cell>
        </row>
        <row r="137">
          <cell r="E137">
            <v>80027439733</v>
          </cell>
          <cell r="F137" t="str">
            <v>Low Cardio</v>
          </cell>
          <cell r="G137" t="str">
            <v>Medicaid</v>
          </cell>
          <cell r="H137">
            <v>28</v>
          </cell>
          <cell r="I137" t="str">
            <v>Y</v>
          </cell>
          <cell r="J137" t="str">
            <v>202008</v>
          </cell>
          <cell r="K137" t="str">
            <v>Active</v>
          </cell>
          <cell r="L137" t="str">
            <v>0080027439733</v>
          </cell>
          <cell r="M137" t="str">
            <v>VAZQUEZ NATAL, WILLIAM</v>
          </cell>
          <cell r="N137" t="str">
            <v>M</v>
          </cell>
          <cell r="O137">
            <v>27043</v>
          </cell>
          <cell r="R137" t="str">
            <v>VILLA HUMACAO</v>
          </cell>
          <cell r="S137" t="str">
            <v>H 13 CALLE 5</v>
          </cell>
          <cell r="T137" t="str">
            <v>HUMACAO</v>
          </cell>
          <cell r="U137" t="str">
            <v>PR</v>
          </cell>
          <cell r="V137">
            <v>791</v>
          </cell>
          <cell r="W137">
            <v>1639165418</v>
          </cell>
          <cell r="X137" t="str">
            <v>COLON CORREA, LUIS F</v>
          </cell>
          <cell r="Y137" t="str">
            <v xml:space="preserve">GENERAL PRACTICE                                            </v>
          </cell>
          <cell r="Z137" t="str">
            <v>PMG-90785</v>
          </cell>
          <cell r="AA137" t="str">
            <v>ARSE INC,  PMG-90785</v>
          </cell>
          <cell r="AH137" t="str">
            <v/>
          </cell>
          <cell r="AI137" t="str">
            <v/>
          </cell>
          <cell r="AJ137" t="str">
            <v/>
          </cell>
          <cell r="AL137">
            <v>43549</v>
          </cell>
          <cell r="AM137">
            <v>0</v>
          </cell>
        </row>
        <row r="138">
          <cell r="E138">
            <v>80028413169</v>
          </cell>
          <cell r="F138" t="str">
            <v>Diabetes</v>
          </cell>
          <cell r="G138" t="str">
            <v>Medicaid</v>
          </cell>
          <cell r="H138">
            <v>28</v>
          </cell>
          <cell r="I138" t="str">
            <v>Y</v>
          </cell>
          <cell r="J138" t="str">
            <v>202010</v>
          </cell>
          <cell r="K138" t="str">
            <v>Active</v>
          </cell>
          <cell r="L138" t="str">
            <v>0080028413169</v>
          </cell>
          <cell r="M138" t="str">
            <v>CRUZ CARRADERO, LUIS</v>
          </cell>
          <cell r="N138" t="str">
            <v>M</v>
          </cell>
          <cell r="O138">
            <v>25719</v>
          </cell>
          <cell r="R138" t="str">
            <v>HC 2 BOX 11252</v>
          </cell>
          <cell r="T138" t="str">
            <v>HUMACAO</v>
          </cell>
          <cell r="U138" t="str">
            <v>PR</v>
          </cell>
          <cell r="V138">
            <v>791</v>
          </cell>
          <cell r="W138">
            <v>1740446145</v>
          </cell>
          <cell r="X138" t="str">
            <v>SANCHEZ LOPEZ, JOSE</v>
          </cell>
          <cell r="Y138" t="str">
            <v>GENERAL PRACTICE</v>
          </cell>
          <cell r="Z138" t="str">
            <v>PMG-90785</v>
          </cell>
          <cell r="AA138" t="str">
            <v>ARSE INC,  PMG-90785</v>
          </cell>
          <cell r="AH138" t="str">
            <v/>
          </cell>
          <cell r="AI138" t="str">
            <v/>
          </cell>
          <cell r="AJ138" t="str">
            <v/>
          </cell>
          <cell r="AM138">
            <v>0</v>
          </cell>
        </row>
        <row r="139">
          <cell r="E139">
            <v>80028927456</v>
          </cell>
          <cell r="F139" t="str">
            <v>Pulmonary</v>
          </cell>
          <cell r="G139" t="str">
            <v>Medicaid</v>
          </cell>
          <cell r="H139">
            <v>36</v>
          </cell>
          <cell r="I139" t="str">
            <v>Y</v>
          </cell>
          <cell r="J139" t="str">
            <v>202011</v>
          </cell>
          <cell r="K139" t="str">
            <v>Active</v>
          </cell>
          <cell r="L139" t="str">
            <v>0080028927456</v>
          </cell>
          <cell r="M139" t="str">
            <v>GARCIA COUVERTIER, KENNED O</v>
          </cell>
          <cell r="N139" t="str">
            <v>M</v>
          </cell>
          <cell r="O139">
            <v>41527</v>
          </cell>
          <cell r="R139" t="str">
            <v>URB JARD DE ESPERANZA</v>
          </cell>
          <cell r="S139" t="str">
            <v>A 10  CALLE 1</v>
          </cell>
          <cell r="T139" t="str">
            <v>NAGUABO</v>
          </cell>
          <cell r="U139" t="str">
            <v>PR</v>
          </cell>
          <cell r="V139">
            <v>718</v>
          </cell>
          <cell r="W139">
            <v>1942389291</v>
          </cell>
          <cell r="X139" t="str">
            <v>APIZ, JUAN J</v>
          </cell>
          <cell r="Y139" t="str">
            <v>PEDIATRICS</v>
          </cell>
          <cell r="Z139" t="str">
            <v>PMG-90785</v>
          </cell>
          <cell r="AA139" t="str">
            <v>ARSE INC,  PMG-90785</v>
          </cell>
          <cell r="AH139" t="str">
            <v/>
          </cell>
          <cell r="AI139" t="str">
            <v/>
          </cell>
          <cell r="AJ139" t="str">
            <v/>
          </cell>
          <cell r="AM139">
            <v>0</v>
          </cell>
        </row>
        <row r="140">
          <cell r="E140">
            <v>80029543058</v>
          </cell>
          <cell r="F140" t="str">
            <v>Pulmonary</v>
          </cell>
          <cell r="G140" t="str">
            <v>Medicaid</v>
          </cell>
          <cell r="H140">
            <v>36</v>
          </cell>
          <cell r="I140" t="str">
            <v>Y</v>
          </cell>
          <cell r="J140" t="str">
            <v>202007</v>
          </cell>
          <cell r="K140" t="str">
            <v>Active</v>
          </cell>
          <cell r="L140" t="str">
            <v>0080029543058</v>
          </cell>
          <cell r="M140" t="str">
            <v>RIVERA RAMOS, LIAH V</v>
          </cell>
          <cell r="N140" t="str">
            <v>F</v>
          </cell>
          <cell r="O140">
            <v>41715</v>
          </cell>
          <cell r="R140" t="str">
            <v>URB SANTO TOMAS</v>
          </cell>
          <cell r="S140">
            <v>123</v>
          </cell>
          <cell r="T140" t="str">
            <v>NAGUABO</v>
          </cell>
          <cell r="U140" t="str">
            <v>PR</v>
          </cell>
          <cell r="V140">
            <v>718</v>
          </cell>
          <cell r="W140">
            <v>1942389291</v>
          </cell>
          <cell r="X140" t="str">
            <v>APIZ, JUAN J</v>
          </cell>
          <cell r="Y140" t="str">
            <v>PEDIATRICS</v>
          </cell>
          <cell r="Z140" t="str">
            <v>PMG-90785</v>
          </cell>
          <cell r="AA140" t="str">
            <v>ARSE INC,  PMG-90785</v>
          </cell>
          <cell r="AH140" t="str">
            <v/>
          </cell>
          <cell r="AI140" t="str">
            <v/>
          </cell>
          <cell r="AJ140" t="str">
            <v/>
          </cell>
          <cell r="AL140">
            <v>43670</v>
          </cell>
          <cell r="AM140">
            <v>0</v>
          </cell>
        </row>
        <row r="141">
          <cell r="E141">
            <v>80029574166</v>
          </cell>
          <cell r="F141" t="str">
            <v>Low Cardio</v>
          </cell>
          <cell r="G141" t="str">
            <v>Commonwealth</v>
          </cell>
          <cell r="H141">
            <v>11</v>
          </cell>
          <cell r="I141" t="str">
            <v>Y</v>
          </cell>
          <cell r="J141" t="str">
            <v>202012</v>
          </cell>
          <cell r="K141" t="str">
            <v>Active</v>
          </cell>
          <cell r="L141" t="str">
            <v>0080029574166</v>
          </cell>
          <cell r="M141" t="str">
            <v>AGOSTO BURGOS, IRIS J</v>
          </cell>
          <cell r="N141" t="str">
            <v>F</v>
          </cell>
          <cell r="O141">
            <v>22836</v>
          </cell>
          <cell r="R141" t="str">
            <v>HC 15 BOX 18093</v>
          </cell>
          <cell r="T141" t="str">
            <v>HUMACAO</v>
          </cell>
          <cell r="U141" t="str">
            <v>PR</v>
          </cell>
          <cell r="V141">
            <v>791</v>
          </cell>
          <cell r="W141">
            <v>1801964424</v>
          </cell>
          <cell r="X141" t="str">
            <v>LUGO RAMIREZ, WILMER</v>
          </cell>
          <cell r="Y141" t="str">
            <v>GENERAL PRACTICE</v>
          </cell>
          <cell r="Z141" t="str">
            <v>PMG-90785</v>
          </cell>
          <cell r="AA141" t="str">
            <v>ARSE INC,  PMG-90785</v>
          </cell>
          <cell r="AH141" t="str">
            <v/>
          </cell>
          <cell r="AI141" t="str">
            <v/>
          </cell>
          <cell r="AJ141" t="str">
            <v/>
          </cell>
          <cell r="AM141">
            <v>0</v>
          </cell>
        </row>
        <row r="142">
          <cell r="E142">
            <v>80029707700</v>
          </cell>
          <cell r="F142" t="str">
            <v>Low Cardio</v>
          </cell>
          <cell r="G142" t="str">
            <v>Commonwealth</v>
          </cell>
          <cell r="H142">
            <v>11</v>
          </cell>
          <cell r="I142" t="str">
            <v>N</v>
          </cell>
          <cell r="J142" t="str">
            <v>202006</v>
          </cell>
          <cell r="K142" t="str">
            <v>Active</v>
          </cell>
          <cell r="L142" t="str">
            <v>0080029707700</v>
          </cell>
          <cell r="M142" t="str">
            <v>CASTRO VARGAS, LUIS A</v>
          </cell>
          <cell r="N142" t="str">
            <v>M</v>
          </cell>
          <cell r="O142">
            <v>20506</v>
          </cell>
          <cell r="P142" t="str">
            <v xml:space="preserve">7874053505     </v>
          </cell>
          <cell r="Q142" t="str">
            <v xml:space="preserve"> </v>
          </cell>
          <cell r="R142" t="str">
            <v>JARDINES DE BARCELONA</v>
          </cell>
          <cell r="S142" t="str">
            <v>H-2 CALLE 7</v>
          </cell>
          <cell r="T142" t="str">
            <v>JUNCOS</v>
          </cell>
          <cell r="U142" t="str">
            <v>PR</v>
          </cell>
          <cell r="V142">
            <v>777</v>
          </cell>
          <cell r="W142">
            <v>1619308681</v>
          </cell>
          <cell r="X142" t="str">
            <v>VERGARA CORDERO, JULIO A</v>
          </cell>
          <cell r="Y142" t="str">
            <v xml:space="preserve">GENERAL PRACTICE                                            </v>
          </cell>
          <cell r="Z142" t="str">
            <v>PMG-90785</v>
          </cell>
          <cell r="AA142" t="str">
            <v>ARSE INC,  PMG-90785</v>
          </cell>
          <cell r="AB142" t="str">
            <v>Yes-Rx</v>
          </cell>
          <cell r="AC142">
            <v>1261</v>
          </cell>
          <cell r="AD142">
            <v>43754</v>
          </cell>
          <cell r="AE142">
            <v>99213</v>
          </cell>
          <cell r="AF142">
            <v>1619308681</v>
          </cell>
          <cell r="AG142" t="str">
            <v>VERGARA CORDERO, JULIO A</v>
          </cell>
          <cell r="AH142" t="str">
            <v/>
          </cell>
          <cell r="AI142" t="str">
            <v/>
          </cell>
          <cell r="AJ142" t="str">
            <v/>
          </cell>
          <cell r="AM142">
            <v>0</v>
          </cell>
        </row>
        <row r="143">
          <cell r="E143">
            <v>80030582121</v>
          </cell>
          <cell r="F143" t="str">
            <v>Pulmonary</v>
          </cell>
          <cell r="G143" t="str">
            <v>CHIP</v>
          </cell>
          <cell r="H143">
            <v>6</v>
          </cell>
          <cell r="I143" t="str">
            <v>Y</v>
          </cell>
          <cell r="J143" t="str">
            <v>202007</v>
          </cell>
          <cell r="K143" t="str">
            <v>Active</v>
          </cell>
          <cell r="L143" t="str">
            <v>0080030582121</v>
          </cell>
          <cell r="M143" t="str">
            <v>ECHEVARRIA RAMOS, DANIELYZ</v>
          </cell>
          <cell r="N143" t="str">
            <v>F</v>
          </cell>
          <cell r="O143">
            <v>42069</v>
          </cell>
          <cell r="R143" t="str">
            <v>URB RAMON RIVERO</v>
          </cell>
          <cell r="S143" t="str">
            <v>P2 CALLE 16</v>
          </cell>
          <cell r="T143" t="str">
            <v>NAGUABO</v>
          </cell>
          <cell r="U143" t="str">
            <v>PR</v>
          </cell>
          <cell r="V143">
            <v>718</v>
          </cell>
          <cell r="W143">
            <v>1285684217</v>
          </cell>
          <cell r="X143" t="str">
            <v>VALLE OLIVERAS, JOSE W</v>
          </cell>
          <cell r="Y143" t="str">
            <v>GENERAL PRACTICE</v>
          </cell>
          <cell r="Z143" t="str">
            <v>PMG-90785</v>
          </cell>
          <cell r="AA143" t="str">
            <v>ARSE INC,  PMG-90785</v>
          </cell>
          <cell r="AH143" t="str">
            <v/>
          </cell>
          <cell r="AI143" t="str">
            <v/>
          </cell>
          <cell r="AJ143" t="str">
            <v/>
          </cell>
          <cell r="AM143">
            <v>0</v>
          </cell>
        </row>
        <row r="144">
          <cell r="E144">
            <v>80030663407</v>
          </cell>
          <cell r="F144" t="str">
            <v>Pulmonary</v>
          </cell>
          <cell r="G144" t="str">
            <v>Medicaid</v>
          </cell>
          <cell r="H144">
            <v>36</v>
          </cell>
          <cell r="I144" t="str">
            <v>Y</v>
          </cell>
          <cell r="J144" t="str">
            <v>202006</v>
          </cell>
          <cell r="K144" t="str">
            <v>Active</v>
          </cell>
          <cell r="L144" t="str">
            <v>0080030663407</v>
          </cell>
          <cell r="M144" t="str">
            <v>TORRES MILANO, ALEXANDRA</v>
          </cell>
          <cell r="N144" t="str">
            <v>F</v>
          </cell>
          <cell r="O144">
            <v>34450</v>
          </cell>
          <cell r="P144" t="str">
            <v xml:space="preserve">7879426203     </v>
          </cell>
          <cell r="Q144" t="str">
            <v xml:space="preserve"> </v>
          </cell>
          <cell r="R144" t="str">
            <v>PO BOX 8355</v>
          </cell>
          <cell r="T144" t="str">
            <v>CAGUAS</v>
          </cell>
          <cell r="U144" t="str">
            <v>PR</v>
          </cell>
          <cell r="V144">
            <v>726</v>
          </cell>
          <cell r="W144">
            <v>1417063918</v>
          </cell>
          <cell r="X144" t="str">
            <v>MARIN NEGRON, FRANK</v>
          </cell>
          <cell r="Y144" t="str">
            <v xml:space="preserve">GENERAL PRACTICE                                            </v>
          </cell>
          <cell r="Z144" t="str">
            <v>PMG-90785</v>
          </cell>
          <cell r="AA144" t="str">
            <v>ARSE INC,  PMG-90785</v>
          </cell>
          <cell r="AB144" t="str">
            <v>Yes-Rx</v>
          </cell>
          <cell r="AC144">
            <v>1259</v>
          </cell>
          <cell r="AH144" t="str">
            <v/>
          </cell>
          <cell r="AI144" t="str">
            <v/>
          </cell>
          <cell r="AJ144" t="str">
            <v/>
          </cell>
          <cell r="AM144">
            <v>0</v>
          </cell>
        </row>
        <row r="145">
          <cell r="E145">
            <v>80030913020</v>
          </cell>
          <cell r="F145" t="str">
            <v>Pulmonary</v>
          </cell>
          <cell r="G145" t="str">
            <v>Medicaid</v>
          </cell>
          <cell r="H145">
            <v>36</v>
          </cell>
          <cell r="I145" t="str">
            <v>N</v>
          </cell>
          <cell r="J145" t="str">
            <v>202007</v>
          </cell>
          <cell r="K145" t="str">
            <v>Active</v>
          </cell>
          <cell r="L145" t="str">
            <v>0080030913020</v>
          </cell>
          <cell r="M145" t="str">
            <v>GARCIA MORALES, MIGDIELIS</v>
          </cell>
          <cell r="N145" t="str">
            <v>F</v>
          </cell>
          <cell r="O145">
            <v>42193</v>
          </cell>
          <cell r="R145" t="str">
            <v>543 BO DAGUAO</v>
          </cell>
          <cell r="T145" t="str">
            <v>NAGUABO</v>
          </cell>
          <cell r="U145" t="str">
            <v>PR</v>
          </cell>
          <cell r="V145">
            <v>718</v>
          </cell>
          <cell r="W145">
            <v>1942389291</v>
          </cell>
          <cell r="X145" t="str">
            <v>APIZ, JUAN J</v>
          </cell>
          <cell r="Y145" t="str">
            <v>PEDIATRICS</v>
          </cell>
          <cell r="Z145" t="str">
            <v>PMG-90785</v>
          </cell>
          <cell r="AA145" t="str">
            <v>ARSE INC,  PMG-90785</v>
          </cell>
          <cell r="AH145" t="str">
            <v/>
          </cell>
          <cell r="AI145" t="str">
            <v/>
          </cell>
          <cell r="AJ145" t="str">
            <v/>
          </cell>
          <cell r="AM145">
            <v>0</v>
          </cell>
        </row>
        <row r="146">
          <cell r="E146">
            <v>80032038739</v>
          </cell>
          <cell r="F146" t="str">
            <v>Low Cardio</v>
          </cell>
          <cell r="G146" t="str">
            <v>Medicaid</v>
          </cell>
          <cell r="H146">
            <v>28</v>
          </cell>
          <cell r="I146" t="str">
            <v>N</v>
          </cell>
          <cell r="J146" t="str">
            <v>202007</v>
          </cell>
          <cell r="K146" t="str">
            <v>Active</v>
          </cell>
          <cell r="L146" t="str">
            <v>0080032038739</v>
          </cell>
          <cell r="M146" t="str">
            <v>ARIAS, FRANCIA</v>
          </cell>
          <cell r="N146" t="str">
            <v>F</v>
          </cell>
          <cell r="O146">
            <v>24489</v>
          </cell>
          <cell r="R146" t="str">
            <v>1822 BOX</v>
          </cell>
          <cell r="S146" t="str">
            <v>EL DUQUE</v>
          </cell>
          <cell r="T146" t="str">
            <v>NAGUABO</v>
          </cell>
          <cell r="U146" t="str">
            <v>PR</v>
          </cell>
          <cell r="V146">
            <v>718</v>
          </cell>
          <cell r="W146">
            <v>1285684217</v>
          </cell>
          <cell r="X146" t="str">
            <v>VALLE OLIVERAS, JOSE W</v>
          </cell>
          <cell r="Y146" t="str">
            <v>GENERAL PRACTICE</v>
          </cell>
          <cell r="Z146" t="str">
            <v>PMG-90785</v>
          </cell>
          <cell r="AA146" t="str">
            <v>ARSE INC,  PMG-90785</v>
          </cell>
          <cell r="AH146" t="str">
            <v/>
          </cell>
          <cell r="AI146" t="str">
            <v/>
          </cell>
          <cell r="AJ146" t="str">
            <v/>
          </cell>
          <cell r="AM146">
            <v>0</v>
          </cell>
        </row>
        <row r="147">
          <cell r="E147">
            <v>80032609477</v>
          </cell>
          <cell r="F147" t="str">
            <v>Pulmonary</v>
          </cell>
          <cell r="G147" t="str">
            <v>Medicaid</v>
          </cell>
          <cell r="H147">
            <v>36</v>
          </cell>
          <cell r="I147" t="str">
            <v>Y</v>
          </cell>
          <cell r="J147" t="str">
            <v>202009</v>
          </cell>
          <cell r="K147" t="str">
            <v>Active</v>
          </cell>
          <cell r="L147" t="str">
            <v>0080032609477</v>
          </cell>
          <cell r="M147" t="str">
            <v>ORTIZ CARRION, YETHMAR Z</v>
          </cell>
          <cell r="N147" t="str">
            <v>M</v>
          </cell>
          <cell r="O147">
            <v>42970</v>
          </cell>
          <cell r="R147" t="str">
            <v>URB FAJARDO GARDENS</v>
          </cell>
          <cell r="S147" t="str">
            <v>490 GUAMA</v>
          </cell>
          <cell r="T147" t="str">
            <v>FAJARDO</v>
          </cell>
          <cell r="U147" t="str">
            <v>PR</v>
          </cell>
          <cell r="V147">
            <v>738</v>
          </cell>
          <cell r="W147">
            <v>1942389291</v>
          </cell>
          <cell r="X147" t="str">
            <v>APIZ, JUAN J</v>
          </cell>
          <cell r="Y147" t="str">
            <v>PEDIATRICS</v>
          </cell>
          <cell r="Z147" t="str">
            <v>PMG-90785</v>
          </cell>
          <cell r="AA147" t="str">
            <v>ARSE INC,  PMG-90785</v>
          </cell>
          <cell r="AH147" t="str">
            <v/>
          </cell>
          <cell r="AI147" t="str">
            <v/>
          </cell>
          <cell r="AJ147" t="str">
            <v/>
          </cell>
          <cell r="AM147">
            <v>0</v>
          </cell>
        </row>
        <row r="148">
          <cell r="E148">
            <v>80032989466</v>
          </cell>
          <cell r="F148" t="str">
            <v>Pulmonary</v>
          </cell>
          <cell r="G148" t="str">
            <v>Medicaid</v>
          </cell>
          <cell r="H148">
            <v>36</v>
          </cell>
          <cell r="I148" t="str">
            <v>Y</v>
          </cell>
          <cell r="J148" t="str">
            <v>202010</v>
          </cell>
          <cell r="K148" t="str">
            <v>Active</v>
          </cell>
          <cell r="L148" t="str">
            <v>0080032989466</v>
          </cell>
          <cell r="M148" t="str">
            <v>BURGOS ARZOLA, DENISE</v>
          </cell>
          <cell r="N148" t="str">
            <v>F</v>
          </cell>
          <cell r="O148">
            <v>28349</v>
          </cell>
          <cell r="R148" t="str">
            <v>P O BOX 370173</v>
          </cell>
          <cell r="T148" t="str">
            <v>CAYEY</v>
          </cell>
          <cell r="U148" t="str">
            <v>PR</v>
          </cell>
          <cell r="V148">
            <v>736</v>
          </cell>
          <cell r="W148">
            <v>1467465773</v>
          </cell>
          <cell r="X148" t="str">
            <v>IRIZARRY RODRIGUEZ, IVAN F</v>
          </cell>
          <cell r="Y148" t="str">
            <v xml:space="preserve">INTERNAL MEDICINE                                           </v>
          </cell>
          <cell r="Z148" t="str">
            <v>PMG-90785</v>
          </cell>
          <cell r="AA148" t="str">
            <v>ARSE INC,  PMG-90785</v>
          </cell>
          <cell r="AH148" t="str">
            <v/>
          </cell>
          <cell r="AI148" t="str">
            <v/>
          </cell>
          <cell r="AJ148" t="str">
            <v/>
          </cell>
          <cell r="AM148">
            <v>0</v>
          </cell>
        </row>
        <row r="149">
          <cell r="E149">
            <v>80033015511</v>
          </cell>
          <cell r="F149" t="str">
            <v>Diabetes</v>
          </cell>
          <cell r="G149" t="str">
            <v>Medicaid</v>
          </cell>
          <cell r="H149">
            <v>28</v>
          </cell>
          <cell r="I149" t="str">
            <v>Y</v>
          </cell>
          <cell r="J149" t="str">
            <v>202006</v>
          </cell>
          <cell r="K149" t="str">
            <v>Active</v>
          </cell>
          <cell r="L149" t="str">
            <v>0080033015511</v>
          </cell>
          <cell r="M149" t="str">
            <v>GOMEZ DEL VALLE, ANGEL L</v>
          </cell>
          <cell r="N149" t="str">
            <v>M</v>
          </cell>
          <cell r="O149">
            <v>22566</v>
          </cell>
          <cell r="P149" t="str">
            <v xml:space="preserve">9392238604     </v>
          </cell>
          <cell r="Q149" t="str">
            <v xml:space="preserve"> </v>
          </cell>
          <cell r="R149" t="str">
            <v>HC 2 BOX 75374</v>
          </cell>
          <cell r="T149" t="str">
            <v>LAS PIEDRAS</v>
          </cell>
          <cell r="U149" t="str">
            <v>PR</v>
          </cell>
          <cell r="V149">
            <v>771</v>
          </cell>
          <cell r="W149">
            <v>1801146667</v>
          </cell>
          <cell r="X149" t="str">
            <v>ABREU REYES, STEVEN</v>
          </cell>
          <cell r="Y149" t="str">
            <v xml:space="preserve">GENERAL PRACTICE                                            </v>
          </cell>
          <cell r="Z149" t="str">
            <v>PMG-90785</v>
          </cell>
          <cell r="AA149" t="str">
            <v>ARSE INC,  PMG-90785</v>
          </cell>
          <cell r="AB149" t="str">
            <v>Yes-Rx</v>
          </cell>
          <cell r="AC149">
            <v>1257</v>
          </cell>
          <cell r="AH149" t="str">
            <v/>
          </cell>
          <cell r="AI149" t="str">
            <v/>
          </cell>
          <cell r="AJ149" t="str">
            <v/>
          </cell>
          <cell r="AM149">
            <v>0</v>
          </cell>
        </row>
        <row r="150">
          <cell r="E150">
            <v>80033033781</v>
          </cell>
          <cell r="F150" t="str">
            <v>Low Cardio</v>
          </cell>
          <cell r="G150" t="str">
            <v>Medicaid</v>
          </cell>
          <cell r="H150">
            <v>28</v>
          </cell>
          <cell r="I150" t="str">
            <v>Y</v>
          </cell>
          <cell r="J150" t="str">
            <v>202006</v>
          </cell>
          <cell r="K150" t="str">
            <v>Active</v>
          </cell>
          <cell r="L150" t="str">
            <v>0080033033781</v>
          </cell>
          <cell r="M150" t="str">
            <v>BERNARD GONZALEZ, DIANA</v>
          </cell>
          <cell r="N150" t="str">
            <v>F</v>
          </cell>
          <cell r="O150">
            <v>23643</v>
          </cell>
          <cell r="P150" t="str">
            <v xml:space="preserve">7874554421     </v>
          </cell>
          <cell r="Q150" t="str">
            <v xml:space="preserve"> </v>
          </cell>
          <cell r="R150" t="str">
            <v>CONDOMINIO HATO REY PLAZA</v>
          </cell>
          <cell r="S150" t="str">
            <v>APT 19L</v>
          </cell>
          <cell r="T150" t="str">
            <v>SAN JUAN</v>
          </cell>
          <cell r="U150" t="str">
            <v>PR</v>
          </cell>
          <cell r="V150">
            <v>918</v>
          </cell>
          <cell r="W150">
            <v>1467465773</v>
          </cell>
          <cell r="X150" t="str">
            <v>IRIZARRY RODRIGUEZ, IVAN F</v>
          </cell>
          <cell r="Y150" t="str">
            <v xml:space="preserve">INTERNAL MEDICINE                                           </v>
          </cell>
          <cell r="Z150" t="str">
            <v>PMG-90785</v>
          </cell>
          <cell r="AA150" t="str">
            <v>ARSE INC,  PMG-90785</v>
          </cell>
          <cell r="AC150">
            <v>1747</v>
          </cell>
          <cell r="AD150">
            <v>43803</v>
          </cell>
          <cell r="AE150">
            <v>99244</v>
          </cell>
          <cell r="AF150">
            <v>1477551315</v>
          </cell>
          <cell r="AG150" t="str">
            <v>RAMIREZ ARIZA, MANUEL J</v>
          </cell>
          <cell r="AH150" t="str">
            <v/>
          </cell>
          <cell r="AI150" t="str">
            <v/>
          </cell>
          <cell r="AJ150" t="str">
            <v/>
          </cell>
          <cell r="AM150">
            <v>0</v>
          </cell>
        </row>
        <row r="151">
          <cell r="E151">
            <v>80033099308</v>
          </cell>
          <cell r="F151" t="str">
            <v>Diabetes</v>
          </cell>
          <cell r="G151" t="str">
            <v>Medicaid</v>
          </cell>
          <cell r="H151">
            <v>28</v>
          </cell>
          <cell r="I151" t="str">
            <v>Y</v>
          </cell>
          <cell r="J151" t="str">
            <v>202101</v>
          </cell>
          <cell r="K151" t="str">
            <v>Active</v>
          </cell>
          <cell r="L151" t="str">
            <v>0080033099308</v>
          </cell>
          <cell r="M151" t="str">
            <v>ORTIZ ACOSTA, LUZ A</v>
          </cell>
          <cell r="N151" t="str">
            <v>F</v>
          </cell>
          <cell r="O151">
            <v>21710</v>
          </cell>
          <cell r="R151" t="str">
            <v>PO BOX 8292</v>
          </cell>
          <cell r="T151" t="str">
            <v>HUMACAO</v>
          </cell>
          <cell r="U151" t="str">
            <v>PR</v>
          </cell>
          <cell r="V151">
            <v>792</v>
          </cell>
          <cell r="W151">
            <v>1841508561</v>
          </cell>
          <cell r="X151" t="str">
            <v>VERGARA CORDERO, LIZ I</v>
          </cell>
          <cell r="Y151" t="str">
            <v xml:space="preserve">GENERAL PRACTICE                                            </v>
          </cell>
          <cell r="Z151" t="str">
            <v>PMG-90785</v>
          </cell>
          <cell r="AA151" t="str">
            <v>ARSE INC,  PMG-90785</v>
          </cell>
          <cell r="AH151" t="str">
            <v/>
          </cell>
          <cell r="AI151" t="str">
            <v/>
          </cell>
          <cell r="AJ151" t="str">
            <v/>
          </cell>
          <cell r="AM151">
            <v>0</v>
          </cell>
        </row>
        <row r="152">
          <cell r="E152">
            <v>80033210756</v>
          </cell>
          <cell r="F152" t="str">
            <v>Low Cardio</v>
          </cell>
          <cell r="G152" t="str">
            <v>Medicaid</v>
          </cell>
          <cell r="H152">
            <v>28</v>
          </cell>
          <cell r="I152" t="str">
            <v>Y</v>
          </cell>
          <cell r="J152" t="str">
            <v>202008</v>
          </cell>
          <cell r="K152" t="str">
            <v>Active</v>
          </cell>
          <cell r="L152" t="str">
            <v>0080033210756</v>
          </cell>
          <cell r="M152" t="str">
            <v>DE JESUS LABOY, ELAINE M</v>
          </cell>
          <cell r="N152" t="str">
            <v>F</v>
          </cell>
          <cell r="O152">
            <v>36647</v>
          </cell>
          <cell r="R152" t="str">
            <v>URB LOS ROSALES</v>
          </cell>
          <cell r="S152" t="str">
            <v>M 3 CALLE 5</v>
          </cell>
          <cell r="T152" t="str">
            <v>HUMACAO</v>
          </cell>
          <cell r="U152" t="str">
            <v>PR</v>
          </cell>
          <cell r="V152">
            <v>792</v>
          </cell>
          <cell r="W152">
            <v>1801964424</v>
          </cell>
          <cell r="X152" t="str">
            <v>LUGO RAMIREZ, WILMER</v>
          </cell>
          <cell r="Y152" t="str">
            <v>GENERAL PRACTICE</v>
          </cell>
          <cell r="Z152" t="str">
            <v>PMG-90785</v>
          </cell>
          <cell r="AA152" t="str">
            <v>ARSE INC,  PMG-90785</v>
          </cell>
          <cell r="AH152" t="str">
            <v/>
          </cell>
          <cell r="AI152" t="str">
            <v/>
          </cell>
          <cell r="AJ152" t="str">
            <v/>
          </cell>
          <cell r="AM152">
            <v>0</v>
          </cell>
        </row>
        <row r="153">
          <cell r="E153">
            <v>80033220344</v>
          </cell>
          <cell r="F153" t="str">
            <v>Low Cardio</v>
          </cell>
          <cell r="G153" t="str">
            <v>Commonwealth</v>
          </cell>
          <cell r="H153">
            <v>11</v>
          </cell>
          <cell r="I153" t="str">
            <v>Y</v>
          </cell>
          <cell r="J153" t="str">
            <v>202007</v>
          </cell>
          <cell r="K153" t="str">
            <v>Active</v>
          </cell>
          <cell r="L153" t="str">
            <v>0080033220344</v>
          </cell>
          <cell r="M153" t="str">
            <v>ORTIZ AGOSTO, MARISOL</v>
          </cell>
          <cell r="N153" t="str">
            <v>F</v>
          </cell>
          <cell r="O153">
            <v>24638</v>
          </cell>
          <cell r="R153" t="str">
            <v>PO BOX 1529</v>
          </cell>
          <cell r="T153" t="str">
            <v>YABUCOA</v>
          </cell>
          <cell r="U153" t="str">
            <v>PR</v>
          </cell>
          <cell r="V153">
            <v>767</v>
          </cell>
          <cell r="W153">
            <v>1861485625</v>
          </cell>
          <cell r="X153" t="str">
            <v>VALDES COCHRAN, JENNIFER</v>
          </cell>
          <cell r="Y153" t="str">
            <v>GENERAL PRACTICE</v>
          </cell>
          <cell r="Z153" t="str">
            <v>PMG-90785</v>
          </cell>
          <cell r="AA153" t="str">
            <v>ARSE INC,  PMG-90785</v>
          </cell>
          <cell r="AH153" t="str">
            <v/>
          </cell>
          <cell r="AI153" t="str">
            <v/>
          </cell>
          <cell r="AJ153" t="str">
            <v/>
          </cell>
          <cell r="AM153">
            <v>0</v>
          </cell>
        </row>
        <row r="154">
          <cell r="E154">
            <v>80033474478</v>
          </cell>
          <cell r="F154" t="str">
            <v>Low Cardio</v>
          </cell>
          <cell r="G154" t="str">
            <v>Medicaid</v>
          </cell>
          <cell r="H154">
            <v>28</v>
          </cell>
          <cell r="I154" t="str">
            <v>Y</v>
          </cell>
          <cell r="J154" t="str">
            <v>202009</v>
          </cell>
          <cell r="K154" t="str">
            <v>Active</v>
          </cell>
          <cell r="L154" t="str">
            <v>0080033474478</v>
          </cell>
          <cell r="M154" t="str">
            <v>SANCHEZ OJEDA, YISELA</v>
          </cell>
          <cell r="N154" t="str">
            <v>F</v>
          </cell>
          <cell r="O154">
            <v>27475</v>
          </cell>
          <cell r="R154" t="str">
            <v>HC 1 BOX 4202</v>
          </cell>
          <cell r="T154" t="str">
            <v>NAGUABO</v>
          </cell>
          <cell r="U154" t="str">
            <v>PR</v>
          </cell>
          <cell r="V154">
            <v>718</v>
          </cell>
          <cell r="W154">
            <v>1285684217</v>
          </cell>
          <cell r="X154" t="str">
            <v>VALLE OLIVERAS, JOSE W</v>
          </cell>
          <cell r="Y154" t="str">
            <v>GENERAL PRACTICE</v>
          </cell>
          <cell r="Z154" t="str">
            <v>PMG-90785</v>
          </cell>
          <cell r="AA154" t="str">
            <v>ARSE INC,  PMG-90785</v>
          </cell>
          <cell r="AH154" t="str">
            <v/>
          </cell>
          <cell r="AI154" t="str">
            <v/>
          </cell>
          <cell r="AJ154" t="str">
            <v/>
          </cell>
          <cell r="AM154">
            <v>0</v>
          </cell>
        </row>
        <row r="155">
          <cell r="E155">
            <v>80033498164</v>
          </cell>
          <cell r="F155" t="str">
            <v>Low Cardio</v>
          </cell>
          <cell r="G155" t="str">
            <v>Medicaid</v>
          </cell>
          <cell r="H155">
            <v>28</v>
          </cell>
          <cell r="I155" t="str">
            <v>Y</v>
          </cell>
          <cell r="J155" t="str">
            <v>202010</v>
          </cell>
          <cell r="K155" t="str">
            <v>Active</v>
          </cell>
          <cell r="L155" t="str">
            <v>0080033498164</v>
          </cell>
          <cell r="M155" t="str">
            <v>ROSARIO MENDEZ, MARCOS A</v>
          </cell>
          <cell r="N155" t="str">
            <v>M</v>
          </cell>
          <cell r="O155">
            <v>23255</v>
          </cell>
          <cell r="R155" t="str">
            <v>HC 01 BOX 4156-1</v>
          </cell>
          <cell r="T155" t="str">
            <v>NAGUABO</v>
          </cell>
          <cell r="U155" t="str">
            <v>PR</v>
          </cell>
          <cell r="V155">
            <v>718</v>
          </cell>
          <cell r="W155">
            <v>1558345181</v>
          </cell>
          <cell r="X155" t="str">
            <v>SANDOZ RIVERA, ANIBAL</v>
          </cell>
          <cell r="Y155" t="str">
            <v>GENERAL PRACTICE</v>
          </cell>
          <cell r="Z155" t="str">
            <v>PMG-90785</v>
          </cell>
          <cell r="AA155" t="str">
            <v>ARSE INC,  PMG-90785</v>
          </cell>
          <cell r="AH155" t="str">
            <v/>
          </cell>
          <cell r="AI155" t="str">
            <v/>
          </cell>
          <cell r="AJ155" t="str">
            <v/>
          </cell>
          <cell r="AM155">
            <v>0</v>
          </cell>
        </row>
        <row r="156">
          <cell r="E156">
            <v>80033499055</v>
          </cell>
          <cell r="F156" t="str">
            <v>Low Cardio</v>
          </cell>
          <cell r="G156" t="str">
            <v>Medicaid</v>
          </cell>
          <cell r="H156">
            <v>28</v>
          </cell>
          <cell r="I156" t="str">
            <v>Y</v>
          </cell>
          <cell r="J156" t="str">
            <v>202007</v>
          </cell>
          <cell r="K156" t="str">
            <v>Active</v>
          </cell>
          <cell r="L156" t="str">
            <v>0080033499055</v>
          </cell>
          <cell r="M156" t="str">
            <v>MENARD, GENENE R</v>
          </cell>
          <cell r="N156" t="str">
            <v>F</v>
          </cell>
          <cell r="O156">
            <v>24567</v>
          </cell>
          <cell r="R156" t="str">
            <v>URB MONTE BRISAS</v>
          </cell>
          <cell r="S156" t="str">
            <v>C/106 3-K-30</v>
          </cell>
          <cell r="T156" t="str">
            <v>FAJARDO</v>
          </cell>
          <cell r="U156" t="str">
            <v>PR</v>
          </cell>
          <cell r="V156">
            <v>738</v>
          </cell>
          <cell r="W156">
            <v>1932259785</v>
          </cell>
          <cell r="X156" t="str">
            <v>MENDEZ MARTINEZ, CARMEN D</v>
          </cell>
          <cell r="Y156" t="str">
            <v>GENERAL PRACTICE</v>
          </cell>
          <cell r="Z156" t="str">
            <v>PMG-90785</v>
          </cell>
          <cell r="AA156" t="str">
            <v>ARSE INC,  PMG-90785</v>
          </cell>
          <cell r="AH156" t="str">
            <v/>
          </cell>
          <cell r="AI156" t="str">
            <v/>
          </cell>
          <cell r="AJ156" t="str">
            <v/>
          </cell>
          <cell r="AM156">
            <v>0</v>
          </cell>
        </row>
        <row r="157">
          <cell r="E157">
            <v>80033619263</v>
          </cell>
          <cell r="F157" t="str">
            <v>Low Cardio</v>
          </cell>
          <cell r="G157" t="str">
            <v>Medicaid</v>
          </cell>
          <cell r="H157">
            <v>28</v>
          </cell>
          <cell r="I157" t="str">
            <v>Y</v>
          </cell>
          <cell r="J157" t="str">
            <v>202008</v>
          </cell>
          <cell r="K157" t="str">
            <v>Active</v>
          </cell>
          <cell r="L157" t="str">
            <v>0080033619263</v>
          </cell>
          <cell r="M157" t="str">
            <v>LOZADA, FERNANDO</v>
          </cell>
          <cell r="N157" t="str">
            <v>M</v>
          </cell>
          <cell r="O157">
            <v>25195</v>
          </cell>
          <cell r="R157" t="str">
            <v>URB BUZO</v>
          </cell>
          <cell r="S157" t="str">
            <v>CALLE 5 CASA E 13</v>
          </cell>
          <cell r="T157" t="str">
            <v>HUMACAO</v>
          </cell>
          <cell r="U157" t="str">
            <v>PR</v>
          </cell>
          <cell r="V157">
            <v>791</v>
          </cell>
          <cell r="W157">
            <v>1487623385</v>
          </cell>
          <cell r="X157" t="str">
            <v>FERNANDEZ BRITO, LUIS M</v>
          </cell>
          <cell r="Y157" t="str">
            <v>GENERAL PRACTICE</v>
          </cell>
          <cell r="Z157" t="str">
            <v>PMG-90785</v>
          </cell>
          <cell r="AA157" t="str">
            <v>ARSE INC,  PMG-90785</v>
          </cell>
          <cell r="AH157" t="str">
            <v/>
          </cell>
          <cell r="AI157" t="str">
            <v/>
          </cell>
          <cell r="AJ157" t="str">
            <v/>
          </cell>
          <cell r="AM157">
            <v>0</v>
          </cell>
        </row>
        <row r="158">
          <cell r="E158">
            <v>80033789584</v>
          </cell>
          <cell r="F158" t="str">
            <v>Low Cardio</v>
          </cell>
          <cell r="G158" t="str">
            <v>Medicaid</v>
          </cell>
          <cell r="H158">
            <v>28</v>
          </cell>
          <cell r="I158" t="str">
            <v>Y</v>
          </cell>
          <cell r="J158" t="str">
            <v>202006</v>
          </cell>
          <cell r="K158" t="str">
            <v>Active</v>
          </cell>
          <cell r="L158" t="str">
            <v>0080033789584</v>
          </cell>
          <cell r="M158" t="str">
            <v>ORTIZ NIEVES, DAVID</v>
          </cell>
          <cell r="N158" t="str">
            <v>M</v>
          </cell>
          <cell r="O158">
            <v>25038</v>
          </cell>
          <cell r="R158" t="str">
            <v>HC 01 BOX4965</v>
          </cell>
          <cell r="T158" t="str">
            <v>NAGUABO</v>
          </cell>
          <cell r="U158" t="str">
            <v>PR</v>
          </cell>
          <cell r="V158">
            <v>718</v>
          </cell>
          <cell r="W158">
            <v>1285684217</v>
          </cell>
          <cell r="X158" t="str">
            <v>VALLE OLIVERAS, JOSE W</v>
          </cell>
          <cell r="Y158" t="str">
            <v>GENERAL PRACTICE</v>
          </cell>
          <cell r="Z158" t="str">
            <v>PMG-90785</v>
          </cell>
          <cell r="AA158" t="str">
            <v>ARSE INC,  PMG-90785</v>
          </cell>
          <cell r="AH158" t="str">
            <v/>
          </cell>
          <cell r="AI158" t="str">
            <v/>
          </cell>
          <cell r="AJ158" t="str">
            <v/>
          </cell>
          <cell r="AM158">
            <v>0</v>
          </cell>
        </row>
        <row r="159">
          <cell r="E159">
            <v>80033805105</v>
          </cell>
          <cell r="F159" t="str">
            <v>High Cardio</v>
          </cell>
          <cell r="G159" t="str">
            <v>Medicaid</v>
          </cell>
          <cell r="H159">
            <v>32</v>
          </cell>
          <cell r="I159" t="str">
            <v>Y</v>
          </cell>
          <cell r="J159" t="str">
            <v>202103</v>
          </cell>
          <cell r="K159" t="str">
            <v>Active</v>
          </cell>
          <cell r="L159" t="str">
            <v>0080033805105</v>
          </cell>
          <cell r="M159" t="str">
            <v>CINTRON MALDONADO, DIANA T</v>
          </cell>
          <cell r="N159" t="str">
            <v>F</v>
          </cell>
          <cell r="O159">
            <v>21678</v>
          </cell>
          <cell r="R159" t="str">
            <v>PO BOX 246</v>
          </cell>
          <cell r="T159" t="str">
            <v>HUMACAO</v>
          </cell>
          <cell r="U159" t="str">
            <v>PR</v>
          </cell>
          <cell r="V159">
            <v>792</v>
          </cell>
          <cell r="W159">
            <v>1801894746</v>
          </cell>
          <cell r="X159" t="str">
            <v>PAOLI BRUNO, RAMON N</v>
          </cell>
          <cell r="Y159" t="str">
            <v>C-CRITICAL CARE MEDICINE/INTERNAL MEDICINE</v>
          </cell>
          <cell r="Z159" t="str">
            <v>PMG-90785</v>
          </cell>
          <cell r="AA159" t="str">
            <v>ARSE INC,  PMG-90785</v>
          </cell>
          <cell r="AH159" t="str">
            <v/>
          </cell>
          <cell r="AI159" t="str">
            <v/>
          </cell>
          <cell r="AJ159" t="str">
            <v/>
          </cell>
          <cell r="AM159">
            <v>0</v>
          </cell>
        </row>
        <row r="160">
          <cell r="E160">
            <v>80033807086</v>
          </cell>
          <cell r="F160" t="str">
            <v>Cancer</v>
          </cell>
          <cell r="G160" t="str">
            <v>Medicaid</v>
          </cell>
          <cell r="H160">
            <v>27</v>
          </cell>
          <cell r="I160" t="str">
            <v>Y</v>
          </cell>
          <cell r="J160" t="str">
            <v>202103</v>
          </cell>
          <cell r="K160" t="str">
            <v>Active</v>
          </cell>
          <cell r="L160" t="str">
            <v>0080033807086</v>
          </cell>
          <cell r="M160" t="str">
            <v>RIVERA FIGUEROA, JIMMY</v>
          </cell>
          <cell r="N160" t="str">
            <v>M</v>
          </cell>
          <cell r="O160">
            <v>20406</v>
          </cell>
          <cell r="R160" t="str">
            <v>HC01 BOX 6839</v>
          </cell>
          <cell r="T160" t="str">
            <v>LAS PIEDRAS</v>
          </cell>
          <cell r="U160" t="str">
            <v>PR</v>
          </cell>
          <cell r="V160">
            <v>771</v>
          </cell>
          <cell r="W160">
            <v>1801146667</v>
          </cell>
          <cell r="X160" t="str">
            <v>ABREU REYES, STEVEN</v>
          </cell>
          <cell r="Y160" t="str">
            <v xml:space="preserve">GENERAL PRACTICE                                            </v>
          </cell>
          <cell r="Z160" t="str">
            <v>PMG-90785</v>
          </cell>
          <cell r="AA160" t="str">
            <v>ARSE INC,  PMG-90785</v>
          </cell>
          <cell r="AH160" t="str">
            <v/>
          </cell>
          <cell r="AI160" t="str">
            <v/>
          </cell>
          <cell r="AJ160" t="str">
            <v/>
          </cell>
          <cell r="AM160">
            <v>0</v>
          </cell>
        </row>
        <row r="161">
          <cell r="E161">
            <v>80033834563</v>
          </cell>
          <cell r="F161" t="str">
            <v>Diabetes</v>
          </cell>
          <cell r="G161" t="str">
            <v>Medicaid</v>
          </cell>
          <cell r="H161">
            <v>28</v>
          </cell>
          <cell r="I161" t="str">
            <v>Y</v>
          </cell>
          <cell r="J161" t="str">
            <v>202010</v>
          </cell>
          <cell r="K161" t="str">
            <v>Active</v>
          </cell>
          <cell r="L161" t="str">
            <v>0080033834563</v>
          </cell>
          <cell r="M161" t="str">
            <v>ORELLANA FONTANEZ, HECTOR</v>
          </cell>
          <cell r="N161" t="str">
            <v>M</v>
          </cell>
          <cell r="O161">
            <v>25400</v>
          </cell>
          <cell r="R161" t="str">
            <v>HC 04 BOX 4261A</v>
          </cell>
          <cell r="T161" t="str">
            <v>LAS PIEDRAS</v>
          </cell>
          <cell r="U161" t="str">
            <v>PR</v>
          </cell>
          <cell r="V161">
            <v>771</v>
          </cell>
          <cell r="W161">
            <v>1619308681</v>
          </cell>
          <cell r="X161" t="str">
            <v>VERGARA CORDERO, JULIO A</v>
          </cell>
          <cell r="Y161" t="str">
            <v xml:space="preserve">GENERAL PRACTICE                                            </v>
          </cell>
          <cell r="Z161" t="str">
            <v>PMG-90785</v>
          </cell>
          <cell r="AA161" t="str">
            <v>ARSE INC,  PMG-90785</v>
          </cell>
          <cell r="AH161" t="str">
            <v/>
          </cell>
          <cell r="AI161" t="str">
            <v/>
          </cell>
          <cell r="AJ161" t="str">
            <v/>
          </cell>
          <cell r="AM161">
            <v>0</v>
          </cell>
        </row>
        <row r="162">
          <cell r="E162">
            <v>80033899932</v>
          </cell>
          <cell r="F162" t="str">
            <v>Low Cardio</v>
          </cell>
          <cell r="G162" t="str">
            <v>Medicaid</v>
          </cell>
          <cell r="H162">
            <v>28</v>
          </cell>
          <cell r="I162" t="str">
            <v>N</v>
          </cell>
          <cell r="J162" t="str">
            <v>202006</v>
          </cell>
          <cell r="K162" t="str">
            <v>Active</v>
          </cell>
          <cell r="L162" t="str">
            <v>0080033899932</v>
          </cell>
          <cell r="M162" t="str">
            <v>DIAZ OLIVO, ORLANDO</v>
          </cell>
          <cell r="N162" t="str">
            <v>M</v>
          </cell>
          <cell r="O162">
            <v>27991</v>
          </cell>
          <cell r="P162" t="str">
            <v xml:space="preserve">7873193547     </v>
          </cell>
          <cell r="Q162" t="str">
            <v xml:space="preserve"> </v>
          </cell>
          <cell r="R162" t="str">
            <v>PO BOX 735</v>
          </cell>
          <cell r="T162" t="str">
            <v>LUQUILLO</v>
          </cell>
          <cell r="U162" t="str">
            <v>PR</v>
          </cell>
          <cell r="V162">
            <v>773</v>
          </cell>
          <cell r="W162">
            <v>1477700128</v>
          </cell>
          <cell r="X162" t="str">
            <v>BERMUDEZ RIVERA, DERYCK A</v>
          </cell>
          <cell r="Y162" t="str">
            <v xml:space="preserve">GENERAL PRACTICE                                            </v>
          </cell>
          <cell r="Z162" t="str">
            <v>PMG-90785</v>
          </cell>
          <cell r="AA162" t="str">
            <v>ARSE INC,  PMG-90785</v>
          </cell>
          <cell r="AB162" t="str">
            <v>Yes-Rx</v>
          </cell>
          <cell r="AC162">
            <v>1258</v>
          </cell>
          <cell r="AD162">
            <v>43742</v>
          </cell>
          <cell r="AE162">
            <v>99213</v>
          </cell>
          <cell r="AF162">
            <v>1477700128</v>
          </cell>
          <cell r="AG162" t="str">
            <v>BERMUDEZ RIVERA, DERYCK A</v>
          </cell>
          <cell r="AH162" t="str">
            <v/>
          </cell>
          <cell r="AI162" t="str">
            <v/>
          </cell>
          <cell r="AJ162" t="str">
            <v/>
          </cell>
          <cell r="AM162">
            <v>0</v>
          </cell>
        </row>
        <row r="163">
          <cell r="E163">
            <v>80033913471</v>
          </cell>
          <cell r="F163" t="str">
            <v>Low Cardio</v>
          </cell>
          <cell r="G163" t="str">
            <v>Medicaid</v>
          </cell>
          <cell r="H163">
            <v>28</v>
          </cell>
          <cell r="I163" t="str">
            <v>Y</v>
          </cell>
          <cell r="J163" t="str">
            <v>202011</v>
          </cell>
          <cell r="K163" t="str">
            <v>Active</v>
          </cell>
          <cell r="L163" t="str">
            <v>0080033913471</v>
          </cell>
          <cell r="M163" t="str">
            <v>VELAZQUEZ VELAZQUEZ, RAQUEL</v>
          </cell>
          <cell r="N163" t="str">
            <v>F</v>
          </cell>
          <cell r="O163">
            <v>22156</v>
          </cell>
          <cell r="R163" t="str">
            <v>HC 5 BOX 4631A</v>
          </cell>
          <cell r="T163" t="str">
            <v>LAS PIEDRAS</v>
          </cell>
          <cell r="U163" t="str">
            <v>PR</v>
          </cell>
          <cell r="V163">
            <v>771</v>
          </cell>
          <cell r="W163">
            <v>1013979723</v>
          </cell>
          <cell r="X163" t="str">
            <v>SANTORY ORTIZ, JULIO</v>
          </cell>
          <cell r="Y163" t="str">
            <v xml:space="preserve">GENERAL PRACTICE                                            </v>
          </cell>
          <cell r="Z163" t="str">
            <v>PMG-90785</v>
          </cell>
          <cell r="AA163" t="str">
            <v>ARSE INC,  PMG-90785</v>
          </cell>
          <cell r="AH163" t="str">
            <v/>
          </cell>
          <cell r="AI163" t="str">
            <v/>
          </cell>
          <cell r="AJ163" t="str">
            <v/>
          </cell>
          <cell r="AM163">
            <v>0</v>
          </cell>
        </row>
        <row r="164">
          <cell r="E164">
            <v>80033943664</v>
          </cell>
          <cell r="F164" t="str">
            <v>Low Cardio</v>
          </cell>
          <cell r="G164" t="str">
            <v>Commonwealth</v>
          </cell>
          <cell r="H164">
            <v>11</v>
          </cell>
          <cell r="I164" t="str">
            <v>Y</v>
          </cell>
          <cell r="J164" t="str">
            <v>202012</v>
          </cell>
          <cell r="K164" t="str">
            <v>Active</v>
          </cell>
          <cell r="L164" t="str">
            <v>0080033943664</v>
          </cell>
          <cell r="M164" t="str">
            <v>CUADRADO ARES, LUIS E</v>
          </cell>
          <cell r="N164" t="str">
            <v>M</v>
          </cell>
          <cell r="O164">
            <v>21458</v>
          </cell>
          <cell r="R164" t="str">
            <v>HC 1 BOX 6330</v>
          </cell>
          <cell r="T164" t="str">
            <v>LAS PIEDRAS</v>
          </cell>
          <cell r="U164" t="str">
            <v>PR</v>
          </cell>
          <cell r="V164">
            <v>771</v>
          </cell>
          <cell r="W164">
            <v>1487623385</v>
          </cell>
          <cell r="X164" t="str">
            <v>FERNANDEZ BRITO, LUIS M</v>
          </cell>
          <cell r="Y164" t="str">
            <v>GENERAL PRACTICE</v>
          </cell>
          <cell r="Z164" t="str">
            <v>PMG-90785</v>
          </cell>
          <cell r="AA164" t="str">
            <v>ARSE INC,  PMG-90785</v>
          </cell>
          <cell r="AH164" t="str">
            <v/>
          </cell>
          <cell r="AI164" t="str">
            <v/>
          </cell>
          <cell r="AJ164" t="str">
            <v/>
          </cell>
          <cell r="AM164">
            <v>0</v>
          </cell>
        </row>
        <row r="165">
          <cell r="E165">
            <v>80034015043</v>
          </cell>
          <cell r="F165" t="str">
            <v>Low Cardio</v>
          </cell>
          <cell r="G165" t="str">
            <v>Commonwealth</v>
          </cell>
          <cell r="H165">
            <v>11</v>
          </cell>
          <cell r="I165" t="str">
            <v>Y</v>
          </cell>
          <cell r="J165" t="str">
            <v>202011</v>
          </cell>
          <cell r="K165" t="str">
            <v>Active</v>
          </cell>
          <cell r="L165" t="str">
            <v>0080034015043</v>
          </cell>
          <cell r="M165" t="str">
            <v>ALAMO, LUIS R</v>
          </cell>
          <cell r="N165" t="str">
            <v>M</v>
          </cell>
          <cell r="O165">
            <v>28232</v>
          </cell>
          <cell r="R165" t="str">
            <v>PO BOX 565</v>
          </cell>
          <cell r="T165" t="str">
            <v>NAGUABO</v>
          </cell>
          <cell r="U165" t="str">
            <v>PR</v>
          </cell>
          <cell r="V165">
            <v>718</v>
          </cell>
          <cell r="W165">
            <v>1285684217</v>
          </cell>
          <cell r="X165" t="str">
            <v>VALLE OLIVERAS, JOSE W</v>
          </cell>
          <cell r="Y165" t="str">
            <v>GENERAL PRACTICE</v>
          </cell>
          <cell r="Z165" t="str">
            <v>PMG-90785</v>
          </cell>
          <cell r="AA165" t="str">
            <v>ARSE INC,  PMG-90785</v>
          </cell>
          <cell r="AH165" t="str">
            <v/>
          </cell>
          <cell r="AI165" t="str">
            <v/>
          </cell>
          <cell r="AJ165" t="str">
            <v/>
          </cell>
          <cell r="AM165">
            <v>0</v>
          </cell>
        </row>
        <row r="166">
          <cell r="E166">
            <v>80034060383</v>
          </cell>
          <cell r="F166" t="str">
            <v>Low Cardio</v>
          </cell>
          <cell r="G166" t="str">
            <v>Medicaid</v>
          </cell>
          <cell r="H166">
            <v>28</v>
          </cell>
          <cell r="I166" t="str">
            <v>Y</v>
          </cell>
          <cell r="J166" t="str">
            <v>202012</v>
          </cell>
          <cell r="K166" t="str">
            <v>Active</v>
          </cell>
          <cell r="L166" t="str">
            <v>0080034060383</v>
          </cell>
          <cell r="M166" t="str">
            <v>ROSA MALDONADO, NILSA I</v>
          </cell>
          <cell r="N166" t="str">
            <v>F</v>
          </cell>
          <cell r="O166">
            <v>20672</v>
          </cell>
          <cell r="R166" t="str">
            <v>P O BOX 280</v>
          </cell>
          <cell r="T166" t="str">
            <v>FAJARDO</v>
          </cell>
          <cell r="U166" t="str">
            <v>PR</v>
          </cell>
          <cell r="V166">
            <v>738</v>
          </cell>
          <cell r="W166">
            <v>1477700128</v>
          </cell>
          <cell r="X166" t="str">
            <v>BERMUDEZ RIVERA, DERYCK A</v>
          </cell>
          <cell r="Y166" t="str">
            <v xml:space="preserve">GENERAL PRACTICE                                            </v>
          </cell>
          <cell r="Z166" t="str">
            <v>PMG-90785</v>
          </cell>
          <cell r="AA166" t="str">
            <v>ARSE INC,  PMG-90785</v>
          </cell>
          <cell r="AH166" t="str">
            <v/>
          </cell>
          <cell r="AI166" t="str">
            <v/>
          </cell>
          <cell r="AJ166" t="str">
            <v/>
          </cell>
          <cell r="AM166">
            <v>0</v>
          </cell>
        </row>
        <row r="167">
          <cell r="E167">
            <v>80034083235</v>
          </cell>
          <cell r="F167" t="str">
            <v>Pulmonary</v>
          </cell>
          <cell r="G167" t="str">
            <v>Medicaid</v>
          </cell>
          <cell r="H167">
            <v>36</v>
          </cell>
          <cell r="I167" t="str">
            <v>Y</v>
          </cell>
          <cell r="J167" t="str">
            <v>202012</v>
          </cell>
          <cell r="K167" t="str">
            <v>Active</v>
          </cell>
          <cell r="L167" t="str">
            <v>0080034083235</v>
          </cell>
          <cell r="M167" t="str">
            <v>CORREA PAGAN, ARACELIS</v>
          </cell>
          <cell r="N167" t="str">
            <v>F</v>
          </cell>
          <cell r="O167">
            <v>22374</v>
          </cell>
          <cell r="R167" t="str">
            <v>HC 5 BOX 4732</v>
          </cell>
          <cell r="T167" t="str">
            <v>YABUCOA</v>
          </cell>
          <cell r="U167" t="str">
            <v>PR</v>
          </cell>
          <cell r="V167">
            <v>767</v>
          </cell>
          <cell r="W167">
            <v>1205878311</v>
          </cell>
          <cell r="X167" t="str">
            <v>VAZQUEZ VELAZQUEZ, LETICIA</v>
          </cell>
          <cell r="Y167" t="str">
            <v>GENERAL PRACTICE</v>
          </cell>
          <cell r="Z167" t="str">
            <v>PMG-90785</v>
          </cell>
          <cell r="AA167" t="str">
            <v>ARSE INC,  PMG-90785</v>
          </cell>
          <cell r="AH167" t="str">
            <v/>
          </cell>
          <cell r="AI167" t="str">
            <v/>
          </cell>
          <cell r="AJ167" t="str">
            <v/>
          </cell>
          <cell r="AM167">
            <v>0</v>
          </cell>
        </row>
        <row r="168">
          <cell r="E168">
            <v>80034090614</v>
          </cell>
          <cell r="F168" t="str">
            <v>Renal</v>
          </cell>
          <cell r="G168" t="str">
            <v>Medicaid</v>
          </cell>
          <cell r="H168">
            <v>37</v>
          </cell>
          <cell r="I168" t="str">
            <v>N</v>
          </cell>
          <cell r="J168" t="str">
            <v>202010</v>
          </cell>
          <cell r="K168" t="str">
            <v>Active</v>
          </cell>
          <cell r="L168" t="str">
            <v>0080034090614</v>
          </cell>
          <cell r="M168" t="str">
            <v>TORRES, ANDRES</v>
          </cell>
          <cell r="N168" t="str">
            <v>M</v>
          </cell>
          <cell r="O168">
            <v>26455</v>
          </cell>
          <cell r="R168" t="str">
            <v>PO BOX 1438</v>
          </cell>
          <cell r="T168" t="str">
            <v>YABUCOA</v>
          </cell>
          <cell r="U168" t="str">
            <v>PR</v>
          </cell>
          <cell r="V168">
            <v>767</v>
          </cell>
          <cell r="W168">
            <v>1578531539</v>
          </cell>
          <cell r="X168" t="str">
            <v>JIMENEZ OCASIO, LUIS R</v>
          </cell>
          <cell r="Y168" t="str">
            <v>GENERAL PRACTICE</v>
          </cell>
          <cell r="Z168" t="str">
            <v>PMG-90785</v>
          </cell>
          <cell r="AA168" t="str">
            <v>ARSE INC,  PMG-90785</v>
          </cell>
          <cell r="AH168" t="str">
            <v/>
          </cell>
          <cell r="AI168" t="str">
            <v/>
          </cell>
          <cell r="AJ168" t="str">
            <v/>
          </cell>
          <cell r="AM168">
            <v>0</v>
          </cell>
        </row>
        <row r="169">
          <cell r="E169">
            <v>80034095268</v>
          </cell>
          <cell r="F169" t="str">
            <v>Diabetes</v>
          </cell>
          <cell r="G169" t="str">
            <v>Medicaid</v>
          </cell>
          <cell r="H169">
            <v>28</v>
          </cell>
          <cell r="I169" t="str">
            <v>Y</v>
          </cell>
          <cell r="J169" t="str">
            <v>202011</v>
          </cell>
          <cell r="K169" t="str">
            <v>Active</v>
          </cell>
          <cell r="L169" t="str">
            <v>0080034095268</v>
          </cell>
          <cell r="M169" t="str">
            <v>SILVA SOTO, ERNESTO</v>
          </cell>
          <cell r="N169" t="str">
            <v>M</v>
          </cell>
          <cell r="O169">
            <v>25231</v>
          </cell>
          <cell r="R169" t="str">
            <v>URB VERDE MAR</v>
          </cell>
          <cell r="S169" t="str">
            <v>1050 CALLE AMBAR</v>
          </cell>
          <cell r="T169" t="str">
            <v>PUNTA SANTIAGO</v>
          </cell>
          <cell r="U169" t="str">
            <v>PR</v>
          </cell>
          <cell r="V169">
            <v>741</v>
          </cell>
          <cell r="W169">
            <v>1053383323</v>
          </cell>
          <cell r="X169" t="str">
            <v>ORTIZ GUEVARA, JUAN R</v>
          </cell>
          <cell r="Y169" t="str">
            <v>GENERAL PRACTICE</v>
          </cell>
          <cell r="Z169" t="str">
            <v>PMG-90785</v>
          </cell>
          <cell r="AA169" t="str">
            <v>ARSE INC,  PMG-90785</v>
          </cell>
          <cell r="AH169" t="str">
            <v/>
          </cell>
          <cell r="AI169" t="str">
            <v/>
          </cell>
          <cell r="AJ169" t="str">
            <v/>
          </cell>
          <cell r="AM169">
            <v>0</v>
          </cell>
        </row>
        <row r="170">
          <cell r="E170">
            <v>80034189963</v>
          </cell>
          <cell r="F170" t="str">
            <v>Cancer</v>
          </cell>
          <cell r="G170" t="str">
            <v>Medicaid</v>
          </cell>
          <cell r="H170">
            <v>27</v>
          </cell>
          <cell r="I170" t="str">
            <v>N</v>
          </cell>
          <cell r="J170" t="str">
            <v>202008</v>
          </cell>
          <cell r="K170" t="str">
            <v>Active</v>
          </cell>
          <cell r="L170" t="str">
            <v>0080034189963</v>
          </cell>
          <cell r="M170" t="str">
            <v>PEREZ PEREZ, CARLOS</v>
          </cell>
          <cell r="N170" t="str">
            <v>M</v>
          </cell>
          <cell r="O170">
            <v>25837</v>
          </cell>
          <cell r="R170" t="str">
            <v>HC 1 BOX 4185</v>
          </cell>
          <cell r="T170" t="str">
            <v>NAGUABO</v>
          </cell>
          <cell r="U170" t="str">
            <v>PR</v>
          </cell>
          <cell r="V170">
            <v>718</v>
          </cell>
          <cell r="W170">
            <v>1932259785</v>
          </cell>
          <cell r="X170" t="str">
            <v>MENDEZ MARTINEZ, CARMEN D</v>
          </cell>
          <cell r="Y170" t="str">
            <v>GENERAL PRACTICE</v>
          </cell>
          <cell r="Z170" t="str">
            <v>PMG-90785</v>
          </cell>
          <cell r="AA170" t="str">
            <v>ARSE INC,  PMG-90785</v>
          </cell>
          <cell r="AH170" t="str">
            <v/>
          </cell>
          <cell r="AI170" t="str">
            <v/>
          </cell>
          <cell r="AJ170" t="str">
            <v/>
          </cell>
          <cell r="AM17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0C83-5DCE-4D25-B8F7-D976AD77B046}">
  <dimension ref="A1:Z993"/>
  <sheetViews>
    <sheetView tabSelected="1" workbookViewId="0">
      <selection activeCell="F7" sqref="F7"/>
    </sheetView>
  </sheetViews>
  <sheetFormatPr defaultRowHeight="17.399999999999999" customHeight="1" x14ac:dyDescent="0.3"/>
  <cols>
    <col min="1" max="1" width="19.33203125" bestFit="1" customWidth="1"/>
    <col min="2" max="2" width="18.109375" bestFit="1" customWidth="1"/>
    <col min="3" max="3" width="14.88671875" bestFit="1" customWidth="1"/>
    <col min="4" max="4" width="34" bestFit="1" customWidth="1"/>
    <col min="5" max="5" width="38.21875" bestFit="1" customWidth="1"/>
    <col min="6" max="6" width="24" bestFit="1" customWidth="1"/>
    <col min="7" max="7" width="22.6640625" bestFit="1" customWidth="1"/>
    <col min="8" max="8" width="26.21875" bestFit="1" customWidth="1"/>
    <col min="9" max="9" width="26.109375" bestFit="1" customWidth="1"/>
    <col min="10" max="10" width="17.6640625" bestFit="1" customWidth="1"/>
    <col min="11" max="11" width="41" bestFit="1" customWidth="1"/>
    <col min="12" max="12" width="57.44140625" bestFit="1" customWidth="1"/>
  </cols>
  <sheetData>
    <row r="1" spans="1:26" ht="17.399999999999999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1"/>
      <c r="K1" s="4" t="s">
        <v>10</v>
      </c>
      <c r="L1" s="3" t="s">
        <v>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 customHeight="1" thickBot="1" x14ac:dyDescent="0.35">
      <c r="A2" s="5">
        <v>44104</v>
      </c>
      <c r="B2" s="7" t="s">
        <v>11</v>
      </c>
      <c r="C2" s="9">
        <v>80011446026</v>
      </c>
      <c r="D2" s="7" t="s">
        <v>12</v>
      </c>
      <c r="E2" s="7" t="s">
        <v>13</v>
      </c>
      <c r="F2" t="s">
        <v>840</v>
      </c>
      <c r="G2" t="s">
        <v>820</v>
      </c>
      <c r="H2" t="s">
        <v>806</v>
      </c>
      <c r="I2" t="s">
        <v>806</v>
      </c>
      <c r="J2" t="e">
        <f>VLOOKUP(C2,[1]Sheet2!$E:$AM,35,FALSE)</f>
        <v>#N/A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7.399999999999999" customHeight="1" thickBot="1" x14ac:dyDescent="0.35">
      <c r="A3" s="5">
        <v>44043</v>
      </c>
      <c r="B3" s="7" t="s">
        <v>14</v>
      </c>
      <c r="C3" s="9">
        <v>80004729864</v>
      </c>
      <c r="D3" s="7" t="s">
        <v>15</v>
      </c>
      <c r="E3" s="7" t="s">
        <v>16</v>
      </c>
      <c r="F3" t="s">
        <v>840</v>
      </c>
      <c r="G3" t="s">
        <v>821</v>
      </c>
      <c r="H3" t="s">
        <v>806</v>
      </c>
      <c r="I3" t="s">
        <v>806</v>
      </c>
      <c r="J3" t="e">
        <f>VLOOKUP(C3,[1]Sheet2!$E:$AM,35,FALSE)</f>
        <v>#N/A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399999999999999" customHeight="1" thickBot="1" x14ac:dyDescent="0.35">
      <c r="A4" s="5">
        <v>44196</v>
      </c>
      <c r="B4" s="7" t="s">
        <v>11</v>
      </c>
      <c r="C4" s="9">
        <v>80016312235</v>
      </c>
      <c r="D4" s="7" t="s">
        <v>17</v>
      </c>
      <c r="E4" s="7" t="s">
        <v>18</v>
      </c>
      <c r="F4" t="s">
        <v>807</v>
      </c>
      <c r="G4" t="s">
        <v>822</v>
      </c>
      <c r="H4" t="s">
        <v>807</v>
      </c>
      <c r="I4" t="s">
        <v>807</v>
      </c>
      <c r="J4" t="e">
        <f>VLOOKUP(C4,[1]Sheet2!$E:$AM,35,FALSE)</f>
        <v>#N/A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399999999999999" customHeight="1" thickBot="1" x14ac:dyDescent="0.35">
      <c r="A5" s="10">
        <v>43831</v>
      </c>
      <c r="B5" s="8" t="s">
        <v>19</v>
      </c>
      <c r="C5" s="8">
        <v>80009156796</v>
      </c>
      <c r="D5" s="6" t="s">
        <v>20</v>
      </c>
      <c r="E5" s="6" t="s">
        <v>21</v>
      </c>
      <c r="F5" t="s">
        <v>997</v>
      </c>
      <c r="G5" t="s">
        <v>823</v>
      </c>
      <c r="H5" t="s">
        <v>808</v>
      </c>
      <c r="I5" t="s">
        <v>808</v>
      </c>
      <c r="J5" t="e">
        <f>VLOOKUP(C5,[1]Sheet1!$E:$AM,35,FALSE)</f>
        <v>#N/A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399999999999999" customHeight="1" thickBot="1" x14ac:dyDescent="0.35">
      <c r="A6" s="5">
        <v>44135</v>
      </c>
      <c r="B6" s="7" t="s">
        <v>22</v>
      </c>
      <c r="C6" s="9">
        <v>80006239051</v>
      </c>
      <c r="D6" s="7" t="s">
        <v>23</v>
      </c>
      <c r="E6" s="7" t="s">
        <v>24</v>
      </c>
      <c r="J6">
        <f>VLOOKUP(C6,[1]Sheet1!$E:$AM,35,FALSE)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7.399999999999999" customHeight="1" thickBot="1" x14ac:dyDescent="0.35">
      <c r="A7" s="5">
        <v>44196</v>
      </c>
      <c r="B7" s="7" t="s">
        <v>14</v>
      </c>
      <c r="C7" s="9">
        <v>80029574166</v>
      </c>
      <c r="D7" s="7" t="s">
        <v>25</v>
      </c>
      <c r="E7" s="7" t="s">
        <v>26</v>
      </c>
      <c r="J7">
        <f>VLOOKUP(C7,[1]Sheet1!$E:$AM,35,FALSE)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399999999999999" customHeight="1" thickBot="1" x14ac:dyDescent="0.35">
      <c r="A8" s="5">
        <v>44135</v>
      </c>
      <c r="B8" s="7" t="s">
        <v>14</v>
      </c>
      <c r="C8" s="9">
        <v>80015993877</v>
      </c>
      <c r="D8" s="7" t="s">
        <v>27</v>
      </c>
      <c r="E8" s="7" t="s">
        <v>28</v>
      </c>
      <c r="J8">
        <f>VLOOKUP(C8,[1]Sheet1!$E:$AM,35,FALSE)</f>
        <v>0</v>
      </c>
      <c r="K8" s="4"/>
      <c r="L8" s="4" t="s">
        <v>29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399999999999999" customHeight="1" thickBot="1" x14ac:dyDescent="0.35">
      <c r="A9" s="10">
        <v>43983</v>
      </c>
      <c r="B9" s="8" t="s">
        <v>14</v>
      </c>
      <c r="C9" s="8">
        <v>80001391398</v>
      </c>
      <c r="D9" s="6" t="s">
        <v>30</v>
      </c>
      <c r="E9" s="6" t="s">
        <v>31</v>
      </c>
      <c r="J9">
        <f>VLOOKUP(C9,[1]Sheet1!$E:$AM,35,FALSE)</f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7.399999999999999" customHeight="1" thickBot="1" x14ac:dyDescent="0.35">
      <c r="A10" s="5">
        <v>44074</v>
      </c>
      <c r="B10" s="7" t="s">
        <v>22</v>
      </c>
      <c r="C10" s="9">
        <v>80027916701</v>
      </c>
      <c r="D10" s="7" t="s">
        <v>32</v>
      </c>
      <c r="E10" s="7" t="s">
        <v>33</v>
      </c>
      <c r="F10" t="s">
        <v>998</v>
      </c>
      <c r="G10" t="s">
        <v>824</v>
      </c>
      <c r="H10" t="s">
        <v>809</v>
      </c>
      <c r="I10" t="s">
        <v>809</v>
      </c>
      <c r="J10" t="str">
        <f>VLOOKUP(C10,[1]Sheet1!$E:$AM,35,FALSE)</f>
        <v>18-mayo-2020</v>
      </c>
      <c r="K10" s="4" t="s">
        <v>34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399999999999999" customHeight="1" thickBot="1" x14ac:dyDescent="0.35">
      <c r="A11" s="5">
        <v>44165</v>
      </c>
      <c r="B11" s="7" t="s">
        <v>14</v>
      </c>
      <c r="C11" s="9">
        <v>80034015043</v>
      </c>
      <c r="D11" s="7" t="s">
        <v>35</v>
      </c>
      <c r="E11" s="7" t="s">
        <v>36</v>
      </c>
      <c r="J11">
        <f>VLOOKUP(C11,[1]Sheet1!$E:$AM,35,FALSE)</f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399999999999999" customHeight="1" thickBot="1" x14ac:dyDescent="0.35">
      <c r="A12" s="10">
        <v>43952</v>
      </c>
      <c r="B12" s="8" t="s">
        <v>14</v>
      </c>
      <c r="C12" s="8">
        <v>80020286737</v>
      </c>
      <c r="D12" s="6" t="s">
        <v>37</v>
      </c>
      <c r="E12" s="6" t="s">
        <v>36</v>
      </c>
      <c r="J12">
        <f>VLOOKUP(C12,[1]Sheet1!$E:$AM,35,FALSE)</f>
        <v>0</v>
      </c>
      <c r="K12" s="4"/>
      <c r="L12" s="4" t="s">
        <v>38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399999999999999" customHeight="1" thickBot="1" x14ac:dyDescent="0.35">
      <c r="A13" s="10">
        <v>43831</v>
      </c>
      <c r="B13" s="8" t="s">
        <v>22</v>
      </c>
      <c r="C13" s="8">
        <v>80028768102</v>
      </c>
      <c r="D13" s="6" t="s">
        <v>39</v>
      </c>
      <c r="E13" s="6" t="s">
        <v>40</v>
      </c>
      <c r="F13" t="s">
        <v>900</v>
      </c>
      <c r="G13" t="s">
        <v>825</v>
      </c>
      <c r="H13" t="s">
        <v>810</v>
      </c>
      <c r="I13" t="s">
        <v>810</v>
      </c>
      <c r="J13" t="e">
        <f>VLOOKUP(C13,[1]Sheet1!$E:$AM,35,FALSE)</f>
        <v>#N/A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399999999999999" customHeight="1" thickBot="1" x14ac:dyDescent="0.35">
      <c r="A14" s="10">
        <v>43831</v>
      </c>
      <c r="B14" s="8" t="s">
        <v>22</v>
      </c>
      <c r="C14" s="8">
        <v>80003107551</v>
      </c>
      <c r="D14" s="6" t="s">
        <v>41</v>
      </c>
      <c r="E14" s="6" t="s">
        <v>42</v>
      </c>
      <c r="F14" t="s">
        <v>43</v>
      </c>
      <c r="G14" t="s">
        <v>43</v>
      </c>
      <c r="H14" t="s">
        <v>811</v>
      </c>
      <c r="I14" t="s">
        <v>811</v>
      </c>
      <c r="J14" t="str">
        <f>VLOOKUP(C14,[1]Sheet1!$E:$AM,35,FALSE)</f>
        <v>12- marzo- 2020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399999999999999" customHeight="1" thickBot="1" x14ac:dyDescent="0.35">
      <c r="A15" s="5">
        <v>44043</v>
      </c>
      <c r="B15" s="7" t="s">
        <v>22</v>
      </c>
      <c r="C15" s="9">
        <v>80026408545</v>
      </c>
      <c r="D15" s="7" t="s">
        <v>44</v>
      </c>
      <c r="E15" s="7" t="s">
        <v>45</v>
      </c>
      <c r="F15" t="s">
        <v>831</v>
      </c>
      <c r="G15" t="s">
        <v>826</v>
      </c>
      <c r="H15" t="s">
        <v>807</v>
      </c>
      <c r="I15" t="s">
        <v>807</v>
      </c>
      <c r="J15" t="str">
        <f>VLOOKUP(C15,[1]Sheet1!$E:$AM,35,FALSE)</f>
        <v>29-noviembre-2019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.399999999999999" customHeight="1" thickBot="1" x14ac:dyDescent="0.35">
      <c r="A16" s="10">
        <v>43862</v>
      </c>
      <c r="B16" s="8" t="s">
        <v>46</v>
      </c>
      <c r="C16" s="8">
        <v>80015685135</v>
      </c>
      <c r="D16" s="6" t="s">
        <v>47</v>
      </c>
      <c r="E16" s="6" t="s">
        <v>48</v>
      </c>
      <c r="J16">
        <f>VLOOKUP(C16,[1]Sheet1!$E:$AM,35,FALSE)</f>
        <v>0</v>
      </c>
      <c r="K16" s="4"/>
      <c r="L16" s="4" t="s">
        <v>49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.399999999999999" customHeight="1" thickBot="1" x14ac:dyDescent="0.35">
      <c r="A17" s="10">
        <v>43922</v>
      </c>
      <c r="B17" s="8" t="s">
        <v>50</v>
      </c>
      <c r="C17" s="8">
        <v>80008808115</v>
      </c>
      <c r="D17" s="6" t="s">
        <v>51</v>
      </c>
      <c r="E17" s="6" t="s">
        <v>52</v>
      </c>
      <c r="F17" t="s">
        <v>806</v>
      </c>
      <c r="G17" t="s">
        <v>827</v>
      </c>
      <c r="H17" t="s">
        <v>812</v>
      </c>
      <c r="I17" t="s">
        <v>812</v>
      </c>
      <c r="J17" t="e">
        <f>VLOOKUP(C17,[1]Sheet1!$E:$AM,35,FALSE)</f>
        <v>#N/A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.399999999999999" customHeight="1" thickBot="1" x14ac:dyDescent="0.35">
      <c r="A18" s="10">
        <v>43831</v>
      </c>
      <c r="B18" s="8" t="s">
        <v>19</v>
      </c>
      <c r="C18" s="8">
        <v>80004020519</v>
      </c>
      <c r="D18" s="6" t="s">
        <v>53</v>
      </c>
      <c r="E18" s="6" t="s">
        <v>54</v>
      </c>
      <c r="F18" t="s">
        <v>848</v>
      </c>
      <c r="G18" t="s">
        <v>828</v>
      </c>
      <c r="H18" t="s">
        <v>813</v>
      </c>
      <c r="I18" t="s">
        <v>813</v>
      </c>
      <c r="J18" t="str">
        <f>VLOOKUP(C18,[1]Sheet1!$E:$AM,35,FALSE)</f>
        <v>2-diciembre-2019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.399999999999999" customHeight="1" thickBot="1" x14ac:dyDescent="0.35">
      <c r="A19" s="5">
        <v>44104</v>
      </c>
      <c r="B19" s="7" t="s">
        <v>22</v>
      </c>
      <c r="C19" s="9">
        <v>80029342249</v>
      </c>
      <c r="D19" s="7" t="s">
        <v>55</v>
      </c>
      <c r="E19" s="7" t="s">
        <v>45</v>
      </c>
      <c r="F19" t="s">
        <v>831</v>
      </c>
      <c r="G19" t="s">
        <v>829</v>
      </c>
      <c r="H19" t="s">
        <v>807</v>
      </c>
      <c r="I19" t="s">
        <v>807</v>
      </c>
      <c r="J19" t="str">
        <f>VLOOKUP(C19,[1]Sheet1!$E:$AM,35,FALSE)</f>
        <v>6-abril-2020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.399999999999999" customHeight="1" thickBot="1" x14ac:dyDescent="0.35">
      <c r="A20" s="10">
        <v>43922</v>
      </c>
      <c r="B20" s="8" t="s">
        <v>19</v>
      </c>
      <c r="C20" s="8">
        <v>80001866954</v>
      </c>
      <c r="D20" s="6" t="s">
        <v>56</v>
      </c>
      <c r="E20" s="6" t="s">
        <v>54</v>
      </c>
      <c r="F20" t="s">
        <v>848</v>
      </c>
      <c r="G20" t="s">
        <v>830</v>
      </c>
      <c r="H20" t="s">
        <v>813</v>
      </c>
      <c r="I20" t="s">
        <v>813</v>
      </c>
      <c r="J20" t="e">
        <f>VLOOKUP(C20,[1]Sheet1!$E:$AM,35,FALSE)</f>
        <v>#N/A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399999999999999" customHeight="1" thickBot="1" x14ac:dyDescent="0.35">
      <c r="A21" s="5">
        <v>44135</v>
      </c>
      <c r="B21" s="7" t="s">
        <v>14</v>
      </c>
      <c r="C21" s="9">
        <v>80005768954</v>
      </c>
      <c r="D21" s="7" t="s">
        <v>57</v>
      </c>
      <c r="E21" s="7" t="s">
        <v>48</v>
      </c>
      <c r="F21" t="s">
        <v>945</v>
      </c>
      <c r="G21" t="s">
        <v>813</v>
      </c>
      <c r="H21" t="s">
        <v>812</v>
      </c>
      <c r="I21" t="s">
        <v>812</v>
      </c>
      <c r="J21" t="str">
        <f>VLOOKUP(C21,[1]Sheet1!$E:$AM,35,FALSE)</f>
        <v>27-febrero-2020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.399999999999999" customHeight="1" thickBot="1" x14ac:dyDescent="0.35">
      <c r="A22" s="10">
        <v>43952</v>
      </c>
      <c r="B22" s="8" t="s">
        <v>14</v>
      </c>
      <c r="C22" s="8">
        <v>80022127239</v>
      </c>
      <c r="D22" s="6" t="s">
        <v>58</v>
      </c>
      <c r="E22" s="6" t="s">
        <v>36</v>
      </c>
      <c r="J22">
        <f>VLOOKUP(C22,[1]Sheet1!$E:$AM,35,FALSE)</f>
        <v>0</v>
      </c>
      <c r="K22" s="4"/>
      <c r="L22" s="4" t="s">
        <v>38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7.399999999999999" customHeight="1" thickBot="1" x14ac:dyDescent="0.35">
      <c r="A23" s="10">
        <v>43952</v>
      </c>
      <c r="B23" s="8" t="s">
        <v>46</v>
      </c>
      <c r="C23" s="8">
        <v>80003965820</v>
      </c>
      <c r="D23" s="6" t="s">
        <v>59</v>
      </c>
      <c r="E23" s="6" t="s">
        <v>36</v>
      </c>
      <c r="J23">
        <f>VLOOKUP(C23,[1]Sheet1!$E:$AM,35,FALSE)</f>
        <v>0</v>
      </c>
      <c r="K23" s="4"/>
      <c r="L23" s="4" t="s">
        <v>38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399999999999999" customHeight="1" thickBot="1" x14ac:dyDescent="0.35">
      <c r="A24" s="5">
        <v>44043</v>
      </c>
      <c r="B24" s="7" t="s">
        <v>14</v>
      </c>
      <c r="C24" s="9">
        <v>80012975202</v>
      </c>
      <c r="D24" s="7" t="s">
        <v>60</v>
      </c>
      <c r="E24" s="7" t="s">
        <v>61</v>
      </c>
      <c r="F24" t="s">
        <v>999</v>
      </c>
      <c r="G24" t="s">
        <v>831</v>
      </c>
      <c r="H24" t="s">
        <v>814</v>
      </c>
      <c r="I24" t="s">
        <v>814</v>
      </c>
      <c r="J24" t="str">
        <f>VLOOKUP(C24,[1]Sheet1!$E:$AM,35,FALSE)</f>
        <v>5-mayo-2020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399999999999999" customHeight="1" thickBot="1" x14ac:dyDescent="0.35">
      <c r="A25" s="5">
        <v>44074</v>
      </c>
      <c r="B25" s="7" t="s">
        <v>14</v>
      </c>
      <c r="C25" s="9">
        <v>80025302545</v>
      </c>
      <c r="D25" s="7" t="s">
        <v>62</v>
      </c>
      <c r="E25" s="7" t="s">
        <v>63</v>
      </c>
      <c r="F25" t="s">
        <v>945</v>
      </c>
      <c r="G25" t="s">
        <v>832</v>
      </c>
      <c r="H25" t="s">
        <v>812</v>
      </c>
      <c r="I25" t="s">
        <v>812</v>
      </c>
      <c r="J25" t="e">
        <f>VLOOKUP(C25,[1]Sheet1!$E:$AM,35,FALSE)</f>
        <v>#N/A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399999999999999" customHeight="1" thickBot="1" x14ac:dyDescent="0.35">
      <c r="A26" s="10">
        <v>43983</v>
      </c>
      <c r="B26" s="8" t="s">
        <v>14</v>
      </c>
      <c r="C26" s="8">
        <v>80015717316</v>
      </c>
      <c r="D26" s="6" t="s">
        <v>64</v>
      </c>
      <c r="E26" s="6" t="s">
        <v>21</v>
      </c>
      <c r="F26" t="s">
        <v>1000</v>
      </c>
      <c r="G26" t="s">
        <v>65</v>
      </c>
      <c r="H26" t="s">
        <v>815</v>
      </c>
      <c r="I26" t="s">
        <v>815</v>
      </c>
      <c r="J26" t="str">
        <f>VLOOKUP(C26,[1]Sheet1!$E:$AM,35,FALSE)</f>
        <v>no-HCHN</v>
      </c>
      <c r="K26" s="4"/>
      <c r="L26" s="12" t="s">
        <v>66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399999999999999" customHeight="1" thickBot="1" x14ac:dyDescent="0.35">
      <c r="A27" s="5">
        <v>44104</v>
      </c>
      <c r="B27" s="7" t="s">
        <v>22</v>
      </c>
      <c r="C27" s="9">
        <v>80007808421</v>
      </c>
      <c r="D27" s="7" t="s">
        <v>67</v>
      </c>
      <c r="E27" s="7" t="s">
        <v>68</v>
      </c>
      <c r="F27" t="s">
        <v>847</v>
      </c>
      <c r="G27" t="s">
        <v>833</v>
      </c>
      <c r="H27" t="s">
        <v>812</v>
      </c>
      <c r="I27" t="s">
        <v>812</v>
      </c>
      <c r="J27" t="str">
        <f>VLOOKUP(C27,[1]Sheet1!$E:$AM,35,FALSE)</f>
        <v>28-abril-2020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399999999999999" customHeight="1" thickBot="1" x14ac:dyDescent="0.35">
      <c r="A28" s="5">
        <v>44135</v>
      </c>
      <c r="B28" s="7" t="s">
        <v>11</v>
      </c>
      <c r="C28" s="9">
        <v>80023225328</v>
      </c>
      <c r="D28" s="7" t="s">
        <v>69</v>
      </c>
      <c r="E28" s="7" t="s">
        <v>18</v>
      </c>
      <c r="J28">
        <f>VLOOKUP(C28,[1]Sheet1!$E:$AM,35,FALSE)</f>
        <v>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399999999999999" customHeight="1" thickBot="1" x14ac:dyDescent="0.35">
      <c r="A29" s="5">
        <v>44043</v>
      </c>
      <c r="B29" s="7" t="s">
        <v>14</v>
      </c>
      <c r="C29" s="9">
        <v>80032038739</v>
      </c>
      <c r="D29" s="7" t="s">
        <v>70</v>
      </c>
      <c r="E29" s="7" t="s">
        <v>36</v>
      </c>
      <c r="J29">
        <f>VLOOKUP(C29,[1]Sheet1!$E:$AM,35,FALSE)</f>
        <v>0</v>
      </c>
      <c r="K29" s="4"/>
      <c r="L29" s="4" t="s">
        <v>29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399999999999999" customHeight="1" thickBot="1" x14ac:dyDescent="0.35">
      <c r="A30" s="5">
        <v>44135</v>
      </c>
      <c r="B30" s="7" t="s">
        <v>14</v>
      </c>
      <c r="C30" s="9">
        <v>80032827180</v>
      </c>
      <c r="D30" s="7" t="s">
        <v>71</v>
      </c>
      <c r="E30" s="7" t="s">
        <v>63</v>
      </c>
      <c r="F30" t="s">
        <v>945</v>
      </c>
      <c r="G30" t="s">
        <v>834</v>
      </c>
      <c r="H30" t="s">
        <v>812</v>
      </c>
      <c r="I30" t="s">
        <v>812</v>
      </c>
      <c r="J30" t="str">
        <f>VLOOKUP(C30,[1]Sheet1!$E:$AM,35,FALSE)</f>
        <v>4-febrero-2020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399999999999999" customHeight="1" thickBot="1" x14ac:dyDescent="0.35">
      <c r="A31" s="10">
        <v>43862</v>
      </c>
      <c r="B31" s="8" t="s">
        <v>14</v>
      </c>
      <c r="C31" s="8">
        <v>80008918237</v>
      </c>
      <c r="D31" s="6" t="s">
        <v>72</v>
      </c>
      <c r="E31" s="6" t="s">
        <v>48</v>
      </c>
      <c r="F31" t="s">
        <v>834</v>
      </c>
      <c r="G31" t="s">
        <v>834</v>
      </c>
      <c r="H31" t="s">
        <v>816</v>
      </c>
      <c r="I31" t="s">
        <v>816</v>
      </c>
      <c r="J31" t="str">
        <f>VLOOKUP(C31,[1]Sheet1!$E:$AM,35,FALSE)</f>
        <v>4-febrero-2020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399999999999999" customHeight="1" thickBot="1" x14ac:dyDescent="0.35">
      <c r="A32" s="10">
        <v>43983</v>
      </c>
      <c r="B32" s="8" t="s">
        <v>14</v>
      </c>
      <c r="C32" s="8">
        <v>80004668931</v>
      </c>
      <c r="D32" s="6" t="s">
        <v>73</v>
      </c>
      <c r="E32" s="6" t="s">
        <v>48</v>
      </c>
      <c r="J32" t="e">
        <f>VLOOKUP(C32,[1]Sheet1!$E:$AM,35,FALSE)</f>
        <v>#N/A</v>
      </c>
      <c r="K32" s="4"/>
      <c r="L32" s="4" t="s">
        <v>49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399999999999999" customHeight="1" thickBot="1" x14ac:dyDescent="0.35">
      <c r="A33" s="10">
        <v>43831</v>
      </c>
      <c r="B33" s="8" t="s">
        <v>11</v>
      </c>
      <c r="C33" s="8">
        <v>80008258805</v>
      </c>
      <c r="D33" s="6" t="s">
        <v>74</v>
      </c>
      <c r="E33" s="6" t="s">
        <v>13</v>
      </c>
      <c r="F33" t="s">
        <v>835</v>
      </c>
      <c r="G33" t="s">
        <v>835</v>
      </c>
      <c r="H33" t="s">
        <v>810</v>
      </c>
      <c r="I33" t="s">
        <v>810</v>
      </c>
      <c r="J33" t="str">
        <f>VLOOKUP(C33,[1]Sheet1!$E:$AM,35,FALSE)</f>
        <v>24-marzo-2020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399999999999999" customHeight="1" thickBot="1" x14ac:dyDescent="0.35">
      <c r="A34" s="10">
        <v>43891</v>
      </c>
      <c r="B34" s="8" t="s">
        <v>11</v>
      </c>
      <c r="C34" s="8">
        <v>80013019356</v>
      </c>
      <c r="D34" s="6" t="s">
        <v>75</v>
      </c>
      <c r="E34" s="6" t="s">
        <v>36</v>
      </c>
      <c r="F34" t="s">
        <v>990</v>
      </c>
      <c r="G34" t="s">
        <v>836</v>
      </c>
      <c r="H34" t="s">
        <v>811</v>
      </c>
      <c r="I34" t="s">
        <v>811</v>
      </c>
      <c r="J34" t="e">
        <f>VLOOKUP(C34,[1]Sheet1!$E:$AM,35,FALSE)</f>
        <v>#N/A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399999999999999" customHeight="1" thickBot="1" x14ac:dyDescent="0.35">
      <c r="A35" s="13" t="s">
        <v>76</v>
      </c>
      <c r="B35" s="9" t="s">
        <v>77</v>
      </c>
      <c r="C35" s="9">
        <v>80028681341</v>
      </c>
      <c r="D35" s="7" t="s">
        <v>78</v>
      </c>
      <c r="E35" s="6" t="s">
        <v>16</v>
      </c>
      <c r="F35" t="s">
        <v>877</v>
      </c>
      <c r="G35" t="s">
        <v>837</v>
      </c>
      <c r="H35" t="s">
        <v>810</v>
      </c>
      <c r="I35" t="s">
        <v>810</v>
      </c>
      <c r="J35" t="str">
        <f>VLOOKUP(C35,[1]Sheet1!$E:$AM,35,FALSE)</f>
        <v>10-diciembre-2019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399999999999999" customHeight="1" thickBot="1" x14ac:dyDescent="0.35">
      <c r="A36" s="10">
        <v>43862</v>
      </c>
      <c r="B36" s="8" t="s">
        <v>11</v>
      </c>
      <c r="C36" s="8">
        <v>80019052195</v>
      </c>
      <c r="D36" s="6" t="s">
        <v>79</v>
      </c>
      <c r="E36" s="6" t="s">
        <v>36</v>
      </c>
      <c r="F36" t="s">
        <v>990</v>
      </c>
      <c r="G36" t="s">
        <v>838</v>
      </c>
      <c r="H36" t="s">
        <v>811</v>
      </c>
      <c r="I36" t="s">
        <v>811</v>
      </c>
      <c r="J36" t="e">
        <f>VLOOKUP(C36,[1]Sheet1!$E:$AM,35,FALSE)</f>
        <v>#N/A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399999999999999" customHeight="1" thickBot="1" x14ac:dyDescent="0.35">
      <c r="A37" s="5">
        <v>44135</v>
      </c>
      <c r="B37" s="7" t="s">
        <v>50</v>
      </c>
      <c r="C37" s="9">
        <v>80026152038</v>
      </c>
      <c r="D37" s="7" t="s">
        <v>80</v>
      </c>
      <c r="E37" s="7" t="s">
        <v>16</v>
      </c>
      <c r="F37" t="s">
        <v>840</v>
      </c>
      <c r="G37" t="s">
        <v>839</v>
      </c>
      <c r="H37" t="s">
        <v>806</v>
      </c>
      <c r="I37" t="s">
        <v>806</v>
      </c>
      <c r="J37" t="str">
        <f>VLOOKUP(C37,[1]Sheet1!$E:$AM,35,FALSE)</f>
        <v>10-octubre-2019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399999999999999" customHeight="1" thickBot="1" x14ac:dyDescent="0.35">
      <c r="A38" s="5">
        <v>44043</v>
      </c>
      <c r="B38" s="7" t="s">
        <v>14</v>
      </c>
      <c r="C38" s="9">
        <v>80006909923</v>
      </c>
      <c r="D38" s="7" t="s">
        <v>81</v>
      </c>
      <c r="E38" s="7" t="s">
        <v>68</v>
      </c>
      <c r="F38" t="s">
        <v>847</v>
      </c>
      <c r="G38" t="s">
        <v>840</v>
      </c>
      <c r="H38" t="s">
        <v>812</v>
      </c>
      <c r="I38" t="s">
        <v>812</v>
      </c>
      <c r="J38" t="str">
        <f>VLOOKUP(C38,[1]Sheet1!$E:$AM,35,FALSE)</f>
        <v>15-abril-2020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399999999999999" customHeight="1" thickBot="1" x14ac:dyDescent="0.35">
      <c r="A39" s="5">
        <v>44074</v>
      </c>
      <c r="B39" s="7" t="s">
        <v>19</v>
      </c>
      <c r="C39" s="9">
        <v>80001788708</v>
      </c>
      <c r="D39" s="7" t="s">
        <v>82</v>
      </c>
      <c r="E39" s="7" t="s">
        <v>21</v>
      </c>
      <c r="F39" t="s">
        <v>1000</v>
      </c>
      <c r="G39" t="s">
        <v>841</v>
      </c>
      <c r="H39" t="s">
        <v>815</v>
      </c>
      <c r="I39" t="s">
        <v>815</v>
      </c>
      <c r="J39" t="str">
        <f>VLOOKUP(C39,[1]Sheet1!$E:$AM,35,FALSE)</f>
        <v>04-marzo-2020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399999999999999" customHeight="1" thickBot="1" x14ac:dyDescent="0.35">
      <c r="A40" s="5">
        <v>44165</v>
      </c>
      <c r="B40" s="7" t="s">
        <v>14</v>
      </c>
      <c r="C40" s="9">
        <v>80014027077</v>
      </c>
      <c r="D40" s="7" t="s">
        <v>83</v>
      </c>
      <c r="E40" s="7" t="s">
        <v>26</v>
      </c>
      <c r="J40">
        <f>VLOOKUP(C40,[1]Sheet1!$E:$AM,35,FALSE)</f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399999999999999" customHeight="1" thickBot="1" x14ac:dyDescent="0.35">
      <c r="A41" s="10">
        <v>43952</v>
      </c>
      <c r="B41" s="8" t="s">
        <v>19</v>
      </c>
      <c r="C41" s="8">
        <v>80033579776</v>
      </c>
      <c r="D41" s="6" t="s">
        <v>84</v>
      </c>
      <c r="E41" s="7" t="s">
        <v>85</v>
      </c>
      <c r="J41" t="e">
        <f>VLOOKUP(C41,[1]Sheet1!$E:$AM,35,FALSE)</f>
        <v>#N/A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399999999999999" customHeight="1" thickBot="1" x14ac:dyDescent="0.35">
      <c r="A42" s="10">
        <v>43922</v>
      </c>
      <c r="B42" s="8" t="s">
        <v>11</v>
      </c>
      <c r="C42" s="8">
        <v>80003864921</v>
      </c>
      <c r="D42" s="6" t="s">
        <v>86</v>
      </c>
      <c r="E42" s="6" t="s">
        <v>36</v>
      </c>
      <c r="J42" t="e">
        <f>VLOOKUP(C42,[1]Sheet1!$E:$AM,35,FALSE)</f>
        <v>#N/A</v>
      </c>
      <c r="K42" s="4"/>
      <c r="L42" s="4" t="s">
        <v>38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399999999999999" customHeight="1" thickBot="1" x14ac:dyDescent="0.35">
      <c r="A43" s="5">
        <v>44135</v>
      </c>
      <c r="B43" s="7" t="s">
        <v>22</v>
      </c>
      <c r="C43" s="9">
        <v>80009373380</v>
      </c>
      <c r="D43" s="7" t="s">
        <v>87</v>
      </c>
      <c r="E43" s="7" t="s">
        <v>85</v>
      </c>
      <c r="J43">
        <f>VLOOKUP(C43,[1]Sheet1!$E:$AM,35,FALSE)</f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399999999999999" customHeight="1" thickBot="1" x14ac:dyDescent="0.35">
      <c r="A44" s="10">
        <v>43983</v>
      </c>
      <c r="B44" s="8" t="s">
        <v>50</v>
      </c>
      <c r="C44" s="8">
        <v>80017739715</v>
      </c>
      <c r="D44" s="6" t="s">
        <v>88</v>
      </c>
      <c r="E44" s="6" t="s">
        <v>89</v>
      </c>
      <c r="F44" t="s">
        <v>968</v>
      </c>
      <c r="G44" t="s">
        <v>842</v>
      </c>
      <c r="H44" t="s">
        <v>808</v>
      </c>
      <c r="I44" t="s">
        <v>808</v>
      </c>
      <c r="J44" t="str">
        <f>VLOOKUP(C44,[1]Sheet1!$E:$AM,35,FALSE)</f>
        <v>5-marzo-2020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399999999999999" customHeight="1" thickBot="1" x14ac:dyDescent="0.35">
      <c r="A45" s="5">
        <v>44165</v>
      </c>
      <c r="B45" s="7" t="s">
        <v>50</v>
      </c>
      <c r="C45" s="9">
        <v>80012906211</v>
      </c>
      <c r="D45" s="7" t="s">
        <v>90</v>
      </c>
      <c r="E45" s="7" t="s">
        <v>18</v>
      </c>
      <c r="F45" t="s">
        <v>807</v>
      </c>
      <c r="G45" t="s">
        <v>843</v>
      </c>
      <c r="H45" t="s">
        <v>807</v>
      </c>
      <c r="I45" t="s">
        <v>807</v>
      </c>
      <c r="J45" t="str">
        <f>VLOOKUP(C45,[1]Sheet1!$E:$AM,35,FALSE)</f>
        <v>21-enero-2020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399999999999999" customHeight="1" thickBot="1" x14ac:dyDescent="0.35">
      <c r="A46" s="5">
        <v>44135</v>
      </c>
      <c r="B46" s="7" t="s">
        <v>19</v>
      </c>
      <c r="C46" s="9">
        <v>80005149577</v>
      </c>
      <c r="D46" s="7" t="s">
        <v>91</v>
      </c>
      <c r="E46" s="7" t="s">
        <v>45</v>
      </c>
      <c r="F46" t="s">
        <v>831</v>
      </c>
      <c r="G46" t="s">
        <v>844</v>
      </c>
      <c r="H46" t="s">
        <v>807</v>
      </c>
      <c r="I46" t="s">
        <v>807</v>
      </c>
      <c r="J46" t="str">
        <f>VLOOKUP(C46,[1]Sheet1!$E:$AM,35,FALSE)</f>
        <v>17-abril-2020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399999999999999" customHeight="1" thickBot="1" x14ac:dyDescent="0.35">
      <c r="A47" s="10">
        <v>43831</v>
      </c>
      <c r="B47" s="8" t="s">
        <v>11</v>
      </c>
      <c r="C47" s="8">
        <v>80009536584</v>
      </c>
      <c r="D47" s="6" t="s">
        <v>92</v>
      </c>
      <c r="E47" s="6" t="s">
        <v>93</v>
      </c>
      <c r="F47" t="s">
        <v>842</v>
      </c>
      <c r="G47" t="s">
        <v>94</v>
      </c>
      <c r="H47" t="s">
        <v>817</v>
      </c>
      <c r="I47" t="s">
        <v>817</v>
      </c>
      <c r="J47" t="str">
        <f>VLOOKUP(C47,[1]Sheet1!$E:$AM,35,FALSE)</f>
        <v>no-record</v>
      </c>
      <c r="K47" s="4"/>
      <c r="L47" s="14" t="s">
        <v>95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399999999999999" customHeight="1" thickBot="1" x14ac:dyDescent="0.35">
      <c r="A48" s="5">
        <v>44043</v>
      </c>
      <c r="B48" s="7" t="s">
        <v>19</v>
      </c>
      <c r="C48" s="9">
        <v>80022028321</v>
      </c>
      <c r="D48" s="7" t="s">
        <v>96</v>
      </c>
      <c r="E48" s="7" t="s">
        <v>97</v>
      </c>
      <c r="F48" t="s">
        <v>882</v>
      </c>
      <c r="G48" t="s">
        <v>845</v>
      </c>
      <c r="H48" t="s">
        <v>812</v>
      </c>
      <c r="I48" t="s">
        <v>812</v>
      </c>
      <c r="J48" t="str">
        <f>VLOOKUP(C48,[1]Sheet1!$E:$AM,35,FALSE)</f>
        <v>18-diciembre-2019</v>
      </c>
      <c r="K48" s="4" t="s">
        <v>98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399999999999999" customHeight="1" thickBot="1" x14ac:dyDescent="0.35">
      <c r="A49" s="10">
        <v>43952</v>
      </c>
      <c r="B49" s="8" t="s">
        <v>14</v>
      </c>
      <c r="C49" s="8">
        <v>80022518872</v>
      </c>
      <c r="D49" s="6" t="s">
        <v>99</v>
      </c>
      <c r="E49" s="6" t="s">
        <v>61</v>
      </c>
      <c r="F49" t="s">
        <v>999</v>
      </c>
      <c r="G49" t="s">
        <v>846</v>
      </c>
      <c r="H49" t="s">
        <v>814</v>
      </c>
      <c r="I49" t="s">
        <v>814</v>
      </c>
      <c r="J49" t="e">
        <f>VLOOKUP(C49,[1]Sheet1!$E:$AM,35,FALSE)</f>
        <v>#N/A</v>
      </c>
      <c r="K49" s="4"/>
      <c r="L49" s="4" t="s">
        <v>49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399999999999999" customHeight="1" thickBot="1" x14ac:dyDescent="0.35">
      <c r="A50" s="10">
        <v>43983</v>
      </c>
      <c r="B50" s="8" t="s">
        <v>14</v>
      </c>
      <c r="C50" s="8">
        <v>80033033781</v>
      </c>
      <c r="D50" s="6" t="s">
        <v>100</v>
      </c>
      <c r="E50" s="6" t="s">
        <v>101</v>
      </c>
      <c r="J50">
        <f>VLOOKUP(C50,[1]Sheet1!$E:$AM,35,FALSE)</f>
        <v>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399999999999999" customHeight="1" thickBot="1" x14ac:dyDescent="0.35">
      <c r="A51" s="5">
        <v>44196</v>
      </c>
      <c r="B51" s="7" t="s">
        <v>11</v>
      </c>
      <c r="C51" s="9">
        <v>80008984193</v>
      </c>
      <c r="D51" s="7" t="s">
        <v>102</v>
      </c>
      <c r="E51" s="7" t="s">
        <v>63</v>
      </c>
      <c r="F51" t="s">
        <v>945</v>
      </c>
      <c r="G51" t="s">
        <v>847</v>
      </c>
      <c r="H51" t="s">
        <v>812</v>
      </c>
      <c r="I51" t="s">
        <v>812</v>
      </c>
      <c r="J51" t="str">
        <f>VLOOKUP(C51,[1]Sheet1!$E:$AM,35,FALSE)</f>
        <v>16-abril-2020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399999999999999" customHeight="1" thickBot="1" x14ac:dyDescent="0.35">
      <c r="A52" s="5">
        <v>44043</v>
      </c>
      <c r="B52" s="7" t="s">
        <v>14</v>
      </c>
      <c r="C52" s="9">
        <v>80029596135</v>
      </c>
      <c r="D52" s="7" t="s">
        <v>103</v>
      </c>
      <c r="E52" s="7" t="s">
        <v>104</v>
      </c>
      <c r="J52" t="e">
        <f>VLOOKUP(C52,[1]Sheet1!$E:$AM,35,FALSE)</f>
        <v>#N/A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399999999999999" customHeight="1" thickBot="1" x14ac:dyDescent="0.35">
      <c r="A53" s="10">
        <v>43862</v>
      </c>
      <c r="B53" s="8" t="s">
        <v>22</v>
      </c>
      <c r="C53" s="8">
        <v>80010663775</v>
      </c>
      <c r="D53" s="6" t="s">
        <v>105</v>
      </c>
      <c r="E53" s="6" t="s">
        <v>13</v>
      </c>
      <c r="J53" t="e">
        <f>VLOOKUP(C53,[1]Sheet1!$E:$AM,35,FALSE)</f>
        <v>#N/A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399999999999999" customHeight="1" thickBot="1" x14ac:dyDescent="0.35">
      <c r="A54" s="5">
        <v>44135</v>
      </c>
      <c r="B54" s="7" t="s">
        <v>22</v>
      </c>
      <c r="C54" s="9">
        <v>80032989466</v>
      </c>
      <c r="D54" s="7" t="s">
        <v>106</v>
      </c>
      <c r="E54" s="7" t="s">
        <v>101</v>
      </c>
      <c r="J54">
        <f>VLOOKUP(C54,[1]Sheet1!$E:$AM,35,FALSE)</f>
        <v>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399999999999999" customHeight="1" thickBot="1" x14ac:dyDescent="0.35">
      <c r="A55" s="5">
        <v>44135</v>
      </c>
      <c r="B55" s="7" t="s">
        <v>19</v>
      </c>
      <c r="C55" s="9">
        <v>80011115806</v>
      </c>
      <c r="D55" s="7" t="s">
        <v>107</v>
      </c>
      <c r="E55" s="7" t="s">
        <v>108</v>
      </c>
      <c r="F55" t="s">
        <v>882</v>
      </c>
      <c r="G55" t="s">
        <v>848</v>
      </c>
      <c r="H55" t="s">
        <v>806</v>
      </c>
      <c r="I55" t="s">
        <v>806</v>
      </c>
      <c r="J55" t="str">
        <f>VLOOKUP(C55,[1]Sheet1!$E:$AM,35,FALSE)</f>
        <v>24-febrero-2020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399999999999999" customHeight="1" thickBot="1" x14ac:dyDescent="0.35">
      <c r="A56" s="5">
        <v>44135</v>
      </c>
      <c r="B56" s="7" t="s">
        <v>14</v>
      </c>
      <c r="C56" s="9">
        <v>80011365989</v>
      </c>
      <c r="D56" s="7" t="s">
        <v>109</v>
      </c>
      <c r="E56" s="7" t="s">
        <v>108</v>
      </c>
      <c r="F56" t="s">
        <v>882</v>
      </c>
      <c r="G56" t="s">
        <v>818</v>
      </c>
      <c r="H56" t="s">
        <v>806</v>
      </c>
      <c r="I56" t="s">
        <v>806</v>
      </c>
      <c r="J56" t="str">
        <f>VLOOKUP(C56,[1]Sheet1!$E:$AM,35,FALSE)</f>
        <v>3-marzo-2020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399999999999999" customHeight="1" thickBot="1" x14ac:dyDescent="0.35">
      <c r="A57" s="5">
        <v>44104</v>
      </c>
      <c r="B57" s="7" t="s">
        <v>22</v>
      </c>
      <c r="C57" s="9">
        <v>80028830908</v>
      </c>
      <c r="D57" s="7" t="s">
        <v>110</v>
      </c>
      <c r="E57" s="7" t="s">
        <v>45</v>
      </c>
      <c r="F57" t="s">
        <v>831</v>
      </c>
      <c r="G57" t="s">
        <v>849</v>
      </c>
      <c r="H57" t="s">
        <v>807</v>
      </c>
      <c r="I57" t="s">
        <v>807</v>
      </c>
      <c r="J57" t="str">
        <f>VLOOKUP(C57,[1]Sheet1!$E:$AM,35,FALSE)</f>
        <v>14-abril-2020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399999999999999" customHeight="1" thickBot="1" x14ac:dyDescent="0.35">
      <c r="A58" s="10">
        <v>43891</v>
      </c>
      <c r="B58" s="8" t="s">
        <v>14</v>
      </c>
      <c r="C58" s="8">
        <v>80031585493</v>
      </c>
      <c r="D58" s="6" t="s">
        <v>111</v>
      </c>
      <c r="E58" s="6" t="s">
        <v>112</v>
      </c>
      <c r="J58" t="e">
        <f>VLOOKUP(C58,[1]Sheet1!$E:$AM,35,FALSE)</f>
        <v>#N/A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399999999999999" customHeight="1" thickBot="1" x14ac:dyDescent="0.35">
      <c r="A59" s="10">
        <v>43891</v>
      </c>
      <c r="B59" s="8" t="s">
        <v>50</v>
      </c>
      <c r="C59" s="8">
        <v>80019912181</v>
      </c>
      <c r="D59" s="6" t="s">
        <v>113</v>
      </c>
      <c r="E59" s="15" t="s">
        <v>24</v>
      </c>
      <c r="J59">
        <f>VLOOKUP(C59,[1]Sheet1!$E:$AM,35,FALSE)</f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399999999999999" customHeight="1" thickBot="1" x14ac:dyDescent="0.35">
      <c r="A60" s="10">
        <v>43862</v>
      </c>
      <c r="B60" s="8" t="s">
        <v>46</v>
      </c>
      <c r="C60" s="8">
        <v>80013862085</v>
      </c>
      <c r="D60" s="6" t="s">
        <v>114</v>
      </c>
      <c r="E60" s="6" t="s">
        <v>52</v>
      </c>
      <c r="F60" t="s">
        <v>806</v>
      </c>
      <c r="G60" t="s">
        <v>850</v>
      </c>
      <c r="H60" t="s">
        <v>812</v>
      </c>
      <c r="I60" t="s">
        <v>812</v>
      </c>
      <c r="J60" t="str">
        <f>VLOOKUP(C60,[1]Sheet1!$E:$AM,35,FALSE)</f>
        <v>28-octubre-2019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399999999999999" customHeight="1" thickBot="1" x14ac:dyDescent="0.35">
      <c r="A61" s="10">
        <v>43922</v>
      </c>
      <c r="B61" s="8" t="s">
        <v>14</v>
      </c>
      <c r="C61" s="8">
        <v>80022167300</v>
      </c>
      <c r="D61" s="6" t="s">
        <v>115</v>
      </c>
      <c r="E61" s="6" t="s">
        <v>48</v>
      </c>
      <c r="J61">
        <f>VLOOKUP(C61,[1]Sheet1!$E:$AM,35,FALSE)</f>
        <v>0</v>
      </c>
      <c r="K61" s="4"/>
      <c r="L61" s="4" t="s">
        <v>49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399999999999999" customHeight="1" thickBot="1" x14ac:dyDescent="0.35">
      <c r="A62" s="13" t="s">
        <v>76</v>
      </c>
      <c r="B62" s="9" t="s">
        <v>116</v>
      </c>
      <c r="C62" s="9">
        <v>80033486689</v>
      </c>
      <c r="D62" s="7" t="s">
        <v>117</v>
      </c>
      <c r="E62" s="6" t="s">
        <v>16</v>
      </c>
      <c r="F62" t="s">
        <v>868</v>
      </c>
      <c r="G62" t="s">
        <v>851</v>
      </c>
      <c r="H62" t="s">
        <v>810</v>
      </c>
      <c r="I62" t="s">
        <v>810</v>
      </c>
      <c r="J62" t="e">
        <f>VLOOKUP(C62,[1]Sheet1!$E:$AM,35,FALSE)</f>
        <v>#N/A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399999999999999" customHeight="1" thickBot="1" x14ac:dyDescent="0.35">
      <c r="A63" s="5">
        <v>44135</v>
      </c>
      <c r="B63" s="7" t="s">
        <v>14</v>
      </c>
      <c r="C63" s="9">
        <v>80003602546</v>
      </c>
      <c r="D63" s="7" t="s">
        <v>118</v>
      </c>
      <c r="E63" s="7" t="s">
        <v>68</v>
      </c>
      <c r="F63" t="s">
        <v>847</v>
      </c>
      <c r="G63" t="s">
        <v>852</v>
      </c>
      <c r="H63" t="s">
        <v>812</v>
      </c>
      <c r="I63" t="s">
        <v>812</v>
      </c>
      <c r="J63" t="str">
        <f>VLOOKUP(C63,[1]Sheet1!$E:$AM,35,FALSE)</f>
        <v>16-marzo-2020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399999999999999" customHeight="1" thickBot="1" x14ac:dyDescent="0.35">
      <c r="A64" s="13" t="s">
        <v>76</v>
      </c>
      <c r="B64" s="9" t="s">
        <v>119</v>
      </c>
      <c r="C64" s="9">
        <v>80033519331</v>
      </c>
      <c r="D64" s="7" t="s">
        <v>120</v>
      </c>
      <c r="E64" s="6" t="s">
        <v>16</v>
      </c>
      <c r="F64" t="s">
        <v>835</v>
      </c>
      <c r="G64" t="s">
        <v>853</v>
      </c>
      <c r="H64" t="s">
        <v>810</v>
      </c>
      <c r="I64" t="s">
        <v>810</v>
      </c>
      <c r="J64" t="str">
        <f>VLOOKUP(C64,[1]Sheet1!$E:$AM,35,FALSE)</f>
        <v>4-marzo-2020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399999999999999" customHeight="1" thickBot="1" x14ac:dyDescent="0.35">
      <c r="A65" s="5">
        <v>44135</v>
      </c>
      <c r="B65" s="7" t="s">
        <v>14</v>
      </c>
      <c r="C65" s="9">
        <v>80003202962</v>
      </c>
      <c r="D65" s="7" t="s">
        <v>121</v>
      </c>
      <c r="E65" s="7" t="s">
        <v>36</v>
      </c>
      <c r="J65">
        <f>VLOOKUP(C65,[1]Sheet1!$E:$AM,35,FALSE)</f>
        <v>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399999999999999" customHeight="1" thickBot="1" x14ac:dyDescent="0.35">
      <c r="A66" s="10">
        <v>43922</v>
      </c>
      <c r="B66" s="8" t="s">
        <v>22</v>
      </c>
      <c r="C66" s="8">
        <v>80033104131</v>
      </c>
      <c r="D66" s="6" t="s">
        <v>122</v>
      </c>
      <c r="E66" s="6" t="s">
        <v>33</v>
      </c>
      <c r="F66" t="s">
        <v>925</v>
      </c>
      <c r="G66" t="s">
        <v>123</v>
      </c>
      <c r="H66" t="s">
        <v>813</v>
      </c>
      <c r="I66" t="s">
        <v>813</v>
      </c>
      <c r="J66" t="e">
        <f>VLOOKUP(C66,[1]Sheet1!$E:$AM,35,FALSE)</f>
        <v>#N/A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399999999999999" customHeight="1" thickBot="1" x14ac:dyDescent="0.35">
      <c r="A67" s="10">
        <v>43952</v>
      </c>
      <c r="B67" s="8" t="s">
        <v>14</v>
      </c>
      <c r="C67" s="8">
        <v>80008185381</v>
      </c>
      <c r="D67" s="6" t="s">
        <v>124</v>
      </c>
      <c r="E67" s="6" t="s">
        <v>36</v>
      </c>
      <c r="J67" t="e">
        <f>VLOOKUP(C67,[1]Sheet1!$E:$AM,35,FALSE)</f>
        <v>#N/A</v>
      </c>
      <c r="K67" s="4"/>
      <c r="L67" s="4" t="s">
        <v>38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399999999999999" customHeight="1" thickBot="1" x14ac:dyDescent="0.35">
      <c r="A68" s="5">
        <v>44135</v>
      </c>
      <c r="B68" s="7" t="s">
        <v>14</v>
      </c>
      <c r="C68" s="9">
        <v>80007541729</v>
      </c>
      <c r="D68" s="7" t="s">
        <v>125</v>
      </c>
      <c r="E68" s="7" t="s">
        <v>18</v>
      </c>
      <c r="F68" t="s">
        <v>807</v>
      </c>
      <c r="G68" t="s">
        <v>854</v>
      </c>
      <c r="H68" t="s">
        <v>807</v>
      </c>
      <c r="I68" t="s">
        <v>807</v>
      </c>
      <c r="J68" t="str">
        <f>VLOOKUP(C68,[1]Sheet1!$E:$AM,35,FALSE)</f>
        <v>17-enero-2020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399999999999999" customHeight="1" thickBot="1" x14ac:dyDescent="0.35">
      <c r="A69" s="10">
        <v>43922</v>
      </c>
      <c r="B69" s="8" t="s">
        <v>11</v>
      </c>
      <c r="C69" s="8">
        <v>80011266380</v>
      </c>
      <c r="D69" s="6" t="s">
        <v>126</v>
      </c>
      <c r="E69" s="6" t="s">
        <v>108</v>
      </c>
      <c r="J69" t="e">
        <f>VLOOKUP(C69,[1]Sheet1!$E:$AM,35,FALSE)</f>
        <v>#N/A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399999999999999" customHeight="1" thickBot="1" x14ac:dyDescent="0.35">
      <c r="A70" s="10">
        <v>43862</v>
      </c>
      <c r="B70" s="8" t="s">
        <v>14</v>
      </c>
      <c r="C70" s="8">
        <v>80002576271</v>
      </c>
      <c r="D70" s="6" t="s">
        <v>127</v>
      </c>
      <c r="E70" s="6" t="s">
        <v>16</v>
      </c>
      <c r="F70" t="s">
        <v>978</v>
      </c>
      <c r="G70" t="s">
        <v>855</v>
      </c>
      <c r="H70" t="s">
        <v>818</v>
      </c>
      <c r="I70" t="s">
        <v>818</v>
      </c>
      <c r="J70" t="e">
        <f>VLOOKUP(C70,[1]Sheet1!$E:$AM,35,FALSE)</f>
        <v>#N/A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399999999999999" customHeight="1" thickBot="1" x14ac:dyDescent="0.35">
      <c r="A71" s="5">
        <v>44196</v>
      </c>
      <c r="B71" s="7" t="s">
        <v>14</v>
      </c>
      <c r="C71" s="9">
        <v>80014561361</v>
      </c>
      <c r="D71" s="7" t="s">
        <v>128</v>
      </c>
      <c r="E71" s="7" t="s">
        <v>40</v>
      </c>
      <c r="F71" t="s">
        <v>129</v>
      </c>
      <c r="G71" t="s">
        <v>856</v>
      </c>
      <c r="H71" t="s">
        <v>806</v>
      </c>
      <c r="I71" t="s">
        <v>806</v>
      </c>
      <c r="J71" t="str">
        <f>VLOOKUP(C71,[1]Sheet1!$E:$AM,35,FALSE)</f>
        <v>1-octubre-2019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399999999999999" customHeight="1" thickBot="1" x14ac:dyDescent="0.35">
      <c r="A72" s="5">
        <v>44165</v>
      </c>
      <c r="B72" s="7" t="s">
        <v>22</v>
      </c>
      <c r="C72" s="9">
        <v>80029369503</v>
      </c>
      <c r="D72" s="7" t="s">
        <v>130</v>
      </c>
      <c r="E72" s="7" t="s">
        <v>33</v>
      </c>
      <c r="F72" t="s">
        <v>998</v>
      </c>
      <c r="G72" t="s">
        <v>857</v>
      </c>
      <c r="H72" t="s">
        <v>809</v>
      </c>
      <c r="I72" t="s">
        <v>809</v>
      </c>
      <c r="J72" t="str">
        <f>VLOOKUP(C72,[1]Sheet1!$E:$AM,35,FALSE)</f>
        <v>06-mayo-2020</v>
      </c>
      <c r="K72" s="4" t="s">
        <v>34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399999999999999" customHeight="1" thickBot="1" x14ac:dyDescent="0.35">
      <c r="A73" s="10">
        <v>43952</v>
      </c>
      <c r="B73" s="8" t="s">
        <v>11</v>
      </c>
      <c r="C73" s="8">
        <v>80016491109</v>
      </c>
      <c r="D73" s="6" t="s">
        <v>131</v>
      </c>
      <c r="E73" s="6" t="s">
        <v>21</v>
      </c>
      <c r="F73" t="s">
        <v>997</v>
      </c>
      <c r="G73" t="s">
        <v>858</v>
      </c>
      <c r="H73" t="s">
        <v>808</v>
      </c>
      <c r="I73" t="s">
        <v>808</v>
      </c>
      <c r="J73" t="str">
        <f>VLOOKUP(C73,[1]Sheet1!$E:$AM,35,FALSE)</f>
        <v>5-noviembre-2019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399999999999999" customHeight="1" thickBot="1" x14ac:dyDescent="0.35">
      <c r="A74" s="10">
        <v>43983</v>
      </c>
      <c r="B74" s="8" t="s">
        <v>22</v>
      </c>
      <c r="C74" s="8">
        <v>80017404292</v>
      </c>
      <c r="D74" s="6" t="s">
        <v>132</v>
      </c>
      <c r="E74" s="6" t="s">
        <v>16</v>
      </c>
      <c r="F74" t="s">
        <v>978</v>
      </c>
      <c r="G74" t="s">
        <v>859</v>
      </c>
      <c r="H74" t="s">
        <v>818</v>
      </c>
      <c r="I74" t="s">
        <v>818</v>
      </c>
      <c r="J74" t="str">
        <f>VLOOKUP(C74,[1]Sheet1!$E:$AM,35,FALSE)</f>
        <v>6-febrero-2020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399999999999999" customHeight="1" thickBot="1" x14ac:dyDescent="0.35">
      <c r="A75" s="10">
        <v>43952</v>
      </c>
      <c r="B75" s="8" t="s">
        <v>14</v>
      </c>
      <c r="C75" s="8">
        <v>80005064597</v>
      </c>
      <c r="D75" s="6" t="s">
        <v>133</v>
      </c>
      <c r="E75" s="6" t="s">
        <v>68</v>
      </c>
      <c r="F75" t="s">
        <v>978</v>
      </c>
      <c r="G75" t="s">
        <v>848</v>
      </c>
      <c r="H75" t="s">
        <v>816</v>
      </c>
      <c r="I75" t="s">
        <v>816</v>
      </c>
      <c r="J75" t="e">
        <f>VLOOKUP(C75,[1]Sheet1!$E:$AM,35,FALSE)</f>
        <v>#N/A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399999999999999" customHeight="1" thickBot="1" x14ac:dyDescent="0.35">
      <c r="A76" s="10">
        <v>43983</v>
      </c>
      <c r="B76" s="8" t="s">
        <v>14</v>
      </c>
      <c r="C76" s="8">
        <v>80015754425</v>
      </c>
      <c r="D76" s="6" t="s">
        <v>134</v>
      </c>
      <c r="E76" s="6" t="s">
        <v>68</v>
      </c>
      <c r="F76" t="s">
        <v>978</v>
      </c>
      <c r="G76" t="s">
        <v>832</v>
      </c>
      <c r="H76" t="s">
        <v>816</v>
      </c>
      <c r="I76" t="s">
        <v>816</v>
      </c>
      <c r="J76" t="str">
        <f>VLOOKUP(C76,[1]Sheet1!$E:$AM,35,FALSE)</f>
        <v>16-enero-2020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399999999999999" customHeight="1" thickBot="1" x14ac:dyDescent="0.35">
      <c r="A77" s="5">
        <v>44135</v>
      </c>
      <c r="B77" s="7" t="s">
        <v>14</v>
      </c>
      <c r="C77" s="9">
        <v>80006891600</v>
      </c>
      <c r="D77" s="7" t="s">
        <v>135</v>
      </c>
      <c r="E77" s="7" t="s">
        <v>36</v>
      </c>
      <c r="J77">
        <f>VLOOKUP(C77,[1]Sheet1!$E:$AM,35,FALSE)</f>
        <v>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399999999999999" customHeight="1" thickBot="1" x14ac:dyDescent="0.35">
      <c r="A78" s="5">
        <v>44043</v>
      </c>
      <c r="B78" s="7" t="s">
        <v>50</v>
      </c>
      <c r="C78" s="9">
        <v>80003196811</v>
      </c>
      <c r="D78" s="7" t="s">
        <v>136</v>
      </c>
      <c r="E78" s="7" t="s">
        <v>89</v>
      </c>
      <c r="J78">
        <f>VLOOKUP(C78,[1]Sheet1!$E:$AM,35,FALSE)</f>
        <v>0</v>
      </c>
      <c r="K78" s="4"/>
      <c r="L78" s="12" t="s">
        <v>137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399999999999999" customHeight="1" thickBot="1" x14ac:dyDescent="0.35">
      <c r="A79" s="5">
        <v>44104</v>
      </c>
      <c r="B79" s="7" t="s">
        <v>11</v>
      </c>
      <c r="C79" s="9">
        <v>80007229411</v>
      </c>
      <c r="D79" s="7" t="s">
        <v>138</v>
      </c>
      <c r="E79" s="7" t="s">
        <v>93</v>
      </c>
      <c r="J79">
        <f>VLOOKUP(C79,[1]Sheet1!$E:$AM,35,FALSE)</f>
        <v>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399999999999999" customHeight="1" thickBot="1" x14ac:dyDescent="0.35">
      <c r="A80" s="10">
        <v>43831</v>
      </c>
      <c r="B80" s="8" t="s">
        <v>14</v>
      </c>
      <c r="C80" s="8">
        <v>80010729731</v>
      </c>
      <c r="D80" s="6" t="s">
        <v>139</v>
      </c>
      <c r="E80" s="6" t="s">
        <v>16</v>
      </c>
      <c r="F80" t="s">
        <v>978</v>
      </c>
      <c r="G80" t="s">
        <v>860</v>
      </c>
      <c r="H80" t="s">
        <v>818</v>
      </c>
      <c r="I80" t="s">
        <v>818</v>
      </c>
      <c r="J80" t="str">
        <f>VLOOKUP(C80,[1]Sheet1!$E:$AM,35,FALSE)</f>
        <v>2-octubre-2019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399999999999999" customHeight="1" thickBot="1" x14ac:dyDescent="0.35">
      <c r="A81" s="10">
        <v>43952</v>
      </c>
      <c r="B81" s="8" t="s">
        <v>14</v>
      </c>
      <c r="C81" s="8">
        <v>80022200448</v>
      </c>
      <c r="D81" s="6" t="s">
        <v>140</v>
      </c>
      <c r="E81" s="6" t="s">
        <v>108</v>
      </c>
      <c r="F81" t="s">
        <v>1001</v>
      </c>
      <c r="G81" t="s">
        <v>141</v>
      </c>
      <c r="H81" t="s">
        <v>813</v>
      </c>
      <c r="I81" t="s">
        <v>813</v>
      </c>
      <c r="J81" t="str">
        <f>VLOOKUP(C81,[1]Sheet1!$E:$AM,35,FALSE)</f>
        <v>2-DICIEMBRE--2019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399999999999999" customHeight="1" thickBot="1" x14ac:dyDescent="0.35">
      <c r="A82" s="10">
        <v>43862</v>
      </c>
      <c r="B82" s="8" t="s">
        <v>19</v>
      </c>
      <c r="C82" s="8">
        <v>80007327661</v>
      </c>
      <c r="D82" s="6" t="s">
        <v>142</v>
      </c>
      <c r="E82" s="6" t="s">
        <v>36</v>
      </c>
      <c r="J82">
        <f>VLOOKUP(C82,[1]Sheet1!$E:$AM,35,FALSE)</f>
        <v>0</v>
      </c>
      <c r="K82" s="4"/>
      <c r="L82" s="4" t="s">
        <v>38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399999999999999" customHeight="1" thickBot="1" x14ac:dyDescent="0.35">
      <c r="A83" s="5">
        <v>44196</v>
      </c>
      <c r="B83" s="7" t="s">
        <v>14</v>
      </c>
      <c r="C83" s="9">
        <v>80010559302</v>
      </c>
      <c r="D83" s="7" t="s">
        <v>143</v>
      </c>
      <c r="E83" s="7" t="s">
        <v>144</v>
      </c>
      <c r="J83">
        <f>VLOOKUP(C83,[1]Sheet1!$E:$AM,35,FALSE)</f>
        <v>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399999999999999" customHeight="1" thickBot="1" x14ac:dyDescent="0.35">
      <c r="A84" s="5">
        <v>44196</v>
      </c>
      <c r="B84" s="7" t="s">
        <v>50</v>
      </c>
      <c r="C84" s="9">
        <v>80024335818</v>
      </c>
      <c r="D84" s="7" t="s">
        <v>145</v>
      </c>
      <c r="E84" s="7" t="s">
        <v>68</v>
      </c>
      <c r="F84" t="s">
        <v>847</v>
      </c>
      <c r="G84" t="s">
        <v>847</v>
      </c>
      <c r="H84" t="s">
        <v>812</v>
      </c>
      <c r="I84" t="s">
        <v>812</v>
      </c>
      <c r="J84" t="str">
        <f>VLOOKUP(C84,[1]Sheet1!$E:$AM,35,FALSE)</f>
        <v>16-abril-2020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399999999999999" customHeight="1" thickBot="1" x14ac:dyDescent="0.35">
      <c r="A85" s="5">
        <v>44135</v>
      </c>
      <c r="B85" s="7" t="s">
        <v>22</v>
      </c>
      <c r="C85" s="9">
        <v>80008981604</v>
      </c>
      <c r="D85" s="7" t="s">
        <v>146</v>
      </c>
      <c r="E85" s="7" t="s">
        <v>40</v>
      </c>
      <c r="F85" t="s">
        <v>129</v>
      </c>
      <c r="G85" t="s">
        <v>861</v>
      </c>
      <c r="H85" t="s">
        <v>806</v>
      </c>
      <c r="I85" t="s">
        <v>806</v>
      </c>
      <c r="J85" t="str">
        <f>VLOOKUP(C85,[1]Sheet1!$E:$AM,35,FALSE)</f>
        <v>29-enero-2020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399999999999999" customHeight="1" thickBot="1" x14ac:dyDescent="0.35">
      <c r="A86" s="5">
        <v>44165</v>
      </c>
      <c r="B86" s="7" t="s">
        <v>22</v>
      </c>
      <c r="C86" s="9">
        <v>80001772302</v>
      </c>
      <c r="D86" s="7" t="s">
        <v>147</v>
      </c>
      <c r="E86" s="7" t="s">
        <v>61</v>
      </c>
      <c r="F86" t="s">
        <v>999</v>
      </c>
      <c r="G86" t="s">
        <v>123</v>
      </c>
      <c r="H86" t="s">
        <v>814</v>
      </c>
      <c r="I86" t="s">
        <v>814</v>
      </c>
      <c r="J86" t="str">
        <f>VLOOKUP(C86,[1]Sheet1!$E:$AM,35,FALSE)</f>
        <v>NO-HCHN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399999999999999" customHeight="1" thickBot="1" x14ac:dyDescent="0.35">
      <c r="A87" s="10">
        <v>43922</v>
      </c>
      <c r="B87" s="8" t="s">
        <v>14</v>
      </c>
      <c r="C87" s="8">
        <v>80022463697</v>
      </c>
      <c r="D87" s="6" t="s">
        <v>148</v>
      </c>
      <c r="E87" s="6" t="s">
        <v>108</v>
      </c>
      <c r="J87">
        <f>VLOOKUP(C87,[1]Sheet1!$E:$AM,35,FALSE)</f>
        <v>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399999999999999" customHeight="1" thickBot="1" x14ac:dyDescent="0.35">
      <c r="A88" s="10">
        <v>43862</v>
      </c>
      <c r="B88" s="8" t="s">
        <v>11</v>
      </c>
      <c r="C88" s="8">
        <v>80002733924</v>
      </c>
      <c r="D88" s="6" t="s">
        <v>149</v>
      </c>
      <c r="E88" s="6" t="s">
        <v>18</v>
      </c>
      <c r="F88" t="s">
        <v>807</v>
      </c>
      <c r="G88" t="s">
        <v>862</v>
      </c>
      <c r="H88" t="s">
        <v>807</v>
      </c>
      <c r="I88" t="s">
        <v>807</v>
      </c>
      <c r="J88" t="str">
        <f>VLOOKUP(C88,[1]Sheet1!$E:$AM,35,FALSE)</f>
        <v>22-enero-2020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399999999999999" customHeight="1" thickBot="1" x14ac:dyDescent="0.35">
      <c r="A89" s="10">
        <v>43983</v>
      </c>
      <c r="B89" s="8" t="s">
        <v>14</v>
      </c>
      <c r="C89" s="8">
        <v>80029707700</v>
      </c>
      <c r="D89" s="6" t="s">
        <v>150</v>
      </c>
      <c r="E89" s="6" t="s">
        <v>104</v>
      </c>
      <c r="J89">
        <f>VLOOKUP(C89,[1]Sheet1!$E:$AM,35,FALSE)</f>
        <v>0</v>
      </c>
      <c r="K89" s="4"/>
      <c r="L89" s="4" t="s">
        <v>95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399999999999999" customHeight="1" thickBot="1" x14ac:dyDescent="0.35">
      <c r="A90" s="5">
        <v>44165</v>
      </c>
      <c r="B90" s="7" t="s">
        <v>14</v>
      </c>
      <c r="C90" s="9">
        <v>80001848789</v>
      </c>
      <c r="D90" s="7" t="s">
        <v>151</v>
      </c>
      <c r="E90" s="7" t="s">
        <v>68</v>
      </c>
      <c r="F90" t="s">
        <v>847</v>
      </c>
      <c r="G90" t="s">
        <v>863</v>
      </c>
      <c r="H90" t="s">
        <v>812</v>
      </c>
      <c r="I90" t="s">
        <v>812</v>
      </c>
      <c r="J90" t="str">
        <f>VLOOKUP(C90,[1]Sheet1!$E:$AM,35,FALSE)</f>
        <v>26-febrero-2020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399999999999999" customHeight="1" thickBot="1" x14ac:dyDescent="0.35">
      <c r="A91" s="5">
        <v>44196</v>
      </c>
      <c r="B91" s="7" t="s">
        <v>14</v>
      </c>
      <c r="C91" s="9">
        <v>80005889341</v>
      </c>
      <c r="D91" s="7" t="s">
        <v>152</v>
      </c>
      <c r="E91" s="7" t="s">
        <v>13</v>
      </c>
      <c r="F91" t="s">
        <v>840</v>
      </c>
      <c r="G91" t="s">
        <v>864</v>
      </c>
      <c r="H91" t="s">
        <v>806</v>
      </c>
      <c r="I91" t="s">
        <v>806</v>
      </c>
      <c r="J91" t="str">
        <f>VLOOKUP(C91,[1]Sheet1!$E:$AM,35,FALSE)</f>
        <v>3-febrero-2020</v>
      </c>
      <c r="K91" s="4" t="s">
        <v>153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399999999999999" customHeight="1" thickBot="1" x14ac:dyDescent="0.35">
      <c r="A92" s="5">
        <v>44165</v>
      </c>
      <c r="B92" s="7" t="s">
        <v>46</v>
      </c>
      <c r="C92" s="9">
        <v>80033805105</v>
      </c>
      <c r="D92" s="7" t="s">
        <v>154</v>
      </c>
      <c r="E92" s="7" t="s">
        <v>155</v>
      </c>
      <c r="J92">
        <f>VLOOKUP(C92,[1]Sheet1!$E:$AM,35,FALSE)</f>
        <v>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399999999999999" customHeight="1" thickBot="1" x14ac:dyDescent="0.35">
      <c r="A93" s="5">
        <v>44135</v>
      </c>
      <c r="B93" s="7" t="s">
        <v>14</v>
      </c>
      <c r="C93" s="9">
        <v>80031605184</v>
      </c>
      <c r="D93" s="7" t="s">
        <v>156</v>
      </c>
      <c r="E93" s="7" t="s">
        <v>63</v>
      </c>
      <c r="F93" t="s">
        <v>945</v>
      </c>
      <c r="G93" t="s">
        <v>865</v>
      </c>
      <c r="H93" t="s">
        <v>812</v>
      </c>
      <c r="I93" t="s">
        <v>812</v>
      </c>
      <c r="J93" t="str">
        <f>VLOOKUP(C93,[1]Sheet1!$E:$AM,35,FALSE)</f>
        <v>5-febrero-2020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399999999999999" customHeight="1" thickBot="1" x14ac:dyDescent="0.35">
      <c r="A94" s="10">
        <v>43952</v>
      </c>
      <c r="B94" s="8" t="s">
        <v>14</v>
      </c>
      <c r="C94" s="8">
        <v>80004648857</v>
      </c>
      <c r="D94" s="6" t="s">
        <v>157</v>
      </c>
      <c r="E94" s="6" t="s">
        <v>61</v>
      </c>
      <c r="F94" t="s">
        <v>999</v>
      </c>
      <c r="G94" t="s">
        <v>835</v>
      </c>
      <c r="H94" t="s">
        <v>814</v>
      </c>
      <c r="I94" t="s">
        <v>814</v>
      </c>
      <c r="J94" t="str">
        <f>VLOOKUP(C94,[1]Sheet1!$E:$AM,35,FALSE)</f>
        <v>24-marzo-2020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399999999999999" customHeight="1" thickBot="1" x14ac:dyDescent="0.35">
      <c r="A95" s="5">
        <v>44165</v>
      </c>
      <c r="B95" s="7" t="s">
        <v>11</v>
      </c>
      <c r="C95" s="9">
        <v>80022411193</v>
      </c>
      <c r="D95" s="7" t="s">
        <v>158</v>
      </c>
      <c r="E95" s="7" t="s">
        <v>52</v>
      </c>
      <c r="F95" t="s">
        <v>806</v>
      </c>
      <c r="G95" t="s">
        <v>866</v>
      </c>
      <c r="H95" t="s">
        <v>812</v>
      </c>
      <c r="I95" t="s">
        <v>812</v>
      </c>
      <c r="J95" t="str">
        <f>VLOOKUP(C95,[1]Sheet1!$E:$AM,35,FALSE)</f>
        <v>19-diciembre-2019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399999999999999" customHeight="1" thickBot="1" x14ac:dyDescent="0.35">
      <c r="A96" s="10">
        <v>43831</v>
      </c>
      <c r="B96" s="8" t="s">
        <v>14</v>
      </c>
      <c r="C96" s="8">
        <v>80024350877</v>
      </c>
      <c r="D96" s="6" t="s">
        <v>159</v>
      </c>
      <c r="E96" s="6" t="s">
        <v>61</v>
      </c>
      <c r="F96" t="s">
        <v>999</v>
      </c>
      <c r="G96" t="s">
        <v>843</v>
      </c>
      <c r="H96" t="s">
        <v>814</v>
      </c>
      <c r="I96" t="s">
        <v>814</v>
      </c>
      <c r="J96" t="str">
        <f>VLOOKUP(C96,[1]Sheet1!$E:$AM,35,FALSE)</f>
        <v>21-enero-2020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399999999999999" customHeight="1" thickBot="1" x14ac:dyDescent="0.35">
      <c r="A97" s="10">
        <v>43891</v>
      </c>
      <c r="B97" s="8" t="s">
        <v>14</v>
      </c>
      <c r="C97" s="8">
        <v>80016138417</v>
      </c>
      <c r="D97" s="6" t="s">
        <v>160</v>
      </c>
      <c r="E97" s="6" t="s">
        <v>36</v>
      </c>
      <c r="F97" t="s">
        <v>990</v>
      </c>
      <c r="G97" t="s">
        <v>867</v>
      </c>
      <c r="H97" t="s">
        <v>811</v>
      </c>
      <c r="I97" t="s">
        <v>811</v>
      </c>
      <c r="J97" t="e">
        <f>VLOOKUP(C97,[1]Sheet1!$E:$AM,35,FALSE)</f>
        <v>#N/A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399999999999999" customHeight="1" thickBot="1" x14ac:dyDescent="0.35">
      <c r="A98" s="5">
        <v>44043</v>
      </c>
      <c r="B98" s="7" t="s">
        <v>46</v>
      </c>
      <c r="C98" s="9">
        <v>80002991283</v>
      </c>
      <c r="D98" s="7" t="s">
        <v>161</v>
      </c>
      <c r="E98" s="7" t="s">
        <v>54</v>
      </c>
      <c r="F98" t="s">
        <v>882</v>
      </c>
      <c r="G98" t="s">
        <v>868</v>
      </c>
      <c r="H98" t="s">
        <v>806</v>
      </c>
      <c r="I98" t="s">
        <v>806</v>
      </c>
      <c r="J98" t="str">
        <f>VLOOKUP(C98,[1]Sheet1!$E:$AM,35,FALSE)</f>
        <v>6-marzo-2020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399999999999999" customHeight="1" thickBot="1" x14ac:dyDescent="0.35">
      <c r="A99" s="10">
        <v>43831</v>
      </c>
      <c r="B99" s="8" t="s">
        <v>14</v>
      </c>
      <c r="C99" s="8">
        <v>80023739451</v>
      </c>
      <c r="D99" s="6" t="s">
        <v>162</v>
      </c>
      <c r="E99" s="6" t="s">
        <v>13</v>
      </c>
      <c r="F99" t="s">
        <v>163</v>
      </c>
      <c r="G99" t="s">
        <v>164</v>
      </c>
      <c r="H99" t="s">
        <v>816</v>
      </c>
      <c r="I99" t="s">
        <v>816</v>
      </c>
      <c r="J99" t="e">
        <f>VLOOKUP(C99,[1]Sheet1!$E:$AM,35,FALSE)</f>
        <v>#N/A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399999999999999" customHeight="1" thickBot="1" x14ac:dyDescent="0.35">
      <c r="A100" s="5">
        <v>44074</v>
      </c>
      <c r="B100" s="7" t="s">
        <v>50</v>
      </c>
      <c r="C100" s="9">
        <v>80006675054</v>
      </c>
      <c r="D100" s="7" t="s">
        <v>165</v>
      </c>
      <c r="E100" s="7" t="s">
        <v>63</v>
      </c>
      <c r="J100">
        <f>VLOOKUP(C100,[1]Sheet1!$E:$AM,35,FALSE)</f>
        <v>0</v>
      </c>
      <c r="K100" s="4"/>
      <c r="L100" s="4" t="s">
        <v>49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399999999999999" customHeight="1" thickBot="1" x14ac:dyDescent="0.35">
      <c r="A101" s="10">
        <v>43862</v>
      </c>
      <c r="B101" s="8" t="s">
        <v>14</v>
      </c>
      <c r="C101" s="8">
        <v>80029703691</v>
      </c>
      <c r="D101" s="6" t="s">
        <v>166</v>
      </c>
      <c r="E101" s="6" t="s">
        <v>167</v>
      </c>
      <c r="F101" t="s">
        <v>813</v>
      </c>
      <c r="G101" t="s">
        <v>869</v>
      </c>
      <c r="H101" t="s">
        <v>813</v>
      </c>
      <c r="I101" t="s">
        <v>813</v>
      </c>
      <c r="J101" t="str">
        <f>VLOOKUP(C101,[1]Sheet1!$E:$AM,35,FALSE)</f>
        <v>14-noviembre-2019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399999999999999" customHeight="1" thickBot="1" x14ac:dyDescent="0.35">
      <c r="A102" s="5">
        <v>44135</v>
      </c>
      <c r="B102" s="7" t="s">
        <v>11</v>
      </c>
      <c r="C102" s="9">
        <v>80033644004</v>
      </c>
      <c r="D102" s="7" t="s">
        <v>168</v>
      </c>
      <c r="E102" s="7" t="s">
        <v>169</v>
      </c>
      <c r="J102" t="e">
        <f>VLOOKUP(C102,[1]Sheet1!$E:$AM,35,FALSE)</f>
        <v>#N/A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399999999999999" customHeight="1" thickBot="1" x14ac:dyDescent="0.35">
      <c r="A103" s="10">
        <v>43831</v>
      </c>
      <c r="B103" s="8" t="s">
        <v>22</v>
      </c>
      <c r="C103" s="8">
        <v>80026162858</v>
      </c>
      <c r="D103" s="6" t="s">
        <v>170</v>
      </c>
      <c r="E103" s="6" t="s">
        <v>33</v>
      </c>
      <c r="F103" t="s">
        <v>813</v>
      </c>
      <c r="G103" t="s">
        <v>822</v>
      </c>
      <c r="H103" t="s">
        <v>813</v>
      </c>
      <c r="I103" t="s">
        <v>813</v>
      </c>
      <c r="J103" t="str">
        <f>VLOOKUP(C103,[1]Sheet1!$E:$AM,35,FALSE)</f>
        <v>7-febrero-2020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399999999999999" customHeight="1" thickBot="1" x14ac:dyDescent="0.35">
      <c r="A104" s="5">
        <v>44135</v>
      </c>
      <c r="B104" s="7" t="s">
        <v>14</v>
      </c>
      <c r="C104" s="9">
        <v>80004739577</v>
      </c>
      <c r="D104" s="7" t="s">
        <v>171</v>
      </c>
      <c r="E104" s="7" t="s">
        <v>48</v>
      </c>
      <c r="F104" t="s">
        <v>945</v>
      </c>
      <c r="G104" t="s">
        <v>817</v>
      </c>
      <c r="H104" t="s">
        <v>812</v>
      </c>
      <c r="I104" t="s">
        <v>812</v>
      </c>
      <c r="J104" t="str">
        <f>VLOOKUP(C104,[1]Sheet1!$E:$AM,35,FALSE)</f>
        <v>9-marzo-2020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399999999999999" customHeight="1" thickBot="1" x14ac:dyDescent="0.35">
      <c r="A105" s="5">
        <v>44104</v>
      </c>
      <c r="B105" s="7" t="s">
        <v>22</v>
      </c>
      <c r="C105" s="9">
        <v>80016021434</v>
      </c>
      <c r="D105" s="7" t="s">
        <v>172</v>
      </c>
      <c r="E105" s="7" t="s">
        <v>173</v>
      </c>
      <c r="J105">
        <f>VLOOKUP(C105,[1]Sheet1!$E:$AM,35,FALSE)</f>
        <v>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399999999999999" customHeight="1" thickBot="1" x14ac:dyDescent="0.35">
      <c r="A106" s="10">
        <v>43831</v>
      </c>
      <c r="B106" s="8" t="s">
        <v>22</v>
      </c>
      <c r="C106" s="8">
        <v>80021147971</v>
      </c>
      <c r="D106" s="6" t="s">
        <v>174</v>
      </c>
      <c r="E106" s="6" t="s">
        <v>54</v>
      </c>
      <c r="F106" t="s">
        <v>848</v>
      </c>
      <c r="G106" t="s">
        <v>123</v>
      </c>
      <c r="H106" t="s">
        <v>813</v>
      </c>
      <c r="I106" t="s">
        <v>813</v>
      </c>
      <c r="J106" t="e">
        <f>VLOOKUP(C106,[1]Sheet1!$E:$AM,35,FALSE)</f>
        <v>#N/A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399999999999999" customHeight="1" thickBot="1" x14ac:dyDescent="0.35">
      <c r="A107" s="5">
        <v>44104</v>
      </c>
      <c r="B107" s="7" t="s">
        <v>50</v>
      </c>
      <c r="C107" s="9">
        <v>80032721420</v>
      </c>
      <c r="D107" s="7" t="s">
        <v>175</v>
      </c>
      <c r="E107" s="7" t="s">
        <v>176</v>
      </c>
      <c r="F107" t="s">
        <v>824</v>
      </c>
      <c r="G107" t="s">
        <v>65</v>
      </c>
      <c r="H107" t="s">
        <v>815</v>
      </c>
      <c r="I107" t="s">
        <v>815</v>
      </c>
      <c r="J107" t="str">
        <f>VLOOKUP(C107,[1]Sheet1!$E:$AM,35,FALSE)</f>
        <v>no-HCHN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399999999999999" customHeight="1" thickBot="1" x14ac:dyDescent="0.35">
      <c r="A108" s="10">
        <v>43831</v>
      </c>
      <c r="B108" s="8" t="s">
        <v>14</v>
      </c>
      <c r="C108" s="8">
        <v>80001710946</v>
      </c>
      <c r="D108" s="6" t="s">
        <v>177</v>
      </c>
      <c r="E108" s="6" t="s">
        <v>48</v>
      </c>
      <c r="F108" t="s">
        <v>842</v>
      </c>
      <c r="G108" t="s">
        <v>834</v>
      </c>
      <c r="H108" t="s">
        <v>816</v>
      </c>
      <c r="I108" t="s">
        <v>816</v>
      </c>
      <c r="J108" t="e">
        <f>VLOOKUP(C108,[1]Sheet1!$E:$AM,35,FALSE)</f>
        <v>#N/A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399999999999999" customHeight="1" thickBot="1" x14ac:dyDescent="0.35">
      <c r="A109" s="10">
        <v>43952</v>
      </c>
      <c r="B109" s="8" t="s">
        <v>11</v>
      </c>
      <c r="C109" s="8">
        <v>80012282475</v>
      </c>
      <c r="D109" s="6" t="s">
        <v>178</v>
      </c>
      <c r="E109" s="6" t="s">
        <v>68</v>
      </c>
      <c r="F109" t="s">
        <v>978</v>
      </c>
      <c r="G109" t="s">
        <v>870</v>
      </c>
      <c r="H109" t="s">
        <v>816</v>
      </c>
      <c r="I109" t="s">
        <v>816</v>
      </c>
      <c r="J109" t="str">
        <f>VLOOKUP(C109,[1]Sheet1!$E:$AM,35,FALSE)</f>
        <v>13-noviembre-2020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399999999999999" customHeight="1" thickBot="1" x14ac:dyDescent="0.35">
      <c r="A110" s="5">
        <v>44074</v>
      </c>
      <c r="B110" s="7" t="s">
        <v>50</v>
      </c>
      <c r="C110" s="9">
        <v>80002728960</v>
      </c>
      <c r="D110" s="7" t="s">
        <v>179</v>
      </c>
      <c r="E110" s="7" t="s">
        <v>97</v>
      </c>
      <c r="F110" t="s">
        <v>882</v>
      </c>
      <c r="G110" t="s">
        <v>871</v>
      </c>
      <c r="H110" t="s">
        <v>812</v>
      </c>
      <c r="I110" t="s">
        <v>812</v>
      </c>
      <c r="J110" t="str">
        <f>VLOOKUP(C110,[1]Sheet1!$E:$AM,35,FALSE)</f>
        <v>12-febrero-2020</v>
      </c>
      <c r="K110" s="4" t="s">
        <v>98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399999999999999" customHeight="1" thickBot="1" x14ac:dyDescent="0.35">
      <c r="A111" s="5">
        <v>44196</v>
      </c>
      <c r="B111" s="7" t="s">
        <v>22</v>
      </c>
      <c r="C111" s="9">
        <v>80034083235</v>
      </c>
      <c r="D111" s="7" t="s">
        <v>180</v>
      </c>
      <c r="E111" s="7" t="s">
        <v>48</v>
      </c>
      <c r="J111">
        <f>VLOOKUP(C111,[1]Sheet1!$E:$AM,35,FALSE)</f>
        <v>0</v>
      </c>
      <c r="K111" s="4"/>
      <c r="L111" s="4" t="s">
        <v>49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399999999999999" customHeight="1" thickBot="1" x14ac:dyDescent="0.35">
      <c r="A112" s="10">
        <v>43983</v>
      </c>
      <c r="B112" s="8" t="s">
        <v>11</v>
      </c>
      <c r="C112" s="8">
        <v>80021815457</v>
      </c>
      <c r="D112" s="6" t="s">
        <v>181</v>
      </c>
      <c r="E112" s="6" t="s">
        <v>36</v>
      </c>
      <c r="J112">
        <f>VLOOKUP(C112,[1]Sheet1!$E:$AM,35,FALSE)</f>
        <v>0</v>
      </c>
      <c r="K112" s="4"/>
      <c r="L112" s="4" t="s">
        <v>38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399999999999999" customHeight="1" thickBot="1" x14ac:dyDescent="0.35">
      <c r="A113" s="5">
        <v>44135</v>
      </c>
      <c r="B113" s="7" t="s">
        <v>14</v>
      </c>
      <c r="C113" s="9">
        <v>80029059938</v>
      </c>
      <c r="D113" s="7" t="s">
        <v>182</v>
      </c>
      <c r="E113" s="7" t="s">
        <v>52</v>
      </c>
      <c r="F113" t="s">
        <v>806</v>
      </c>
      <c r="G113" t="s">
        <v>872</v>
      </c>
      <c r="H113" t="s">
        <v>812</v>
      </c>
      <c r="I113" t="s">
        <v>812</v>
      </c>
      <c r="J113" t="str">
        <f>VLOOKUP(C113,[1]Sheet1!$E:$AM,35,FALSE)</f>
        <v>24-octubre-2019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399999999999999" customHeight="1" thickBot="1" x14ac:dyDescent="0.35">
      <c r="A114" s="5">
        <v>44074</v>
      </c>
      <c r="B114" s="7" t="s">
        <v>14</v>
      </c>
      <c r="C114" s="9">
        <v>80005304501</v>
      </c>
      <c r="D114" s="7" t="s">
        <v>183</v>
      </c>
      <c r="E114" s="7" t="s">
        <v>184</v>
      </c>
      <c r="J114">
        <f>VLOOKUP(C114,[1]Sheet1!$E:$AM,35,FALSE)</f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399999999999999" customHeight="1" thickBot="1" x14ac:dyDescent="0.35">
      <c r="A115" s="10">
        <v>43891</v>
      </c>
      <c r="B115" s="8" t="s">
        <v>11</v>
      </c>
      <c r="C115" s="8">
        <v>80002205186</v>
      </c>
      <c r="D115" s="6" t="s">
        <v>185</v>
      </c>
      <c r="E115" s="6" t="s">
        <v>68</v>
      </c>
      <c r="F115" t="s">
        <v>978</v>
      </c>
      <c r="G115" t="s">
        <v>873</v>
      </c>
      <c r="H115" t="s">
        <v>816</v>
      </c>
      <c r="I115" t="s">
        <v>816</v>
      </c>
      <c r="J115" t="e">
        <f>VLOOKUP(C115,[1]Sheet1!$E:$AM,35,FALSE)</f>
        <v>#N/A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399999999999999" customHeight="1" thickBot="1" x14ac:dyDescent="0.35">
      <c r="A116" s="5">
        <v>44165</v>
      </c>
      <c r="B116" s="7" t="s">
        <v>22</v>
      </c>
      <c r="C116" s="9">
        <v>80002714001</v>
      </c>
      <c r="D116" s="7" t="s">
        <v>186</v>
      </c>
      <c r="E116" s="7" t="s">
        <v>54</v>
      </c>
      <c r="J116">
        <f>VLOOKUP(C116,[1]Sheet1!$E:$AM,35,FALSE)</f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399999999999999" customHeight="1" thickBot="1" x14ac:dyDescent="0.35">
      <c r="A117" s="5">
        <v>44135</v>
      </c>
      <c r="B117" s="7" t="s">
        <v>11</v>
      </c>
      <c r="C117" s="9">
        <v>80028413169</v>
      </c>
      <c r="D117" s="7" t="s">
        <v>187</v>
      </c>
      <c r="E117" s="7" t="s">
        <v>28</v>
      </c>
      <c r="J117">
        <f>VLOOKUP(C117,[1]Sheet1!$E:$AM,35,FALSE)</f>
        <v>0</v>
      </c>
      <c r="K117" s="4"/>
      <c r="L117" s="4" t="s">
        <v>29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399999999999999" customHeight="1" thickBot="1" x14ac:dyDescent="0.35">
      <c r="A118" s="5">
        <v>43951</v>
      </c>
      <c r="B118" s="7" t="s">
        <v>22</v>
      </c>
      <c r="C118" s="9">
        <v>80020445373</v>
      </c>
      <c r="D118" s="7" t="s">
        <v>188</v>
      </c>
      <c r="E118" s="7" t="s">
        <v>45</v>
      </c>
      <c r="F118" t="s">
        <v>831</v>
      </c>
      <c r="G118" t="s">
        <v>874</v>
      </c>
      <c r="H118" t="s">
        <v>807</v>
      </c>
      <c r="I118" t="s">
        <v>807</v>
      </c>
      <c r="J118" t="e">
        <f>VLOOKUP(C118,[1]Sheet1!$E:$AM,35,FALSE)</f>
        <v>#N/A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399999999999999" customHeight="1" thickBot="1" x14ac:dyDescent="0.35">
      <c r="A119" s="10">
        <v>43891</v>
      </c>
      <c r="B119" s="8" t="s">
        <v>22</v>
      </c>
      <c r="C119" s="8">
        <v>80011685541</v>
      </c>
      <c r="D119" s="6" t="s">
        <v>189</v>
      </c>
      <c r="E119" s="6" t="s">
        <v>48</v>
      </c>
      <c r="F119" t="s">
        <v>875</v>
      </c>
      <c r="G119" t="s">
        <v>875</v>
      </c>
      <c r="H119" t="s">
        <v>815</v>
      </c>
      <c r="I119" t="s">
        <v>815</v>
      </c>
      <c r="J119" t="e">
        <f>VLOOKUP(C119,[1]Sheet1!$E:$AM,35,FALSE)</f>
        <v>#N/A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399999999999999" customHeight="1" thickBot="1" x14ac:dyDescent="0.35">
      <c r="A120" s="5">
        <v>44104</v>
      </c>
      <c r="B120" s="7" t="s">
        <v>11</v>
      </c>
      <c r="C120" s="9">
        <v>80021348816</v>
      </c>
      <c r="D120" s="7" t="s">
        <v>190</v>
      </c>
      <c r="E120" s="7" t="s">
        <v>167</v>
      </c>
      <c r="F120" t="s">
        <v>1002</v>
      </c>
      <c r="G120" t="s">
        <v>833</v>
      </c>
      <c r="H120" t="s">
        <v>814</v>
      </c>
      <c r="I120" t="s">
        <v>814</v>
      </c>
      <c r="J120" t="str">
        <f>VLOOKUP(C120,[1]Sheet1!$E:$AM,35,FALSE)</f>
        <v>28-abril-2020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399999999999999" customHeight="1" thickBot="1" x14ac:dyDescent="0.35">
      <c r="A121" s="10">
        <v>43922</v>
      </c>
      <c r="B121" s="8" t="s">
        <v>50</v>
      </c>
      <c r="C121" s="8">
        <v>80001916401</v>
      </c>
      <c r="D121" s="6" t="s">
        <v>191</v>
      </c>
      <c r="E121" s="6" t="s">
        <v>63</v>
      </c>
      <c r="J121" t="e">
        <f>VLOOKUP(C121,[1]Sheet1!$E:$AM,35,FALSE)</f>
        <v>#N/A</v>
      </c>
      <c r="K121" s="4"/>
      <c r="L121" s="4" t="s">
        <v>49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399999999999999" customHeight="1" thickBot="1" x14ac:dyDescent="0.35">
      <c r="A122" s="10">
        <v>43862</v>
      </c>
      <c r="B122" s="8" t="s">
        <v>22</v>
      </c>
      <c r="C122" s="8">
        <v>80005419758</v>
      </c>
      <c r="D122" s="6" t="s">
        <v>192</v>
      </c>
      <c r="E122" s="6" t="s">
        <v>54</v>
      </c>
      <c r="F122" t="s">
        <v>848</v>
      </c>
      <c r="G122" t="s">
        <v>193</v>
      </c>
      <c r="H122" t="s">
        <v>813</v>
      </c>
      <c r="I122" t="s">
        <v>813</v>
      </c>
      <c r="J122" t="e">
        <f>VLOOKUP(C122,[1]Sheet1!$E:$AM,35,FALSE)</f>
        <v>#N/A</v>
      </c>
      <c r="K122" s="4"/>
      <c r="L122" s="14" t="s">
        <v>95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399999999999999" customHeight="1" thickBot="1" x14ac:dyDescent="0.35">
      <c r="A123" s="10">
        <v>43862</v>
      </c>
      <c r="B123" s="8" t="s">
        <v>14</v>
      </c>
      <c r="C123" s="8">
        <v>80004497370</v>
      </c>
      <c r="D123" s="6" t="s">
        <v>194</v>
      </c>
      <c r="E123" s="6" t="s">
        <v>21</v>
      </c>
      <c r="F123" t="s">
        <v>997</v>
      </c>
      <c r="G123" t="s">
        <v>876</v>
      </c>
      <c r="H123" t="s">
        <v>808</v>
      </c>
      <c r="I123" t="s">
        <v>808</v>
      </c>
      <c r="J123" t="str">
        <f>VLOOKUP(C123,[1]Sheet1!$E:$AM,35,FALSE)</f>
        <v>22-noviembre-2019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399999999999999" customHeight="1" thickBot="1" x14ac:dyDescent="0.35">
      <c r="A124" s="13" t="s">
        <v>76</v>
      </c>
      <c r="B124" s="9" t="s">
        <v>195</v>
      </c>
      <c r="C124" s="9">
        <v>800001962221</v>
      </c>
      <c r="D124" s="7" t="s">
        <v>196</v>
      </c>
      <c r="E124" s="6" t="s">
        <v>16</v>
      </c>
      <c r="F124" t="s">
        <v>877</v>
      </c>
      <c r="G124" t="s">
        <v>877</v>
      </c>
      <c r="H124" t="s">
        <v>810</v>
      </c>
      <c r="I124" t="s">
        <v>810</v>
      </c>
      <c r="J124" t="e">
        <f>VLOOKUP(C124,[1]Sheet1!$E:$AM,35,FALSE)</f>
        <v>#N/A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399999999999999" customHeight="1" thickBot="1" x14ac:dyDescent="0.35">
      <c r="A125" s="10">
        <v>43983</v>
      </c>
      <c r="B125" s="8" t="s">
        <v>14</v>
      </c>
      <c r="C125" s="8">
        <v>80020199970</v>
      </c>
      <c r="D125" s="6" t="s">
        <v>197</v>
      </c>
      <c r="E125" s="6" t="s">
        <v>198</v>
      </c>
      <c r="F125" t="s">
        <v>863</v>
      </c>
      <c r="G125" t="s">
        <v>878</v>
      </c>
      <c r="H125" t="s">
        <v>818</v>
      </c>
      <c r="I125" t="s">
        <v>818</v>
      </c>
      <c r="J125" t="str">
        <f>VLOOKUP(C125,[1]Sheet1!$E:$AM,35,FALSE)</f>
        <v>enero-22-2020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399999999999999" customHeight="1" thickBot="1" x14ac:dyDescent="0.35">
      <c r="A126" s="5">
        <v>44043</v>
      </c>
      <c r="B126" s="7" t="s">
        <v>14</v>
      </c>
      <c r="C126" s="9">
        <v>80006571268</v>
      </c>
      <c r="D126" s="7" t="s">
        <v>199</v>
      </c>
      <c r="E126" s="7" t="s">
        <v>61</v>
      </c>
      <c r="F126" t="s">
        <v>999</v>
      </c>
      <c r="G126" t="s">
        <v>879</v>
      </c>
      <c r="H126" t="s">
        <v>814</v>
      </c>
      <c r="I126" t="s">
        <v>814</v>
      </c>
      <c r="J126" t="str">
        <f>VLOOKUP(C126,[1]Sheet1!$E:$AM,35,FALSE)</f>
        <v>15-julio-2019</v>
      </c>
      <c r="K126" s="4"/>
      <c r="L126" s="4" t="s">
        <v>49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399999999999999" customHeight="1" thickBot="1" x14ac:dyDescent="0.35">
      <c r="A127" s="5">
        <v>44135</v>
      </c>
      <c r="B127" s="7" t="s">
        <v>50</v>
      </c>
      <c r="C127" s="9">
        <v>80006571251</v>
      </c>
      <c r="D127" s="7" t="s">
        <v>200</v>
      </c>
      <c r="E127" s="7" t="s">
        <v>13</v>
      </c>
      <c r="F127" t="s">
        <v>840</v>
      </c>
      <c r="G127" t="s">
        <v>820</v>
      </c>
      <c r="H127" t="s">
        <v>806</v>
      </c>
      <c r="I127" t="s">
        <v>806</v>
      </c>
      <c r="J127" t="str">
        <f>VLOOKUP(C127,[1]Sheet1!$E:$AM,35,FALSE)</f>
        <v>10-febrero-2020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399999999999999" customHeight="1" thickBot="1" x14ac:dyDescent="0.35">
      <c r="A128" s="10">
        <v>43831</v>
      </c>
      <c r="B128" s="8" t="s">
        <v>14</v>
      </c>
      <c r="C128" s="8">
        <v>80016101198</v>
      </c>
      <c r="D128" s="6" t="s">
        <v>201</v>
      </c>
      <c r="E128" s="6" t="s">
        <v>89</v>
      </c>
      <c r="J128" t="e">
        <f>VLOOKUP(C128,[1]Sheet1!$E:$AM,35,FALSE)</f>
        <v>#N/A</v>
      </c>
      <c r="K128" s="4"/>
      <c r="L128" s="4" t="s">
        <v>95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399999999999999" customHeight="1" thickBot="1" x14ac:dyDescent="0.35">
      <c r="A129" s="5">
        <v>44074</v>
      </c>
      <c r="B129" s="7" t="s">
        <v>14</v>
      </c>
      <c r="C129" s="9">
        <v>80010861626</v>
      </c>
      <c r="D129" s="7" t="s">
        <v>202</v>
      </c>
      <c r="E129" s="7" t="s">
        <v>48</v>
      </c>
      <c r="J129">
        <f>VLOOKUP(C129,[1]Sheet1!$E:$AM,35,FALSE)</f>
        <v>0</v>
      </c>
      <c r="K129" s="4"/>
      <c r="L129" s="4" t="s">
        <v>49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399999999999999" customHeight="1" thickBot="1" x14ac:dyDescent="0.35">
      <c r="A130" s="10">
        <v>43891</v>
      </c>
      <c r="B130" s="8" t="s">
        <v>14</v>
      </c>
      <c r="C130" s="8">
        <v>80006274011</v>
      </c>
      <c r="D130" s="6" t="s">
        <v>203</v>
      </c>
      <c r="E130" s="6" t="s">
        <v>61</v>
      </c>
      <c r="F130" t="s">
        <v>999</v>
      </c>
      <c r="G130" t="s">
        <v>880</v>
      </c>
      <c r="H130" t="s">
        <v>814</v>
      </c>
      <c r="I130" t="s">
        <v>814</v>
      </c>
      <c r="J130" t="str">
        <f>VLOOKUP(C130,[1]Sheet1!$E:$AM,35,FALSE)</f>
        <v>junio-5-2019</v>
      </c>
      <c r="K130" s="4"/>
      <c r="L130" s="4" t="s">
        <v>49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399999999999999" customHeight="1" thickBot="1" x14ac:dyDescent="0.35">
      <c r="A131" s="5">
        <v>44104</v>
      </c>
      <c r="B131" s="7" t="s">
        <v>14</v>
      </c>
      <c r="C131" s="9">
        <v>80021159057</v>
      </c>
      <c r="D131" s="7" t="s">
        <v>204</v>
      </c>
      <c r="E131" s="7" t="s">
        <v>97</v>
      </c>
      <c r="F131" t="s">
        <v>882</v>
      </c>
      <c r="G131" t="s">
        <v>205</v>
      </c>
      <c r="H131" t="s">
        <v>812</v>
      </c>
      <c r="I131" t="s">
        <v>812</v>
      </c>
      <c r="J131" t="e">
        <f>VLOOKUP(C131,[1]Sheet1!$E:$AM,35,FALSE)</f>
        <v>#N/A</v>
      </c>
      <c r="K131" s="4" t="s">
        <v>98</v>
      </c>
      <c r="L131" s="4" t="s">
        <v>205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399999999999999" customHeight="1" thickBot="1" x14ac:dyDescent="0.35">
      <c r="A132" s="10">
        <v>43983</v>
      </c>
      <c r="B132" s="8" t="s">
        <v>14</v>
      </c>
      <c r="C132" s="8">
        <v>80028559333</v>
      </c>
      <c r="D132" s="6" t="s">
        <v>206</v>
      </c>
      <c r="E132" s="6" t="s">
        <v>16</v>
      </c>
      <c r="F132" t="s">
        <v>978</v>
      </c>
      <c r="G132" t="s">
        <v>881</v>
      </c>
      <c r="H132" t="s">
        <v>818</v>
      </c>
      <c r="I132" t="s">
        <v>818</v>
      </c>
      <c r="J132" t="str">
        <f>VLOOKUP(C132,[1]Sheet1!$E:$AM,35,FALSE)</f>
        <v>13-febrero-2020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399999999999999" customHeight="1" thickBot="1" x14ac:dyDescent="0.35">
      <c r="A133" s="5">
        <v>44165</v>
      </c>
      <c r="B133" s="7" t="s">
        <v>11</v>
      </c>
      <c r="C133" s="9">
        <v>80023930392</v>
      </c>
      <c r="D133" s="7" t="s">
        <v>207</v>
      </c>
      <c r="E133" s="7" t="s">
        <v>54</v>
      </c>
      <c r="J133" t="e">
        <f>VLOOKUP(C133,[1]Sheet1!$E:$AM,35,FALSE)</f>
        <v>#N/A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399999999999999" customHeight="1" thickBot="1" x14ac:dyDescent="0.35">
      <c r="A134" s="10">
        <v>43952</v>
      </c>
      <c r="B134" s="8" t="s">
        <v>22</v>
      </c>
      <c r="C134" s="8">
        <v>80014280234</v>
      </c>
      <c r="D134" s="6" t="s">
        <v>208</v>
      </c>
      <c r="E134" s="6" t="s">
        <v>36</v>
      </c>
      <c r="J134" t="e">
        <f>VLOOKUP(C134,[1]Sheet1!$E:$AM,35,FALSE)</f>
        <v>#N/A</v>
      </c>
      <c r="K134" s="4"/>
      <c r="L134" s="4" t="s">
        <v>38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399999999999999" customHeight="1" thickBot="1" x14ac:dyDescent="0.35">
      <c r="A135" s="10">
        <v>43952</v>
      </c>
      <c r="B135" s="8" t="s">
        <v>11</v>
      </c>
      <c r="C135" s="8">
        <v>80009732710</v>
      </c>
      <c r="D135" s="6" t="s">
        <v>209</v>
      </c>
      <c r="E135" s="6" t="s">
        <v>89</v>
      </c>
      <c r="F135" t="s">
        <v>968</v>
      </c>
      <c r="G135" t="s">
        <v>813</v>
      </c>
      <c r="H135" t="s">
        <v>808</v>
      </c>
      <c r="I135" t="s">
        <v>808</v>
      </c>
      <c r="J135" t="e">
        <f>VLOOKUP(C135,[1]Sheet1!$E:$AM,35,FALSE)</f>
        <v>#N/A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399999999999999" customHeight="1" thickBot="1" x14ac:dyDescent="0.35">
      <c r="A136" s="10">
        <v>43952</v>
      </c>
      <c r="B136" s="8" t="s">
        <v>14</v>
      </c>
      <c r="C136" s="8">
        <v>80005229485</v>
      </c>
      <c r="D136" s="6" t="s">
        <v>210</v>
      </c>
      <c r="E136" s="6" t="s">
        <v>31</v>
      </c>
      <c r="J136" t="e">
        <f>VLOOKUP(C136,[1]Sheet1!$E:$AM,35,FALSE)</f>
        <v>#N/A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399999999999999" customHeight="1" thickBot="1" x14ac:dyDescent="0.35">
      <c r="A137" s="5">
        <v>44135</v>
      </c>
      <c r="B137" s="7" t="s">
        <v>11</v>
      </c>
      <c r="C137" s="9">
        <v>80008120737</v>
      </c>
      <c r="D137" s="7" t="s">
        <v>211</v>
      </c>
      <c r="E137" s="7" t="s">
        <v>68</v>
      </c>
      <c r="F137" t="s">
        <v>847</v>
      </c>
      <c r="G137" t="s">
        <v>882</v>
      </c>
      <c r="H137" t="s">
        <v>812</v>
      </c>
      <c r="I137" t="s">
        <v>812</v>
      </c>
      <c r="J137" t="str">
        <f>VLOOKUP(C137,[1]Sheet1!$E:$AM,35,FALSE)</f>
        <v>20-abril-2020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399999999999999" customHeight="1" thickBot="1" x14ac:dyDescent="0.35">
      <c r="A138" s="10">
        <v>43862</v>
      </c>
      <c r="B138" s="8" t="s">
        <v>22</v>
      </c>
      <c r="C138" s="8">
        <v>80004969406</v>
      </c>
      <c r="D138" s="6" t="s">
        <v>212</v>
      </c>
      <c r="E138" s="6" t="s">
        <v>16</v>
      </c>
      <c r="F138" t="s">
        <v>978</v>
      </c>
      <c r="G138" t="s">
        <v>123</v>
      </c>
      <c r="H138" t="s">
        <v>818</v>
      </c>
      <c r="I138" t="s">
        <v>818</v>
      </c>
      <c r="J138" t="e">
        <f>VLOOKUP(C138,[1]Sheet1!$E:$AM,35,FALSE)</f>
        <v>#N/A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399999999999999" customHeight="1" thickBot="1" x14ac:dyDescent="0.35">
      <c r="A139" s="10">
        <v>43831</v>
      </c>
      <c r="B139" s="8" t="s">
        <v>14</v>
      </c>
      <c r="C139" s="8">
        <v>80002024933</v>
      </c>
      <c r="D139" s="6" t="s">
        <v>213</v>
      </c>
      <c r="E139" s="6" t="s">
        <v>63</v>
      </c>
      <c r="J139" t="e">
        <f>VLOOKUP(C139,[1]Sheet1!$E:$AM,35,FALSE)</f>
        <v>#N/A</v>
      </c>
      <c r="K139" s="4"/>
      <c r="L139" s="4" t="s">
        <v>49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399999999999999" customHeight="1" thickBot="1" x14ac:dyDescent="0.35">
      <c r="A140" s="5">
        <v>44104</v>
      </c>
      <c r="B140" s="7" t="s">
        <v>14</v>
      </c>
      <c r="C140" s="9">
        <v>80005439470</v>
      </c>
      <c r="D140" s="7" t="s">
        <v>214</v>
      </c>
      <c r="E140" s="7" t="s">
        <v>63</v>
      </c>
      <c r="F140" t="s">
        <v>945</v>
      </c>
      <c r="G140" t="s">
        <v>883</v>
      </c>
      <c r="H140" t="s">
        <v>812</v>
      </c>
      <c r="I140" t="s">
        <v>812</v>
      </c>
      <c r="J140" t="str">
        <f>VLOOKUP(C140,[1]Sheet1!$E:$AM,35,FALSE)</f>
        <v>27-abril-2020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399999999999999" customHeight="1" thickBot="1" x14ac:dyDescent="0.35">
      <c r="A141" s="5">
        <v>44196</v>
      </c>
      <c r="B141" s="7" t="s">
        <v>14</v>
      </c>
      <c r="C141" s="9">
        <v>80033943664</v>
      </c>
      <c r="D141" s="7" t="s">
        <v>215</v>
      </c>
      <c r="E141" s="7" t="s">
        <v>18</v>
      </c>
      <c r="J141">
        <f>VLOOKUP(C141,[1]Sheet1!$E:$AM,35,FALSE)</f>
        <v>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399999999999999" customHeight="1" thickBot="1" x14ac:dyDescent="0.35">
      <c r="A142" s="5">
        <v>44074</v>
      </c>
      <c r="B142" s="7" t="s">
        <v>22</v>
      </c>
      <c r="C142" s="9">
        <v>80022410866</v>
      </c>
      <c r="D142" s="7" t="s">
        <v>216</v>
      </c>
      <c r="E142" s="7" t="s">
        <v>85</v>
      </c>
      <c r="J142">
        <f>VLOOKUP(C142,[1]Sheet1!$E:$AM,35,FALSE)</f>
        <v>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399999999999999" customHeight="1" thickBot="1" x14ac:dyDescent="0.35">
      <c r="A143" s="5">
        <v>44074</v>
      </c>
      <c r="B143" s="7" t="s">
        <v>14</v>
      </c>
      <c r="C143" s="9">
        <v>80005382064</v>
      </c>
      <c r="D143" s="7" t="s">
        <v>217</v>
      </c>
      <c r="E143" s="7" t="s">
        <v>36</v>
      </c>
      <c r="F143" t="s">
        <v>1002</v>
      </c>
      <c r="G143" t="s">
        <v>884</v>
      </c>
      <c r="H143" t="s">
        <v>814</v>
      </c>
      <c r="I143" t="s">
        <v>814</v>
      </c>
      <c r="J143" t="str">
        <f>VLOOKUP(C143,[1]Sheet1!$E:$AM,35,FALSE)</f>
        <v>18-febrero-2020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399999999999999" customHeight="1" thickBot="1" x14ac:dyDescent="0.35">
      <c r="A144" s="5">
        <v>44043</v>
      </c>
      <c r="B144" s="7" t="s">
        <v>19</v>
      </c>
      <c r="C144" s="9">
        <v>80014106753</v>
      </c>
      <c r="D144" s="7" t="s">
        <v>218</v>
      </c>
      <c r="E144" s="7" t="s">
        <v>61</v>
      </c>
      <c r="F144" t="s">
        <v>999</v>
      </c>
      <c r="G144" t="s">
        <v>885</v>
      </c>
      <c r="H144" t="s">
        <v>814</v>
      </c>
      <c r="I144" t="s">
        <v>814</v>
      </c>
      <c r="J144" t="str">
        <f>VLOOKUP(C144,[1]Sheet1!$E:$AM,35,FALSE)</f>
        <v>17-marzo-2020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399999999999999" customHeight="1" thickBot="1" x14ac:dyDescent="0.35">
      <c r="A145" s="5">
        <v>44196</v>
      </c>
      <c r="B145" s="7" t="s">
        <v>22</v>
      </c>
      <c r="C145" s="9">
        <v>80013837426</v>
      </c>
      <c r="D145" s="7" t="s">
        <v>219</v>
      </c>
      <c r="E145" s="7" t="s">
        <v>18</v>
      </c>
      <c r="F145" t="s">
        <v>807</v>
      </c>
      <c r="G145" t="s">
        <v>861</v>
      </c>
      <c r="H145" t="s">
        <v>807</v>
      </c>
      <c r="I145" t="s">
        <v>807</v>
      </c>
      <c r="J145" t="str">
        <f>VLOOKUP(C145,[1]Sheet1!$E:$AM,35,FALSE)</f>
        <v>29-enero-2020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399999999999999" customHeight="1" thickBot="1" x14ac:dyDescent="0.35">
      <c r="A146" s="10">
        <v>43862</v>
      </c>
      <c r="B146" s="8" t="s">
        <v>22</v>
      </c>
      <c r="C146" s="8">
        <v>80005528795</v>
      </c>
      <c r="D146" s="6" t="s">
        <v>220</v>
      </c>
      <c r="E146" s="6" t="s">
        <v>48</v>
      </c>
      <c r="F146" t="s">
        <v>1003</v>
      </c>
      <c r="G146" t="s">
        <v>123</v>
      </c>
      <c r="H146" t="s">
        <v>815</v>
      </c>
      <c r="I146" t="s">
        <v>815</v>
      </c>
      <c r="J146" t="e">
        <f>VLOOKUP(C146,[1]Sheet1!$E:$AM,35,FALSE)</f>
        <v>#N/A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399999999999999" customHeight="1" thickBot="1" x14ac:dyDescent="0.35">
      <c r="A147" s="10">
        <v>43983</v>
      </c>
      <c r="B147" s="8" t="s">
        <v>14</v>
      </c>
      <c r="C147" s="8">
        <v>80020462048</v>
      </c>
      <c r="D147" s="6" t="s">
        <v>221</v>
      </c>
      <c r="E147" s="6" t="s">
        <v>16</v>
      </c>
      <c r="F147" t="s">
        <v>978</v>
      </c>
      <c r="G147" t="s">
        <v>859</v>
      </c>
      <c r="H147" t="s">
        <v>818</v>
      </c>
      <c r="I147" t="s">
        <v>818</v>
      </c>
      <c r="J147" t="e">
        <f>VLOOKUP(C147,[1]Sheet1!$E:$AM,35,FALSE)</f>
        <v>#N/A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399999999999999" customHeight="1" thickBot="1" x14ac:dyDescent="0.35">
      <c r="A148" s="10">
        <v>43983</v>
      </c>
      <c r="B148" s="8" t="s">
        <v>11</v>
      </c>
      <c r="C148" s="8">
        <v>80032362706</v>
      </c>
      <c r="D148" s="7" t="s">
        <v>222</v>
      </c>
      <c r="E148" s="6" t="s">
        <v>45</v>
      </c>
      <c r="J148" t="e">
        <f>VLOOKUP(C148,[1]Sheet1!$E:$AM,35,FALSE)</f>
        <v>#N/A</v>
      </c>
      <c r="K148" s="4"/>
      <c r="L148" s="4" t="s">
        <v>223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399999999999999" customHeight="1" thickBot="1" x14ac:dyDescent="0.35">
      <c r="A149" s="10">
        <v>43862</v>
      </c>
      <c r="B149" s="8" t="s">
        <v>14</v>
      </c>
      <c r="C149" s="8">
        <v>80002597503</v>
      </c>
      <c r="D149" s="6" t="s">
        <v>224</v>
      </c>
      <c r="E149" s="6" t="s">
        <v>63</v>
      </c>
      <c r="J149" t="e">
        <f>VLOOKUP(C149,[1]Sheet1!$E:$AM,35,FALSE)</f>
        <v>#N/A</v>
      </c>
      <c r="K149" s="4"/>
      <c r="L149" s="4" t="s">
        <v>49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399999999999999" customHeight="1" thickBot="1" x14ac:dyDescent="0.35">
      <c r="A150" s="5">
        <v>44074</v>
      </c>
      <c r="B150" s="7" t="s">
        <v>14</v>
      </c>
      <c r="C150" s="9">
        <v>80033210756</v>
      </c>
      <c r="D150" s="7" t="s">
        <v>225</v>
      </c>
      <c r="E150" s="7" t="s">
        <v>144</v>
      </c>
      <c r="J150">
        <f>VLOOKUP(C150,[1]Sheet1!$E:$AM,35,FALSE)</f>
        <v>0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399999999999999" customHeight="1" thickBot="1" x14ac:dyDescent="0.35">
      <c r="A151" s="5">
        <v>44043</v>
      </c>
      <c r="B151" s="7" t="s">
        <v>14</v>
      </c>
      <c r="C151" s="9">
        <v>80025816397</v>
      </c>
      <c r="D151" s="7" t="s">
        <v>226</v>
      </c>
      <c r="E151" s="7" t="s">
        <v>52</v>
      </c>
      <c r="J151">
        <f>VLOOKUP(C151,[1]Sheet1!$E:$AM,35,FALSE)</f>
        <v>0</v>
      </c>
      <c r="K151" s="4"/>
      <c r="L151" s="4" t="s">
        <v>227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399999999999999" customHeight="1" thickBot="1" x14ac:dyDescent="0.35">
      <c r="A152" s="5">
        <v>44135</v>
      </c>
      <c r="B152" s="7" t="s">
        <v>11</v>
      </c>
      <c r="C152" s="9">
        <v>80000195877</v>
      </c>
      <c r="D152" s="7" t="s">
        <v>228</v>
      </c>
      <c r="E152" s="7" t="s">
        <v>16</v>
      </c>
      <c r="F152" t="s">
        <v>840</v>
      </c>
      <c r="G152" t="s">
        <v>886</v>
      </c>
      <c r="H152" t="s">
        <v>806</v>
      </c>
      <c r="I152" t="s">
        <v>806</v>
      </c>
      <c r="J152" t="str">
        <f>VLOOKUP(C152,[1]Sheet1!$E:$AM,35,FALSE)</f>
        <v>11-febrero-2020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399999999999999" customHeight="1" thickBot="1" x14ac:dyDescent="0.35">
      <c r="A153" s="10">
        <v>43983</v>
      </c>
      <c r="B153" s="8" t="s">
        <v>11</v>
      </c>
      <c r="C153" s="8">
        <v>80010105524</v>
      </c>
      <c r="D153" s="6" t="s">
        <v>229</v>
      </c>
      <c r="E153" s="6" t="s">
        <v>16</v>
      </c>
      <c r="F153" t="s">
        <v>978</v>
      </c>
      <c r="G153" t="s">
        <v>887</v>
      </c>
      <c r="H153" t="s">
        <v>818</v>
      </c>
      <c r="I153" t="s">
        <v>818</v>
      </c>
      <c r="J153" t="str">
        <f>VLOOKUP(C153,[1]Sheet1!$E:$AM,35,FALSE)</f>
        <v>20-febrero-2020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399999999999999" customHeight="1" thickBot="1" x14ac:dyDescent="0.35">
      <c r="A154" s="5">
        <v>44104</v>
      </c>
      <c r="B154" s="7" t="s">
        <v>14</v>
      </c>
      <c r="C154" s="9">
        <v>80025107582</v>
      </c>
      <c r="D154" s="7" t="s">
        <v>230</v>
      </c>
      <c r="E154" s="7" t="s">
        <v>167</v>
      </c>
      <c r="F154" t="s">
        <v>1002</v>
      </c>
      <c r="G154" t="s">
        <v>882</v>
      </c>
      <c r="H154" t="s">
        <v>814</v>
      </c>
      <c r="I154" t="s">
        <v>814</v>
      </c>
      <c r="J154" t="str">
        <f>VLOOKUP(C154,[1]Sheet1!$E:$AM,35,FALSE)</f>
        <v>20-abril-2020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399999999999999" customHeight="1" thickBot="1" x14ac:dyDescent="0.35">
      <c r="A155" s="10">
        <v>43891</v>
      </c>
      <c r="B155" s="8" t="s">
        <v>14</v>
      </c>
      <c r="C155" s="8">
        <v>80016158516</v>
      </c>
      <c r="D155" s="6" t="s">
        <v>231</v>
      </c>
      <c r="E155" s="6" t="s">
        <v>36</v>
      </c>
      <c r="F155" t="s">
        <v>990</v>
      </c>
      <c r="G155" t="s">
        <v>888</v>
      </c>
      <c r="H155" t="s">
        <v>811</v>
      </c>
      <c r="I155" t="s">
        <v>811</v>
      </c>
      <c r="J155" t="e">
        <f>VLOOKUP(C155,[1]Sheet1!$E:$AM,35,FALSE)</f>
        <v>#N/A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399999999999999" customHeight="1" thickBot="1" x14ac:dyDescent="0.35">
      <c r="A156" s="5">
        <v>44043</v>
      </c>
      <c r="B156" s="7" t="s">
        <v>14</v>
      </c>
      <c r="C156" s="9">
        <v>80021935531</v>
      </c>
      <c r="D156" s="7" t="s">
        <v>232</v>
      </c>
      <c r="E156" s="7" t="s">
        <v>61</v>
      </c>
      <c r="F156" t="s">
        <v>999</v>
      </c>
      <c r="G156" t="s">
        <v>889</v>
      </c>
      <c r="H156" t="s">
        <v>814</v>
      </c>
      <c r="I156" t="s">
        <v>814</v>
      </c>
      <c r="J156" t="str">
        <f>VLOOKUP(C156,[1]Sheet1!$E:$AM,35,FALSE)</f>
        <v>10-abril-2020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399999999999999" customHeight="1" thickBot="1" x14ac:dyDescent="0.35">
      <c r="A157" s="5">
        <v>44196</v>
      </c>
      <c r="B157" s="7" t="s">
        <v>14</v>
      </c>
      <c r="C157" s="9">
        <v>80002729674</v>
      </c>
      <c r="D157" s="7" t="s">
        <v>233</v>
      </c>
      <c r="E157" s="7" t="s">
        <v>63</v>
      </c>
      <c r="J157">
        <f>VLOOKUP(C157,[1]Sheet1!$E:$AM,35,FALSE)</f>
        <v>0</v>
      </c>
      <c r="K157" s="4"/>
      <c r="L157" s="4" t="s">
        <v>49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399999999999999" customHeight="1" thickBot="1" x14ac:dyDescent="0.35">
      <c r="A158" s="5">
        <v>44074</v>
      </c>
      <c r="B158" s="7" t="s">
        <v>11</v>
      </c>
      <c r="C158" s="9">
        <v>80019373072</v>
      </c>
      <c r="D158" s="7" t="s">
        <v>234</v>
      </c>
      <c r="E158" s="7" t="s">
        <v>89</v>
      </c>
      <c r="F158" t="s">
        <v>998</v>
      </c>
      <c r="G158" t="s">
        <v>844</v>
      </c>
      <c r="H158" t="s">
        <v>809</v>
      </c>
      <c r="I158" t="s">
        <v>809</v>
      </c>
      <c r="J158" t="str">
        <f>VLOOKUP(C158,[1]Sheet1!$E:$AM,35,FALSE)</f>
        <v>17-abril-2020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399999999999999" customHeight="1" thickBot="1" x14ac:dyDescent="0.35">
      <c r="A159" s="10">
        <v>43862</v>
      </c>
      <c r="B159" s="8" t="s">
        <v>14</v>
      </c>
      <c r="C159" s="8">
        <v>80010240749</v>
      </c>
      <c r="D159" s="6" t="s">
        <v>235</v>
      </c>
      <c r="E159" s="6" t="s">
        <v>63</v>
      </c>
      <c r="J159" t="e">
        <f>VLOOKUP(C159,[1]Sheet1!$E:$AM,35,FALSE)</f>
        <v>#N/A</v>
      </c>
      <c r="K159" s="4"/>
      <c r="L159" s="4" t="s">
        <v>49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399999999999999" customHeight="1" thickBot="1" x14ac:dyDescent="0.35">
      <c r="A160" s="10">
        <v>43952</v>
      </c>
      <c r="B160" s="8" t="s">
        <v>14</v>
      </c>
      <c r="C160" s="8">
        <v>80012780527</v>
      </c>
      <c r="D160" s="6" t="s">
        <v>236</v>
      </c>
      <c r="E160" s="6" t="s">
        <v>68</v>
      </c>
      <c r="F160" t="s">
        <v>978</v>
      </c>
      <c r="G160" t="s">
        <v>890</v>
      </c>
      <c r="H160" t="s">
        <v>816</v>
      </c>
      <c r="I160" t="s">
        <v>816</v>
      </c>
      <c r="J160" t="str">
        <f>VLOOKUP(C160,[1]Sheet1!$E:$AM,35,FALSE)</f>
        <v>11-noviembre-2019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399999999999999" customHeight="1" thickBot="1" x14ac:dyDescent="0.35">
      <c r="A161" s="5">
        <v>44074</v>
      </c>
      <c r="B161" s="7" t="s">
        <v>14</v>
      </c>
      <c r="C161" s="9">
        <v>80005930759</v>
      </c>
      <c r="D161" s="7" t="s">
        <v>237</v>
      </c>
      <c r="E161" s="7" t="s">
        <v>36</v>
      </c>
      <c r="F161" t="s">
        <v>1002</v>
      </c>
      <c r="G161" t="s">
        <v>844</v>
      </c>
      <c r="H161" t="s">
        <v>814</v>
      </c>
      <c r="I161" t="s">
        <v>814</v>
      </c>
      <c r="J161" t="str">
        <f>VLOOKUP(C161,[1]Sheet1!$E:$AM,35,FALSE)</f>
        <v>17-abril-2020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399999999999999" customHeight="1" thickBot="1" x14ac:dyDescent="0.35">
      <c r="A162" s="5">
        <v>44104</v>
      </c>
      <c r="B162" s="7" t="s">
        <v>22</v>
      </c>
      <c r="C162" s="9">
        <v>80018668634</v>
      </c>
      <c r="D162" s="7" t="s">
        <v>238</v>
      </c>
      <c r="E162" s="7" t="s">
        <v>36</v>
      </c>
      <c r="J162">
        <f>VLOOKUP(C162,[1]Sheet1!$E:$AM,35,FALSE)</f>
        <v>0</v>
      </c>
      <c r="K162" s="4"/>
      <c r="L162" s="4" t="s">
        <v>29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399999999999999" customHeight="1" thickBot="1" x14ac:dyDescent="0.35">
      <c r="A163" s="5">
        <v>44104</v>
      </c>
      <c r="B163" s="7" t="s">
        <v>11</v>
      </c>
      <c r="C163" s="9">
        <v>80011717441</v>
      </c>
      <c r="D163" s="7" t="s">
        <v>239</v>
      </c>
      <c r="E163" s="7" t="s">
        <v>167</v>
      </c>
      <c r="F163" t="s">
        <v>1002</v>
      </c>
      <c r="G163" t="s">
        <v>891</v>
      </c>
      <c r="H163" t="s">
        <v>814</v>
      </c>
      <c r="I163" t="s">
        <v>814</v>
      </c>
      <c r="J163" t="str">
        <f>VLOOKUP(C163,[1]Sheet1!$E:$AM,35,FALSE)</f>
        <v>24-abril-2020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399999999999999" customHeight="1" thickBot="1" x14ac:dyDescent="0.35">
      <c r="A164" s="5">
        <v>44135</v>
      </c>
      <c r="B164" s="7" t="s">
        <v>14</v>
      </c>
      <c r="C164" s="9">
        <v>80032882904</v>
      </c>
      <c r="D164" s="7" t="s">
        <v>240</v>
      </c>
      <c r="E164" s="7" t="s">
        <v>52</v>
      </c>
      <c r="J164" t="e">
        <f>VLOOKUP(C164,[1]Sheet1!$E:$AM,35,FALSE)</f>
        <v>#N/A</v>
      </c>
      <c r="K164" s="4"/>
      <c r="L164" s="4" t="s">
        <v>227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399999999999999" customHeight="1" thickBot="1" x14ac:dyDescent="0.35">
      <c r="A165" s="5">
        <v>44104</v>
      </c>
      <c r="B165" s="7" t="s">
        <v>14</v>
      </c>
      <c r="C165" s="9">
        <v>80008665115</v>
      </c>
      <c r="D165" s="7" t="s">
        <v>241</v>
      </c>
      <c r="E165" s="7" t="s">
        <v>13</v>
      </c>
      <c r="F165" t="s">
        <v>840</v>
      </c>
      <c r="G165" t="s">
        <v>242</v>
      </c>
      <c r="H165" t="s">
        <v>806</v>
      </c>
      <c r="I165" t="s">
        <v>806</v>
      </c>
      <c r="J165" t="str">
        <f>VLOOKUP(C165,[1]Sheet1!$E:$AM,35,FALSE)</f>
        <v>NO HCHN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399999999999999" customHeight="1" thickBot="1" x14ac:dyDescent="0.35">
      <c r="A166" s="5">
        <v>44135</v>
      </c>
      <c r="B166" s="7" t="s">
        <v>22</v>
      </c>
      <c r="C166" s="9">
        <v>80005838229</v>
      </c>
      <c r="D166" s="7" t="s">
        <v>243</v>
      </c>
      <c r="E166" s="7" t="s">
        <v>36</v>
      </c>
      <c r="J166">
        <f>VLOOKUP(C166,[1]Sheet1!$E:$AM,35,FALSE)</f>
        <v>0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399999999999999" customHeight="1" thickBot="1" x14ac:dyDescent="0.35">
      <c r="A167" s="5">
        <v>44135</v>
      </c>
      <c r="B167" s="7" t="s">
        <v>14</v>
      </c>
      <c r="C167" s="9">
        <v>80008576537</v>
      </c>
      <c r="D167" s="7" t="s">
        <v>244</v>
      </c>
      <c r="E167" s="7" t="s">
        <v>36</v>
      </c>
      <c r="J167">
        <f>VLOOKUP(C167,[1]Sheet1!$E:$AM,35,FALSE)</f>
        <v>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399999999999999" customHeight="1" thickBot="1" x14ac:dyDescent="0.35">
      <c r="A168" s="5">
        <v>44104</v>
      </c>
      <c r="B168" s="7" t="s">
        <v>14</v>
      </c>
      <c r="C168" s="9">
        <v>80011310854</v>
      </c>
      <c r="D168" s="7" t="s">
        <v>245</v>
      </c>
      <c r="E168" s="7" t="s">
        <v>108</v>
      </c>
      <c r="F168" t="s">
        <v>882</v>
      </c>
      <c r="G168" t="s">
        <v>818</v>
      </c>
      <c r="H168" t="s">
        <v>806</v>
      </c>
      <c r="I168" t="s">
        <v>806</v>
      </c>
      <c r="J168" t="str">
        <f>VLOOKUP(C168,[1]Sheet1!$E:$AM,35,FALSE)</f>
        <v>3-marzo-2020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399999999999999" customHeight="1" thickBot="1" x14ac:dyDescent="0.35">
      <c r="A169" s="5">
        <v>44104</v>
      </c>
      <c r="B169" s="7" t="s">
        <v>14</v>
      </c>
      <c r="C169" s="9">
        <v>80006759961</v>
      </c>
      <c r="D169" s="7" t="s">
        <v>246</v>
      </c>
      <c r="E169" s="7" t="s">
        <v>48</v>
      </c>
      <c r="F169" t="s">
        <v>945</v>
      </c>
      <c r="G169" t="s">
        <v>892</v>
      </c>
      <c r="H169" t="s">
        <v>812</v>
      </c>
      <c r="I169" t="s">
        <v>812</v>
      </c>
      <c r="J169" t="str">
        <f>VLOOKUP(C169,[1]Sheet1!$E:$AM,35,FALSE)</f>
        <v>12-marzo-2020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399999999999999" customHeight="1" thickBot="1" x14ac:dyDescent="0.35">
      <c r="A170" s="5">
        <v>44043</v>
      </c>
      <c r="B170" s="7" t="s">
        <v>22</v>
      </c>
      <c r="C170" s="9">
        <v>80027305141</v>
      </c>
      <c r="D170" s="7" t="s">
        <v>247</v>
      </c>
      <c r="E170" s="7" t="s">
        <v>45</v>
      </c>
      <c r="F170" t="s">
        <v>831</v>
      </c>
      <c r="G170" t="s">
        <v>853</v>
      </c>
      <c r="H170" t="s">
        <v>807</v>
      </c>
      <c r="I170" t="s">
        <v>807</v>
      </c>
      <c r="J170" t="str">
        <f>VLOOKUP(C170,[1]Sheet1!$E:$AM,35,FALSE)</f>
        <v>4-marzo-2020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399999999999999" customHeight="1" thickBot="1" x14ac:dyDescent="0.35">
      <c r="A171" s="5">
        <v>44043</v>
      </c>
      <c r="B171" s="7" t="s">
        <v>14</v>
      </c>
      <c r="C171" s="9">
        <v>80006978545</v>
      </c>
      <c r="D171" s="7" t="s">
        <v>248</v>
      </c>
      <c r="E171" s="7" t="s">
        <v>89</v>
      </c>
      <c r="J171">
        <f>VLOOKUP(C171,[1]Sheet1!$E:$AM,35,FALSE)</f>
        <v>0</v>
      </c>
      <c r="K171" s="4"/>
      <c r="L171" s="12" t="s">
        <v>137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399999999999999" customHeight="1" thickBot="1" x14ac:dyDescent="0.35">
      <c r="A172" s="5">
        <v>44196</v>
      </c>
      <c r="B172" s="7" t="s">
        <v>14</v>
      </c>
      <c r="C172" s="9">
        <v>80022106778</v>
      </c>
      <c r="D172" s="7" t="s">
        <v>249</v>
      </c>
      <c r="E172" s="7" t="s">
        <v>108</v>
      </c>
      <c r="F172" t="s">
        <v>882</v>
      </c>
      <c r="G172" t="s">
        <v>893</v>
      </c>
      <c r="H172" t="s">
        <v>806</v>
      </c>
      <c r="I172" t="s">
        <v>806</v>
      </c>
      <c r="J172" t="str">
        <f>VLOOKUP(C172,[1]Sheet1!$E:$AM,35,FALSE)</f>
        <v>12-diciembre-2020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399999999999999" customHeight="1" thickBot="1" x14ac:dyDescent="0.35">
      <c r="A173" s="10">
        <v>43952</v>
      </c>
      <c r="B173" s="8" t="s">
        <v>14</v>
      </c>
      <c r="C173" s="8">
        <v>80002519094</v>
      </c>
      <c r="D173" s="6" t="s">
        <v>250</v>
      </c>
      <c r="E173" s="7" t="s">
        <v>26</v>
      </c>
      <c r="F173" t="s">
        <v>251</v>
      </c>
      <c r="G173" t="s">
        <v>193</v>
      </c>
      <c r="H173" t="s">
        <v>252</v>
      </c>
      <c r="I173" t="s">
        <v>252</v>
      </c>
      <c r="J173" t="e">
        <f>VLOOKUP(C173,[1]Sheet1!$E:$AM,35,FALSE)</f>
        <v>#N/A</v>
      </c>
      <c r="K173" s="4"/>
      <c r="L173" s="14" t="s">
        <v>95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399999999999999" customHeight="1" thickBot="1" x14ac:dyDescent="0.35">
      <c r="A174" s="5">
        <v>44196</v>
      </c>
      <c r="B174" s="7" t="s">
        <v>14</v>
      </c>
      <c r="C174" s="9">
        <v>80030150639</v>
      </c>
      <c r="D174" s="7" t="s">
        <v>253</v>
      </c>
      <c r="E174" s="7" t="s">
        <v>54</v>
      </c>
      <c r="F174" t="s">
        <v>882</v>
      </c>
      <c r="G174" t="s">
        <v>868</v>
      </c>
      <c r="H174" t="s">
        <v>806</v>
      </c>
      <c r="I174" t="s">
        <v>806</v>
      </c>
      <c r="J174" t="e">
        <f>VLOOKUP(C174,[1]Sheet1!$E:$AM,35,FALSE)</f>
        <v>#N/A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399999999999999" customHeight="1" thickBot="1" x14ac:dyDescent="0.35">
      <c r="A175" s="10">
        <v>43862</v>
      </c>
      <c r="B175" s="8" t="s">
        <v>14</v>
      </c>
      <c r="C175" s="8">
        <v>80004954911</v>
      </c>
      <c r="D175" s="6" t="s">
        <v>254</v>
      </c>
      <c r="E175" s="6" t="s">
        <v>36</v>
      </c>
      <c r="F175" t="s">
        <v>990</v>
      </c>
      <c r="G175" t="s">
        <v>832</v>
      </c>
      <c r="H175" t="s">
        <v>811</v>
      </c>
      <c r="I175" t="s">
        <v>811</v>
      </c>
      <c r="J175" t="str">
        <f>VLOOKUP(C175,[1]Sheet1!$E:$AM,35,FALSE)</f>
        <v>16-enero-2020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399999999999999" customHeight="1" thickBot="1" x14ac:dyDescent="0.35">
      <c r="A176" s="13" t="s">
        <v>76</v>
      </c>
      <c r="B176" s="9" t="s">
        <v>77</v>
      </c>
      <c r="C176" s="9">
        <v>80000208938</v>
      </c>
      <c r="D176" s="7" t="s">
        <v>255</v>
      </c>
      <c r="E176" s="6" t="s">
        <v>16</v>
      </c>
      <c r="F176" t="s">
        <v>877</v>
      </c>
      <c r="G176" t="s">
        <v>894</v>
      </c>
      <c r="H176" t="s">
        <v>810</v>
      </c>
      <c r="I176" t="s">
        <v>810</v>
      </c>
      <c r="J176" t="str">
        <f>VLOOKUP(C176,[1]Sheet1!$E:$AM,35,FALSE)</f>
        <v>2-marzo-2020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399999999999999" customHeight="1" thickBot="1" x14ac:dyDescent="0.35">
      <c r="A177" s="10">
        <v>43891</v>
      </c>
      <c r="B177" s="8" t="s">
        <v>22</v>
      </c>
      <c r="C177" s="8">
        <v>80008039467</v>
      </c>
      <c r="D177" s="6" t="s">
        <v>256</v>
      </c>
      <c r="E177" s="6" t="s">
        <v>21</v>
      </c>
      <c r="F177" t="s">
        <v>997</v>
      </c>
      <c r="G177" t="s">
        <v>895</v>
      </c>
      <c r="H177" t="s">
        <v>808</v>
      </c>
      <c r="I177" t="s">
        <v>808</v>
      </c>
      <c r="J177" t="str">
        <f>VLOOKUP(C177,[1]Sheet1!$E:$AM,35,FALSE)</f>
        <v>26-junio-2019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399999999999999" customHeight="1" thickBot="1" x14ac:dyDescent="0.35">
      <c r="A178" s="5">
        <v>44104</v>
      </c>
      <c r="B178" s="7" t="s">
        <v>22</v>
      </c>
      <c r="C178" s="9">
        <v>80010789957</v>
      </c>
      <c r="D178" s="7" t="s">
        <v>257</v>
      </c>
      <c r="E178" s="7" t="s">
        <v>21</v>
      </c>
      <c r="J178">
        <f>VLOOKUP(C178,[1]Sheet1!$E:$AM,35,FALSE)</f>
        <v>0</v>
      </c>
      <c r="K178" s="4"/>
      <c r="L178" s="4" t="s">
        <v>49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399999999999999" customHeight="1" thickBot="1" x14ac:dyDescent="0.35">
      <c r="A179" s="10">
        <v>43983</v>
      </c>
      <c r="B179" s="8" t="s">
        <v>14</v>
      </c>
      <c r="C179" s="8">
        <v>80033899932</v>
      </c>
      <c r="D179" s="6" t="s">
        <v>258</v>
      </c>
      <c r="E179" s="15" t="s">
        <v>169</v>
      </c>
      <c r="J179">
        <f>VLOOKUP(C179,[1]Sheet1!$E:$AM,35,FALSE)</f>
        <v>0</v>
      </c>
      <c r="K179" s="4"/>
      <c r="L179" s="4" t="s">
        <v>49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399999999999999" customHeight="1" thickBot="1" x14ac:dyDescent="0.35">
      <c r="A180" s="5">
        <v>44135</v>
      </c>
      <c r="B180" s="7" t="s">
        <v>46</v>
      </c>
      <c r="C180" s="9">
        <v>80004660570</v>
      </c>
      <c r="D180" s="7" t="s">
        <v>259</v>
      </c>
      <c r="E180" s="7" t="s">
        <v>31</v>
      </c>
      <c r="J180">
        <f>VLOOKUP(C180,[1]Sheet1!$E:$AM,35,FALSE)</f>
        <v>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399999999999999" customHeight="1" thickBot="1" x14ac:dyDescent="0.35">
      <c r="A181" s="10">
        <v>43862</v>
      </c>
      <c r="B181" s="8" t="s">
        <v>14</v>
      </c>
      <c r="C181" s="8">
        <v>80005147234</v>
      </c>
      <c r="D181" s="6" t="s">
        <v>260</v>
      </c>
      <c r="E181" s="6" t="s">
        <v>173</v>
      </c>
      <c r="J181" t="e">
        <f>VLOOKUP(C181,[1]Sheet1!$E:$AM,35,FALSE)</f>
        <v>#N/A</v>
      </c>
      <c r="K181" s="4"/>
      <c r="L181" s="4" t="s">
        <v>49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399999999999999" customHeight="1" thickBot="1" x14ac:dyDescent="0.35">
      <c r="A182" s="5">
        <v>44043</v>
      </c>
      <c r="B182" s="7" t="s">
        <v>14</v>
      </c>
      <c r="C182" s="9">
        <v>80017961535</v>
      </c>
      <c r="D182" s="7" t="s">
        <v>261</v>
      </c>
      <c r="E182" s="7" t="s">
        <v>36</v>
      </c>
      <c r="J182">
        <f>VLOOKUP(C182,[1]Sheet1!$E:$AM,35,FALSE)</f>
        <v>0</v>
      </c>
      <c r="K182" s="4"/>
      <c r="L182" s="4" t="s">
        <v>262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399999999999999" customHeight="1" thickBot="1" x14ac:dyDescent="0.35">
      <c r="A183" s="5">
        <v>44165</v>
      </c>
      <c r="B183" s="7" t="s">
        <v>11</v>
      </c>
      <c r="C183" s="9">
        <v>80006115600</v>
      </c>
      <c r="D183" s="7" t="s">
        <v>263</v>
      </c>
      <c r="E183" s="7" t="s">
        <v>89</v>
      </c>
      <c r="J183">
        <f>VLOOKUP(C183,[1]Sheet1!$E:$AM,35,FALSE)</f>
        <v>0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399999999999999" customHeight="1" thickBot="1" x14ac:dyDescent="0.35">
      <c r="A184" s="13" t="s">
        <v>76</v>
      </c>
      <c r="B184" s="9" t="s">
        <v>77</v>
      </c>
      <c r="C184" s="9">
        <v>8009175789</v>
      </c>
      <c r="D184" s="7" t="s">
        <v>264</v>
      </c>
      <c r="E184" s="6" t="s">
        <v>16</v>
      </c>
      <c r="F184" t="s">
        <v>877</v>
      </c>
      <c r="G184" t="s">
        <v>896</v>
      </c>
      <c r="H184" t="s">
        <v>810</v>
      </c>
      <c r="I184" t="s">
        <v>810</v>
      </c>
      <c r="J184" t="e">
        <f>VLOOKUP(C184,[1]Sheet1!$E:$AM,35,FALSE)</f>
        <v>#N/A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399999999999999" customHeight="1" thickBot="1" x14ac:dyDescent="0.35">
      <c r="A185" s="5">
        <v>44196</v>
      </c>
      <c r="B185" s="7" t="s">
        <v>14</v>
      </c>
      <c r="C185" s="9">
        <v>80009175789</v>
      </c>
      <c r="D185" s="16" t="s">
        <v>265</v>
      </c>
      <c r="E185" s="7" t="s">
        <v>16</v>
      </c>
      <c r="F185" t="s">
        <v>840</v>
      </c>
      <c r="G185" t="s">
        <v>896</v>
      </c>
      <c r="H185" t="s">
        <v>806</v>
      </c>
      <c r="I185" t="s">
        <v>806</v>
      </c>
      <c r="J185" t="str">
        <f>VLOOKUP(C185,[1]Sheet1!$E:$AM,35,FALSE)</f>
        <v>18-marzo-2020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399999999999999" customHeight="1" thickBot="1" x14ac:dyDescent="0.35">
      <c r="A186" s="10">
        <v>43831</v>
      </c>
      <c r="B186" s="8" t="s">
        <v>14</v>
      </c>
      <c r="C186" s="8">
        <v>80003903765</v>
      </c>
      <c r="D186" s="6" t="s">
        <v>266</v>
      </c>
      <c r="E186" s="6" t="s">
        <v>68</v>
      </c>
      <c r="F186" t="s">
        <v>978</v>
      </c>
      <c r="G186" t="s">
        <v>897</v>
      </c>
      <c r="H186" t="s">
        <v>816</v>
      </c>
      <c r="I186" t="s">
        <v>816</v>
      </c>
      <c r="J186" t="e">
        <f>VLOOKUP(C186,[1]Sheet1!$E:$AM,35,FALSE)</f>
        <v>#N/A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399999999999999" customHeight="1" thickBot="1" x14ac:dyDescent="0.35">
      <c r="A187" s="10">
        <v>43952</v>
      </c>
      <c r="B187" s="8" t="s">
        <v>14</v>
      </c>
      <c r="C187" s="8">
        <v>80004020639</v>
      </c>
      <c r="D187" s="6" t="s">
        <v>267</v>
      </c>
      <c r="E187" s="6" t="s">
        <v>36</v>
      </c>
      <c r="F187" t="s">
        <v>990</v>
      </c>
      <c r="G187" t="s">
        <v>898</v>
      </c>
      <c r="H187" t="s">
        <v>811</v>
      </c>
      <c r="I187" t="s">
        <v>811</v>
      </c>
      <c r="J187" t="str">
        <f>VLOOKUP(C187,[1]Sheet1!$E:$AM,35,FALSE)</f>
        <v>31-mayo-2019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399999999999999" customHeight="1" thickBot="1" x14ac:dyDescent="0.35">
      <c r="A188" s="5">
        <v>44043</v>
      </c>
      <c r="B188" s="7" t="s">
        <v>14</v>
      </c>
      <c r="C188" s="9">
        <v>80023855852</v>
      </c>
      <c r="D188" s="7" t="s">
        <v>268</v>
      </c>
      <c r="E188" s="7" t="s">
        <v>18</v>
      </c>
      <c r="F188" t="s">
        <v>807</v>
      </c>
      <c r="G188" t="s">
        <v>884</v>
      </c>
      <c r="H188" t="s">
        <v>807</v>
      </c>
      <c r="I188" t="s">
        <v>807</v>
      </c>
      <c r="J188" t="str">
        <f>VLOOKUP(C188,[1]Sheet1!$E:$AM,35,FALSE)</f>
        <v>18-febrero-2020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399999999999999" customHeight="1" thickBot="1" x14ac:dyDescent="0.35">
      <c r="A189" s="5">
        <v>44043</v>
      </c>
      <c r="B189" s="7" t="s">
        <v>22</v>
      </c>
      <c r="C189" s="9">
        <v>80030582121</v>
      </c>
      <c r="D189" s="7" t="s">
        <v>269</v>
      </c>
      <c r="E189" s="7" t="s">
        <v>36</v>
      </c>
      <c r="J189">
        <f>VLOOKUP(C189,[1]Sheet1!$E:$AM,35,FALSE)</f>
        <v>0</v>
      </c>
      <c r="K189" s="4"/>
      <c r="L189" s="4" t="s">
        <v>262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399999999999999" customHeight="1" thickBot="1" x14ac:dyDescent="0.35">
      <c r="A190" s="5">
        <v>44074</v>
      </c>
      <c r="B190" s="7" t="s">
        <v>14</v>
      </c>
      <c r="C190" s="9">
        <v>80007800943</v>
      </c>
      <c r="D190" s="7" t="s">
        <v>270</v>
      </c>
      <c r="E190" s="7" t="s">
        <v>85</v>
      </c>
      <c r="F190" t="s">
        <v>882</v>
      </c>
      <c r="G190" t="s">
        <v>123</v>
      </c>
      <c r="H190" t="s">
        <v>807</v>
      </c>
      <c r="I190" t="s">
        <v>807</v>
      </c>
      <c r="J190" t="str">
        <f>VLOOKUP(C190,[1]Sheet1!$E:$AM,35,FALSE)</f>
        <v>NO-HCHN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399999999999999" customHeight="1" thickBot="1" x14ac:dyDescent="0.35">
      <c r="A191" s="10">
        <v>43862</v>
      </c>
      <c r="B191" s="8" t="s">
        <v>14</v>
      </c>
      <c r="C191" s="8">
        <v>80000045741</v>
      </c>
      <c r="D191" s="6" t="s">
        <v>271</v>
      </c>
      <c r="E191" s="6" t="s">
        <v>36</v>
      </c>
      <c r="F191" t="s">
        <v>990</v>
      </c>
      <c r="G191" t="s">
        <v>899</v>
      </c>
      <c r="H191" t="s">
        <v>811</v>
      </c>
      <c r="I191" t="s">
        <v>811</v>
      </c>
      <c r="J191" t="str">
        <f>VLOOKUP(C191,[1]Sheet1!$E:$AM,35,FALSE)</f>
        <v>29-octubre-2019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399999999999999" customHeight="1" thickBot="1" x14ac:dyDescent="0.35">
      <c r="A192" s="5">
        <v>44074</v>
      </c>
      <c r="B192" s="7" t="s">
        <v>14</v>
      </c>
      <c r="C192" s="9">
        <v>80012282482</v>
      </c>
      <c r="D192" s="7" t="s">
        <v>272</v>
      </c>
      <c r="E192" s="7" t="s">
        <v>68</v>
      </c>
      <c r="F192" t="s">
        <v>847</v>
      </c>
      <c r="G192" t="s">
        <v>871</v>
      </c>
      <c r="H192" t="s">
        <v>812</v>
      </c>
      <c r="I192" t="s">
        <v>812</v>
      </c>
      <c r="J192" t="str">
        <f>VLOOKUP(C192,[1]Sheet1!$E:$AM,35,FALSE)</f>
        <v>12-febrero-2020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399999999999999" customHeight="1" thickBot="1" x14ac:dyDescent="0.35">
      <c r="A193" s="10">
        <v>43862</v>
      </c>
      <c r="B193" s="8" t="s">
        <v>14</v>
      </c>
      <c r="C193" s="8">
        <v>80030288568</v>
      </c>
      <c r="D193" s="6" t="s">
        <v>273</v>
      </c>
      <c r="E193" s="6" t="s">
        <v>18</v>
      </c>
      <c r="F193" t="s">
        <v>807</v>
      </c>
      <c r="G193" t="s">
        <v>865</v>
      </c>
      <c r="H193" t="s">
        <v>807</v>
      </c>
      <c r="I193" t="s">
        <v>807</v>
      </c>
      <c r="J193" t="str">
        <f>VLOOKUP(C193,[1]Sheet1!$E:$AM,35,FALSE)</f>
        <v>5-febrero-2020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399999999999999" customHeight="1" thickBot="1" x14ac:dyDescent="0.35">
      <c r="A194" s="5">
        <v>44165</v>
      </c>
      <c r="B194" s="7" t="s">
        <v>14</v>
      </c>
      <c r="C194" s="9">
        <v>80002575661</v>
      </c>
      <c r="D194" s="7" t="s">
        <v>274</v>
      </c>
      <c r="E194" s="7" t="s">
        <v>54</v>
      </c>
      <c r="F194" t="s">
        <v>882</v>
      </c>
      <c r="G194" t="s">
        <v>838</v>
      </c>
      <c r="H194" t="s">
        <v>806</v>
      </c>
      <c r="I194" t="s">
        <v>806</v>
      </c>
      <c r="J194" t="str">
        <f>VLOOKUP(C194,[1]Sheet1!$E:$AM,35,FALSE)</f>
        <v>14-febrero-2020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399999999999999" customHeight="1" thickBot="1" x14ac:dyDescent="0.35">
      <c r="A195" s="5">
        <v>44135</v>
      </c>
      <c r="B195" s="7" t="s">
        <v>22</v>
      </c>
      <c r="C195" s="9">
        <v>80008106118</v>
      </c>
      <c r="D195" s="7" t="s">
        <v>275</v>
      </c>
      <c r="E195" s="7" t="s">
        <v>176</v>
      </c>
      <c r="F195" t="s">
        <v>824</v>
      </c>
      <c r="G195" t="s">
        <v>65</v>
      </c>
      <c r="H195" t="s">
        <v>815</v>
      </c>
      <c r="I195" t="s">
        <v>815</v>
      </c>
      <c r="J195" t="str">
        <f>VLOOKUP(C195,[1]Sheet1!$E:$AM,35,FALSE)</f>
        <v>no-HCHN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399999999999999" customHeight="1" thickBot="1" x14ac:dyDescent="0.35">
      <c r="A196" s="10">
        <v>43922</v>
      </c>
      <c r="B196" s="8" t="s">
        <v>19</v>
      </c>
      <c r="C196" s="8">
        <v>80033067767</v>
      </c>
      <c r="D196" s="6" t="s">
        <v>276</v>
      </c>
      <c r="E196" s="6" t="s">
        <v>89</v>
      </c>
      <c r="F196" t="s">
        <v>968</v>
      </c>
      <c r="G196" t="s">
        <v>900</v>
      </c>
      <c r="H196" t="s">
        <v>808</v>
      </c>
      <c r="I196" t="s">
        <v>808</v>
      </c>
      <c r="J196" t="e">
        <f>VLOOKUP(C196,[1]Sheet1!$E:$AM,35,FALSE)</f>
        <v>#N/A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399999999999999" customHeight="1" thickBot="1" x14ac:dyDescent="0.35">
      <c r="A197" s="5">
        <v>44135</v>
      </c>
      <c r="B197" s="7" t="s">
        <v>11</v>
      </c>
      <c r="C197" s="9">
        <v>80025380960</v>
      </c>
      <c r="D197" s="7" t="s">
        <v>277</v>
      </c>
      <c r="E197" s="7" t="s">
        <v>18</v>
      </c>
      <c r="F197" t="s">
        <v>807</v>
      </c>
      <c r="G197" t="s">
        <v>871</v>
      </c>
      <c r="H197" t="s">
        <v>807</v>
      </c>
      <c r="I197" t="s">
        <v>807</v>
      </c>
      <c r="J197" t="str">
        <f>VLOOKUP(C197,[1]Sheet1!$E:$AM,35,FALSE)</f>
        <v>12-febrero-2020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399999999999999" customHeight="1" thickBot="1" x14ac:dyDescent="0.35">
      <c r="A198" s="10">
        <v>43983</v>
      </c>
      <c r="B198" s="8" t="s">
        <v>19</v>
      </c>
      <c r="C198" s="8">
        <v>80016683401</v>
      </c>
      <c r="D198" s="6" t="s">
        <v>278</v>
      </c>
      <c r="E198" s="6" t="s">
        <v>36</v>
      </c>
      <c r="F198" t="s">
        <v>911</v>
      </c>
      <c r="G198" t="s">
        <v>901</v>
      </c>
      <c r="H198" t="s">
        <v>811</v>
      </c>
      <c r="I198" t="s">
        <v>811</v>
      </c>
      <c r="J198" t="str">
        <f>VLOOKUP(C198,[1]Sheet1!$E:$AM,35,FALSE)</f>
        <v>17-octubre-2020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399999999999999" customHeight="1" thickBot="1" x14ac:dyDescent="0.35">
      <c r="A199" s="10">
        <v>43862</v>
      </c>
      <c r="B199" s="8" t="s">
        <v>22</v>
      </c>
      <c r="C199" s="8">
        <v>80024423488</v>
      </c>
      <c r="D199" s="6" t="s">
        <v>279</v>
      </c>
      <c r="E199" s="6" t="s">
        <v>63</v>
      </c>
      <c r="J199">
        <f>VLOOKUP(C199,[1]Sheet1!$E:$AM,35,FALSE)</f>
        <v>0</v>
      </c>
      <c r="K199" s="4"/>
      <c r="L199" s="4" t="s">
        <v>49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399999999999999" customHeight="1" thickBot="1" x14ac:dyDescent="0.35">
      <c r="A200" s="5">
        <v>44043</v>
      </c>
      <c r="B200" s="7" t="s">
        <v>11</v>
      </c>
      <c r="C200" s="9">
        <v>80034101233</v>
      </c>
      <c r="D200" s="7" t="s">
        <v>280</v>
      </c>
      <c r="E200" s="7" t="s">
        <v>89</v>
      </c>
      <c r="F200" t="s">
        <v>998</v>
      </c>
      <c r="G200" t="s">
        <v>902</v>
      </c>
      <c r="H200" t="s">
        <v>809</v>
      </c>
      <c r="I200" t="s">
        <v>809</v>
      </c>
      <c r="J200" t="str">
        <f>VLOOKUP(C200,[1]Sheet1!$E:$AM,35,FALSE)</f>
        <v>12-mayo-2020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399999999999999" customHeight="1" thickBot="1" x14ac:dyDescent="0.35">
      <c r="A201" s="5">
        <v>44074</v>
      </c>
      <c r="B201" s="7" t="s">
        <v>14</v>
      </c>
      <c r="C201" s="9">
        <v>80013391785</v>
      </c>
      <c r="D201" s="7" t="s">
        <v>281</v>
      </c>
      <c r="E201" s="7" t="s">
        <v>169</v>
      </c>
      <c r="J201">
        <f>VLOOKUP(C201,[1]Sheet1!$E:$AM,35,FALSE)</f>
        <v>0</v>
      </c>
      <c r="K201" s="4"/>
      <c r="L201" s="4" t="s">
        <v>282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399999999999999" customHeight="1" thickBot="1" x14ac:dyDescent="0.35">
      <c r="A202" s="10">
        <v>43831</v>
      </c>
      <c r="B202" s="8" t="s">
        <v>22</v>
      </c>
      <c r="C202" s="8">
        <v>80007220344</v>
      </c>
      <c r="D202" s="6" t="s">
        <v>283</v>
      </c>
      <c r="E202" s="6" t="s">
        <v>61</v>
      </c>
      <c r="F202" t="s">
        <v>999</v>
      </c>
      <c r="G202" t="s">
        <v>903</v>
      </c>
      <c r="H202" t="s">
        <v>814</v>
      </c>
      <c r="I202" t="s">
        <v>814</v>
      </c>
      <c r="J202" t="str">
        <f>VLOOKUP(C202,[1]Sheet1!$E:$AM,35,FALSE)</f>
        <v>9-agosto-2019</v>
      </c>
      <c r="K202" s="4"/>
      <c r="L202" s="4" t="s">
        <v>49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399999999999999" customHeight="1" thickBot="1" x14ac:dyDescent="0.35">
      <c r="A203" s="5">
        <v>44043</v>
      </c>
      <c r="B203" s="7" t="s">
        <v>14</v>
      </c>
      <c r="C203" s="9">
        <v>80008770895</v>
      </c>
      <c r="D203" s="7" t="s">
        <v>284</v>
      </c>
      <c r="E203" s="7" t="s">
        <v>36</v>
      </c>
      <c r="J203">
        <f>VLOOKUP(C203,[1]Sheet1!$E:$AM,35,FALSE)</f>
        <v>0</v>
      </c>
      <c r="K203" s="4"/>
      <c r="L203" s="15" t="s">
        <v>285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399999999999999" customHeight="1" thickBot="1" x14ac:dyDescent="0.35">
      <c r="A204" s="5">
        <v>44165</v>
      </c>
      <c r="B204" s="7" t="s">
        <v>14</v>
      </c>
      <c r="C204" s="9">
        <v>80002429900</v>
      </c>
      <c r="D204" s="7" t="s">
        <v>286</v>
      </c>
      <c r="E204" s="7" t="s">
        <v>63</v>
      </c>
      <c r="F204" t="s">
        <v>1004</v>
      </c>
      <c r="G204" t="s">
        <v>864</v>
      </c>
      <c r="H204" t="s">
        <v>815</v>
      </c>
      <c r="I204" t="s">
        <v>815</v>
      </c>
      <c r="J204" t="str">
        <f>VLOOKUP(C204,[1]Sheet1!$E:$AM,35,FALSE)</f>
        <v>3-febrero-2020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399999999999999" customHeight="1" thickBot="1" x14ac:dyDescent="0.35">
      <c r="A205" s="5">
        <v>44074</v>
      </c>
      <c r="B205" s="7" t="s">
        <v>14</v>
      </c>
      <c r="C205" s="9">
        <v>80007529717</v>
      </c>
      <c r="D205" s="7" t="s">
        <v>287</v>
      </c>
      <c r="E205" s="7" t="s">
        <v>48</v>
      </c>
      <c r="F205" t="s">
        <v>945</v>
      </c>
      <c r="G205" t="s">
        <v>843</v>
      </c>
      <c r="H205" t="s">
        <v>812</v>
      </c>
      <c r="I205" t="s">
        <v>812</v>
      </c>
      <c r="J205" t="str">
        <f>VLOOKUP(C205,[1]Sheet1!$E:$AM,35,FALSE)</f>
        <v>21-enero-2020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399999999999999" customHeight="1" thickBot="1" x14ac:dyDescent="0.35">
      <c r="A206" s="10">
        <v>43831</v>
      </c>
      <c r="B206" s="8" t="s">
        <v>14</v>
      </c>
      <c r="C206" s="8">
        <v>80026342029</v>
      </c>
      <c r="D206" s="6" t="s">
        <v>288</v>
      </c>
      <c r="E206" s="6" t="s">
        <v>13</v>
      </c>
      <c r="J206">
        <f>VLOOKUP(C206,[1]Sheet1!$E:$AM,35,FALSE)</f>
        <v>0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399999999999999" customHeight="1" thickBot="1" x14ac:dyDescent="0.35">
      <c r="A207" s="5">
        <v>44074</v>
      </c>
      <c r="B207" s="7" t="s">
        <v>14</v>
      </c>
      <c r="C207" s="9">
        <v>80016242618</v>
      </c>
      <c r="D207" s="7" t="s">
        <v>289</v>
      </c>
      <c r="E207" s="7" t="s">
        <v>290</v>
      </c>
      <c r="J207">
        <f>VLOOKUP(C207,[1]Sheet1!$E:$AM,35,FALSE)</f>
        <v>0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399999999999999" customHeight="1" thickBot="1" x14ac:dyDescent="0.35">
      <c r="A208" s="5">
        <v>44043</v>
      </c>
      <c r="B208" s="7" t="s">
        <v>14</v>
      </c>
      <c r="C208" s="9">
        <v>80007386107</v>
      </c>
      <c r="D208" s="7" t="s">
        <v>291</v>
      </c>
      <c r="E208" s="7" t="s">
        <v>292</v>
      </c>
      <c r="F208" t="s">
        <v>902</v>
      </c>
      <c r="G208" t="s">
        <v>902</v>
      </c>
      <c r="H208" t="s">
        <v>819</v>
      </c>
      <c r="I208" t="s">
        <v>819</v>
      </c>
      <c r="J208" t="str">
        <f>VLOOKUP(C208,[1]Sheet1!$E:$AM,35,FALSE)</f>
        <v>12-mayo-2020</v>
      </c>
      <c r="K208" s="4"/>
      <c r="L208" s="12" t="s">
        <v>293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399999999999999" customHeight="1" thickBot="1" x14ac:dyDescent="0.35">
      <c r="A209" s="10">
        <v>43891</v>
      </c>
      <c r="B209" s="8" t="s">
        <v>22</v>
      </c>
      <c r="C209" s="8">
        <v>80021839825</v>
      </c>
      <c r="D209" s="6" t="s">
        <v>294</v>
      </c>
      <c r="E209" s="6" t="s">
        <v>97</v>
      </c>
      <c r="J209" t="e">
        <f>VLOOKUP(C209,[1]Sheet1!$E:$AM,35,FALSE)</f>
        <v>#N/A</v>
      </c>
      <c r="K209" s="4" t="s">
        <v>98</v>
      </c>
      <c r="L209" s="4" t="s">
        <v>295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399999999999999" customHeight="1" thickBot="1" x14ac:dyDescent="0.35">
      <c r="A210" s="5">
        <v>43982</v>
      </c>
      <c r="B210" s="7" t="s">
        <v>50</v>
      </c>
      <c r="C210" s="9">
        <v>80001592480</v>
      </c>
      <c r="D210" s="7" t="s">
        <v>296</v>
      </c>
      <c r="E210" s="7" t="s">
        <v>36</v>
      </c>
      <c r="J210" t="e">
        <f>VLOOKUP(C210,[1]Sheet1!$E:$AM,35,FALSE)</f>
        <v>#N/A</v>
      </c>
      <c r="K210" s="4"/>
      <c r="L210" s="4" t="s">
        <v>297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399999999999999" customHeight="1" thickBot="1" x14ac:dyDescent="0.35">
      <c r="A211" s="5">
        <v>44135</v>
      </c>
      <c r="B211" s="7" t="s">
        <v>22</v>
      </c>
      <c r="C211" s="9">
        <v>80002089788</v>
      </c>
      <c r="D211" s="7" t="s">
        <v>298</v>
      </c>
      <c r="E211" s="7" t="s">
        <v>36</v>
      </c>
      <c r="J211">
        <f>VLOOKUP(C211,[1]Sheet1!$E:$AM,35,FALSE)</f>
        <v>0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399999999999999" customHeight="1" thickBot="1" x14ac:dyDescent="0.35">
      <c r="A212" s="5">
        <v>44074</v>
      </c>
      <c r="B212" s="7" t="s">
        <v>14</v>
      </c>
      <c r="C212" s="9">
        <v>80000288227</v>
      </c>
      <c r="D212" s="7" t="s">
        <v>299</v>
      </c>
      <c r="E212" s="7" t="s">
        <v>36</v>
      </c>
      <c r="F212" t="s">
        <v>1002</v>
      </c>
      <c r="G212" t="s">
        <v>810</v>
      </c>
      <c r="H212" t="s">
        <v>814</v>
      </c>
      <c r="I212" t="s">
        <v>814</v>
      </c>
      <c r="J212" t="str">
        <f>VLOOKUP(C212,[1]Sheet1!$E:$AM,35,FALSE)</f>
        <v>30-marzo-2020</v>
      </c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399999999999999" customHeight="1" thickBot="1" x14ac:dyDescent="0.35">
      <c r="A213" s="5">
        <v>44135</v>
      </c>
      <c r="B213" s="7" t="s">
        <v>14</v>
      </c>
      <c r="C213" s="9">
        <v>80009340376</v>
      </c>
      <c r="D213" s="7" t="s">
        <v>300</v>
      </c>
      <c r="E213" s="7" t="s">
        <v>36</v>
      </c>
      <c r="J213">
        <f>VLOOKUP(C213,[1]Sheet1!$E:$AM,35,FALSE)</f>
        <v>0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399999999999999" customHeight="1" thickBot="1" x14ac:dyDescent="0.35">
      <c r="A214" s="10">
        <v>43983</v>
      </c>
      <c r="B214" s="8" t="s">
        <v>11</v>
      </c>
      <c r="C214" s="8">
        <v>80003777699</v>
      </c>
      <c r="D214" s="6" t="s">
        <v>301</v>
      </c>
      <c r="E214" s="6" t="s">
        <v>36</v>
      </c>
      <c r="F214" t="s">
        <v>990</v>
      </c>
      <c r="G214" t="s">
        <v>904</v>
      </c>
      <c r="H214" t="s">
        <v>811</v>
      </c>
      <c r="I214" t="s">
        <v>811</v>
      </c>
      <c r="J214" t="str">
        <f>VLOOKUP(C214,[1]Sheet1!$E:$AM,35,FALSE)</f>
        <v>19-septiembre-2019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399999999999999" customHeight="1" thickBot="1" x14ac:dyDescent="0.35">
      <c r="A215" s="10">
        <v>43862</v>
      </c>
      <c r="B215" s="8" t="s">
        <v>14</v>
      </c>
      <c r="C215" s="8">
        <v>80000557651</v>
      </c>
      <c r="D215" s="6" t="s">
        <v>302</v>
      </c>
      <c r="E215" s="6" t="s">
        <v>36</v>
      </c>
      <c r="F215" t="s">
        <v>990</v>
      </c>
      <c r="G215" t="s">
        <v>905</v>
      </c>
      <c r="H215" t="s">
        <v>811</v>
      </c>
      <c r="I215" t="s">
        <v>811</v>
      </c>
      <c r="J215" t="e">
        <f>VLOOKUP(C215,[1]Sheet1!$E:$AM,35,FALSE)</f>
        <v>#N/A</v>
      </c>
      <c r="K215" s="4" t="s">
        <v>153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399999999999999" customHeight="1" thickBot="1" x14ac:dyDescent="0.35">
      <c r="A216" s="10">
        <v>43983</v>
      </c>
      <c r="B216" s="8" t="s">
        <v>50</v>
      </c>
      <c r="C216" s="8">
        <v>80005099520</v>
      </c>
      <c r="D216" s="6" t="s">
        <v>303</v>
      </c>
      <c r="E216" s="6" t="s">
        <v>97</v>
      </c>
      <c r="F216" t="s">
        <v>817</v>
      </c>
      <c r="G216" t="s">
        <v>906</v>
      </c>
      <c r="H216" t="s">
        <v>816</v>
      </c>
      <c r="I216" t="s">
        <v>816</v>
      </c>
      <c r="J216" t="str">
        <f>VLOOKUP(C216,[1]Sheet1!$E:$AM,35,FALSE)</f>
        <v>27-enero-2020</v>
      </c>
      <c r="K216" s="12" t="s">
        <v>304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399999999999999" customHeight="1" thickBot="1" x14ac:dyDescent="0.35">
      <c r="A217" s="10">
        <v>43862</v>
      </c>
      <c r="B217" s="8" t="s">
        <v>11</v>
      </c>
      <c r="C217" s="8">
        <v>80005783283</v>
      </c>
      <c r="D217" s="6" t="s">
        <v>305</v>
      </c>
      <c r="E217" s="6" t="s">
        <v>21</v>
      </c>
      <c r="F217" t="s">
        <v>997</v>
      </c>
      <c r="G217" t="s">
        <v>873</v>
      </c>
      <c r="H217" t="s">
        <v>808</v>
      </c>
      <c r="I217" t="s">
        <v>808</v>
      </c>
      <c r="J217" t="str">
        <f>VLOOKUP(C217,[1]Sheet1!$E:$AM,35,FALSE)</f>
        <v>25-noviembre-2019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399999999999999" customHeight="1" thickBot="1" x14ac:dyDescent="0.35">
      <c r="A218" s="5">
        <v>44135</v>
      </c>
      <c r="B218" s="7" t="s">
        <v>11</v>
      </c>
      <c r="C218" s="9">
        <v>80005542564</v>
      </c>
      <c r="D218" s="7" t="s">
        <v>306</v>
      </c>
      <c r="E218" s="7" t="s">
        <v>36</v>
      </c>
      <c r="J218">
        <f>VLOOKUP(C218,[1]Sheet1!$E:$AM,35,FALSE)</f>
        <v>0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399999999999999" customHeight="1" thickBot="1" x14ac:dyDescent="0.35">
      <c r="A219" s="10">
        <v>43922</v>
      </c>
      <c r="B219" s="8" t="s">
        <v>19</v>
      </c>
      <c r="C219" s="8">
        <v>80007176592</v>
      </c>
      <c r="D219" s="6" t="s">
        <v>307</v>
      </c>
      <c r="E219" s="6" t="s">
        <v>36</v>
      </c>
      <c r="F219" t="s">
        <v>990</v>
      </c>
      <c r="G219" t="s">
        <v>907</v>
      </c>
      <c r="H219" t="s">
        <v>811</v>
      </c>
      <c r="I219" t="s">
        <v>811</v>
      </c>
      <c r="J219" t="str">
        <f>VLOOKUP(C219,[1]Sheet1!$E:$AM,35,FALSE)</f>
        <v>15-agosto-2019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399999999999999" customHeight="1" thickBot="1" x14ac:dyDescent="0.35">
      <c r="A220" s="10">
        <v>43831</v>
      </c>
      <c r="B220" s="8" t="s">
        <v>19</v>
      </c>
      <c r="C220" s="8">
        <v>80000582955</v>
      </c>
      <c r="D220" s="6" t="s">
        <v>308</v>
      </c>
      <c r="E220" s="6" t="s">
        <v>21</v>
      </c>
      <c r="F220" t="s">
        <v>997</v>
      </c>
      <c r="G220" t="s">
        <v>908</v>
      </c>
      <c r="H220" t="s">
        <v>808</v>
      </c>
      <c r="I220" t="s">
        <v>808</v>
      </c>
      <c r="J220" t="str">
        <f>VLOOKUP(C220,[1]Sheet1!$E:$AM,35,FALSE)</f>
        <v>20-junio-2019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399999999999999" customHeight="1" thickBot="1" x14ac:dyDescent="0.35">
      <c r="A221" s="5">
        <v>44074</v>
      </c>
      <c r="B221" s="7" t="s">
        <v>14</v>
      </c>
      <c r="C221" s="9">
        <v>80008960815</v>
      </c>
      <c r="D221" s="7" t="s">
        <v>309</v>
      </c>
      <c r="E221" s="7" t="s">
        <v>61</v>
      </c>
      <c r="F221" t="s">
        <v>999</v>
      </c>
      <c r="G221" t="s">
        <v>882</v>
      </c>
      <c r="H221" t="s">
        <v>814</v>
      </c>
      <c r="I221" t="s">
        <v>814</v>
      </c>
      <c r="J221" t="str">
        <f>VLOOKUP(C221,[1]Sheet1!$E:$AM,35,FALSE)</f>
        <v>20-abril-2020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399999999999999" customHeight="1" thickBot="1" x14ac:dyDescent="0.35">
      <c r="A222" s="10">
        <v>43862</v>
      </c>
      <c r="B222" s="8" t="s">
        <v>14</v>
      </c>
      <c r="C222" s="8">
        <v>80024172525</v>
      </c>
      <c r="D222" s="6" t="s">
        <v>310</v>
      </c>
      <c r="E222" s="6" t="s">
        <v>21</v>
      </c>
      <c r="J222">
        <f>VLOOKUP(C222,[1]Sheet1!$E:$AM,35,FALSE)</f>
        <v>0</v>
      </c>
      <c r="K222" s="4"/>
      <c r="L222" s="15" t="s">
        <v>311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399999999999999" customHeight="1" thickBot="1" x14ac:dyDescent="0.35">
      <c r="A223" s="5">
        <v>44012</v>
      </c>
      <c r="B223" s="7" t="s">
        <v>22</v>
      </c>
      <c r="C223" s="9">
        <v>80025825741</v>
      </c>
      <c r="D223" s="7" t="s">
        <v>312</v>
      </c>
      <c r="E223" s="7" t="s">
        <v>169</v>
      </c>
      <c r="J223">
        <f>VLOOKUP(C223,[1]Sheet1!$E:$AM,35,FALSE)</f>
        <v>0</v>
      </c>
      <c r="K223" s="4"/>
      <c r="L223" s="4" t="s">
        <v>282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399999999999999" customHeight="1" thickBot="1" x14ac:dyDescent="0.35">
      <c r="A224" s="5">
        <v>44074</v>
      </c>
      <c r="B224" s="7" t="s">
        <v>22</v>
      </c>
      <c r="C224" s="9">
        <v>80025321383</v>
      </c>
      <c r="D224" s="7" t="s">
        <v>313</v>
      </c>
      <c r="E224" s="7" t="s">
        <v>45</v>
      </c>
      <c r="F224" t="s">
        <v>831</v>
      </c>
      <c r="G224" t="s">
        <v>849</v>
      </c>
      <c r="H224" t="s">
        <v>807</v>
      </c>
      <c r="I224" t="s">
        <v>807</v>
      </c>
      <c r="J224" t="str">
        <f>VLOOKUP(C224,[1]Sheet1!$E:$AM,35,FALSE)</f>
        <v>14-abril-2020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399999999999999" customHeight="1" thickBot="1" x14ac:dyDescent="0.35">
      <c r="A225" s="5">
        <v>44074</v>
      </c>
      <c r="B225" s="7" t="s">
        <v>14</v>
      </c>
      <c r="C225" s="9">
        <v>80018060917</v>
      </c>
      <c r="D225" s="7" t="s">
        <v>314</v>
      </c>
      <c r="E225" s="7" t="s">
        <v>63</v>
      </c>
      <c r="F225" t="s">
        <v>945</v>
      </c>
      <c r="G225" t="s">
        <v>885</v>
      </c>
      <c r="H225" t="s">
        <v>812</v>
      </c>
      <c r="I225" t="s">
        <v>812</v>
      </c>
      <c r="J225" t="str">
        <f>VLOOKUP(C225,[1]Sheet1!$E:$AM,35,FALSE)</f>
        <v>17-marzo-2020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399999999999999" customHeight="1" thickBot="1" x14ac:dyDescent="0.35">
      <c r="A226" s="5">
        <v>44074</v>
      </c>
      <c r="B226" s="7" t="s">
        <v>14</v>
      </c>
      <c r="C226" s="9">
        <v>80003494772</v>
      </c>
      <c r="D226" s="7" t="s">
        <v>315</v>
      </c>
      <c r="E226" s="7" t="s">
        <v>63</v>
      </c>
      <c r="F226" t="s">
        <v>945</v>
      </c>
      <c r="G226" t="s">
        <v>862</v>
      </c>
      <c r="H226" t="s">
        <v>812</v>
      </c>
      <c r="I226" t="s">
        <v>812</v>
      </c>
      <c r="J226" t="str">
        <f>VLOOKUP(C226,[1]Sheet1!$E:$AM,35,FALSE)</f>
        <v>22-enero-2020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399999999999999" customHeight="1" thickBot="1" x14ac:dyDescent="0.35">
      <c r="A227" s="10">
        <v>43862</v>
      </c>
      <c r="B227" s="8" t="s">
        <v>14</v>
      </c>
      <c r="C227" s="8">
        <v>80004861686</v>
      </c>
      <c r="D227" s="6" t="s">
        <v>316</v>
      </c>
      <c r="E227" s="6" t="s">
        <v>36</v>
      </c>
      <c r="F227" t="s">
        <v>990</v>
      </c>
      <c r="G227" t="s">
        <v>837</v>
      </c>
      <c r="H227" t="s">
        <v>811</v>
      </c>
      <c r="I227" t="s">
        <v>811</v>
      </c>
      <c r="J227" t="str">
        <f>VLOOKUP(C227,[1]Sheet1!$E:$AM,35,FALSE)</f>
        <v>10-diciembre-2019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399999999999999" customHeight="1" thickBot="1" x14ac:dyDescent="0.35">
      <c r="A228" s="5">
        <v>44135</v>
      </c>
      <c r="B228" s="7" t="s">
        <v>14</v>
      </c>
      <c r="C228" s="9">
        <v>80002679169</v>
      </c>
      <c r="D228" s="7" t="s">
        <v>317</v>
      </c>
      <c r="E228" s="7" t="s">
        <v>21</v>
      </c>
      <c r="F228" t="s">
        <v>1000</v>
      </c>
      <c r="G228" t="s">
        <v>856</v>
      </c>
      <c r="H228" t="s">
        <v>815</v>
      </c>
      <c r="I228" t="s">
        <v>815</v>
      </c>
      <c r="J228" t="str">
        <f>VLOOKUP(C228,[1]Sheet1!$E:$AM,35,FALSE)</f>
        <v>1-octubre-2019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399999999999999" customHeight="1" thickBot="1" x14ac:dyDescent="0.35">
      <c r="A229" s="10">
        <v>43922</v>
      </c>
      <c r="B229" s="8" t="s">
        <v>11</v>
      </c>
      <c r="C229" s="8">
        <v>80025985491</v>
      </c>
      <c r="D229" s="6" t="s">
        <v>318</v>
      </c>
      <c r="E229" s="15" t="s">
        <v>169</v>
      </c>
      <c r="J229">
        <f>VLOOKUP(C229,[1]Sheet1!$E:$AM,35,FALSE)</f>
        <v>0</v>
      </c>
      <c r="K229" s="4"/>
      <c r="L229" s="12" t="s">
        <v>319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399999999999999" customHeight="1" thickBot="1" x14ac:dyDescent="0.35">
      <c r="A230" s="5">
        <v>44074</v>
      </c>
      <c r="B230" s="7" t="s">
        <v>11</v>
      </c>
      <c r="C230" s="9">
        <v>80015318207</v>
      </c>
      <c r="D230" s="7" t="s">
        <v>320</v>
      </c>
      <c r="E230" s="7" t="s">
        <v>36</v>
      </c>
      <c r="J230">
        <f>VLOOKUP(C230,[1]Sheet1!$E:$AM,35,FALSE)</f>
        <v>0</v>
      </c>
      <c r="K230" s="4"/>
      <c r="L230" s="4" t="s">
        <v>262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399999999999999" customHeight="1" thickBot="1" x14ac:dyDescent="0.35">
      <c r="A231" s="5">
        <v>44012</v>
      </c>
      <c r="B231" s="7" t="s">
        <v>14</v>
      </c>
      <c r="C231" s="9">
        <v>80017745921</v>
      </c>
      <c r="D231" s="7" t="s">
        <v>321</v>
      </c>
      <c r="E231" s="7" t="s">
        <v>169</v>
      </c>
      <c r="J231" t="e">
        <f>VLOOKUP(C231,[1]Sheet1!$E:$AM,35,FALSE)</f>
        <v>#N/A</v>
      </c>
      <c r="K231" s="4"/>
      <c r="L231" s="4" t="s">
        <v>29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399999999999999" customHeight="1" thickBot="1" x14ac:dyDescent="0.35">
      <c r="A232" s="5">
        <v>44196</v>
      </c>
      <c r="B232" s="7" t="s">
        <v>14</v>
      </c>
      <c r="C232" s="9">
        <v>80023584822</v>
      </c>
      <c r="D232" s="7" t="s">
        <v>322</v>
      </c>
      <c r="E232" s="7" t="s">
        <v>36</v>
      </c>
      <c r="J232">
        <f>VLOOKUP(C232,[1]Sheet1!$E:$AM,35,FALSE)</f>
        <v>0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399999999999999" customHeight="1" thickBot="1" x14ac:dyDescent="0.35">
      <c r="A233" s="5">
        <v>44104</v>
      </c>
      <c r="B233" s="7" t="s">
        <v>11</v>
      </c>
      <c r="C233" s="9">
        <v>80001422663</v>
      </c>
      <c r="D233" s="7" t="s">
        <v>323</v>
      </c>
      <c r="E233" s="7" t="s">
        <v>36</v>
      </c>
      <c r="F233" t="s">
        <v>1002</v>
      </c>
      <c r="G233" t="s">
        <v>831</v>
      </c>
      <c r="H233" t="s">
        <v>814</v>
      </c>
      <c r="I233" t="s">
        <v>814</v>
      </c>
      <c r="J233" t="str">
        <f>VLOOKUP(C233,[1]Sheet1!$E:$AM,35,FALSE)</f>
        <v>5-mayo-2020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399999999999999" customHeight="1" thickBot="1" x14ac:dyDescent="0.35">
      <c r="A234" s="5">
        <v>44165</v>
      </c>
      <c r="B234" s="7" t="s">
        <v>14</v>
      </c>
      <c r="C234" s="9">
        <v>80034131191</v>
      </c>
      <c r="D234" s="7" t="s">
        <v>324</v>
      </c>
      <c r="E234" s="7" t="s">
        <v>63</v>
      </c>
      <c r="F234" t="s">
        <v>945</v>
      </c>
      <c r="G234" t="s">
        <v>909</v>
      </c>
      <c r="H234" t="s">
        <v>812</v>
      </c>
      <c r="I234" t="s">
        <v>812</v>
      </c>
      <c r="J234" t="str">
        <f>VLOOKUP(C234,[1]Sheet1!$E:$AM,35,FALSE)</f>
        <v>30-enero-2020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399999999999999" customHeight="1" thickBot="1" x14ac:dyDescent="0.35">
      <c r="A235" s="5">
        <v>44165</v>
      </c>
      <c r="B235" s="7" t="s">
        <v>22</v>
      </c>
      <c r="C235" s="9">
        <v>80028927456</v>
      </c>
      <c r="D235" s="7" t="s">
        <v>325</v>
      </c>
      <c r="E235" s="7" t="s">
        <v>33</v>
      </c>
      <c r="J235">
        <f>VLOOKUP(C235,[1]Sheet1!$E:$AM,35,FALSE)</f>
        <v>0</v>
      </c>
      <c r="K235" s="4" t="s">
        <v>34</v>
      </c>
      <c r="L235" s="4" t="s">
        <v>95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399999999999999" customHeight="1" thickBot="1" x14ac:dyDescent="0.35">
      <c r="A236" s="10">
        <v>43952</v>
      </c>
      <c r="B236" s="8" t="s">
        <v>14</v>
      </c>
      <c r="C236" s="8">
        <v>80003624603</v>
      </c>
      <c r="D236" s="6" t="s">
        <v>326</v>
      </c>
      <c r="E236" s="6" t="s">
        <v>36</v>
      </c>
      <c r="F236" t="s">
        <v>990</v>
      </c>
      <c r="G236" t="s">
        <v>910</v>
      </c>
      <c r="H236" t="s">
        <v>811</v>
      </c>
      <c r="I236" t="s">
        <v>811</v>
      </c>
      <c r="J236" t="e">
        <f>VLOOKUP(C236,[1]Sheet1!$E:$AM,35,FALSE)</f>
        <v>#N/A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399999999999999" customHeight="1" thickBot="1" x14ac:dyDescent="0.35">
      <c r="A237" s="5">
        <v>44104</v>
      </c>
      <c r="B237" s="7" t="s">
        <v>50</v>
      </c>
      <c r="C237" s="9">
        <v>80007419955</v>
      </c>
      <c r="D237" s="7" t="s">
        <v>327</v>
      </c>
      <c r="E237" s="7" t="s">
        <v>36</v>
      </c>
      <c r="F237" t="s">
        <v>1002</v>
      </c>
      <c r="G237" t="s">
        <v>831</v>
      </c>
      <c r="H237" t="s">
        <v>814</v>
      </c>
      <c r="I237" t="s">
        <v>814</v>
      </c>
      <c r="J237" t="str">
        <f>VLOOKUP(C237,[1]Sheet1!$E:$AM,35,FALSE)</f>
        <v>5-mayo-2020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399999999999999" customHeight="1" thickBot="1" x14ac:dyDescent="0.35">
      <c r="A238" s="5">
        <v>44043</v>
      </c>
      <c r="B238" s="7" t="s">
        <v>22</v>
      </c>
      <c r="C238" s="9">
        <v>80030913020</v>
      </c>
      <c r="D238" s="7" t="s">
        <v>328</v>
      </c>
      <c r="E238" s="7" t="s">
        <v>33</v>
      </c>
      <c r="J238">
        <f>VLOOKUP(C238,[1]Sheet1!$E:$AM,35,FALSE)</f>
        <v>0</v>
      </c>
      <c r="K238" s="4" t="s">
        <v>34</v>
      </c>
      <c r="L238" s="4" t="s">
        <v>329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399999999999999" customHeight="1" thickBot="1" x14ac:dyDescent="0.35">
      <c r="A239" s="10">
        <v>43891</v>
      </c>
      <c r="B239" s="8" t="s">
        <v>22</v>
      </c>
      <c r="C239" s="8">
        <v>80015795426</v>
      </c>
      <c r="D239" s="6" t="s">
        <v>330</v>
      </c>
      <c r="E239" s="6" t="s">
        <v>33</v>
      </c>
      <c r="F239" t="s">
        <v>842</v>
      </c>
      <c r="G239" t="s">
        <v>911</v>
      </c>
      <c r="H239" t="s">
        <v>817</v>
      </c>
      <c r="I239" t="s">
        <v>817</v>
      </c>
      <c r="J239" t="e">
        <f>VLOOKUP(C239,[1]Sheet1!$E:$AM,35,FALSE)</f>
        <v>#N/A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399999999999999" customHeight="1" thickBot="1" x14ac:dyDescent="0.35">
      <c r="A240" s="10">
        <v>43922</v>
      </c>
      <c r="B240" s="8" t="s">
        <v>19</v>
      </c>
      <c r="C240" s="8">
        <v>80013623518</v>
      </c>
      <c r="D240" s="6" t="s">
        <v>331</v>
      </c>
      <c r="E240" s="6" t="s">
        <v>36</v>
      </c>
      <c r="F240" t="s">
        <v>990</v>
      </c>
      <c r="G240" t="s">
        <v>912</v>
      </c>
      <c r="H240" t="s">
        <v>811</v>
      </c>
      <c r="I240" t="s">
        <v>811</v>
      </c>
      <c r="J240" t="e">
        <f>VLOOKUP(C240,[1]Sheet1!$E:$AM,35,FALSE)</f>
        <v>#N/A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399999999999999" customHeight="1" thickBot="1" x14ac:dyDescent="0.35">
      <c r="A241" s="10">
        <v>43862</v>
      </c>
      <c r="B241" s="8" t="s">
        <v>22</v>
      </c>
      <c r="C241" s="8">
        <v>80026085451</v>
      </c>
      <c r="D241" s="6" t="s">
        <v>332</v>
      </c>
      <c r="E241" s="6" t="s">
        <v>61</v>
      </c>
      <c r="F241" t="s">
        <v>925</v>
      </c>
      <c r="G241" t="s">
        <v>913</v>
      </c>
      <c r="H241" t="s">
        <v>813</v>
      </c>
      <c r="I241" t="s">
        <v>813</v>
      </c>
      <c r="J241" t="str">
        <f>VLOOKUP(C241,[1]Sheet1!$E:$AM,35,FALSE)</f>
        <v>12-octubre-2019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399999999999999" customHeight="1" thickBot="1" x14ac:dyDescent="0.35">
      <c r="A242" s="5">
        <v>44043</v>
      </c>
      <c r="B242" s="7" t="s">
        <v>14</v>
      </c>
      <c r="C242" s="9">
        <v>80003868620</v>
      </c>
      <c r="D242" s="7" t="s">
        <v>333</v>
      </c>
      <c r="E242" s="7" t="s">
        <v>61</v>
      </c>
      <c r="F242" t="s">
        <v>999</v>
      </c>
      <c r="G242" t="s">
        <v>914</v>
      </c>
      <c r="H242" t="s">
        <v>814</v>
      </c>
      <c r="I242" t="s">
        <v>814</v>
      </c>
      <c r="J242" t="str">
        <f>VLOOKUP(C242,[1]Sheet1!$E:$AM,35,FALSE)</f>
        <v>19-febrero-2020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399999999999999" customHeight="1" thickBot="1" x14ac:dyDescent="0.35">
      <c r="A243" s="5">
        <v>44043</v>
      </c>
      <c r="B243" s="7" t="s">
        <v>14</v>
      </c>
      <c r="C243" s="9">
        <v>80008464841</v>
      </c>
      <c r="D243" s="7" t="s">
        <v>334</v>
      </c>
      <c r="E243" s="7" t="s">
        <v>54</v>
      </c>
      <c r="F243" t="s">
        <v>882</v>
      </c>
      <c r="G243" t="s">
        <v>915</v>
      </c>
      <c r="H243" t="s">
        <v>806</v>
      </c>
      <c r="I243" t="s">
        <v>806</v>
      </c>
      <c r="J243" t="str">
        <f>VLOOKUP(C243,[1]Sheet1!$E:$AM,35,FALSE)</f>
        <v>8-marzo-2020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399999999999999" customHeight="1" thickBot="1" x14ac:dyDescent="0.35">
      <c r="A244" s="10">
        <v>43891</v>
      </c>
      <c r="B244" s="8" t="s">
        <v>11</v>
      </c>
      <c r="C244" s="8">
        <v>80009078966</v>
      </c>
      <c r="D244" s="6" t="s">
        <v>335</v>
      </c>
      <c r="E244" s="6" t="s">
        <v>89</v>
      </c>
      <c r="F244" t="s">
        <v>968</v>
      </c>
      <c r="G244" t="s">
        <v>916</v>
      </c>
      <c r="H244" t="s">
        <v>808</v>
      </c>
      <c r="I244" t="s">
        <v>808</v>
      </c>
      <c r="J244" t="e">
        <f>VLOOKUP(C244,[1]Sheet1!$E:$AM,35,FALSE)</f>
        <v>#N/A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399999999999999" customHeight="1" thickBot="1" x14ac:dyDescent="0.35">
      <c r="A245" s="5">
        <v>44104</v>
      </c>
      <c r="B245" s="7" t="s">
        <v>14</v>
      </c>
      <c r="C245" s="9">
        <v>80021760881</v>
      </c>
      <c r="D245" s="7" t="s">
        <v>336</v>
      </c>
      <c r="E245" s="7" t="s">
        <v>54</v>
      </c>
      <c r="F245" t="s">
        <v>882</v>
      </c>
      <c r="G245" t="s">
        <v>882</v>
      </c>
      <c r="H245" t="s">
        <v>806</v>
      </c>
      <c r="I245" t="s">
        <v>806</v>
      </c>
      <c r="J245" t="str">
        <f>VLOOKUP(C245,[1]Sheet1!$E:$AM,35,FALSE)</f>
        <v>20-abril-2020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399999999999999" customHeight="1" thickBot="1" x14ac:dyDescent="0.35">
      <c r="A246" s="10">
        <v>43922</v>
      </c>
      <c r="B246" s="8" t="s">
        <v>22</v>
      </c>
      <c r="C246" s="8">
        <v>80007099639</v>
      </c>
      <c r="D246" s="6" t="s">
        <v>337</v>
      </c>
      <c r="E246" s="6" t="s">
        <v>26</v>
      </c>
      <c r="F246" t="s">
        <v>251</v>
      </c>
      <c r="G246" t="s">
        <v>123</v>
      </c>
      <c r="H246" t="s">
        <v>252</v>
      </c>
      <c r="I246" t="s">
        <v>252</v>
      </c>
      <c r="J246" t="e">
        <f>VLOOKUP(C246,[1]Sheet1!$E:$AM,35,FALSE)</f>
        <v>#N/A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399999999999999" customHeight="1" thickBot="1" x14ac:dyDescent="0.35">
      <c r="A247" s="10">
        <v>43952</v>
      </c>
      <c r="B247" s="8" t="s">
        <v>11</v>
      </c>
      <c r="C247" s="8">
        <v>80016000518</v>
      </c>
      <c r="D247" s="6" t="s">
        <v>338</v>
      </c>
      <c r="E247" s="6" t="s">
        <v>21</v>
      </c>
      <c r="F247" t="s">
        <v>997</v>
      </c>
      <c r="G247" t="s">
        <v>917</v>
      </c>
      <c r="H247" t="s">
        <v>808</v>
      </c>
      <c r="I247" t="s">
        <v>808</v>
      </c>
      <c r="J247" t="e">
        <f>VLOOKUP(C247,[1]Sheet1!$E:$AM,35,FALSE)</f>
        <v>#N/A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399999999999999" customHeight="1" thickBot="1" x14ac:dyDescent="0.35">
      <c r="A248" s="10">
        <v>43862</v>
      </c>
      <c r="B248" s="8" t="s">
        <v>22</v>
      </c>
      <c r="C248" s="8">
        <v>80021903345</v>
      </c>
      <c r="D248" s="6" t="s">
        <v>339</v>
      </c>
      <c r="E248" s="6" t="s">
        <v>33</v>
      </c>
      <c r="F248" t="s">
        <v>818</v>
      </c>
      <c r="G248" t="s">
        <v>918</v>
      </c>
      <c r="H248" t="s">
        <v>813</v>
      </c>
      <c r="I248" t="s">
        <v>813</v>
      </c>
      <c r="J248" t="e">
        <f>VLOOKUP(C248,[1]Sheet1!$E:$AM,35,FALSE)</f>
        <v>#N/A</v>
      </c>
      <c r="K248" s="4"/>
      <c r="L248" s="14" t="s">
        <v>340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399999999999999" customHeight="1" thickBot="1" x14ac:dyDescent="0.35">
      <c r="A249" s="10">
        <v>43862</v>
      </c>
      <c r="B249" s="8" t="s">
        <v>14</v>
      </c>
      <c r="C249" s="8">
        <v>80007246029</v>
      </c>
      <c r="D249" s="6" t="s">
        <v>341</v>
      </c>
      <c r="E249" s="6" t="s">
        <v>61</v>
      </c>
      <c r="F249" t="s">
        <v>925</v>
      </c>
      <c r="G249" t="s">
        <v>919</v>
      </c>
      <c r="H249" t="s">
        <v>813</v>
      </c>
      <c r="I249" t="s">
        <v>813</v>
      </c>
      <c r="J249" t="str">
        <f>VLOOKUP(C249,[1]Sheet1!$E:$AM,35,FALSE)</f>
        <v>12-marzo-2019</v>
      </c>
      <c r="K249" s="4"/>
      <c r="L249" s="14" t="s">
        <v>95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399999999999999" customHeight="1" thickBot="1" x14ac:dyDescent="0.35">
      <c r="A250" s="5">
        <v>44135</v>
      </c>
      <c r="B250" s="7" t="s">
        <v>14</v>
      </c>
      <c r="C250" s="9">
        <v>80033562512</v>
      </c>
      <c r="D250" s="7" t="s">
        <v>342</v>
      </c>
      <c r="E250" s="7" t="s">
        <v>68</v>
      </c>
      <c r="F250" t="s">
        <v>847</v>
      </c>
      <c r="G250" t="s">
        <v>817</v>
      </c>
      <c r="H250" t="s">
        <v>812</v>
      </c>
      <c r="I250" t="s">
        <v>812</v>
      </c>
      <c r="J250" t="str">
        <f>VLOOKUP(C250,[1]Sheet1!$E:$AM,35,FALSE)</f>
        <v>9-marzo-2020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399999999999999" customHeight="1" thickBot="1" x14ac:dyDescent="0.35">
      <c r="A251" s="5">
        <v>44012</v>
      </c>
      <c r="B251" s="7" t="s">
        <v>11</v>
      </c>
      <c r="C251" s="9">
        <v>80033015511</v>
      </c>
      <c r="D251" s="7" t="s">
        <v>343</v>
      </c>
      <c r="E251" s="7" t="s">
        <v>89</v>
      </c>
      <c r="J251">
        <f>VLOOKUP(C251,[1]Sheet1!$E:$AM,35,FALSE)</f>
        <v>0</v>
      </c>
      <c r="K251" s="4"/>
      <c r="L251" s="12" t="s">
        <v>344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399999999999999" customHeight="1" thickBot="1" x14ac:dyDescent="0.35">
      <c r="A252" s="10">
        <v>43891</v>
      </c>
      <c r="B252" s="8" t="s">
        <v>14</v>
      </c>
      <c r="C252" s="8">
        <v>80033169403</v>
      </c>
      <c r="D252" s="6" t="s">
        <v>345</v>
      </c>
      <c r="E252" s="6" t="s">
        <v>89</v>
      </c>
      <c r="J252" t="e">
        <f>VLOOKUP(C252,[1]Sheet1!$E:$AM,35,FALSE)</f>
        <v>#N/A</v>
      </c>
      <c r="K252" s="4"/>
      <c r="L252" s="6" t="s">
        <v>95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399999999999999" customHeight="1" thickBot="1" x14ac:dyDescent="0.35">
      <c r="A253" s="5">
        <v>44196</v>
      </c>
      <c r="B253" s="7" t="s">
        <v>50</v>
      </c>
      <c r="C253" s="9">
        <v>80006451169</v>
      </c>
      <c r="D253" s="7" t="s">
        <v>346</v>
      </c>
      <c r="E253" s="7" t="s">
        <v>63</v>
      </c>
      <c r="F253" t="s">
        <v>1004</v>
      </c>
      <c r="G253" t="s">
        <v>912</v>
      </c>
      <c r="H253" t="s">
        <v>815</v>
      </c>
      <c r="I253" t="s">
        <v>815</v>
      </c>
      <c r="J253" t="str">
        <f>VLOOKUP(C253,[1]Sheet1!$E:$AM,35,FALSE)</f>
        <v>29-abril-2020</v>
      </c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399999999999999" customHeight="1" thickBot="1" x14ac:dyDescent="0.35">
      <c r="A254" s="10">
        <v>43831</v>
      </c>
      <c r="B254" s="8" t="s">
        <v>46</v>
      </c>
      <c r="C254" s="8">
        <v>80020133222</v>
      </c>
      <c r="D254" s="6" t="s">
        <v>347</v>
      </c>
      <c r="E254" s="6" t="s">
        <v>89</v>
      </c>
      <c r="J254" t="e">
        <f>VLOOKUP(C254,[1]Sheet1!$E:$AM,35,FALSE)</f>
        <v>#N/A</v>
      </c>
      <c r="K254" s="4"/>
      <c r="L254" s="4" t="s">
        <v>95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399999999999999" customHeight="1" thickBot="1" x14ac:dyDescent="0.35">
      <c r="A255" s="10">
        <v>43891</v>
      </c>
      <c r="B255" s="8" t="s">
        <v>14</v>
      </c>
      <c r="C255" s="8">
        <v>80024708972</v>
      </c>
      <c r="D255" s="6" t="s">
        <v>348</v>
      </c>
      <c r="E255" s="6" t="s">
        <v>21</v>
      </c>
      <c r="F255" t="s">
        <v>997</v>
      </c>
      <c r="G255" t="s">
        <v>920</v>
      </c>
      <c r="H255" t="s">
        <v>808</v>
      </c>
      <c r="I255" t="s">
        <v>808</v>
      </c>
      <c r="J255" t="e">
        <f>VLOOKUP(C255,[1]Sheet1!$E:$AM,35,FALSE)</f>
        <v>#N/A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399999999999999" customHeight="1" thickBot="1" x14ac:dyDescent="0.35">
      <c r="A256" s="10">
        <v>43922</v>
      </c>
      <c r="B256" s="8" t="s">
        <v>19</v>
      </c>
      <c r="C256" s="8">
        <v>80009558321</v>
      </c>
      <c r="D256" s="6" t="s">
        <v>349</v>
      </c>
      <c r="E256" s="6" t="s">
        <v>101</v>
      </c>
      <c r="J256">
        <f>VLOOKUP(C256,[1]Sheet1!$E:$AM,35,FALSE)</f>
        <v>0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399999999999999" customHeight="1" thickBot="1" x14ac:dyDescent="0.35">
      <c r="A257" s="5">
        <v>44196</v>
      </c>
      <c r="B257" s="7" t="s">
        <v>11</v>
      </c>
      <c r="C257" s="9">
        <v>80008240113</v>
      </c>
      <c r="D257" s="7" t="s">
        <v>350</v>
      </c>
      <c r="E257" s="7" t="s">
        <v>36</v>
      </c>
      <c r="J257">
        <f>VLOOKUP(C257,[1]Sheet1!$E:$AM,35,FALSE)</f>
        <v>0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399999999999999" customHeight="1" thickBot="1" x14ac:dyDescent="0.35">
      <c r="A258" s="5">
        <v>44135</v>
      </c>
      <c r="B258" s="7" t="s">
        <v>14</v>
      </c>
      <c r="C258" s="9">
        <v>80007847488</v>
      </c>
      <c r="D258" s="7" t="s">
        <v>351</v>
      </c>
      <c r="E258" s="7" t="s">
        <v>48</v>
      </c>
      <c r="F258" t="s">
        <v>875</v>
      </c>
      <c r="G258" t="s">
        <v>875</v>
      </c>
      <c r="H258" t="s">
        <v>815</v>
      </c>
      <c r="I258" t="s">
        <v>815</v>
      </c>
      <c r="J258" t="str">
        <f>VLOOKUP(C258,[1]Sheet1!$E:$AM,35,FALSE)</f>
        <v>15-mayo-2020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399999999999999" customHeight="1" thickBot="1" x14ac:dyDescent="0.35">
      <c r="A259" s="10">
        <v>43862</v>
      </c>
      <c r="B259" s="8" t="s">
        <v>11</v>
      </c>
      <c r="C259" s="8">
        <v>80009058970</v>
      </c>
      <c r="D259" s="6" t="s">
        <v>352</v>
      </c>
      <c r="E259" s="6" t="s">
        <v>68</v>
      </c>
      <c r="F259" t="s">
        <v>978</v>
      </c>
      <c r="G259" t="s">
        <v>843</v>
      </c>
      <c r="H259" t="s">
        <v>816</v>
      </c>
      <c r="I259" t="s">
        <v>816</v>
      </c>
      <c r="J259" t="str">
        <f>VLOOKUP(C259,[1]Sheet1!$E:$AM,35,FALSE)</f>
        <v>21-enero-2020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399999999999999" customHeight="1" thickBot="1" x14ac:dyDescent="0.35">
      <c r="A260" s="10">
        <v>43831</v>
      </c>
      <c r="B260" s="8" t="s">
        <v>14</v>
      </c>
      <c r="C260" s="8">
        <v>80032472544</v>
      </c>
      <c r="D260" s="6" t="s">
        <v>353</v>
      </c>
      <c r="E260" s="6" t="s">
        <v>63</v>
      </c>
      <c r="J260" t="e">
        <f>VLOOKUP(C260,[1]Sheet1!$E:$AM,35,FALSE)</f>
        <v>#N/A</v>
      </c>
      <c r="K260" s="4"/>
      <c r="L260" s="4" t="s">
        <v>49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399999999999999" customHeight="1" thickBot="1" x14ac:dyDescent="0.35">
      <c r="A261" s="10">
        <v>43831</v>
      </c>
      <c r="B261" s="8" t="s">
        <v>11</v>
      </c>
      <c r="C261" s="8">
        <v>80033107270</v>
      </c>
      <c r="D261" s="6" t="s">
        <v>354</v>
      </c>
      <c r="E261" s="6" t="s">
        <v>355</v>
      </c>
      <c r="F261" t="s">
        <v>852</v>
      </c>
      <c r="G261" t="s">
        <v>820</v>
      </c>
      <c r="H261" t="s">
        <v>811</v>
      </c>
      <c r="I261" t="s">
        <v>811</v>
      </c>
      <c r="J261" t="e">
        <f>VLOOKUP(C261,[1]Sheet1!$E:$AM,35,FALSE)</f>
        <v>#N/A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399999999999999" customHeight="1" thickBot="1" x14ac:dyDescent="0.35">
      <c r="A262" s="5">
        <v>44104</v>
      </c>
      <c r="B262" s="7" t="s">
        <v>14</v>
      </c>
      <c r="C262" s="9">
        <v>80003798368</v>
      </c>
      <c r="D262" s="7" t="s">
        <v>356</v>
      </c>
      <c r="E262" s="7" t="s">
        <v>36</v>
      </c>
      <c r="J262">
        <f>VLOOKUP(C262,[1]Sheet1!$E:$AM,35,FALSE)</f>
        <v>0</v>
      </c>
      <c r="K262" s="4"/>
      <c r="L262" s="4" t="s">
        <v>357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399999999999999" customHeight="1" thickBot="1" x14ac:dyDescent="0.35">
      <c r="A263" s="10">
        <v>43952</v>
      </c>
      <c r="B263" s="8" t="s">
        <v>14</v>
      </c>
      <c r="C263" s="8">
        <v>80026367912</v>
      </c>
      <c r="D263" s="6" t="s">
        <v>358</v>
      </c>
      <c r="E263" s="7" t="s">
        <v>85</v>
      </c>
      <c r="F263" t="s">
        <v>882</v>
      </c>
      <c r="G263" t="s">
        <v>921</v>
      </c>
      <c r="H263" t="s">
        <v>807</v>
      </c>
      <c r="I263" t="s">
        <v>807</v>
      </c>
      <c r="J263" t="str">
        <f>VLOOKUP(C263,[1]Sheet1!$E:$AM,35,FALSE)</f>
        <v>18-noviembre-2019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399999999999999" customHeight="1" thickBot="1" x14ac:dyDescent="0.35">
      <c r="A264" s="10">
        <v>43831</v>
      </c>
      <c r="B264" s="8" t="s">
        <v>14</v>
      </c>
      <c r="C264" s="8">
        <v>80000541538</v>
      </c>
      <c r="D264" s="6" t="s">
        <v>359</v>
      </c>
      <c r="E264" s="6" t="s">
        <v>54</v>
      </c>
      <c r="F264" t="s">
        <v>848</v>
      </c>
      <c r="G264" t="s">
        <v>922</v>
      </c>
      <c r="H264" t="s">
        <v>813</v>
      </c>
      <c r="I264" t="s">
        <v>813</v>
      </c>
      <c r="J264" t="str">
        <f>VLOOKUP(C264,[1]Sheet1!$E:$AM,35,FALSE)</f>
        <v>20-noviembre-2019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399999999999999" customHeight="1" thickBot="1" x14ac:dyDescent="0.35">
      <c r="A265" s="5">
        <v>44135</v>
      </c>
      <c r="B265" s="7" t="s">
        <v>14</v>
      </c>
      <c r="C265" s="9">
        <v>80001081068</v>
      </c>
      <c r="D265" s="7" t="s">
        <v>360</v>
      </c>
      <c r="E265" s="7" t="s">
        <v>13</v>
      </c>
      <c r="J265">
        <f>VLOOKUP(C265,[1]Sheet1!$E:$AM,35,FALSE)</f>
        <v>0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399999999999999" customHeight="1" thickBot="1" x14ac:dyDescent="0.35">
      <c r="A266" s="5">
        <v>44196</v>
      </c>
      <c r="B266" s="7" t="s">
        <v>14</v>
      </c>
      <c r="C266" s="9">
        <v>80008061343</v>
      </c>
      <c r="D266" s="7" t="s">
        <v>361</v>
      </c>
      <c r="E266" s="7" t="s">
        <v>18</v>
      </c>
      <c r="J266">
        <f>VLOOKUP(C266,[1]Sheet1!$E:$AM,35,FALSE)</f>
        <v>0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399999999999999" customHeight="1" thickBot="1" x14ac:dyDescent="0.35">
      <c r="A267" s="10">
        <v>43862</v>
      </c>
      <c r="B267" s="8" t="s">
        <v>14</v>
      </c>
      <c r="C267" s="8">
        <v>80012230221</v>
      </c>
      <c r="D267" s="6" t="s">
        <v>362</v>
      </c>
      <c r="E267" s="6" t="s">
        <v>68</v>
      </c>
      <c r="F267" t="s">
        <v>978</v>
      </c>
      <c r="G267" t="s">
        <v>859</v>
      </c>
      <c r="H267" t="s">
        <v>816</v>
      </c>
      <c r="I267" t="s">
        <v>816</v>
      </c>
      <c r="J267" t="str">
        <f>VLOOKUP(C267,[1]Sheet1!$E:$AM,35,FALSE)</f>
        <v>6-febrero-2020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399999999999999" customHeight="1" thickBot="1" x14ac:dyDescent="0.35">
      <c r="A268" s="10">
        <v>43952</v>
      </c>
      <c r="B268" s="8" t="s">
        <v>11</v>
      </c>
      <c r="C268" s="8">
        <v>80027120664</v>
      </c>
      <c r="D268" s="6" t="s">
        <v>363</v>
      </c>
      <c r="E268" s="6" t="s">
        <v>68</v>
      </c>
      <c r="F268" t="s">
        <v>978</v>
      </c>
      <c r="G268" t="s">
        <v>862</v>
      </c>
      <c r="H268" t="s">
        <v>816</v>
      </c>
      <c r="I268" t="s">
        <v>816</v>
      </c>
      <c r="J268" t="str">
        <f>VLOOKUP(C268,[1]Sheet1!$E:$AM,35,FALSE)</f>
        <v>22-enero-2020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399999999999999" customHeight="1" thickBot="1" x14ac:dyDescent="0.35">
      <c r="A269" s="10">
        <v>43862</v>
      </c>
      <c r="B269" s="8" t="s">
        <v>14</v>
      </c>
      <c r="C269" s="8">
        <v>80015166311</v>
      </c>
      <c r="D269" s="6" t="s">
        <v>364</v>
      </c>
      <c r="E269" s="6" t="s">
        <v>97</v>
      </c>
      <c r="F269" t="s">
        <v>818</v>
      </c>
      <c r="G269" t="s">
        <v>863</v>
      </c>
      <c r="H269" t="s">
        <v>816</v>
      </c>
      <c r="I269" t="s">
        <v>816</v>
      </c>
      <c r="J269" t="str">
        <f>VLOOKUP(C269,[1]Sheet1!$E:$AM,35,FALSE)</f>
        <v>26-febrero-2020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399999999999999" customHeight="1" thickBot="1" x14ac:dyDescent="0.35">
      <c r="A270" s="10">
        <v>43862</v>
      </c>
      <c r="B270" s="8" t="s">
        <v>11</v>
      </c>
      <c r="C270" s="8">
        <v>80016444862</v>
      </c>
      <c r="D270" s="6" t="s">
        <v>365</v>
      </c>
      <c r="E270" s="6" t="s">
        <v>167</v>
      </c>
      <c r="F270" t="s">
        <v>813</v>
      </c>
      <c r="G270" t="s">
        <v>923</v>
      </c>
      <c r="H270" t="s">
        <v>813</v>
      </c>
      <c r="I270" t="s">
        <v>813</v>
      </c>
      <c r="J270" t="str">
        <f>VLOOKUP(C270,[1]Sheet1!$E:$AM,35,FALSE)</f>
        <v>11-enero-2019</v>
      </c>
      <c r="K270" s="4"/>
      <c r="L270" s="14" t="s">
        <v>95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399999999999999" customHeight="1" thickBot="1" x14ac:dyDescent="0.35">
      <c r="A271" s="5">
        <v>44104</v>
      </c>
      <c r="B271" s="7" t="s">
        <v>14</v>
      </c>
      <c r="C271" s="9">
        <v>80033611351</v>
      </c>
      <c r="D271" s="7" t="s">
        <v>366</v>
      </c>
      <c r="E271" s="7" t="s">
        <v>48</v>
      </c>
      <c r="F271" t="s">
        <v>945</v>
      </c>
      <c r="G271" t="s">
        <v>924</v>
      </c>
      <c r="H271" t="s">
        <v>812</v>
      </c>
      <c r="I271" t="s">
        <v>812</v>
      </c>
      <c r="J271" t="str">
        <f>VLOOKUP(C271,[1]Sheet1!$E:$AM,35,FALSE)</f>
        <v>11-marzo-2020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399999999999999" customHeight="1" thickBot="1" x14ac:dyDescent="0.35">
      <c r="A272" s="10">
        <v>43862</v>
      </c>
      <c r="B272" s="8" t="s">
        <v>14</v>
      </c>
      <c r="C272" s="8">
        <v>80008738760</v>
      </c>
      <c r="D272" s="6" t="s">
        <v>367</v>
      </c>
      <c r="E272" s="6" t="s">
        <v>36</v>
      </c>
      <c r="F272" t="s">
        <v>990</v>
      </c>
      <c r="G272" t="s">
        <v>925</v>
      </c>
      <c r="H272" t="s">
        <v>811</v>
      </c>
      <c r="I272" t="s">
        <v>811</v>
      </c>
      <c r="J272" t="e">
        <f>VLOOKUP(C272,[1]Sheet1!$E:$AM,35,FALSE)</f>
        <v>#N/A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399999999999999" customHeight="1" thickBot="1" x14ac:dyDescent="0.35">
      <c r="A273" s="5">
        <v>44196</v>
      </c>
      <c r="B273" s="7" t="s">
        <v>46</v>
      </c>
      <c r="C273" s="9">
        <v>80009587763</v>
      </c>
      <c r="D273" s="7" t="s">
        <v>368</v>
      </c>
      <c r="E273" s="7" t="s">
        <v>54</v>
      </c>
      <c r="F273" t="s">
        <v>882</v>
      </c>
      <c r="G273" t="s">
        <v>896</v>
      </c>
      <c r="H273" t="s">
        <v>806</v>
      </c>
      <c r="I273" t="s">
        <v>806</v>
      </c>
      <c r="J273" t="str">
        <f>VLOOKUP(C273,[1]Sheet1!$E:$AM,35,FALSE)</f>
        <v>18-marzo-2020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399999999999999" customHeight="1" thickBot="1" x14ac:dyDescent="0.35">
      <c r="A274" s="10">
        <v>43983</v>
      </c>
      <c r="B274" s="8" t="s">
        <v>14</v>
      </c>
      <c r="C274" s="8">
        <v>80026051620</v>
      </c>
      <c r="D274" s="6" t="s">
        <v>369</v>
      </c>
      <c r="E274" s="6" t="s">
        <v>13</v>
      </c>
      <c r="F274" t="s">
        <v>818</v>
      </c>
      <c r="G274" t="s">
        <v>926</v>
      </c>
      <c r="H274" t="s">
        <v>811</v>
      </c>
      <c r="I274" t="s">
        <v>811</v>
      </c>
      <c r="J274" t="str">
        <f>VLOOKUP(C274,[1]Sheet1!$E:$AM,35,FALSE)</f>
        <v>03-febrero-2020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399999999999999" customHeight="1" thickBot="1" x14ac:dyDescent="0.35">
      <c r="A275" s="5">
        <v>43951</v>
      </c>
      <c r="B275" s="7" t="s">
        <v>11</v>
      </c>
      <c r="C275" s="9">
        <v>80015999491</v>
      </c>
      <c r="D275" s="7" t="s">
        <v>370</v>
      </c>
      <c r="E275" s="7" t="s">
        <v>371</v>
      </c>
      <c r="J275">
        <f>VLOOKUP(C275,[1]Sheet1!$E:$AM,35,FALSE)</f>
        <v>0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399999999999999" customHeight="1" thickBot="1" x14ac:dyDescent="0.35">
      <c r="A276" s="10">
        <v>43891</v>
      </c>
      <c r="B276" s="8" t="s">
        <v>22</v>
      </c>
      <c r="C276" s="8">
        <v>80012650377</v>
      </c>
      <c r="D276" s="6" t="s">
        <v>372</v>
      </c>
      <c r="E276" s="6" t="s">
        <v>68</v>
      </c>
      <c r="F276" t="s">
        <v>978</v>
      </c>
      <c r="G276" t="s">
        <v>123</v>
      </c>
      <c r="H276" t="s">
        <v>818</v>
      </c>
      <c r="I276" t="s">
        <v>818</v>
      </c>
      <c r="J276" t="str">
        <f>VLOOKUP(C276,[1]Sheet1!$E:$AM,35,FALSE)</f>
        <v>NO-HCHN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399999999999999" customHeight="1" thickBot="1" x14ac:dyDescent="0.35">
      <c r="A277" s="5">
        <v>44104</v>
      </c>
      <c r="B277" s="7" t="s">
        <v>22</v>
      </c>
      <c r="C277" s="9">
        <v>80026485348</v>
      </c>
      <c r="D277" s="7" t="s">
        <v>373</v>
      </c>
      <c r="E277" s="7" t="s">
        <v>33</v>
      </c>
      <c r="F277" t="s">
        <v>998</v>
      </c>
      <c r="G277" t="s">
        <v>841</v>
      </c>
      <c r="H277" t="s">
        <v>809</v>
      </c>
      <c r="I277" t="s">
        <v>809</v>
      </c>
      <c r="J277" t="str">
        <f>VLOOKUP(C277,[1]Sheet1!$E:$AM,35,FALSE)</f>
        <v>04-marzo-2020</v>
      </c>
      <c r="K277" s="4" t="s">
        <v>34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399999999999999" customHeight="1" thickBot="1" x14ac:dyDescent="0.35">
      <c r="A278" s="10">
        <v>43983</v>
      </c>
      <c r="B278" s="8" t="s">
        <v>11</v>
      </c>
      <c r="C278" s="8">
        <v>80029737812</v>
      </c>
      <c r="D278" s="6" t="s">
        <v>374</v>
      </c>
      <c r="E278" s="6" t="s">
        <v>54</v>
      </c>
      <c r="F278" t="s">
        <v>848</v>
      </c>
      <c r="G278" t="s">
        <v>927</v>
      </c>
      <c r="H278" t="s">
        <v>813</v>
      </c>
      <c r="I278" t="s">
        <v>813</v>
      </c>
      <c r="J278" t="str">
        <f>VLOOKUP(C278,[1]Sheet1!$E:$AM,35,FALSE)</f>
        <v>18-diciembre-19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399999999999999" customHeight="1" thickBot="1" x14ac:dyDescent="0.35">
      <c r="A279" s="10">
        <v>43891</v>
      </c>
      <c r="B279" s="8" t="s">
        <v>14</v>
      </c>
      <c r="C279" s="8">
        <v>80006463263</v>
      </c>
      <c r="D279" s="6" t="s">
        <v>375</v>
      </c>
      <c r="E279" s="6" t="s">
        <v>97</v>
      </c>
      <c r="F279" t="s">
        <v>818</v>
      </c>
      <c r="G279" t="s">
        <v>848</v>
      </c>
      <c r="H279" t="s">
        <v>816</v>
      </c>
      <c r="I279" t="s">
        <v>816</v>
      </c>
      <c r="J279" t="e">
        <f>VLOOKUP(C279,[1]Sheet1!$E:$AM,35,FALSE)</f>
        <v>#N/A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399999999999999" customHeight="1" thickBot="1" x14ac:dyDescent="0.35">
      <c r="A280" s="5">
        <v>44104</v>
      </c>
      <c r="B280" s="7" t="s">
        <v>11</v>
      </c>
      <c r="C280" s="9">
        <v>80004899360</v>
      </c>
      <c r="D280" s="7" t="s">
        <v>376</v>
      </c>
      <c r="E280" s="7" t="s">
        <v>36</v>
      </c>
      <c r="F280" t="s">
        <v>1002</v>
      </c>
      <c r="G280" t="s">
        <v>820</v>
      </c>
      <c r="H280" t="s">
        <v>814</v>
      </c>
      <c r="I280" t="s">
        <v>814</v>
      </c>
      <c r="J280" t="str">
        <f>VLOOKUP(C280,[1]Sheet1!$E:$AM,35,FALSE)</f>
        <v>10-febrero-2020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399999999999999" customHeight="1" thickBot="1" x14ac:dyDescent="0.35">
      <c r="A281" s="5">
        <v>44165</v>
      </c>
      <c r="B281" s="7" t="s">
        <v>22</v>
      </c>
      <c r="C281" s="9">
        <v>80006112849</v>
      </c>
      <c r="D281" s="7" t="s">
        <v>377</v>
      </c>
      <c r="E281" s="7" t="s">
        <v>36</v>
      </c>
      <c r="J281">
        <f>VLOOKUP(C281,[1]Sheet1!$E:$AM,35,FALSE)</f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399999999999999" customHeight="1" thickBot="1" x14ac:dyDescent="0.35">
      <c r="A282" s="10">
        <v>43862</v>
      </c>
      <c r="B282" s="8" t="s">
        <v>14</v>
      </c>
      <c r="C282" s="8">
        <v>80007216714</v>
      </c>
      <c r="D282" s="6" t="s">
        <v>378</v>
      </c>
      <c r="E282" s="6" t="s">
        <v>21</v>
      </c>
      <c r="F282" t="s">
        <v>1000</v>
      </c>
      <c r="G282" t="s">
        <v>921</v>
      </c>
      <c r="H282" t="s">
        <v>815</v>
      </c>
      <c r="I282" t="s">
        <v>815</v>
      </c>
      <c r="J282" t="e">
        <f>VLOOKUP(C282,[1]Sheet1!$E:$AM,35,FALSE)</f>
        <v>#N/A</v>
      </c>
      <c r="K282" s="4"/>
      <c r="L282" s="4" t="s">
        <v>29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399999999999999" customHeight="1" thickBot="1" x14ac:dyDescent="0.35">
      <c r="A283" s="10">
        <v>43831</v>
      </c>
      <c r="B283" s="8" t="s">
        <v>14</v>
      </c>
      <c r="C283" s="8">
        <v>80026317230</v>
      </c>
      <c r="D283" s="6" t="s">
        <v>379</v>
      </c>
      <c r="E283" s="6" t="s">
        <v>108</v>
      </c>
      <c r="F283" t="s">
        <v>848</v>
      </c>
      <c r="G283" t="s">
        <v>193</v>
      </c>
      <c r="H283" t="s">
        <v>813</v>
      </c>
      <c r="I283" t="s">
        <v>813</v>
      </c>
      <c r="J283" t="e">
        <f>VLOOKUP(C283,[1]Sheet1!$E:$AM,35,FALSE)</f>
        <v>#N/A</v>
      </c>
      <c r="K283" s="4"/>
      <c r="L283" s="14" t="s">
        <v>95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399999999999999" customHeight="1" thickBot="1" x14ac:dyDescent="0.35">
      <c r="A284" s="10">
        <v>43862</v>
      </c>
      <c r="B284" s="8" t="s">
        <v>14</v>
      </c>
      <c r="C284" s="8">
        <v>80008828038</v>
      </c>
      <c r="D284" s="6" t="s">
        <v>380</v>
      </c>
      <c r="E284" s="6" t="s">
        <v>36</v>
      </c>
      <c r="F284" t="s">
        <v>990</v>
      </c>
      <c r="G284" t="s">
        <v>164</v>
      </c>
      <c r="H284" t="s">
        <v>811</v>
      </c>
      <c r="I284" t="s">
        <v>811</v>
      </c>
      <c r="J284" t="str">
        <f>VLOOKUP(C284,[1]Sheet1!$E:$AM,35,FALSE)</f>
        <v>No-HCHN</v>
      </c>
      <c r="K284" s="4"/>
      <c r="L284" s="1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399999999999999" customHeight="1" thickBot="1" x14ac:dyDescent="0.35">
      <c r="A285" s="5">
        <v>44104</v>
      </c>
      <c r="B285" s="7" t="s">
        <v>14</v>
      </c>
      <c r="C285" s="9">
        <v>80020344161</v>
      </c>
      <c r="D285" s="7" t="s">
        <v>381</v>
      </c>
      <c r="E285" s="7" t="s">
        <v>61</v>
      </c>
      <c r="F285" t="s">
        <v>999</v>
      </c>
      <c r="G285" t="s">
        <v>928</v>
      </c>
      <c r="H285" t="s">
        <v>814</v>
      </c>
      <c r="I285" t="s">
        <v>814</v>
      </c>
      <c r="J285" t="str">
        <f>VLOOKUP(C285,[1]Sheet1!$E:$AM,35,FALSE)</f>
        <v>21-abril-2020</v>
      </c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399999999999999" customHeight="1" thickBot="1" x14ac:dyDescent="0.35">
      <c r="A286" s="10">
        <v>43862</v>
      </c>
      <c r="B286" s="8" t="s">
        <v>11</v>
      </c>
      <c r="C286" s="8">
        <v>80020237812</v>
      </c>
      <c r="D286" s="6" t="s">
        <v>382</v>
      </c>
      <c r="E286" s="6" t="s">
        <v>36</v>
      </c>
      <c r="F286" t="s">
        <v>990</v>
      </c>
      <c r="G286" t="s">
        <v>929</v>
      </c>
      <c r="H286" t="s">
        <v>811</v>
      </c>
      <c r="I286" t="s">
        <v>811</v>
      </c>
      <c r="J286" t="e">
        <f>VLOOKUP(C286,[1]Sheet1!$E:$AM,35,FALSE)</f>
        <v>#N/A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399999999999999" customHeight="1" thickBot="1" x14ac:dyDescent="0.35">
      <c r="A287" s="10">
        <v>43922</v>
      </c>
      <c r="B287" s="8" t="s">
        <v>50</v>
      </c>
      <c r="C287" s="8">
        <v>80013941120</v>
      </c>
      <c r="D287" s="6" t="s">
        <v>383</v>
      </c>
      <c r="E287" s="6" t="s">
        <v>16</v>
      </c>
      <c r="F287" t="s">
        <v>978</v>
      </c>
      <c r="G287" t="s">
        <v>930</v>
      </c>
      <c r="H287" t="s">
        <v>818</v>
      </c>
      <c r="I287" t="s">
        <v>818</v>
      </c>
      <c r="J287" t="str">
        <f>VLOOKUP(C287,[1]Sheet1!$E:$AM,35,FALSE)</f>
        <v>13-noviembre-2019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399999999999999" customHeight="1" thickBot="1" x14ac:dyDescent="0.35">
      <c r="A288" s="5">
        <v>44135</v>
      </c>
      <c r="B288" s="7" t="s">
        <v>11</v>
      </c>
      <c r="C288" s="9">
        <v>80001592289</v>
      </c>
      <c r="D288" s="7" t="s">
        <v>384</v>
      </c>
      <c r="E288" s="7" t="s">
        <v>21</v>
      </c>
      <c r="F288" t="s">
        <v>1000</v>
      </c>
      <c r="G288" t="s">
        <v>858</v>
      </c>
      <c r="H288" t="s">
        <v>815</v>
      </c>
      <c r="I288" t="s">
        <v>815</v>
      </c>
      <c r="J288" t="str">
        <f>VLOOKUP(C288,[1]Sheet1!$E:$AM,35,FALSE)</f>
        <v>5-noviembre-2019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399999999999999" customHeight="1" thickBot="1" x14ac:dyDescent="0.35">
      <c r="A289" s="10">
        <v>43862</v>
      </c>
      <c r="B289" s="8" t="s">
        <v>14</v>
      </c>
      <c r="C289" s="8">
        <v>80008765740</v>
      </c>
      <c r="D289" s="6" t="s">
        <v>385</v>
      </c>
      <c r="E289" s="6" t="s">
        <v>173</v>
      </c>
      <c r="F289" t="s">
        <v>902</v>
      </c>
      <c r="G289" t="s">
        <v>916</v>
      </c>
      <c r="H289" t="s">
        <v>809</v>
      </c>
      <c r="I289" t="s">
        <v>809</v>
      </c>
      <c r="J289" t="str">
        <f>VLOOKUP(C289,[1]Sheet1!$E:$AM,35,FALSE)</f>
        <v>17-diciembre-2019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399999999999999" customHeight="1" thickBot="1" x14ac:dyDescent="0.35">
      <c r="A290" s="5">
        <v>44043</v>
      </c>
      <c r="B290" s="7" t="s">
        <v>14</v>
      </c>
      <c r="C290" s="9">
        <v>80011505025</v>
      </c>
      <c r="D290" s="7" t="s">
        <v>386</v>
      </c>
      <c r="E290" s="7" t="s">
        <v>36</v>
      </c>
      <c r="F290" t="s">
        <v>1002</v>
      </c>
      <c r="G290" t="s">
        <v>928</v>
      </c>
      <c r="H290" t="s">
        <v>814</v>
      </c>
      <c r="I290" t="s">
        <v>814</v>
      </c>
      <c r="J290" t="str">
        <f>VLOOKUP(C290,[1]Sheet1!$E:$AM,35,FALSE)</f>
        <v>21-abril-2020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399999999999999" customHeight="1" thickBot="1" x14ac:dyDescent="0.35">
      <c r="A291" s="5">
        <v>44165</v>
      </c>
      <c r="B291" s="7" t="s">
        <v>14</v>
      </c>
      <c r="C291" s="9">
        <v>80000546504</v>
      </c>
      <c r="D291" s="7" t="s">
        <v>387</v>
      </c>
      <c r="E291" s="7" t="s">
        <v>54</v>
      </c>
      <c r="F291" t="s">
        <v>882</v>
      </c>
      <c r="G291" t="s">
        <v>822</v>
      </c>
      <c r="H291" t="s">
        <v>806</v>
      </c>
      <c r="I291" t="s">
        <v>806</v>
      </c>
      <c r="J291" t="str">
        <f>VLOOKUP(C291,[1]Sheet1!$E:$AM,35,FALSE)</f>
        <v>7-febrero-2020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399999999999999" customHeight="1" thickBot="1" x14ac:dyDescent="0.35">
      <c r="A292" s="5">
        <v>44074</v>
      </c>
      <c r="B292" s="7" t="s">
        <v>50</v>
      </c>
      <c r="C292" s="9">
        <v>80025730279</v>
      </c>
      <c r="D292" s="7" t="s">
        <v>388</v>
      </c>
      <c r="E292" s="7" t="s">
        <v>13</v>
      </c>
      <c r="F292" t="s">
        <v>840</v>
      </c>
      <c r="G292" t="s">
        <v>862</v>
      </c>
      <c r="H292" t="s">
        <v>806</v>
      </c>
      <c r="I292" t="s">
        <v>806</v>
      </c>
      <c r="J292" t="str">
        <f>VLOOKUP(C292,[1]Sheet1!$E:$AM,35,FALSE)</f>
        <v>22-enero-2020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399999999999999" customHeight="1" thickBot="1" x14ac:dyDescent="0.35">
      <c r="A293" s="10">
        <v>43862</v>
      </c>
      <c r="B293" s="8" t="s">
        <v>14</v>
      </c>
      <c r="C293" s="8">
        <v>80007272164</v>
      </c>
      <c r="D293" s="6" t="s">
        <v>389</v>
      </c>
      <c r="E293" s="6" t="s">
        <v>68</v>
      </c>
      <c r="F293" t="s">
        <v>978</v>
      </c>
      <c r="G293" t="s">
        <v>931</v>
      </c>
      <c r="H293" t="s">
        <v>816</v>
      </c>
      <c r="I293" t="s">
        <v>816</v>
      </c>
      <c r="J293" t="str">
        <f>VLOOKUP(C293,[1]Sheet1!$E:$AM,35,FALSE)</f>
        <v>23-enero-2020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399999999999999" customHeight="1" thickBot="1" x14ac:dyDescent="0.35">
      <c r="A294" s="5">
        <v>44104</v>
      </c>
      <c r="B294" s="7" t="s">
        <v>11</v>
      </c>
      <c r="C294" s="9">
        <v>80015018528</v>
      </c>
      <c r="D294" s="7" t="s">
        <v>390</v>
      </c>
      <c r="E294" s="7" t="s">
        <v>48</v>
      </c>
      <c r="F294" t="s">
        <v>1003</v>
      </c>
      <c r="G294" t="s">
        <v>909</v>
      </c>
      <c r="H294" t="s">
        <v>815</v>
      </c>
      <c r="I294" t="s">
        <v>815</v>
      </c>
      <c r="J294" t="str">
        <f>VLOOKUP(C294,[1]Sheet1!$E:$AM,35,FALSE)</f>
        <v>30-enero-2020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399999999999999" customHeight="1" thickBot="1" x14ac:dyDescent="0.35">
      <c r="A295" s="5">
        <v>44043</v>
      </c>
      <c r="B295" s="7" t="s">
        <v>14</v>
      </c>
      <c r="C295" s="9">
        <v>80002674594</v>
      </c>
      <c r="D295" s="7" t="s">
        <v>391</v>
      </c>
      <c r="E295" s="7" t="s">
        <v>61</v>
      </c>
      <c r="F295" t="s">
        <v>999</v>
      </c>
      <c r="G295" t="s">
        <v>808</v>
      </c>
      <c r="H295" t="s">
        <v>814</v>
      </c>
      <c r="I295" t="s">
        <v>814</v>
      </c>
      <c r="J295" t="str">
        <f>VLOOKUP(C295,[1]Sheet1!$E:$AM,35,FALSE)</f>
        <v>7-abril-2020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399999999999999" customHeight="1" thickBot="1" x14ac:dyDescent="0.35">
      <c r="A296" s="10">
        <v>43983</v>
      </c>
      <c r="B296" s="8" t="s">
        <v>19</v>
      </c>
      <c r="C296" s="8">
        <v>80021327537</v>
      </c>
      <c r="D296" s="6" t="s">
        <v>392</v>
      </c>
      <c r="E296" s="6" t="s">
        <v>63</v>
      </c>
      <c r="F296" t="s">
        <v>945</v>
      </c>
      <c r="G296" t="s">
        <v>891</v>
      </c>
      <c r="H296" t="s">
        <v>812</v>
      </c>
      <c r="I296" t="s">
        <v>812</v>
      </c>
      <c r="J296" t="str">
        <f>VLOOKUP(C296,[1]Sheet1!$E:$AM,35,FALSE)</f>
        <v>24-abril-2020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399999999999999" customHeight="1" thickBot="1" x14ac:dyDescent="0.35">
      <c r="A297" s="5">
        <v>44043</v>
      </c>
      <c r="B297" s="7" t="s">
        <v>11</v>
      </c>
      <c r="C297" s="9">
        <v>80001999333</v>
      </c>
      <c r="D297" s="7" t="s">
        <v>393</v>
      </c>
      <c r="E297" s="7" t="s">
        <v>173</v>
      </c>
      <c r="F297" t="s">
        <v>902</v>
      </c>
      <c r="G297" t="s">
        <v>932</v>
      </c>
      <c r="H297" t="s">
        <v>809</v>
      </c>
      <c r="I297" t="s">
        <v>809</v>
      </c>
      <c r="J297" t="str">
        <f>VLOOKUP(C297,[1]Sheet1!$E:$AM,35,FALSE)</f>
        <v>26-mayo-2020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399999999999999" customHeight="1" thickBot="1" x14ac:dyDescent="0.35">
      <c r="A298" s="5">
        <v>44196</v>
      </c>
      <c r="B298" s="7" t="s">
        <v>14</v>
      </c>
      <c r="C298" s="9">
        <v>80007861049</v>
      </c>
      <c r="D298" s="7" t="s">
        <v>394</v>
      </c>
      <c r="E298" s="7" t="s">
        <v>395</v>
      </c>
      <c r="J298">
        <f>VLOOKUP(C298,[1]Sheet1!$E:$AM,35,FALSE)</f>
        <v>0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399999999999999" customHeight="1" thickBot="1" x14ac:dyDescent="0.35">
      <c r="A299" s="5">
        <v>44135</v>
      </c>
      <c r="B299" s="7" t="s">
        <v>11</v>
      </c>
      <c r="C299" s="9">
        <v>80002679553</v>
      </c>
      <c r="D299" s="7" t="s">
        <v>396</v>
      </c>
      <c r="E299" s="7" t="s">
        <v>36</v>
      </c>
      <c r="J299">
        <f>VLOOKUP(C299,[1]Sheet1!$E:$AM,35,FALSE)</f>
        <v>0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399999999999999" customHeight="1" thickBot="1" x14ac:dyDescent="0.35">
      <c r="A300" s="10">
        <v>43922</v>
      </c>
      <c r="B300" s="8" t="s">
        <v>11</v>
      </c>
      <c r="C300" s="8">
        <v>80002061873</v>
      </c>
      <c r="D300" s="6" t="s">
        <v>397</v>
      </c>
      <c r="E300" s="6" t="s">
        <v>36</v>
      </c>
      <c r="F300" t="s">
        <v>990</v>
      </c>
      <c r="G300" t="s">
        <v>906</v>
      </c>
      <c r="H300" t="s">
        <v>811</v>
      </c>
      <c r="I300" t="s">
        <v>811</v>
      </c>
      <c r="J300" t="e">
        <f>VLOOKUP(C300,[1]Sheet1!$E:$AM,35,FALSE)</f>
        <v>#N/A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399999999999999" customHeight="1" thickBot="1" x14ac:dyDescent="0.35">
      <c r="A301" s="10">
        <v>43862</v>
      </c>
      <c r="B301" s="8" t="s">
        <v>22</v>
      </c>
      <c r="C301" s="8">
        <v>80029010467</v>
      </c>
      <c r="D301" s="6" t="s">
        <v>398</v>
      </c>
      <c r="E301" s="7" t="s">
        <v>85</v>
      </c>
      <c r="F301" t="s">
        <v>978</v>
      </c>
      <c r="G301" t="s">
        <v>861</v>
      </c>
      <c r="H301" t="s">
        <v>816</v>
      </c>
      <c r="I301" t="s">
        <v>816</v>
      </c>
      <c r="J301" t="e">
        <f>VLOOKUP(C301,[1]Sheet1!$E:$AM,35,FALSE)</f>
        <v>#N/A</v>
      </c>
      <c r="K301" s="4"/>
      <c r="L301" s="12" t="s">
        <v>399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399999999999999" customHeight="1" thickBot="1" x14ac:dyDescent="0.35">
      <c r="A302" s="10">
        <v>43831</v>
      </c>
      <c r="B302" s="8" t="s">
        <v>22</v>
      </c>
      <c r="C302" s="8">
        <v>80008614641</v>
      </c>
      <c r="D302" s="6" t="s">
        <v>400</v>
      </c>
      <c r="E302" s="6" t="s">
        <v>173</v>
      </c>
      <c r="F302" t="s">
        <v>902</v>
      </c>
      <c r="G302" t="s">
        <v>814</v>
      </c>
      <c r="H302" t="s">
        <v>809</v>
      </c>
      <c r="I302" t="s">
        <v>809</v>
      </c>
      <c r="J302" t="str">
        <f>VLOOKUP(C302,[1]Sheet1!$E:$AM,35,FALSE)</f>
        <v>19-mayo-2020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399999999999999" customHeight="1" thickBot="1" x14ac:dyDescent="0.35">
      <c r="A303" s="10">
        <v>43862</v>
      </c>
      <c r="B303" s="8" t="s">
        <v>11</v>
      </c>
      <c r="C303" s="8">
        <v>80010051173</v>
      </c>
      <c r="D303" s="6" t="s">
        <v>401</v>
      </c>
      <c r="E303" s="6" t="s">
        <v>18</v>
      </c>
      <c r="F303" t="s">
        <v>807</v>
      </c>
      <c r="G303" t="s">
        <v>830</v>
      </c>
      <c r="H303" t="s">
        <v>807</v>
      </c>
      <c r="I303" t="s">
        <v>807</v>
      </c>
      <c r="J303" t="str">
        <f>VLOOKUP(C303,[1]Sheet1!$E:$AM,35,FALSE)</f>
        <v>11-diciembre-2019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399999999999999" customHeight="1" thickBot="1" x14ac:dyDescent="0.35">
      <c r="A304" s="5">
        <v>44165</v>
      </c>
      <c r="B304" s="7" t="s">
        <v>14</v>
      </c>
      <c r="C304" s="9">
        <v>80004757809</v>
      </c>
      <c r="D304" s="7" t="s">
        <v>402</v>
      </c>
      <c r="E304" s="7" t="s">
        <v>395</v>
      </c>
      <c r="J304">
        <f>VLOOKUP(C304,[1]Sheet1!$E:$AM,35,FALSE)</f>
        <v>0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399999999999999" customHeight="1" thickBot="1" x14ac:dyDescent="0.35">
      <c r="A305" s="5">
        <v>44165</v>
      </c>
      <c r="B305" s="7" t="s">
        <v>11</v>
      </c>
      <c r="C305" s="9">
        <v>80009824095</v>
      </c>
      <c r="D305" s="7" t="s">
        <v>403</v>
      </c>
      <c r="E305" s="7" t="s">
        <v>89</v>
      </c>
      <c r="J305">
        <f>VLOOKUP(C305,[1]Sheet1!$E:$AM,35,FALSE)</f>
        <v>0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399999999999999" customHeight="1" thickBot="1" x14ac:dyDescent="0.35">
      <c r="A306" s="5">
        <v>44043</v>
      </c>
      <c r="B306" s="7" t="s">
        <v>46</v>
      </c>
      <c r="C306" s="9">
        <v>80011999386</v>
      </c>
      <c r="D306" s="7" t="s">
        <v>404</v>
      </c>
      <c r="E306" s="7" t="s">
        <v>26</v>
      </c>
      <c r="J306">
        <f>VLOOKUP(C306,[1]Sheet1!$E:$AM,35,FALSE)</f>
        <v>0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399999999999999" customHeight="1" thickBot="1" x14ac:dyDescent="0.35">
      <c r="A307" s="10">
        <v>43862</v>
      </c>
      <c r="B307" s="8" t="s">
        <v>14</v>
      </c>
      <c r="C307" s="8">
        <v>80002676263</v>
      </c>
      <c r="D307" s="6" t="s">
        <v>405</v>
      </c>
      <c r="E307" s="6" t="s">
        <v>36</v>
      </c>
      <c r="J307" t="e">
        <f>VLOOKUP(C307,[1]Sheet1!$E:$AM,35,FALSE)</f>
        <v>#N/A</v>
      </c>
      <c r="K307" s="4"/>
      <c r="L307" s="4" t="s">
        <v>38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399999999999999" customHeight="1" thickBot="1" x14ac:dyDescent="0.35">
      <c r="A308" s="10">
        <v>43831</v>
      </c>
      <c r="B308" s="8" t="s">
        <v>14</v>
      </c>
      <c r="C308" s="8">
        <v>80033544956</v>
      </c>
      <c r="D308" s="6" t="s">
        <v>406</v>
      </c>
      <c r="E308" s="6" t="s">
        <v>40</v>
      </c>
      <c r="F308" t="s">
        <v>900</v>
      </c>
      <c r="G308" t="s">
        <v>933</v>
      </c>
      <c r="H308" t="s">
        <v>810</v>
      </c>
      <c r="I308" t="s">
        <v>810</v>
      </c>
      <c r="J308" t="e">
        <f>VLOOKUP(C308,[1]Sheet1!$E:$AM,35,FALSE)</f>
        <v>#N/A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399999999999999" customHeight="1" thickBot="1" x14ac:dyDescent="0.35">
      <c r="A309" s="5">
        <v>44104</v>
      </c>
      <c r="B309" s="7" t="s">
        <v>14</v>
      </c>
      <c r="C309" s="9">
        <v>80033791651</v>
      </c>
      <c r="D309" s="7" t="s">
        <v>407</v>
      </c>
      <c r="E309" s="7" t="s">
        <v>198</v>
      </c>
      <c r="F309" t="s">
        <v>847</v>
      </c>
      <c r="G309" t="s">
        <v>934</v>
      </c>
      <c r="H309" t="s">
        <v>806</v>
      </c>
      <c r="I309" t="s">
        <v>806</v>
      </c>
      <c r="J309" t="str">
        <f>VLOOKUP(C309,[1]Sheet1!$E:$AM,35,FALSE)</f>
        <v>13-marzo-2020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399999999999999" customHeight="1" thickBot="1" x14ac:dyDescent="0.35">
      <c r="A310" s="10">
        <v>43952</v>
      </c>
      <c r="B310" s="8" t="s">
        <v>14</v>
      </c>
      <c r="C310" s="8">
        <v>80000559345</v>
      </c>
      <c r="D310" s="6" t="s">
        <v>408</v>
      </c>
      <c r="E310" s="6" t="s">
        <v>21</v>
      </c>
      <c r="F310" t="s">
        <v>997</v>
      </c>
      <c r="G310" t="s">
        <v>935</v>
      </c>
      <c r="H310" t="s">
        <v>808</v>
      </c>
      <c r="I310" t="s">
        <v>808</v>
      </c>
      <c r="J310" t="e">
        <f>VLOOKUP(C310,[1]Sheet1!$E:$AM,35,FALSE)</f>
        <v>#N/A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399999999999999" customHeight="1" thickBot="1" x14ac:dyDescent="0.35">
      <c r="A311" s="5">
        <v>44165</v>
      </c>
      <c r="B311" s="7" t="s">
        <v>14</v>
      </c>
      <c r="C311" s="9">
        <v>80008571521</v>
      </c>
      <c r="D311" s="7" t="s">
        <v>409</v>
      </c>
      <c r="E311" s="7" t="s">
        <v>21</v>
      </c>
      <c r="J311">
        <f>VLOOKUP(C311,[1]Sheet1!$E:$AM,35,FALSE)</f>
        <v>0</v>
      </c>
      <c r="K311" s="4"/>
      <c r="L311" s="4" t="s">
        <v>49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399999999999999" customHeight="1" thickBot="1" x14ac:dyDescent="0.35">
      <c r="A312" s="10">
        <v>43891</v>
      </c>
      <c r="B312" s="8" t="s">
        <v>14</v>
      </c>
      <c r="C312" s="8">
        <v>80005304518</v>
      </c>
      <c r="D312" s="6" t="s">
        <v>410</v>
      </c>
      <c r="E312" s="15" t="s">
        <v>184</v>
      </c>
      <c r="J312" t="e">
        <f>VLOOKUP(C312,[1]Sheet1!$E:$AM,35,FALSE)</f>
        <v>#N/A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399999999999999" customHeight="1" thickBot="1" x14ac:dyDescent="0.35">
      <c r="A313" s="5">
        <v>44074</v>
      </c>
      <c r="B313" s="7" t="s">
        <v>14</v>
      </c>
      <c r="C313" s="9">
        <v>80033619263</v>
      </c>
      <c r="D313" s="7" t="s">
        <v>411</v>
      </c>
      <c r="E313" s="7" t="s">
        <v>18</v>
      </c>
      <c r="J313">
        <f>VLOOKUP(C313,[1]Sheet1!$E:$AM,35,FALSE)</f>
        <v>0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399999999999999" customHeight="1" thickBot="1" x14ac:dyDescent="0.35">
      <c r="A314" s="5">
        <v>44074</v>
      </c>
      <c r="B314" s="7" t="s">
        <v>14</v>
      </c>
      <c r="C314" s="9">
        <v>80000284991</v>
      </c>
      <c r="D314" s="7" t="s">
        <v>412</v>
      </c>
      <c r="E314" s="7" t="s">
        <v>13</v>
      </c>
      <c r="J314">
        <f>VLOOKUP(C314,[1]Sheet1!$E:$AM,35,FALSE)</f>
        <v>0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399999999999999" customHeight="1" thickBot="1" x14ac:dyDescent="0.35">
      <c r="A315" s="5">
        <v>44104</v>
      </c>
      <c r="B315" s="7" t="s">
        <v>11</v>
      </c>
      <c r="C315" s="9">
        <v>80008503854</v>
      </c>
      <c r="D315" s="7" t="s">
        <v>413</v>
      </c>
      <c r="E315" s="7" t="s">
        <v>36</v>
      </c>
      <c r="F315" t="s">
        <v>1002</v>
      </c>
      <c r="G315" t="s">
        <v>414</v>
      </c>
      <c r="H315" t="s">
        <v>814</v>
      </c>
      <c r="I315" t="s">
        <v>814</v>
      </c>
      <c r="J315" t="str">
        <f>VLOOKUP(C315,[1]Sheet1!$E:$AM,35,FALSE)</f>
        <v>27-febero-2020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399999999999999" customHeight="1" thickBot="1" x14ac:dyDescent="0.35">
      <c r="A316" s="5">
        <v>44104</v>
      </c>
      <c r="B316" s="7" t="s">
        <v>14</v>
      </c>
      <c r="C316" s="9">
        <v>80000165416</v>
      </c>
      <c r="D316" s="7" t="s">
        <v>415</v>
      </c>
      <c r="E316" s="7" t="s">
        <v>54</v>
      </c>
      <c r="J316">
        <f>VLOOKUP(C316,[1]Sheet1!$E:$AM,35,FALSE)</f>
        <v>0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399999999999999" customHeight="1" thickBot="1" x14ac:dyDescent="0.35">
      <c r="A317" s="10">
        <v>43983</v>
      </c>
      <c r="B317" s="8" t="s">
        <v>22</v>
      </c>
      <c r="C317" s="8">
        <v>80009838052</v>
      </c>
      <c r="D317" s="6" t="s">
        <v>416</v>
      </c>
      <c r="E317" s="6" t="s">
        <v>36</v>
      </c>
      <c r="F317" t="s">
        <v>990</v>
      </c>
      <c r="G317" t="s">
        <v>164</v>
      </c>
      <c r="H317" t="s">
        <v>811</v>
      </c>
      <c r="I317" t="s">
        <v>811</v>
      </c>
      <c r="J317" t="str">
        <f>VLOOKUP(C317,[1]Sheet1!$E:$AM,35,FALSE)</f>
        <v>No-HCHN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399999999999999" customHeight="1" thickBot="1" x14ac:dyDescent="0.35">
      <c r="A318" s="5">
        <v>44135</v>
      </c>
      <c r="B318" s="7" t="s">
        <v>11</v>
      </c>
      <c r="C318" s="9">
        <v>80011965259</v>
      </c>
      <c r="D318" s="7" t="s">
        <v>417</v>
      </c>
      <c r="E318" s="7" t="s">
        <v>169</v>
      </c>
      <c r="J318">
        <f>VLOOKUP(C318,[1]Sheet1!$E:$AM,35,FALSE)</f>
        <v>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399999999999999" customHeight="1" thickBot="1" x14ac:dyDescent="0.35">
      <c r="A319" s="10">
        <v>43922</v>
      </c>
      <c r="B319" s="8" t="s">
        <v>14</v>
      </c>
      <c r="C319" s="8">
        <v>80026798608</v>
      </c>
      <c r="D319" s="6" t="s">
        <v>418</v>
      </c>
      <c r="E319" s="7" t="s">
        <v>85</v>
      </c>
      <c r="F319" t="s">
        <v>882</v>
      </c>
      <c r="G319" t="s">
        <v>847</v>
      </c>
      <c r="H319" t="s">
        <v>807</v>
      </c>
      <c r="I319" t="s">
        <v>807</v>
      </c>
      <c r="J319" t="str">
        <f>VLOOKUP(C319,[1]Sheet1!$E:$AM,35,FALSE)</f>
        <v>16-abril-2020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399999999999999" customHeight="1" thickBot="1" x14ac:dyDescent="0.35">
      <c r="A320" s="5">
        <v>44043</v>
      </c>
      <c r="B320" s="7" t="s">
        <v>22</v>
      </c>
      <c r="C320" s="9">
        <v>80019937834</v>
      </c>
      <c r="D320" s="7" t="s">
        <v>419</v>
      </c>
      <c r="E320" s="7" t="s">
        <v>16</v>
      </c>
      <c r="F320" t="s">
        <v>840</v>
      </c>
      <c r="G320" t="s">
        <v>123</v>
      </c>
      <c r="H320" t="s">
        <v>806</v>
      </c>
      <c r="I320" t="s">
        <v>806</v>
      </c>
      <c r="J320" t="str">
        <f>VLOOKUP(C320,[1]Sheet1!$E:$AM,35,FALSE)</f>
        <v>NO-HCHN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399999999999999" customHeight="1" thickBot="1" x14ac:dyDescent="0.35">
      <c r="A321" s="10">
        <v>43831</v>
      </c>
      <c r="B321" s="8" t="s">
        <v>14</v>
      </c>
      <c r="C321" s="8">
        <v>80027376529</v>
      </c>
      <c r="D321" s="6" t="s">
        <v>420</v>
      </c>
      <c r="E321" s="6" t="s">
        <v>16</v>
      </c>
      <c r="F321" t="s">
        <v>978</v>
      </c>
      <c r="G321" t="s">
        <v>856</v>
      </c>
      <c r="H321" t="s">
        <v>818</v>
      </c>
      <c r="I321" t="s">
        <v>818</v>
      </c>
      <c r="J321" t="str">
        <f>VLOOKUP(C321,[1]Sheet1!$E:$AM,35,FALSE)</f>
        <v>1-octubre-2019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399999999999999" customHeight="1" thickBot="1" x14ac:dyDescent="0.35">
      <c r="A322" s="5">
        <v>44074</v>
      </c>
      <c r="B322" s="7" t="s">
        <v>14</v>
      </c>
      <c r="C322" s="9">
        <v>80004945045</v>
      </c>
      <c r="D322" s="7" t="s">
        <v>421</v>
      </c>
      <c r="E322" s="7" t="s">
        <v>21</v>
      </c>
      <c r="J322">
        <f>VLOOKUP(C322,[1]Sheet1!$E:$AM,35,FALSE)</f>
        <v>0</v>
      </c>
      <c r="K322" s="4"/>
      <c r="L322" s="4" t="s">
        <v>49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399999999999999" customHeight="1" thickBot="1" x14ac:dyDescent="0.35">
      <c r="A323" s="5">
        <v>44196</v>
      </c>
      <c r="B323" s="7" t="s">
        <v>14</v>
      </c>
      <c r="C323" s="9">
        <v>80025410568</v>
      </c>
      <c r="D323" s="7" t="s">
        <v>422</v>
      </c>
      <c r="E323" s="7" t="s">
        <v>63</v>
      </c>
      <c r="J323">
        <f>VLOOKUP(C323,[1]Sheet1!$E:$AM,35,FALSE)</f>
        <v>0</v>
      </c>
      <c r="K323" s="4"/>
      <c r="L323" s="4" t="s">
        <v>49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399999999999999" customHeight="1" thickBot="1" x14ac:dyDescent="0.35">
      <c r="A324" s="5">
        <v>44196</v>
      </c>
      <c r="B324" s="7" t="s">
        <v>14</v>
      </c>
      <c r="C324" s="9">
        <v>80007626709</v>
      </c>
      <c r="D324" s="7" t="s">
        <v>423</v>
      </c>
      <c r="E324" s="7" t="s">
        <v>54</v>
      </c>
      <c r="F324" t="s">
        <v>882</v>
      </c>
      <c r="G324" t="s">
        <v>896</v>
      </c>
      <c r="H324" t="s">
        <v>806</v>
      </c>
      <c r="I324" t="s">
        <v>806</v>
      </c>
      <c r="J324" t="str">
        <f>VLOOKUP(C324,[1]Sheet1!$E:$AM,35,FALSE)</f>
        <v>18-marzo-2020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399999999999999" customHeight="1" thickBot="1" x14ac:dyDescent="0.35">
      <c r="A325" s="10">
        <v>43952</v>
      </c>
      <c r="B325" s="8" t="s">
        <v>14</v>
      </c>
      <c r="C325" s="8">
        <v>80011486954</v>
      </c>
      <c r="D325" s="6" t="s">
        <v>424</v>
      </c>
      <c r="E325" s="7" t="s">
        <v>85</v>
      </c>
      <c r="F325" t="s">
        <v>882</v>
      </c>
      <c r="G325" t="s">
        <v>123</v>
      </c>
      <c r="H325" t="s">
        <v>807</v>
      </c>
      <c r="I325" t="s">
        <v>807</v>
      </c>
      <c r="J325" t="e">
        <f>VLOOKUP(C325,[1]Sheet1!$E:$AM,35,FALSE)</f>
        <v>#N/A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399999999999999" customHeight="1" thickBot="1" x14ac:dyDescent="0.35">
      <c r="A326" s="10">
        <v>43952</v>
      </c>
      <c r="B326" s="8" t="s">
        <v>22</v>
      </c>
      <c r="C326" s="8">
        <v>80031702473</v>
      </c>
      <c r="D326" s="6" t="s">
        <v>425</v>
      </c>
      <c r="E326" s="6" t="s">
        <v>45</v>
      </c>
      <c r="F326" t="s">
        <v>831</v>
      </c>
      <c r="G326" t="s">
        <v>936</v>
      </c>
      <c r="H326" t="s">
        <v>807</v>
      </c>
      <c r="I326" t="s">
        <v>807</v>
      </c>
      <c r="J326" t="e">
        <f>VLOOKUP(C326,[1]Sheet1!$E:$AM,35,FALSE)</f>
        <v>#N/A</v>
      </c>
      <c r="K326" s="4"/>
      <c r="L326" s="4" t="s">
        <v>426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399999999999999" customHeight="1" thickBot="1" x14ac:dyDescent="0.35">
      <c r="A327" s="10">
        <v>43862</v>
      </c>
      <c r="B327" s="8" t="s">
        <v>14</v>
      </c>
      <c r="C327" s="8">
        <v>80022033525</v>
      </c>
      <c r="D327" s="6" t="s">
        <v>427</v>
      </c>
      <c r="E327" s="6" t="s">
        <v>108</v>
      </c>
      <c r="F327" t="s">
        <v>816</v>
      </c>
      <c r="G327" t="s">
        <v>937</v>
      </c>
      <c r="H327" t="s">
        <v>816</v>
      </c>
      <c r="I327" t="s">
        <v>816</v>
      </c>
      <c r="J327" t="str">
        <f>VLOOKUP(C327,[1]Sheet1!$E:$AM,35,FALSE)</f>
        <v>7-octubre-2019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399999999999999" customHeight="1" thickBot="1" x14ac:dyDescent="0.35">
      <c r="A328" s="10">
        <v>43831</v>
      </c>
      <c r="B328" s="8" t="s">
        <v>19</v>
      </c>
      <c r="C328" s="8">
        <v>80015756670</v>
      </c>
      <c r="D328" s="6" t="s">
        <v>428</v>
      </c>
      <c r="E328" s="7" t="s">
        <v>429</v>
      </c>
      <c r="F328" t="s">
        <v>902</v>
      </c>
      <c r="G328" t="s">
        <v>938</v>
      </c>
      <c r="H328" t="s">
        <v>809</v>
      </c>
      <c r="I328" t="s">
        <v>809</v>
      </c>
      <c r="J328" t="e">
        <f>VLOOKUP(C328,[1]Sheet1!$E:$AM,35,FALSE)</f>
        <v>#N/A</v>
      </c>
      <c r="K328" s="4"/>
      <c r="L328" s="12" t="s">
        <v>430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399999999999999" customHeight="1" thickBot="1" x14ac:dyDescent="0.35">
      <c r="A329" s="19">
        <v>43952</v>
      </c>
      <c r="B329" s="17" t="s">
        <v>22</v>
      </c>
      <c r="C329" s="17">
        <v>80033671907</v>
      </c>
      <c r="D329" s="20" t="s">
        <v>431</v>
      </c>
      <c r="E329" s="6" t="s">
        <v>176</v>
      </c>
      <c r="F329" t="s">
        <v>824</v>
      </c>
      <c r="G329" t="s">
        <v>939</v>
      </c>
      <c r="H329" t="s">
        <v>815</v>
      </c>
      <c r="I329" t="s">
        <v>815</v>
      </c>
      <c r="J329" t="e">
        <f>VLOOKUP(C329,[1]Sheet1!$E:$AM,35,FALSE)</f>
        <v>#N/A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399999999999999" customHeight="1" thickBot="1" x14ac:dyDescent="0.35">
      <c r="A330" s="19">
        <v>43952</v>
      </c>
      <c r="B330" s="17" t="s">
        <v>22</v>
      </c>
      <c r="C330" s="17">
        <v>80022871941</v>
      </c>
      <c r="D330" s="20" t="s">
        <v>432</v>
      </c>
      <c r="E330" s="6" t="s">
        <v>40</v>
      </c>
      <c r="F330" t="s">
        <v>900</v>
      </c>
      <c r="G330" t="s">
        <v>940</v>
      </c>
      <c r="H330" t="s">
        <v>810</v>
      </c>
      <c r="I330" t="s">
        <v>810</v>
      </c>
      <c r="J330" t="str">
        <f>VLOOKUP(C330,[1]Sheet1!$E:$AM,35,FALSE)</f>
        <v>13-mayo-2019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399999999999999" customHeight="1" thickBot="1" x14ac:dyDescent="0.35">
      <c r="A331" s="19">
        <v>43862</v>
      </c>
      <c r="B331" s="17" t="s">
        <v>14</v>
      </c>
      <c r="C331" s="17">
        <v>80014481012</v>
      </c>
      <c r="D331" s="20" t="s">
        <v>433</v>
      </c>
      <c r="E331" s="7" t="s">
        <v>85</v>
      </c>
      <c r="F331" t="s">
        <v>882</v>
      </c>
      <c r="G331" t="s">
        <v>817</v>
      </c>
      <c r="H331" t="s">
        <v>807</v>
      </c>
      <c r="I331" t="s">
        <v>807</v>
      </c>
      <c r="J331" t="e">
        <f>VLOOKUP(C331,[1]Sheet1!$E:$AM,35,FALSE)</f>
        <v>#N/A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399999999999999" customHeight="1" thickBot="1" x14ac:dyDescent="0.35">
      <c r="A332" s="21">
        <v>44104</v>
      </c>
      <c r="B332" s="22" t="s">
        <v>22</v>
      </c>
      <c r="C332" s="23">
        <v>80007390820</v>
      </c>
      <c r="D332" s="24" t="s">
        <v>434</v>
      </c>
      <c r="E332" s="7" t="s">
        <v>24</v>
      </c>
      <c r="J332">
        <f>VLOOKUP(C332,[1]Sheet1!$E:$AM,35,FALSE)</f>
        <v>0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399999999999999" customHeight="1" thickBot="1" x14ac:dyDescent="0.35">
      <c r="A333" s="19">
        <v>43922</v>
      </c>
      <c r="B333" s="17" t="s">
        <v>11</v>
      </c>
      <c r="C333" s="17">
        <v>80023522422</v>
      </c>
      <c r="D333" s="20" t="s">
        <v>435</v>
      </c>
      <c r="E333" s="6" t="s">
        <v>355</v>
      </c>
      <c r="F333" t="s">
        <v>852</v>
      </c>
      <c r="G333" t="s">
        <v>853</v>
      </c>
      <c r="H333" t="s">
        <v>811</v>
      </c>
      <c r="I333" t="s">
        <v>811</v>
      </c>
      <c r="J333" t="str">
        <f>VLOOKUP(C333,[1]Sheet1!$E:$AM,35,FALSE)</f>
        <v>4-marzo-2020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399999999999999" customHeight="1" thickBot="1" x14ac:dyDescent="0.35">
      <c r="A334" s="19">
        <v>43831</v>
      </c>
      <c r="B334" s="17" t="s">
        <v>22</v>
      </c>
      <c r="C334" s="17">
        <v>80009039761</v>
      </c>
      <c r="D334" s="20" t="s">
        <v>436</v>
      </c>
      <c r="E334" s="6" t="s">
        <v>169</v>
      </c>
      <c r="F334" t="s">
        <v>909</v>
      </c>
      <c r="G334" t="s">
        <v>437</v>
      </c>
      <c r="H334" t="s">
        <v>816</v>
      </c>
      <c r="I334" t="s">
        <v>816</v>
      </c>
      <c r="J334" t="e">
        <f>VLOOKUP(C334,[1]Sheet1!$E:$AM,35,FALSE)</f>
        <v>#N/A</v>
      </c>
      <c r="K334" s="4"/>
      <c r="L334" s="14" t="s">
        <v>95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399999999999999" customHeight="1" thickBot="1" x14ac:dyDescent="0.35">
      <c r="A335" s="21">
        <v>44074</v>
      </c>
      <c r="B335" s="22" t="s">
        <v>14</v>
      </c>
      <c r="C335" s="23">
        <v>80013982770</v>
      </c>
      <c r="D335" s="24" t="s">
        <v>438</v>
      </c>
      <c r="E335" s="7" t="s">
        <v>93</v>
      </c>
      <c r="J335">
        <f>VLOOKUP(C335,[1]Sheet1!$E:$AM,35,FALSE)</f>
        <v>0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399999999999999" customHeight="1" thickBot="1" x14ac:dyDescent="0.35">
      <c r="A336" s="21">
        <v>44074</v>
      </c>
      <c r="B336" s="22" t="s">
        <v>14</v>
      </c>
      <c r="C336" s="23">
        <v>80014921967</v>
      </c>
      <c r="D336" s="24" t="s">
        <v>439</v>
      </c>
      <c r="E336" s="7" t="s">
        <v>21</v>
      </c>
      <c r="J336">
        <f>VLOOKUP(C336,[1]Sheet1!$E:$AM,35,FALSE)</f>
        <v>0</v>
      </c>
      <c r="K336" s="4"/>
      <c r="L336" s="4" t="s">
        <v>49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399999999999999" customHeight="1" thickBot="1" x14ac:dyDescent="0.35">
      <c r="A337" s="19">
        <v>43922</v>
      </c>
      <c r="B337" s="17" t="s">
        <v>19</v>
      </c>
      <c r="C337" s="17">
        <v>80007730875</v>
      </c>
      <c r="D337" s="20" t="s">
        <v>440</v>
      </c>
      <c r="E337" s="7" t="s">
        <v>85</v>
      </c>
      <c r="J337" t="e">
        <f>VLOOKUP(C337,[1]Sheet1!$E:$AM,35,FALSE)</f>
        <v>#N/A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399999999999999" customHeight="1" thickBot="1" x14ac:dyDescent="0.35">
      <c r="A338" s="25">
        <v>44104</v>
      </c>
      <c r="B338" s="26" t="s">
        <v>11</v>
      </c>
      <c r="C338" s="27">
        <v>80007761063</v>
      </c>
      <c r="D338" s="7" t="s">
        <v>441</v>
      </c>
      <c r="E338" s="7" t="s">
        <v>61</v>
      </c>
      <c r="F338" t="s">
        <v>999</v>
      </c>
      <c r="G338" t="s">
        <v>941</v>
      </c>
      <c r="H338" t="s">
        <v>814</v>
      </c>
      <c r="I338" t="s">
        <v>814</v>
      </c>
      <c r="J338" t="str">
        <f>VLOOKUP(C338,[1]Sheet1!$E:$AM,35,FALSE)</f>
        <v>9-febrero-2020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399999999999999" customHeight="1" thickBot="1" x14ac:dyDescent="0.35">
      <c r="A339" s="10">
        <v>43862</v>
      </c>
      <c r="B339" s="8" t="s">
        <v>19</v>
      </c>
      <c r="C339" s="8">
        <v>80008246891</v>
      </c>
      <c r="D339" s="6" t="s">
        <v>442</v>
      </c>
      <c r="E339" s="6" t="s">
        <v>68</v>
      </c>
      <c r="F339" t="s">
        <v>978</v>
      </c>
      <c r="G339" t="s">
        <v>123</v>
      </c>
      <c r="H339" t="s">
        <v>818</v>
      </c>
      <c r="I339" t="s">
        <v>818</v>
      </c>
      <c r="J339" t="e">
        <f>VLOOKUP(C339,[1]Sheet1!$E:$AM,35,FALSE)</f>
        <v>#N/A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399999999999999" customHeight="1" thickBot="1" x14ac:dyDescent="0.35">
      <c r="A340" s="5">
        <v>44196</v>
      </c>
      <c r="B340" s="7" t="s">
        <v>11</v>
      </c>
      <c r="C340" s="9">
        <v>80024307866</v>
      </c>
      <c r="D340" s="7" t="s">
        <v>443</v>
      </c>
      <c r="E340" s="7" t="s">
        <v>33</v>
      </c>
      <c r="F340" t="s">
        <v>998</v>
      </c>
      <c r="G340" t="s">
        <v>811</v>
      </c>
      <c r="H340" t="s">
        <v>809</v>
      </c>
      <c r="I340" t="s">
        <v>809</v>
      </c>
      <c r="J340" t="str">
        <f>VLOOKUP(C340,[1]Sheet1!$E:$AM,35,FALSE)</f>
        <v>27-marzo-2020</v>
      </c>
      <c r="K340" s="4" t="s">
        <v>34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399999999999999" customHeight="1" thickBot="1" x14ac:dyDescent="0.35">
      <c r="A341" s="10">
        <v>43952</v>
      </c>
      <c r="B341" s="8" t="s">
        <v>19</v>
      </c>
      <c r="C341" s="8">
        <v>80032875118</v>
      </c>
      <c r="D341" s="6" t="s">
        <v>444</v>
      </c>
      <c r="E341" s="6" t="s">
        <v>42</v>
      </c>
      <c r="F341" t="s">
        <v>902</v>
      </c>
      <c r="G341" t="s">
        <v>892</v>
      </c>
      <c r="H341" t="s">
        <v>809</v>
      </c>
      <c r="I341" t="s">
        <v>809</v>
      </c>
      <c r="J341" t="str">
        <f>VLOOKUP(C341,[1]Sheet1!$E:$AM,35,FALSE)</f>
        <v>12-marzo-2020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399999999999999" customHeight="1" thickBot="1" x14ac:dyDescent="0.35">
      <c r="A342" s="5">
        <v>44135</v>
      </c>
      <c r="B342" s="7" t="s">
        <v>11</v>
      </c>
      <c r="C342" s="9">
        <v>80008351221</v>
      </c>
      <c r="D342" s="7" t="s">
        <v>445</v>
      </c>
      <c r="E342" s="7" t="s">
        <v>108</v>
      </c>
      <c r="F342" t="s">
        <v>882</v>
      </c>
      <c r="G342" t="s">
        <v>938</v>
      </c>
      <c r="H342" t="s">
        <v>806</v>
      </c>
      <c r="I342" t="s">
        <v>806</v>
      </c>
      <c r="J342" t="str">
        <f>VLOOKUP(C342,[1]Sheet1!$E:$AM,35,FALSE)</f>
        <v>13-enero-2020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399999999999999" customHeight="1" thickBot="1" x14ac:dyDescent="0.35">
      <c r="A343" s="5">
        <v>44104</v>
      </c>
      <c r="B343" s="7" t="s">
        <v>22</v>
      </c>
      <c r="C343" s="9">
        <v>80008597101</v>
      </c>
      <c r="D343" s="7" t="s">
        <v>446</v>
      </c>
      <c r="E343" s="7" t="s">
        <v>36</v>
      </c>
      <c r="J343">
        <f>VLOOKUP(C343,[1]Sheet1!$E:$AM,35,FALSE)</f>
        <v>0</v>
      </c>
      <c r="K343" s="4"/>
      <c r="L343" s="4" t="s">
        <v>29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399999999999999" customHeight="1" thickBot="1" x14ac:dyDescent="0.35">
      <c r="A344" s="10">
        <v>43891</v>
      </c>
      <c r="B344" s="8" t="s">
        <v>11</v>
      </c>
      <c r="C344" s="8">
        <v>80002597991</v>
      </c>
      <c r="D344" s="6" t="s">
        <v>447</v>
      </c>
      <c r="E344" s="6" t="s">
        <v>63</v>
      </c>
      <c r="F344" t="s">
        <v>818</v>
      </c>
      <c r="G344" t="s">
        <v>818</v>
      </c>
      <c r="H344" t="s">
        <v>816</v>
      </c>
      <c r="I344" t="s">
        <v>816</v>
      </c>
      <c r="J344" t="str">
        <f>VLOOKUP(C344,[1]Sheet1!$E:$AM,35,FALSE)</f>
        <v>3-marzo-2020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399999999999999" customHeight="1" thickBot="1" x14ac:dyDescent="0.35">
      <c r="A345" s="5">
        <v>44135</v>
      </c>
      <c r="B345" s="7" t="s">
        <v>14</v>
      </c>
      <c r="C345" s="9">
        <v>80022251634</v>
      </c>
      <c r="D345" s="7" t="s">
        <v>448</v>
      </c>
      <c r="E345" s="7" t="s">
        <v>13</v>
      </c>
      <c r="F345" t="s">
        <v>814</v>
      </c>
      <c r="G345" t="s">
        <v>814</v>
      </c>
      <c r="H345" t="s">
        <v>815</v>
      </c>
      <c r="I345" t="s">
        <v>815</v>
      </c>
      <c r="J345" t="str">
        <f>VLOOKUP(C345,[1]Sheet1!$E:$AM,35,FALSE)</f>
        <v>19-mayo-2020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399999999999999" customHeight="1" thickBot="1" x14ac:dyDescent="0.35">
      <c r="A346" s="10">
        <v>43983</v>
      </c>
      <c r="B346" s="8" t="s">
        <v>14</v>
      </c>
      <c r="C346" s="8">
        <v>80018016282</v>
      </c>
      <c r="D346" s="6" t="s">
        <v>449</v>
      </c>
      <c r="E346" s="6" t="s">
        <v>93</v>
      </c>
      <c r="F346" t="s">
        <v>1005</v>
      </c>
      <c r="G346" t="s">
        <v>866</v>
      </c>
      <c r="H346" t="s">
        <v>817</v>
      </c>
      <c r="I346" t="s">
        <v>817</v>
      </c>
      <c r="J346" t="str">
        <f>VLOOKUP(C346,[1]Sheet1!$E:$AM,35,FALSE)</f>
        <v>19-diciembre-2019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399999999999999" customHeight="1" thickBot="1" x14ac:dyDescent="0.35">
      <c r="A347" s="5">
        <v>44135</v>
      </c>
      <c r="B347" s="7" t="s">
        <v>11</v>
      </c>
      <c r="C347" s="9">
        <v>80002663479</v>
      </c>
      <c r="D347" s="7" t="s">
        <v>450</v>
      </c>
      <c r="E347" s="7" t="s">
        <v>36</v>
      </c>
      <c r="J347">
        <f>VLOOKUP(C347,[1]Sheet1!$E:$AM,35,FALSE)</f>
        <v>0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399999999999999" customHeight="1" thickBot="1" x14ac:dyDescent="0.35">
      <c r="A348" s="5">
        <v>44104</v>
      </c>
      <c r="B348" s="7" t="s">
        <v>14</v>
      </c>
      <c r="C348" s="9">
        <v>80002632181</v>
      </c>
      <c r="D348" s="7" t="s">
        <v>451</v>
      </c>
      <c r="E348" s="7" t="s">
        <v>97</v>
      </c>
      <c r="F348" t="s">
        <v>882</v>
      </c>
      <c r="G348" t="s">
        <v>942</v>
      </c>
      <c r="H348" t="s">
        <v>812</v>
      </c>
      <c r="I348" t="s">
        <v>812</v>
      </c>
      <c r="J348" t="str">
        <f>VLOOKUP(C348,[1]Sheet1!$E:$AM,35,FALSE)</f>
        <v>23-febrero-2020</v>
      </c>
      <c r="K348" s="4" t="s">
        <v>98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399999999999999" customHeight="1" thickBot="1" x14ac:dyDescent="0.35">
      <c r="A349" s="5">
        <v>44043</v>
      </c>
      <c r="B349" s="7" t="s">
        <v>14</v>
      </c>
      <c r="C349" s="9">
        <v>80033499055</v>
      </c>
      <c r="D349" s="7" t="s">
        <v>452</v>
      </c>
      <c r="E349" s="7" t="s">
        <v>173</v>
      </c>
      <c r="J349">
        <f>VLOOKUP(C349,[1]Sheet1!$E:$AM,35,FALSE)</f>
        <v>0</v>
      </c>
      <c r="K349" s="4"/>
      <c r="L349" s="4" t="s">
        <v>282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399999999999999" customHeight="1" thickBot="1" x14ac:dyDescent="0.35">
      <c r="A350" s="10">
        <v>43922</v>
      </c>
      <c r="B350" s="8" t="s">
        <v>11</v>
      </c>
      <c r="C350" s="8">
        <v>80003264833</v>
      </c>
      <c r="D350" s="6" t="s">
        <v>453</v>
      </c>
      <c r="E350" s="6" t="s">
        <v>36</v>
      </c>
      <c r="F350" t="s">
        <v>968</v>
      </c>
      <c r="G350" t="s">
        <v>925</v>
      </c>
      <c r="H350" t="s">
        <v>808</v>
      </c>
      <c r="I350" t="s">
        <v>808</v>
      </c>
      <c r="J350" t="str">
        <f>VLOOKUP(C350,[1]Sheet1!$E:$AM,35,FALSE)</f>
        <v>25-febrero-2020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399999999999999" customHeight="1" thickBot="1" x14ac:dyDescent="0.35">
      <c r="A351" s="5">
        <v>44104</v>
      </c>
      <c r="B351" s="7" t="s">
        <v>11</v>
      </c>
      <c r="C351" s="9">
        <v>80005800707</v>
      </c>
      <c r="D351" s="7" t="s">
        <v>454</v>
      </c>
      <c r="E351" s="7" t="s">
        <v>36</v>
      </c>
      <c r="F351" t="s">
        <v>1002</v>
      </c>
      <c r="G351" t="s">
        <v>909</v>
      </c>
      <c r="H351" t="s">
        <v>814</v>
      </c>
      <c r="I351" t="s">
        <v>814</v>
      </c>
      <c r="J351" t="str">
        <f>VLOOKUP(C351,[1]Sheet1!$E:$AM,35,FALSE)</f>
        <v>30-enero-2020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399999999999999" customHeight="1" thickBot="1" x14ac:dyDescent="0.35">
      <c r="A352" s="10">
        <v>43862</v>
      </c>
      <c r="B352" s="8" t="s">
        <v>14</v>
      </c>
      <c r="C352" s="8">
        <v>80011579618</v>
      </c>
      <c r="D352" s="6" t="s">
        <v>455</v>
      </c>
      <c r="E352" s="6" t="s">
        <v>108</v>
      </c>
      <c r="F352" t="s">
        <v>882</v>
      </c>
      <c r="G352" t="s">
        <v>820</v>
      </c>
      <c r="H352" t="s">
        <v>806</v>
      </c>
      <c r="I352" t="s">
        <v>806</v>
      </c>
      <c r="J352" t="str">
        <f>VLOOKUP(C352,[1]Sheet1!$E:$AM,35,FALSE)</f>
        <v>10-febrero-2020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399999999999999" customHeight="1" thickBot="1" x14ac:dyDescent="0.35">
      <c r="A353" s="10">
        <v>43983</v>
      </c>
      <c r="B353" s="8" t="s">
        <v>11</v>
      </c>
      <c r="C353" s="8">
        <v>80008251327</v>
      </c>
      <c r="D353" s="6" t="s">
        <v>456</v>
      </c>
      <c r="E353" s="6" t="s">
        <v>36</v>
      </c>
      <c r="F353" t="s">
        <v>968</v>
      </c>
      <c r="G353" t="s">
        <v>908</v>
      </c>
      <c r="H353" t="s">
        <v>808</v>
      </c>
      <c r="I353" t="s">
        <v>808</v>
      </c>
      <c r="J353" t="str">
        <f>VLOOKUP(C353,[1]Sheet1!$E:$AM,35,FALSE)</f>
        <v>20-junio-2019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399999999999999" customHeight="1" thickBot="1" x14ac:dyDescent="0.35">
      <c r="A354" s="10">
        <v>43891</v>
      </c>
      <c r="B354" s="8" t="s">
        <v>22</v>
      </c>
      <c r="C354" s="8">
        <v>80017886015</v>
      </c>
      <c r="D354" s="6" t="s">
        <v>457</v>
      </c>
      <c r="E354" s="6" t="s">
        <v>21</v>
      </c>
      <c r="J354" t="e">
        <f>VLOOKUP(C354,[1]Sheet1!$E:$AM,35,FALSE)</f>
        <v>#N/A</v>
      </c>
      <c r="K354" s="4"/>
      <c r="L354" s="4" t="s">
        <v>29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399999999999999" customHeight="1" thickBot="1" x14ac:dyDescent="0.35">
      <c r="A355" s="5">
        <v>44104</v>
      </c>
      <c r="B355" s="7" t="s">
        <v>22</v>
      </c>
      <c r="C355" s="9">
        <v>80008443844</v>
      </c>
      <c r="D355" s="7" t="s">
        <v>458</v>
      </c>
      <c r="E355" s="7" t="s">
        <v>93</v>
      </c>
      <c r="J355">
        <f>VLOOKUP(C355,[1]Sheet1!$E:$AM,35,FALSE)</f>
        <v>0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399999999999999" customHeight="1" thickBot="1" x14ac:dyDescent="0.35">
      <c r="A356" s="10">
        <v>43831</v>
      </c>
      <c r="B356" s="8" t="s">
        <v>14</v>
      </c>
      <c r="C356" s="8">
        <v>80021570361</v>
      </c>
      <c r="D356" s="6" t="s">
        <v>459</v>
      </c>
      <c r="E356" s="6" t="s">
        <v>21</v>
      </c>
      <c r="J356" t="e">
        <f>VLOOKUP(C356,[1]Sheet1!$E:$AM,35,FALSE)</f>
        <v>#N/A</v>
      </c>
      <c r="K356" s="4"/>
      <c r="L356" s="12" t="s">
        <v>460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399999999999999" customHeight="1" thickBot="1" x14ac:dyDescent="0.35">
      <c r="A357" s="10">
        <v>43983</v>
      </c>
      <c r="B357" s="8" t="s">
        <v>22</v>
      </c>
      <c r="C357" s="8">
        <v>80030564735</v>
      </c>
      <c r="D357" s="6" t="s">
        <v>461</v>
      </c>
      <c r="E357" s="6" t="s">
        <v>33</v>
      </c>
      <c r="F357" t="s">
        <v>462</v>
      </c>
      <c r="G357" t="s">
        <v>871</v>
      </c>
      <c r="H357" t="s">
        <v>818</v>
      </c>
      <c r="I357" t="s">
        <v>818</v>
      </c>
      <c r="J357" t="str">
        <f>VLOOKUP(C357,[1]Sheet1!$E:$AM,35,FALSE)</f>
        <v>12-febrero-2020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399999999999999" customHeight="1" thickBot="1" x14ac:dyDescent="0.35">
      <c r="A358" s="10">
        <v>43983</v>
      </c>
      <c r="B358" s="8" t="s">
        <v>14</v>
      </c>
      <c r="C358" s="8">
        <v>80001160470</v>
      </c>
      <c r="D358" s="6" t="s">
        <v>463</v>
      </c>
      <c r="E358" s="7" t="s">
        <v>85</v>
      </c>
      <c r="F358" t="s">
        <v>882</v>
      </c>
      <c r="G358" t="s">
        <v>943</v>
      </c>
      <c r="H358" t="s">
        <v>807</v>
      </c>
      <c r="I358" t="s">
        <v>807</v>
      </c>
      <c r="J358" t="str">
        <f>VLOOKUP(C358,[1]Sheet1!$E:$AM,35,FALSE)</f>
        <v>8-noviembre-2019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399999999999999" customHeight="1" thickBot="1" x14ac:dyDescent="0.35">
      <c r="A359" s="10">
        <v>43862</v>
      </c>
      <c r="B359" s="8" t="s">
        <v>11</v>
      </c>
      <c r="C359" s="8">
        <v>80002998352</v>
      </c>
      <c r="D359" s="6" t="s">
        <v>464</v>
      </c>
      <c r="E359" s="6" t="s">
        <v>42</v>
      </c>
      <c r="F359" t="s">
        <v>43</v>
      </c>
      <c r="G359" t="s">
        <v>817</v>
      </c>
      <c r="H359" t="s">
        <v>811</v>
      </c>
      <c r="I359" t="s">
        <v>811</v>
      </c>
      <c r="J359" t="str">
        <f>VLOOKUP(C359,[1]Sheet1!$E:$AM,35,FALSE)</f>
        <v>9-marzo-2020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399999999999999" customHeight="1" thickBot="1" x14ac:dyDescent="0.35">
      <c r="A360" s="10">
        <v>43862</v>
      </c>
      <c r="B360" s="8" t="s">
        <v>19</v>
      </c>
      <c r="C360" s="8">
        <v>80011256621</v>
      </c>
      <c r="D360" s="6" t="s">
        <v>465</v>
      </c>
      <c r="E360" s="6" t="s">
        <v>40</v>
      </c>
      <c r="F360" t="s">
        <v>900</v>
      </c>
      <c r="G360" t="s">
        <v>944</v>
      </c>
      <c r="H360" t="s">
        <v>810</v>
      </c>
      <c r="I360" t="s">
        <v>810</v>
      </c>
      <c r="J360" t="str">
        <f>VLOOKUP(C360,[1]Sheet1!$E:$AM,35,FALSE)</f>
        <v>12-junio-2019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399999999999999" customHeight="1" thickBot="1" x14ac:dyDescent="0.35">
      <c r="A361" s="5">
        <v>44104</v>
      </c>
      <c r="B361" s="7" t="s">
        <v>11</v>
      </c>
      <c r="C361" s="9">
        <v>80010055499</v>
      </c>
      <c r="D361" s="7" t="s">
        <v>466</v>
      </c>
      <c r="E361" s="7" t="s">
        <v>36</v>
      </c>
      <c r="F361" t="s">
        <v>1002</v>
      </c>
      <c r="G361" t="s">
        <v>852</v>
      </c>
      <c r="H361" t="s">
        <v>814</v>
      </c>
      <c r="I361" t="s">
        <v>814</v>
      </c>
      <c r="J361" t="str">
        <f>VLOOKUP(C361,[1]Sheet1!$E:$AM,35,FALSE)</f>
        <v>16-marzo-2020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399999999999999" customHeight="1" thickBot="1" x14ac:dyDescent="0.35">
      <c r="A362" s="5">
        <v>44196</v>
      </c>
      <c r="B362" s="7" t="s">
        <v>11</v>
      </c>
      <c r="C362" s="9">
        <v>80024076872</v>
      </c>
      <c r="D362" s="7" t="s">
        <v>467</v>
      </c>
      <c r="E362" s="7" t="s">
        <v>18</v>
      </c>
      <c r="J362">
        <f>VLOOKUP(C362,[1]Sheet1!$E:$AM,35,FALSE)</f>
        <v>0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399999999999999" customHeight="1" thickBot="1" x14ac:dyDescent="0.35">
      <c r="A363" s="10">
        <v>43831</v>
      </c>
      <c r="B363" s="8" t="s">
        <v>11</v>
      </c>
      <c r="C363" s="8">
        <v>80025760563</v>
      </c>
      <c r="D363" s="6" t="s">
        <v>468</v>
      </c>
      <c r="E363" s="6" t="s">
        <v>18</v>
      </c>
      <c r="F363" t="s">
        <v>807</v>
      </c>
      <c r="G363" t="s">
        <v>945</v>
      </c>
      <c r="H363" t="s">
        <v>807</v>
      </c>
      <c r="I363" t="s">
        <v>807</v>
      </c>
      <c r="J363" t="str">
        <f>VLOOKUP(C363,[1]Sheet1!$E:$AM,35,FALSE)</f>
        <v>30-abril-2020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399999999999999" customHeight="1" thickBot="1" x14ac:dyDescent="0.35">
      <c r="A364" s="5">
        <v>44165</v>
      </c>
      <c r="B364" s="7" t="s">
        <v>14</v>
      </c>
      <c r="C364" s="9">
        <v>80000942002</v>
      </c>
      <c r="D364" s="7" t="s">
        <v>469</v>
      </c>
      <c r="E364" s="7" t="s">
        <v>36</v>
      </c>
      <c r="J364">
        <f>VLOOKUP(C364,[1]Sheet1!$E:$AM,35,FALSE)</f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399999999999999" customHeight="1" thickBot="1" x14ac:dyDescent="0.35">
      <c r="A365" s="10">
        <v>43922</v>
      </c>
      <c r="B365" s="8" t="s">
        <v>14</v>
      </c>
      <c r="C365" s="8">
        <v>80031938078</v>
      </c>
      <c r="D365" s="6" t="s">
        <v>470</v>
      </c>
      <c r="E365" s="6" t="s">
        <v>89</v>
      </c>
      <c r="F365" t="s">
        <v>968</v>
      </c>
      <c r="G365" t="s">
        <v>853</v>
      </c>
      <c r="H365" t="s">
        <v>808</v>
      </c>
      <c r="I365" t="s">
        <v>808</v>
      </c>
      <c r="J365" t="e">
        <f>VLOOKUP(C365,[1]Sheet1!$E:$AM,35,FALSE)</f>
        <v>#N/A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399999999999999" customHeight="1" thickBot="1" x14ac:dyDescent="0.35">
      <c r="A366" s="10">
        <v>43831</v>
      </c>
      <c r="B366" s="8" t="s">
        <v>14</v>
      </c>
      <c r="C366" s="8">
        <v>80008255699</v>
      </c>
      <c r="D366" s="6" t="s">
        <v>471</v>
      </c>
      <c r="E366" s="6" t="s">
        <v>40</v>
      </c>
      <c r="F366" t="s">
        <v>900</v>
      </c>
      <c r="G366" t="s">
        <v>946</v>
      </c>
      <c r="H366" t="s">
        <v>810</v>
      </c>
      <c r="I366" t="s">
        <v>810</v>
      </c>
      <c r="J366" t="str">
        <f>VLOOKUP(C366,[1]Sheet1!$E:$AM,35,FALSE)</f>
        <v>5-enero-2019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399999999999999" customHeight="1" thickBot="1" x14ac:dyDescent="0.35">
      <c r="A367" s="5">
        <v>44104</v>
      </c>
      <c r="B367" s="7" t="s">
        <v>11</v>
      </c>
      <c r="C367" s="9">
        <v>80033383898</v>
      </c>
      <c r="D367" s="7" t="s">
        <v>472</v>
      </c>
      <c r="E367" s="7" t="s">
        <v>36</v>
      </c>
      <c r="F367" t="s">
        <v>1002</v>
      </c>
      <c r="G367" t="s">
        <v>882</v>
      </c>
      <c r="H367" t="s">
        <v>814</v>
      </c>
      <c r="I367" t="s">
        <v>814</v>
      </c>
      <c r="J367" t="str">
        <f>VLOOKUP(C367,[1]Sheet1!$E:$AM,35,FALSE)</f>
        <v>20-abril-2020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399999999999999" customHeight="1" thickBot="1" x14ac:dyDescent="0.35">
      <c r="A368" s="10">
        <v>43983</v>
      </c>
      <c r="B368" s="8" t="s">
        <v>14</v>
      </c>
      <c r="C368" s="8">
        <v>80002604591</v>
      </c>
      <c r="D368" s="6" t="s">
        <v>473</v>
      </c>
      <c r="E368" s="6" t="s">
        <v>395</v>
      </c>
      <c r="J368">
        <f>VLOOKUP(C368,[1]Sheet1!$E:$AM,35,FALSE)</f>
        <v>0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399999999999999" customHeight="1" thickBot="1" x14ac:dyDescent="0.35">
      <c r="A369" s="10">
        <v>43952</v>
      </c>
      <c r="B369" s="8" t="s">
        <v>14</v>
      </c>
      <c r="C369" s="8">
        <v>80017138013</v>
      </c>
      <c r="D369" s="6" t="s">
        <v>474</v>
      </c>
      <c r="E369" s="6" t="s">
        <v>18</v>
      </c>
      <c r="J369" t="e">
        <f>VLOOKUP(C369,[1]Sheet1!$E:$AM,35,FALSE)</f>
        <v>#N/A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399999999999999" customHeight="1" thickBot="1" x14ac:dyDescent="0.35">
      <c r="A370" s="5">
        <v>44104</v>
      </c>
      <c r="B370" s="7" t="s">
        <v>14</v>
      </c>
      <c r="C370" s="9">
        <v>80004531137</v>
      </c>
      <c r="D370" s="7" t="s">
        <v>475</v>
      </c>
      <c r="E370" s="7" t="s">
        <v>68</v>
      </c>
      <c r="F370" t="s">
        <v>847</v>
      </c>
      <c r="G370" t="s">
        <v>947</v>
      </c>
      <c r="H370" t="s">
        <v>812</v>
      </c>
      <c r="I370" t="s">
        <v>812</v>
      </c>
      <c r="J370" t="str">
        <f>VLOOKUP(C370,[1]Sheet1!$E:$AM,35,FALSE)</f>
        <v>4-diciembre-2019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399999999999999" customHeight="1" thickBot="1" x14ac:dyDescent="0.35">
      <c r="A371" s="10">
        <v>43922</v>
      </c>
      <c r="B371" s="8" t="s">
        <v>50</v>
      </c>
      <c r="C371" s="8">
        <v>80024479070</v>
      </c>
      <c r="D371" s="6" t="s">
        <v>476</v>
      </c>
      <c r="E371" s="6" t="s">
        <v>42</v>
      </c>
      <c r="J371" t="e">
        <f>VLOOKUP(C371,[1]Sheet1!$E:$AM,35,FALSE)</f>
        <v>#N/A</v>
      </c>
      <c r="K371" s="4"/>
      <c r="L371" s="4" t="s">
        <v>49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399999999999999" customHeight="1" thickBot="1" x14ac:dyDescent="0.35">
      <c r="A372" s="5">
        <v>44012</v>
      </c>
      <c r="B372" s="7" t="s">
        <v>22</v>
      </c>
      <c r="C372" s="9">
        <v>80008933458</v>
      </c>
      <c r="D372" s="7" t="s">
        <v>477</v>
      </c>
      <c r="E372" s="7" t="s">
        <v>13</v>
      </c>
      <c r="J372" t="e">
        <f>VLOOKUP(C372,[1]Sheet1!$E:$AM,35,FALSE)</f>
        <v>#N/A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399999999999999" customHeight="1" thickBot="1" x14ac:dyDescent="0.35">
      <c r="A373" s="10">
        <v>43952</v>
      </c>
      <c r="B373" s="8" t="s">
        <v>50</v>
      </c>
      <c r="C373" s="8">
        <v>80007172319</v>
      </c>
      <c r="D373" s="6" t="s">
        <v>478</v>
      </c>
      <c r="E373" s="6" t="s">
        <v>68</v>
      </c>
      <c r="F373" t="s">
        <v>978</v>
      </c>
      <c r="G373" t="s">
        <v>948</v>
      </c>
      <c r="H373" t="s">
        <v>816</v>
      </c>
      <c r="I373" t="s">
        <v>816</v>
      </c>
      <c r="J373" t="str">
        <f>VLOOKUP(C373,[1]Sheet1!$E:$AM,35,FALSE)</f>
        <v>11-febrero--2020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399999999999999" customHeight="1" thickBot="1" x14ac:dyDescent="0.35">
      <c r="A374" s="5">
        <v>44043</v>
      </c>
      <c r="B374" s="7" t="s">
        <v>11</v>
      </c>
      <c r="C374" s="9">
        <v>80011057791</v>
      </c>
      <c r="D374" s="7" t="s">
        <v>479</v>
      </c>
      <c r="E374" s="7" t="s">
        <v>61</v>
      </c>
      <c r="F374" t="s">
        <v>999</v>
      </c>
      <c r="G374" t="s">
        <v>833</v>
      </c>
      <c r="H374" t="s">
        <v>814</v>
      </c>
      <c r="I374" t="s">
        <v>814</v>
      </c>
      <c r="J374" t="str">
        <f>VLOOKUP(C374,[1]Sheet1!$E:$AM,35,FALSE)</f>
        <v>28-abril-2020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399999999999999" customHeight="1" thickBot="1" x14ac:dyDescent="0.35">
      <c r="A375" s="5">
        <v>44165</v>
      </c>
      <c r="B375" s="7" t="s">
        <v>11</v>
      </c>
      <c r="C375" s="9">
        <v>80014426845</v>
      </c>
      <c r="D375" s="7" t="s">
        <v>480</v>
      </c>
      <c r="E375" s="7" t="s">
        <v>18</v>
      </c>
      <c r="F375" t="s">
        <v>807</v>
      </c>
      <c r="G375" t="s">
        <v>924</v>
      </c>
      <c r="H375" t="s">
        <v>807</v>
      </c>
      <c r="I375" t="s">
        <v>807</v>
      </c>
      <c r="J375" t="str">
        <f>VLOOKUP(C375,[1]Sheet1!$E:$AM,35,FALSE)</f>
        <v>11-marzo-2020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399999999999999" customHeight="1" thickBot="1" x14ac:dyDescent="0.35">
      <c r="A376" s="10">
        <v>43862</v>
      </c>
      <c r="B376" s="8" t="s">
        <v>14</v>
      </c>
      <c r="C376" s="8">
        <v>80005234827</v>
      </c>
      <c r="D376" s="6" t="s">
        <v>481</v>
      </c>
      <c r="E376" s="6" t="s">
        <v>68</v>
      </c>
      <c r="F376" t="s">
        <v>978</v>
      </c>
      <c r="G376" t="s">
        <v>855</v>
      </c>
      <c r="H376" t="s">
        <v>818</v>
      </c>
      <c r="I376" t="s">
        <v>818</v>
      </c>
      <c r="J376" t="str">
        <f>VLOOKUP(C376,[1]Sheet1!$E:$AM,35,FALSE)</f>
        <v>28-enero-2020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399999999999999" customHeight="1" thickBot="1" x14ac:dyDescent="0.35">
      <c r="A377" s="10">
        <v>43862</v>
      </c>
      <c r="B377" s="8" t="s">
        <v>22</v>
      </c>
      <c r="C377" s="8">
        <v>80004831377</v>
      </c>
      <c r="D377" s="6" t="s">
        <v>482</v>
      </c>
      <c r="E377" s="6" t="s">
        <v>68</v>
      </c>
      <c r="G377" t="s">
        <v>483</v>
      </c>
      <c r="J377" t="e">
        <f>VLOOKUP(C377,[1]Sheet1!$E:$AM,35,FALSE)</f>
        <v>#N/A</v>
      </c>
      <c r="K377" s="4"/>
      <c r="L377" s="4" t="s">
        <v>49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399999999999999" customHeight="1" thickBot="1" x14ac:dyDescent="0.35">
      <c r="A378" s="10">
        <v>43831</v>
      </c>
      <c r="B378" s="8" t="s">
        <v>14</v>
      </c>
      <c r="C378" s="8">
        <v>80025960796</v>
      </c>
      <c r="D378" s="6" t="s">
        <v>484</v>
      </c>
      <c r="E378" s="6" t="s">
        <v>63</v>
      </c>
      <c r="F378" t="s">
        <v>914</v>
      </c>
      <c r="G378" t="s">
        <v>914</v>
      </c>
      <c r="H378" t="s">
        <v>816</v>
      </c>
      <c r="I378" t="s">
        <v>816</v>
      </c>
      <c r="J378" t="e">
        <f>VLOOKUP(C378,[1]Sheet1!$E:$AM,35,FALSE)</f>
        <v>#N/A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399999999999999" customHeight="1" thickBot="1" x14ac:dyDescent="0.35">
      <c r="A379" s="5">
        <v>44135</v>
      </c>
      <c r="B379" s="7" t="s">
        <v>14</v>
      </c>
      <c r="C379" s="9">
        <v>80022364027</v>
      </c>
      <c r="D379" s="7" t="s">
        <v>485</v>
      </c>
      <c r="E379" s="7" t="s">
        <v>169</v>
      </c>
      <c r="J379">
        <f>VLOOKUP(C379,[1]Sheet1!$E:$AM,35,FALSE)</f>
        <v>0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399999999999999" customHeight="1" thickBot="1" x14ac:dyDescent="0.35">
      <c r="A380" s="5">
        <v>44074</v>
      </c>
      <c r="B380" s="7" t="s">
        <v>14</v>
      </c>
      <c r="C380" s="9">
        <v>80000948195</v>
      </c>
      <c r="D380" s="7" t="s">
        <v>486</v>
      </c>
      <c r="E380" s="7" t="s">
        <v>61</v>
      </c>
      <c r="F380" t="s">
        <v>999</v>
      </c>
      <c r="G380" t="s">
        <v>831</v>
      </c>
      <c r="H380" t="s">
        <v>814</v>
      </c>
      <c r="I380" t="s">
        <v>814</v>
      </c>
      <c r="J380" t="str">
        <f>VLOOKUP(C380,[1]Sheet1!$E:$AM,35,FALSE)</f>
        <v>5-mayo-2020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399999999999999" customHeight="1" thickBot="1" x14ac:dyDescent="0.35">
      <c r="A381" s="5">
        <v>43982</v>
      </c>
      <c r="B381" s="7" t="s">
        <v>14</v>
      </c>
      <c r="C381" s="9">
        <v>80007531082</v>
      </c>
      <c r="D381" s="7" t="s">
        <v>487</v>
      </c>
      <c r="E381" s="7" t="s">
        <v>198</v>
      </c>
      <c r="F381" t="s">
        <v>847</v>
      </c>
      <c r="G381" t="s">
        <v>488</v>
      </c>
      <c r="H381" t="s">
        <v>806</v>
      </c>
      <c r="I381" t="s">
        <v>806</v>
      </c>
      <c r="J381" t="e">
        <f>VLOOKUP(C381,[1]Sheet1!$E:$AM,35,FALSE)</f>
        <v>#N/A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399999999999999" customHeight="1" thickBot="1" x14ac:dyDescent="0.35">
      <c r="A382" s="10">
        <v>43891</v>
      </c>
      <c r="B382" s="8" t="s">
        <v>14</v>
      </c>
      <c r="C382" s="8">
        <v>80002727758</v>
      </c>
      <c r="D382" s="6" t="s">
        <v>489</v>
      </c>
      <c r="E382" s="6" t="s">
        <v>61</v>
      </c>
      <c r="F382" t="s">
        <v>999</v>
      </c>
      <c r="G382" t="s">
        <v>897</v>
      </c>
      <c r="H382" t="s">
        <v>814</v>
      </c>
      <c r="I382" t="s">
        <v>814</v>
      </c>
      <c r="J382" t="str">
        <f>VLOOKUP(C382,[1]Sheet1!$E:$AM,35,FALSE)</f>
        <v>3-diciembre-2019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399999999999999" customHeight="1" thickBot="1" x14ac:dyDescent="0.35">
      <c r="A383" s="10">
        <v>43952</v>
      </c>
      <c r="B383" s="8" t="s">
        <v>14</v>
      </c>
      <c r="C383" s="8">
        <v>80024152225</v>
      </c>
      <c r="D383" s="6" t="s">
        <v>490</v>
      </c>
      <c r="E383" s="6" t="s">
        <v>167</v>
      </c>
      <c r="F383" t="s">
        <v>1002</v>
      </c>
      <c r="G383" t="s">
        <v>949</v>
      </c>
      <c r="H383" t="s">
        <v>814</v>
      </c>
      <c r="I383" t="s">
        <v>814</v>
      </c>
      <c r="J383" t="e">
        <f>VLOOKUP(C383,[1]Sheet1!$E:$AM,35,FALSE)</f>
        <v>#N/A</v>
      </c>
      <c r="K383" s="4" t="s">
        <v>153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399999999999999" customHeight="1" thickBot="1" x14ac:dyDescent="0.35">
      <c r="A384" s="10">
        <v>43862</v>
      </c>
      <c r="B384" s="8" t="s">
        <v>14</v>
      </c>
      <c r="C384" s="8">
        <v>80010986593</v>
      </c>
      <c r="D384" s="6" t="s">
        <v>491</v>
      </c>
      <c r="E384" s="6" t="s">
        <v>89</v>
      </c>
      <c r="F384" t="s">
        <v>968</v>
      </c>
      <c r="G384" t="s">
        <v>914</v>
      </c>
      <c r="H384" t="s">
        <v>808</v>
      </c>
      <c r="I384" t="s">
        <v>808</v>
      </c>
      <c r="J384" t="str">
        <f>VLOOKUP(C384,[1]Sheet1!$E:$AM,35,FALSE)</f>
        <v>19-febrero-2020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399999999999999" customHeight="1" thickBot="1" x14ac:dyDescent="0.35">
      <c r="A385" s="10">
        <v>43831</v>
      </c>
      <c r="B385" s="8" t="s">
        <v>14</v>
      </c>
      <c r="C385" s="8">
        <v>80000547522</v>
      </c>
      <c r="D385" s="6" t="s">
        <v>492</v>
      </c>
      <c r="E385" s="6" t="s">
        <v>48</v>
      </c>
      <c r="F385" t="s">
        <v>853</v>
      </c>
      <c r="G385" t="s">
        <v>853</v>
      </c>
      <c r="H385" t="s">
        <v>816</v>
      </c>
      <c r="I385" t="s">
        <v>816</v>
      </c>
      <c r="J385" t="e">
        <f>VLOOKUP(C385,[1]Sheet1!$E:$AM,35,FALSE)</f>
        <v>#N/A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399999999999999" customHeight="1" thickBot="1" x14ac:dyDescent="0.35">
      <c r="A386" s="10">
        <v>43983</v>
      </c>
      <c r="B386" s="8" t="s">
        <v>14</v>
      </c>
      <c r="C386" s="8">
        <v>80025433537</v>
      </c>
      <c r="D386" s="6" t="s">
        <v>493</v>
      </c>
      <c r="E386" s="6" t="s">
        <v>97</v>
      </c>
      <c r="F386" t="s">
        <v>816</v>
      </c>
      <c r="G386" t="s">
        <v>242</v>
      </c>
      <c r="H386" t="s">
        <v>812</v>
      </c>
      <c r="I386" t="s">
        <v>812</v>
      </c>
      <c r="J386" t="str">
        <f>VLOOKUP(C386,[1]Sheet1!$E:$AM,35,FALSE)</f>
        <v>NO HCHN</v>
      </c>
      <c r="K386" s="4"/>
      <c r="L386" s="4" t="s">
        <v>242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399999999999999" customHeight="1" thickBot="1" x14ac:dyDescent="0.35">
      <c r="A387" s="10">
        <v>43831</v>
      </c>
      <c r="B387" s="8" t="s">
        <v>11</v>
      </c>
      <c r="C387" s="8">
        <v>80000948935</v>
      </c>
      <c r="D387" s="6" t="s">
        <v>494</v>
      </c>
      <c r="E387" s="6" t="s">
        <v>68</v>
      </c>
      <c r="F387" t="s">
        <v>978</v>
      </c>
      <c r="G387" t="s">
        <v>863</v>
      </c>
      <c r="H387" t="s">
        <v>816</v>
      </c>
      <c r="I387" t="s">
        <v>816</v>
      </c>
      <c r="J387" t="str">
        <f>VLOOKUP(C387,[1]Sheet1!$E:$AM,35,FALSE)</f>
        <v>26-febrero-2020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399999999999999" customHeight="1" thickBot="1" x14ac:dyDescent="0.35">
      <c r="A388" s="10">
        <v>43862</v>
      </c>
      <c r="B388" s="8" t="s">
        <v>14</v>
      </c>
      <c r="C388" s="8">
        <v>80000212631</v>
      </c>
      <c r="D388" s="6" t="s">
        <v>495</v>
      </c>
      <c r="E388" s="6" t="s">
        <v>68</v>
      </c>
      <c r="F388" t="s">
        <v>978</v>
      </c>
      <c r="G388" t="s">
        <v>855</v>
      </c>
      <c r="H388" t="s">
        <v>816</v>
      </c>
      <c r="I388" t="s">
        <v>816</v>
      </c>
      <c r="J388" t="str">
        <f>VLOOKUP(C388,[1]Sheet1!$E:$AM,35,FALSE)</f>
        <v>28-enero-2020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399999999999999" customHeight="1" thickBot="1" x14ac:dyDescent="0.35">
      <c r="A389" s="5">
        <v>44135</v>
      </c>
      <c r="B389" s="7" t="s">
        <v>14</v>
      </c>
      <c r="C389" s="9">
        <v>80000211758</v>
      </c>
      <c r="D389" s="7" t="s">
        <v>496</v>
      </c>
      <c r="E389" s="7" t="s">
        <v>48</v>
      </c>
      <c r="F389" t="s">
        <v>945</v>
      </c>
      <c r="G389" t="s">
        <v>887</v>
      </c>
      <c r="H389" t="s">
        <v>812</v>
      </c>
      <c r="I389" t="s">
        <v>812</v>
      </c>
      <c r="J389" t="str">
        <f>VLOOKUP(C389,[1]Sheet1!$E:$AM,35,FALSE)</f>
        <v>20-febrero-2020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399999999999999" customHeight="1" thickBot="1" x14ac:dyDescent="0.35">
      <c r="A390" s="10">
        <v>43952</v>
      </c>
      <c r="B390" s="8" t="s">
        <v>22</v>
      </c>
      <c r="C390" s="8">
        <v>80020899017</v>
      </c>
      <c r="D390" s="6" t="s">
        <v>497</v>
      </c>
      <c r="E390" s="6" t="s">
        <v>45</v>
      </c>
      <c r="J390" t="e">
        <f>VLOOKUP(C390,[1]Sheet1!$E:$AM,35,FALSE)</f>
        <v>#N/A</v>
      </c>
      <c r="K390" s="4"/>
      <c r="L390" s="4" t="s">
        <v>223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399999999999999" customHeight="1" thickBot="1" x14ac:dyDescent="0.35">
      <c r="A391" s="10">
        <v>43983</v>
      </c>
      <c r="B391" s="8" t="s">
        <v>14</v>
      </c>
      <c r="C391" s="8">
        <v>80033620059</v>
      </c>
      <c r="D391" s="6" t="s">
        <v>498</v>
      </c>
      <c r="E391" s="6" t="s">
        <v>290</v>
      </c>
      <c r="F391" t="s">
        <v>811</v>
      </c>
      <c r="G391" t="s">
        <v>950</v>
      </c>
      <c r="H391" t="s">
        <v>811</v>
      </c>
      <c r="I391" t="s">
        <v>811</v>
      </c>
      <c r="J391" t="str">
        <f>VLOOKUP(C391,[1]Sheet1!$E:$AM,35,FALSE)</f>
        <v>14-enero-2020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399999999999999" customHeight="1" thickBot="1" x14ac:dyDescent="0.35">
      <c r="A392" s="10">
        <v>43831</v>
      </c>
      <c r="B392" s="8" t="s">
        <v>11</v>
      </c>
      <c r="C392" s="8">
        <v>80006235241</v>
      </c>
      <c r="D392" s="6" t="s">
        <v>499</v>
      </c>
      <c r="E392" s="6" t="s">
        <v>36</v>
      </c>
      <c r="F392" t="s">
        <v>968</v>
      </c>
      <c r="G392" t="s">
        <v>951</v>
      </c>
      <c r="H392" t="s">
        <v>808</v>
      </c>
      <c r="I392" t="s">
        <v>808</v>
      </c>
      <c r="J392" t="str">
        <f>VLOOKUP(C392,[1]Sheet1!$E:$AM,35,FALSE)</f>
        <v>21-febrero-2020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399999999999999" customHeight="1" thickBot="1" x14ac:dyDescent="0.35">
      <c r="A393" s="5">
        <v>44135</v>
      </c>
      <c r="B393" s="7" t="s">
        <v>22</v>
      </c>
      <c r="C393" s="9">
        <v>80010234607</v>
      </c>
      <c r="D393" s="7" t="s">
        <v>500</v>
      </c>
      <c r="E393" s="7" t="s">
        <v>93</v>
      </c>
      <c r="J393" t="e">
        <f>VLOOKUP(C393,[1]Sheet1!$E:$AM,35,FALSE)</f>
        <v>#N/A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399999999999999" customHeight="1" thickBot="1" x14ac:dyDescent="0.35">
      <c r="A394" s="5">
        <v>44135</v>
      </c>
      <c r="B394" s="7" t="s">
        <v>14</v>
      </c>
      <c r="C394" s="9">
        <v>80003599308</v>
      </c>
      <c r="D394" s="7" t="s">
        <v>501</v>
      </c>
      <c r="E394" s="7" t="s">
        <v>36</v>
      </c>
      <c r="J394">
        <f>VLOOKUP(C394,[1]Sheet1!$E:$AM,35,FALSE)</f>
        <v>0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399999999999999" customHeight="1" thickBot="1" x14ac:dyDescent="0.35">
      <c r="A395" s="10">
        <v>43831</v>
      </c>
      <c r="B395" s="8" t="s">
        <v>50</v>
      </c>
      <c r="C395" s="8">
        <v>80024529681</v>
      </c>
      <c r="D395" s="6" t="s">
        <v>502</v>
      </c>
      <c r="E395" s="6" t="s">
        <v>21</v>
      </c>
      <c r="J395">
        <f>VLOOKUP(C395,[1]Sheet1!$E:$AM,35,FALSE)</f>
        <v>0</v>
      </c>
      <c r="K395" s="4"/>
      <c r="L395" s="12" t="s">
        <v>503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399999999999999" customHeight="1" thickBot="1" x14ac:dyDescent="0.35">
      <c r="A396" s="5">
        <v>44165</v>
      </c>
      <c r="B396" s="7" t="s">
        <v>14</v>
      </c>
      <c r="C396" s="9">
        <v>80002204873</v>
      </c>
      <c r="D396" s="7" t="s">
        <v>504</v>
      </c>
      <c r="E396" s="7" t="s">
        <v>173</v>
      </c>
      <c r="J396">
        <f>VLOOKUP(C396,[1]Sheet1!$E:$AM,35,FALSE)</f>
        <v>0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399999999999999" customHeight="1" thickBot="1" x14ac:dyDescent="0.35">
      <c r="A397" s="5">
        <v>44104</v>
      </c>
      <c r="B397" s="7" t="s">
        <v>11</v>
      </c>
      <c r="C397" s="9">
        <v>80001776001</v>
      </c>
      <c r="D397" s="7" t="s">
        <v>505</v>
      </c>
      <c r="E397" s="7" t="s">
        <v>48</v>
      </c>
      <c r="F397" t="s">
        <v>1003</v>
      </c>
      <c r="G397" t="s">
        <v>857</v>
      </c>
      <c r="H397" t="s">
        <v>815</v>
      </c>
      <c r="I397" t="s">
        <v>815</v>
      </c>
      <c r="J397" t="str">
        <f>VLOOKUP(C397,[1]Sheet1!$E:$AM,35,FALSE)</f>
        <v>06-mayo-2020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399999999999999" customHeight="1" thickBot="1" x14ac:dyDescent="0.35">
      <c r="A398" s="5">
        <v>44135</v>
      </c>
      <c r="B398" s="7" t="s">
        <v>14</v>
      </c>
      <c r="C398" s="9">
        <v>80010182327</v>
      </c>
      <c r="D398" s="7" t="s">
        <v>506</v>
      </c>
      <c r="E398" s="7" t="s">
        <v>89</v>
      </c>
      <c r="J398">
        <f>VLOOKUP(C398,[1]Sheet1!$E:$AM,35,FALSE)</f>
        <v>0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399999999999999" customHeight="1" thickBot="1" x14ac:dyDescent="0.35">
      <c r="A399" s="5">
        <v>44074</v>
      </c>
      <c r="B399" s="7" t="s">
        <v>11</v>
      </c>
      <c r="C399" s="9">
        <v>80006906802</v>
      </c>
      <c r="D399" s="7" t="s">
        <v>507</v>
      </c>
      <c r="E399" s="7" t="s">
        <v>40</v>
      </c>
      <c r="F399" t="s">
        <v>129</v>
      </c>
      <c r="G399" t="s">
        <v>952</v>
      </c>
      <c r="H399" t="s">
        <v>806</v>
      </c>
      <c r="I399" t="s">
        <v>806</v>
      </c>
      <c r="J399" t="str">
        <f>VLOOKUP(C399,[1]Sheet1!$E:$AM,35,FALSE)</f>
        <v>2-agosto-2019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399999999999999" customHeight="1" thickBot="1" x14ac:dyDescent="0.35">
      <c r="A400" s="5">
        <v>44043</v>
      </c>
      <c r="B400" s="7" t="s">
        <v>22</v>
      </c>
      <c r="C400" s="9">
        <v>80010035671</v>
      </c>
      <c r="D400" s="7" t="s">
        <v>508</v>
      </c>
      <c r="E400" s="7" t="s">
        <v>173</v>
      </c>
      <c r="J400">
        <f>VLOOKUP(C400,[1]Sheet1!$E:$AM,35,FALSE)</f>
        <v>0</v>
      </c>
      <c r="K400" s="4"/>
      <c r="L400" s="4" t="s">
        <v>49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399999999999999" customHeight="1" thickBot="1" x14ac:dyDescent="0.35">
      <c r="A401" s="5">
        <v>44104</v>
      </c>
      <c r="B401" s="7" t="s">
        <v>11</v>
      </c>
      <c r="C401" s="9">
        <v>80025203771</v>
      </c>
      <c r="D401" s="7" t="s">
        <v>509</v>
      </c>
      <c r="E401" s="7" t="s">
        <v>89</v>
      </c>
      <c r="J401">
        <f>VLOOKUP(C401,[1]Sheet1!$E:$AM,35,FALSE)</f>
        <v>0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399999999999999" customHeight="1" thickBot="1" x14ac:dyDescent="0.35">
      <c r="A402" s="10">
        <v>43862</v>
      </c>
      <c r="B402" s="8" t="s">
        <v>22</v>
      </c>
      <c r="C402" s="8">
        <v>80031946593</v>
      </c>
      <c r="D402" s="6" t="s">
        <v>510</v>
      </c>
      <c r="E402" s="6" t="s">
        <v>45</v>
      </c>
      <c r="F402" t="s">
        <v>813</v>
      </c>
      <c r="G402" t="s">
        <v>123</v>
      </c>
      <c r="H402" t="s">
        <v>813</v>
      </c>
      <c r="I402" t="s">
        <v>813</v>
      </c>
      <c r="J402" t="e">
        <f>VLOOKUP(C402,[1]Sheet1!$E:$AM,35,FALSE)</f>
        <v>#N/A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399999999999999" customHeight="1" thickBot="1" x14ac:dyDescent="0.35">
      <c r="A403" s="10">
        <v>43862</v>
      </c>
      <c r="B403" s="8" t="s">
        <v>19</v>
      </c>
      <c r="C403" s="8">
        <v>80027956991</v>
      </c>
      <c r="D403" s="6" t="s">
        <v>511</v>
      </c>
      <c r="E403" s="7" t="s">
        <v>85</v>
      </c>
      <c r="F403" t="s">
        <v>882</v>
      </c>
      <c r="G403" t="s">
        <v>892</v>
      </c>
      <c r="H403" t="s">
        <v>807</v>
      </c>
      <c r="I403" t="s">
        <v>807</v>
      </c>
      <c r="J403" t="e">
        <f>VLOOKUP(C403,[1]Sheet1!$E:$AM,35,FALSE)</f>
        <v>#N/A</v>
      </c>
      <c r="K403" s="4"/>
      <c r="L403" s="4" t="s">
        <v>262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399999999999999" customHeight="1" thickBot="1" x14ac:dyDescent="0.35">
      <c r="A404" s="5">
        <v>44043</v>
      </c>
      <c r="B404" s="7" t="s">
        <v>11</v>
      </c>
      <c r="C404" s="9">
        <v>80009570075</v>
      </c>
      <c r="D404" s="7" t="s">
        <v>512</v>
      </c>
      <c r="E404" s="7" t="s">
        <v>36</v>
      </c>
      <c r="F404" t="s">
        <v>1002</v>
      </c>
      <c r="G404" t="s">
        <v>925</v>
      </c>
      <c r="H404" t="s">
        <v>814</v>
      </c>
      <c r="I404" t="s">
        <v>814</v>
      </c>
      <c r="J404" t="str">
        <f>VLOOKUP(C404,[1]Sheet1!$E:$AM,35,FALSE)</f>
        <v>25-febrero-2020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399999999999999" customHeight="1" thickBot="1" x14ac:dyDescent="0.35">
      <c r="A405" s="10">
        <v>43831</v>
      </c>
      <c r="B405" s="8" t="s">
        <v>14</v>
      </c>
      <c r="C405" s="8">
        <v>80003866799</v>
      </c>
      <c r="D405" s="6" t="s">
        <v>513</v>
      </c>
      <c r="E405" s="6" t="s">
        <v>36</v>
      </c>
      <c r="F405" t="s">
        <v>900</v>
      </c>
      <c r="G405" t="s">
        <v>866</v>
      </c>
      <c r="H405" t="s">
        <v>811</v>
      </c>
      <c r="I405" t="s">
        <v>811</v>
      </c>
      <c r="J405" t="e">
        <f>VLOOKUP(C405,[1]Sheet1!$E:$AM,35,FALSE)</f>
        <v>#N/A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399999999999999" customHeight="1" thickBot="1" x14ac:dyDescent="0.35">
      <c r="A406" s="10">
        <v>43862</v>
      </c>
      <c r="B406" s="8" t="s">
        <v>14</v>
      </c>
      <c r="C406" s="8">
        <v>80012430366</v>
      </c>
      <c r="D406" s="6" t="s">
        <v>514</v>
      </c>
      <c r="E406" s="6" t="s">
        <v>42</v>
      </c>
      <c r="J406" t="e">
        <f>VLOOKUP(C406,[1]Sheet1!$E:$AM,35,FALSE)</f>
        <v>#N/A</v>
      </c>
      <c r="K406" s="4"/>
      <c r="L406" s="4" t="s">
        <v>515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399999999999999" customHeight="1" thickBot="1" x14ac:dyDescent="0.35">
      <c r="A407" s="5">
        <v>44165</v>
      </c>
      <c r="B407" s="7" t="s">
        <v>11</v>
      </c>
      <c r="C407" s="9">
        <v>80006421269</v>
      </c>
      <c r="D407" s="7" t="s">
        <v>516</v>
      </c>
      <c r="E407" s="7" t="s">
        <v>24</v>
      </c>
      <c r="J407">
        <f>VLOOKUP(C407,[1]Sheet1!$E:$AM,35,FALSE)</f>
        <v>0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399999999999999" customHeight="1" thickBot="1" x14ac:dyDescent="0.35">
      <c r="A408" s="5">
        <v>44074</v>
      </c>
      <c r="B408" s="7" t="s">
        <v>14</v>
      </c>
      <c r="C408" s="9">
        <v>80017320647</v>
      </c>
      <c r="D408" s="7" t="s">
        <v>517</v>
      </c>
      <c r="E408" s="7" t="s">
        <v>85</v>
      </c>
      <c r="F408" t="s">
        <v>882</v>
      </c>
      <c r="G408" t="s">
        <v>882</v>
      </c>
      <c r="H408" t="s">
        <v>807</v>
      </c>
      <c r="I408" t="s">
        <v>807</v>
      </c>
      <c r="J408" t="str">
        <f>VLOOKUP(C408,[1]Sheet1!$E:$AM,35,FALSE)</f>
        <v>20-abril-2020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399999999999999" customHeight="1" thickBot="1" x14ac:dyDescent="0.35">
      <c r="A409" s="5">
        <v>44074</v>
      </c>
      <c r="B409" s="7" t="s">
        <v>14</v>
      </c>
      <c r="C409" s="9">
        <v>80011479985</v>
      </c>
      <c r="D409" s="7" t="s">
        <v>518</v>
      </c>
      <c r="E409" s="7" t="s">
        <v>63</v>
      </c>
      <c r="F409" t="s">
        <v>1004</v>
      </c>
      <c r="G409" t="s">
        <v>950</v>
      </c>
      <c r="H409" t="s">
        <v>815</v>
      </c>
      <c r="I409" t="s">
        <v>815</v>
      </c>
      <c r="J409" t="str">
        <f>VLOOKUP(C409,[1]Sheet1!$E:$AM,35,FALSE)</f>
        <v>14-enero-2020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399999999999999" customHeight="1" thickBot="1" x14ac:dyDescent="0.35">
      <c r="A410" s="10">
        <v>43922</v>
      </c>
      <c r="B410" s="8" t="s">
        <v>50</v>
      </c>
      <c r="C410" s="8">
        <v>80001593194</v>
      </c>
      <c r="D410" s="6" t="s">
        <v>519</v>
      </c>
      <c r="E410" s="6" t="s">
        <v>36</v>
      </c>
      <c r="F410" t="s">
        <v>900</v>
      </c>
      <c r="G410" t="s">
        <v>866</v>
      </c>
      <c r="H410" t="s">
        <v>811</v>
      </c>
      <c r="I410" t="s">
        <v>811</v>
      </c>
      <c r="J410" t="e">
        <f>VLOOKUP(C410,[1]Sheet1!$E:$AM,35,FALSE)</f>
        <v>#N/A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399999999999999" customHeight="1" thickBot="1" x14ac:dyDescent="0.35">
      <c r="A411" s="13" t="s">
        <v>76</v>
      </c>
      <c r="B411" s="9" t="s">
        <v>77</v>
      </c>
      <c r="C411" s="9">
        <v>80017404373</v>
      </c>
      <c r="D411" s="7" t="s">
        <v>520</v>
      </c>
      <c r="E411" s="6" t="s">
        <v>16</v>
      </c>
      <c r="F411" t="s">
        <v>877</v>
      </c>
      <c r="G411" t="s">
        <v>953</v>
      </c>
      <c r="H411" t="s">
        <v>810</v>
      </c>
      <c r="I411" t="s">
        <v>810</v>
      </c>
      <c r="J411" t="e">
        <f>VLOOKUP(C411,[1]Sheet1!$E:$AM,35,FALSE)</f>
        <v>#N/A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399999999999999" customHeight="1" thickBot="1" x14ac:dyDescent="0.35">
      <c r="A412" s="5">
        <v>44074</v>
      </c>
      <c r="B412" s="7" t="s">
        <v>50</v>
      </c>
      <c r="C412" s="9">
        <v>80009362352</v>
      </c>
      <c r="D412" s="7" t="s">
        <v>521</v>
      </c>
      <c r="E412" s="7" t="s">
        <v>89</v>
      </c>
      <c r="F412" t="s">
        <v>998</v>
      </c>
      <c r="G412" t="s">
        <v>909</v>
      </c>
      <c r="H412" t="s">
        <v>809</v>
      </c>
      <c r="I412" t="s">
        <v>809</v>
      </c>
      <c r="J412" t="str">
        <f>VLOOKUP(C412,[1]Sheet1!$E:$AM,35,FALSE)</f>
        <v>30-enero-2020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399999999999999" customHeight="1" thickBot="1" x14ac:dyDescent="0.35">
      <c r="A413" s="5">
        <v>44196</v>
      </c>
      <c r="B413" s="7" t="s">
        <v>22</v>
      </c>
      <c r="C413" s="9">
        <v>80001841864</v>
      </c>
      <c r="D413" s="7" t="s">
        <v>522</v>
      </c>
      <c r="E413" s="7" t="s">
        <v>54</v>
      </c>
      <c r="F413" t="s">
        <v>882</v>
      </c>
      <c r="G413" t="s">
        <v>853</v>
      </c>
      <c r="H413" t="s">
        <v>806</v>
      </c>
      <c r="I413" t="s">
        <v>806</v>
      </c>
      <c r="J413" t="str">
        <f>VLOOKUP(C413,[1]Sheet1!$E:$AM,35,FALSE)</f>
        <v>4-marzo-2020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399999999999999" customHeight="1" thickBot="1" x14ac:dyDescent="0.35">
      <c r="A414" s="10">
        <v>43862</v>
      </c>
      <c r="B414" s="8" t="s">
        <v>14</v>
      </c>
      <c r="C414" s="8">
        <v>80009617271</v>
      </c>
      <c r="D414" s="6" t="s">
        <v>523</v>
      </c>
      <c r="E414" s="6" t="s">
        <v>89</v>
      </c>
      <c r="F414" t="s">
        <v>968</v>
      </c>
      <c r="G414" t="s">
        <v>954</v>
      </c>
      <c r="H414" t="s">
        <v>808</v>
      </c>
      <c r="I414" t="s">
        <v>808</v>
      </c>
      <c r="J414" t="e">
        <f>VLOOKUP(C414,[1]Sheet1!$E:$AM,35,FALSE)</f>
        <v>#N/A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399999999999999" customHeight="1" thickBot="1" x14ac:dyDescent="0.35">
      <c r="A415" s="5">
        <v>44135</v>
      </c>
      <c r="B415" s="7" t="s">
        <v>11</v>
      </c>
      <c r="C415" s="9">
        <v>80001595988</v>
      </c>
      <c r="D415" s="7" t="s">
        <v>524</v>
      </c>
      <c r="E415" s="7" t="s">
        <v>68</v>
      </c>
      <c r="F415" t="s">
        <v>847</v>
      </c>
      <c r="G415" t="s">
        <v>955</v>
      </c>
      <c r="H415" t="s">
        <v>812</v>
      </c>
      <c r="I415" t="s">
        <v>812</v>
      </c>
      <c r="J415" t="str">
        <f>VLOOKUP(C415,[1]Sheet1!$E:$AM,35,FALSE)</f>
        <v>4-abril-2020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399999999999999" customHeight="1" thickBot="1" x14ac:dyDescent="0.35">
      <c r="A416" s="5">
        <v>44135</v>
      </c>
      <c r="B416" s="7" t="s">
        <v>11</v>
      </c>
      <c r="C416" s="9">
        <v>80033834563</v>
      </c>
      <c r="D416" s="7" t="s">
        <v>525</v>
      </c>
      <c r="E416" s="7" t="s">
        <v>395</v>
      </c>
      <c r="J416">
        <f>VLOOKUP(C416,[1]Sheet1!$E:$AM,35,FALSE)</f>
        <v>0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399999999999999" customHeight="1" thickBot="1" x14ac:dyDescent="0.35">
      <c r="A417" s="5">
        <v>44074</v>
      </c>
      <c r="B417" s="7" t="s">
        <v>14</v>
      </c>
      <c r="C417" s="9">
        <v>80033099308</v>
      </c>
      <c r="D417" s="7" t="s">
        <v>526</v>
      </c>
      <c r="E417" s="7" t="s">
        <v>31</v>
      </c>
      <c r="J417">
        <f>VLOOKUP(C417,[1]Sheet1!$E:$AM,35,FALSE)</f>
        <v>0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399999999999999" customHeight="1" thickBot="1" x14ac:dyDescent="0.35">
      <c r="A418" s="5">
        <v>44074</v>
      </c>
      <c r="B418" s="7" t="s">
        <v>11</v>
      </c>
      <c r="C418" s="9">
        <v>80021093871</v>
      </c>
      <c r="D418" s="7" t="s">
        <v>527</v>
      </c>
      <c r="E418" s="7" t="s">
        <v>198</v>
      </c>
      <c r="F418" t="s">
        <v>847</v>
      </c>
      <c r="G418" t="s">
        <v>813</v>
      </c>
      <c r="H418" t="s">
        <v>806</v>
      </c>
      <c r="I418" t="s">
        <v>806</v>
      </c>
      <c r="J418" t="str">
        <f>VLOOKUP(C418,[1]Sheet1!$E:$AM,35,FALSE)</f>
        <v>27-febrero-2020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399999999999999" customHeight="1" thickBot="1" x14ac:dyDescent="0.35">
      <c r="A419" s="5">
        <v>44043</v>
      </c>
      <c r="B419" s="7" t="s">
        <v>14</v>
      </c>
      <c r="C419" s="9">
        <v>80033220344</v>
      </c>
      <c r="D419" s="7" t="s">
        <v>528</v>
      </c>
      <c r="E419" s="7" t="s">
        <v>63</v>
      </c>
      <c r="J419">
        <f>VLOOKUP(C419,[1]Sheet1!$E:$AM,35,FALSE)</f>
        <v>0</v>
      </c>
      <c r="K419" s="4"/>
      <c r="L419" s="4" t="s">
        <v>49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399999999999999" customHeight="1" thickBot="1" x14ac:dyDescent="0.35">
      <c r="A420" s="5">
        <v>44104</v>
      </c>
      <c r="B420" s="7" t="s">
        <v>22</v>
      </c>
      <c r="C420" s="9">
        <v>80032609477</v>
      </c>
      <c r="D420" s="7" t="s">
        <v>529</v>
      </c>
      <c r="E420" s="7" t="s">
        <v>33</v>
      </c>
      <c r="J420">
        <f>VLOOKUP(C420,[1]Sheet1!$E:$AM,35,FALSE)</f>
        <v>0</v>
      </c>
      <c r="K420" s="4" t="s">
        <v>34</v>
      </c>
      <c r="L420" s="4" t="s">
        <v>262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399999999999999" customHeight="1" thickBot="1" x14ac:dyDescent="0.35">
      <c r="A421" s="13" t="s">
        <v>76</v>
      </c>
      <c r="B421" s="9" t="s">
        <v>77</v>
      </c>
      <c r="C421" s="9">
        <v>8002731275</v>
      </c>
      <c r="D421" s="7" t="s">
        <v>530</v>
      </c>
      <c r="E421" s="6" t="s">
        <v>16</v>
      </c>
      <c r="F421" t="s">
        <v>877</v>
      </c>
      <c r="G421" t="s">
        <v>832</v>
      </c>
      <c r="H421" t="s">
        <v>810</v>
      </c>
      <c r="I421" t="s">
        <v>810</v>
      </c>
      <c r="J421" t="e">
        <f>VLOOKUP(C421,[1]Sheet1!$E:$AM,35,FALSE)</f>
        <v>#N/A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399999999999999" customHeight="1" thickBot="1" x14ac:dyDescent="0.35">
      <c r="A422" s="5">
        <v>44104</v>
      </c>
      <c r="B422" s="7" t="s">
        <v>14</v>
      </c>
      <c r="C422" s="9">
        <v>80002731275</v>
      </c>
      <c r="D422" s="16" t="s">
        <v>531</v>
      </c>
      <c r="E422" s="7" t="s">
        <v>16</v>
      </c>
      <c r="F422" t="s">
        <v>840</v>
      </c>
      <c r="G422" t="s">
        <v>832</v>
      </c>
      <c r="H422" t="s">
        <v>806</v>
      </c>
      <c r="I422" t="s">
        <v>806</v>
      </c>
      <c r="J422" t="str">
        <f>VLOOKUP(C422,[1]Sheet1!$E:$AM,35,FALSE)</f>
        <v>16-enero-2020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399999999999999" customHeight="1" thickBot="1" x14ac:dyDescent="0.35">
      <c r="A423" s="10">
        <v>43891</v>
      </c>
      <c r="B423" s="8" t="s">
        <v>11</v>
      </c>
      <c r="C423" s="8">
        <v>80012612063</v>
      </c>
      <c r="D423" s="6" t="s">
        <v>532</v>
      </c>
      <c r="E423" s="6" t="s">
        <v>97</v>
      </c>
      <c r="F423" t="s">
        <v>852</v>
      </c>
      <c r="G423" t="s">
        <v>887</v>
      </c>
      <c r="H423" t="s">
        <v>811</v>
      </c>
      <c r="I423" t="s">
        <v>811</v>
      </c>
      <c r="J423" t="str">
        <f>VLOOKUP(C423,[1]Sheet1!$E:$AM,35,FALSE)</f>
        <v>20-febrero-2020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399999999999999" customHeight="1" thickBot="1" x14ac:dyDescent="0.35">
      <c r="A424" s="10">
        <v>43891</v>
      </c>
      <c r="B424" s="8" t="s">
        <v>19</v>
      </c>
      <c r="C424" s="8">
        <v>80026117110</v>
      </c>
      <c r="D424" s="6" t="s">
        <v>533</v>
      </c>
      <c r="E424" s="6" t="s">
        <v>61</v>
      </c>
      <c r="F424" t="s">
        <v>999</v>
      </c>
      <c r="G424" t="s">
        <v>931</v>
      </c>
      <c r="H424" t="s">
        <v>814</v>
      </c>
      <c r="I424" t="s">
        <v>814</v>
      </c>
      <c r="J424" t="str">
        <f>VLOOKUP(C424,[1]Sheet1!$E:$AM,35,FALSE)</f>
        <v>23-enero-2020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399999999999999" customHeight="1" thickBot="1" x14ac:dyDescent="0.35">
      <c r="A425" s="5">
        <v>44104</v>
      </c>
      <c r="B425" s="7" t="s">
        <v>22</v>
      </c>
      <c r="C425" s="9">
        <v>80008898383</v>
      </c>
      <c r="D425" s="7" t="s">
        <v>534</v>
      </c>
      <c r="E425" s="7" t="s">
        <v>173</v>
      </c>
      <c r="J425">
        <f>VLOOKUP(C425,[1]Sheet1!$E:$AM,35,FALSE)</f>
        <v>0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399999999999999" customHeight="1" thickBot="1" x14ac:dyDescent="0.35">
      <c r="A426" s="10">
        <v>43831</v>
      </c>
      <c r="B426" s="8" t="s">
        <v>19</v>
      </c>
      <c r="C426" s="8">
        <v>80033414998</v>
      </c>
      <c r="D426" s="6" t="s">
        <v>535</v>
      </c>
      <c r="E426" s="6" t="s">
        <v>40</v>
      </c>
      <c r="F426" t="s">
        <v>900</v>
      </c>
      <c r="G426" t="s">
        <v>956</v>
      </c>
      <c r="H426" t="s">
        <v>810</v>
      </c>
      <c r="I426" t="s">
        <v>810</v>
      </c>
      <c r="J426" t="str">
        <f>VLOOKUP(C426,[1]Sheet1!$E:$AM,35,FALSE)</f>
        <v>20-febrero-2019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399999999999999" customHeight="1" thickBot="1" x14ac:dyDescent="0.35">
      <c r="A427" s="5">
        <v>44135</v>
      </c>
      <c r="B427" s="7" t="s">
        <v>46</v>
      </c>
      <c r="C427" s="9">
        <v>80033258600</v>
      </c>
      <c r="D427" s="7" t="s">
        <v>536</v>
      </c>
      <c r="E427" s="7" t="s">
        <v>63</v>
      </c>
      <c r="F427" t="s">
        <v>945</v>
      </c>
      <c r="G427" t="s">
        <v>928</v>
      </c>
      <c r="H427" t="s">
        <v>812</v>
      </c>
      <c r="I427" t="s">
        <v>812</v>
      </c>
      <c r="J427" t="str">
        <f>VLOOKUP(C427,[1]Sheet1!$E:$AM,35,FALSE)</f>
        <v>21-abril-2020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399999999999999" customHeight="1" thickBot="1" x14ac:dyDescent="0.35">
      <c r="A428" s="10">
        <v>43983</v>
      </c>
      <c r="B428" s="8" t="s">
        <v>14</v>
      </c>
      <c r="C428" s="8">
        <v>80033789584</v>
      </c>
      <c r="D428" s="6" t="s">
        <v>537</v>
      </c>
      <c r="E428" s="6" t="s">
        <v>36</v>
      </c>
      <c r="F428" t="s">
        <v>1004</v>
      </c>
      <c r="J428">
        <f>VLOOKUP(C428,[1]Sheet1!$E:$AM,35,FALSE)</f>
        <v>0</v>
      </c>
      <c r="K428" s="4"/>
      <c r="L428" s="4" t="s">
        <v>38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399999999999999" customHeight="1" thickBot="1" x14ac:dyDescent="0.35">
      <c r="A429" s="10">
        <v>43831</v>
      </c>
      <c r="B429" s="8" t="s">
        <v>50</v>
      </c>
      <c r="C429" s="8">
        <v>80014642869</v>
      </c>
      <c r="D429" s="6" t="s">
        <v>538</v>
      </c>
      <c r="E429" s="6" t="s">
        <v>63</v>
      </c>
      <c r="J429" t="e">
        <f>VLOOKUP(C429,[1]Sheet1!$E:$AM,35,FALSE)</f>
        <v>#N/A</v>
      </c>
      <c r="K429" s="4"/>
      <c r="L429" s="4" t="s">
        <v>49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399999999999999" customHeight="1" thickBot="1" x14ac:dyDescent="0.35">
      <c r="A430" s="5">
        <v>44074</v>
      </c>
      <c r="B430" s="7" t="s">
        <v>22</v>
      </c>
      <c r="C430" s="9">
        <v>80022120699</v>
      </c>
      <c r="D430" s="7" t="s">
        <v>539</v>
      </c>
      <c r="E430" s="7" t="s">
        <v>33</v>
      </c>
      <c r="J430">
        <f>VLOOKUP(C430,[1]Sheet1!$E:$AM,35,FALSE)</f>
        <v>0</v>
      </c>
      <c r="K430" s="4" t="s">
        <v>34</v>
      </c>
      <c r="L430" s="4" t="s">
        <v>540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399999999999999" customHeight="1" thickBot="1" x14ac:dyDescent="0.35">
      <c r="A431" s="10">
        <v>43983</v>
      </c>
      <c r="B431" s="8" t="s">
        <v>14</v>
      </c>
      <c r="C431" s="8">
        <v>80001710512</v>
      </c>
      <c r="D431" s="6" t="s">
        <v>541</v>
      </c>
      <c r="E431" s="6" t="s">
        <v>68</v>
      </c>
      <c r="F431" t="s">
        <v>978</v>
      </c>
      <c r="G431" t="s">
        <v>950</v>
      </c>
      <c r="H431" t="s">
        <v>816</v>
      </c>
      <c r="I431" t="s">
        <v>816</v>
      </c>
      <c r="J431" t="str">
        <f>VLOOKUP(C431,[1]Sheet1!$E:$AM,35,FALSE)</f>
        <v>14-enero-2020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399999999999999" customHeight="1" thickBot="1" x14ac:dyDescent="0.35">
      <c r="A432" s="5">
        <v>44043</v>
      </c>
      <c r="B432" s="7" t="s">
        <v>14</v>
      </c>
      <c r="C432" s="9">
        <v>80003118363</v>
      </c>
      <c r="D432" s="7" t="s">
        <v>542</v>
      </c>
      <c r="E432" s="7" t="s">
        <v>36</v>
      </c>
      <c r="F432" t="s">
        <v>1002</v>
      </c>
      <c r="G432" t="s">
        <v>807</v>
      </c>
      <c r="H432" t="s">
        <v>814</v>
      </c>
      <c r="I432" t="s">
        <v>814</v>
      </c>
      <c r="J432" t="str">
        <f>VLOOKUP(C432,[1]Sheet1!$E:$AM,35,FALSE)</f>
        <v>11-mayo-2020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399999999999999" customHeight="1" thickBot="1" x14ac:dyDescent="0.35">
      <c r="A433" s="10">
        <v>43831</v>
      </c>
      <c r="B433" s="8" t="s">
        <v>22</v>
      </c>
      <c r="C433" s="8">
        <v>80026335395</v>
      </c>
      <c r="D433" s="6" t="s">
        <v>543</v>
      </c>
      <c r="E433" s="6" t="s">
        <v>33</v>
      </c>
      <c r="F433" t="s">
        <v>813</v>
      </c>
      <c r="G433" t="s">
        <v>886</v>
      </c>
      <c r="H433" t="s">
        <v>813</v>
      </c>
      <c r="I433" t="s">
        <v>813</v>
      </c>
      <c r="J433" t="str">
        <f>VLOOKUP(C433,[1]Sheet1!$E:$AM,35,FALSE)</f>
        <v>11-febrero-2020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399999999999999" customHeight="1" thickBot="1" x14ac:dyDescent="0.35">
      <c r="A434" s="5">
        <v>44135</v>
      </c>
      <c r="B434" s="7" t="s">
        <v>22</v>
      </c>
      <c r="C434" s="9">
        <v>80025231096</v>
      </c>
      <c r="D434" s="7" t="s">
        <v>544</v>
      </c>
      <c r="E434" s="7" t="s">
        <v>33</v>
      </c>
      <c r="F434" t="s">
        <v>882</v>
      </c>
      <c r="G434" t="s">
        <v>957</v>
      </c>
      <c r="H434" t="s">
        <v>806</v>
      </c>
      <c r="I434" t="s">
        <v>806</v>
      </c>
      <c r="J434" t="str">
        <f>VLOOKUP(C434,[1]Sheet1!$E:$AM,35,FALSE)</f>
        <v>31-octubre-2019</v>
      </c>
      <c r="K434" s="4" t="s">
        <v>34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399999999999999" customHeight="1" thickBot="1" x14ac:dyDescent="0.35">
      <c r="A435" s="10">
        <v>43952</v>
      </c>
      <c r="B435" s="8" t="s">
        <v>22</v>
      </c>
      <c r="C435" s="8">
        <v>80002064024</v>
      </c>
      <c r="D435" s="6" t="s">
        <v>545</v>
      </c>
      <c r="E435" s="6" t="s">
        <v>36</v>
      </c>
      <c r="F435" t="s">
        <v>900</v>
      </c>
      <c r="G435" t="s">
        <v>839</v>
      </c>
      <c r="H435" t="s">
        <v>811</v>
      </c>
      <c r="I435" t="s">
        <v>811</v>
      </c>
      <c r="J435" t="e">
        <f>VLOOKUP(C435,[1]Sheet1!$E:$AM,35,FALSE)</f>
        <v>#N/A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399999999999999" customHeight="1" thickBot="1" x14ac:dyDescent="0.35">
      <c r="A436" s="10">
        <v>43891</v>
      </c>
      <c r="B436" s="8" t="s">
        <v>22</v>
      </c>
      <c r="C436" s="8">
        <v>80014642844</v>
      </c>
      <c r="D436" s="6" t="s">
        <v>546</v>
      </c>
      <c r="E436" s="6" t="s">
        <v>63</v>
      </c>
      <c r="J436" t="e">
        <f>VLOOKUP(C436,[1]Sheet1!$E:$AM,35,FALSE)</f>
        <v>#N/A</v>
      </c>
      <c r="K436" s="4"/>
      <c r="L436" s="4" t="s">
        <v>49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399999999999999" customHeight="1" thickBot="1" x14ac:dyDescent="0.35">
      <c r="A437" s="10">
        <v>43891</v>
      </c>
      <c r="B437" s="8" t="s">
        <v>14</v>
      </c>
      <c r="C437" s="8">
        <v>80002727741</v>
      </c>
      <c r="D437" s="6" t="s">
        <v>547</v>
      </c>
      <c r="E437" s="6" t="s">
        <v>61</v>
      </c>
      <c r="F437" t="s">
        <v>999</v>
      </c>
      <c r="G437" t="s">
        <v>958</v>
      </c>
      <c r="H437" t="s">
        <v>814</v>
      </c>
      <c r="I437" t="s">
        <v>814</v>
      </c>
      <c r="J437" t="str">
        <f>VLOOKUP(C437,[1]Sheet1!$E:$AM,35,FALSE)</f>
        <v>8-abril-2020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399999999999999" customHeight="1" thickBot="1" x14ac:dyDescent="0.35">
      <c r="A438" s="5">
        <v>44043</v>
      </c>
      <c r="B438" s="7" t="s">
        <v>14</v>
      </c>
      <c r="C438" s="9">
        <v>80026590609</v>
      </c>
      <c r="D438" s="7" t="s">
        <v>548</v>
      </c>
      <c r="E438" s="7" t="s">
        <v>63</v>
      </c>
      <c r="F438" t="s">
        <v>945</v>
      </c>
      <c r="G438" t="s">
        <v>843</v>
      </c>
      <c r="H438" t="s">
        <v>812</v>
      </c>
      <c r="I438" t="s">
        <v>812</v>
      </c>
      <c r="J438" t="str">
        <f>VLOOKUP(C438,[1]Sheet1!$E:$AM,35,FALSE)</f>
        <v>21-enero-2020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399999999999999" customHeight="1" thickBot="1" x14ac:dyDescent="0.35">
      <c r="A439" s="5">
        <v>44043</v>
      </c>
      <c r="B439" s="7" t="s">
        <v>22</v>
      </c>
      <c r="C439" s="9">
        <v>80008657713</v>
      </c>
      <c r="D439" s="7" t="s">
        <v>549</v>
      </c>
      <c r="E439" s="7" t="s">
        <v>89</v>
      </c>
      <c r="F439" t="s">
        <v>998</v>
      </c>
      <c r="G439" t="s">
        <v>959</v>
      </c>
      <c r="H439" t="s">
        <v>809</v>
      </c>
      <c r="I439" t="s">
        <v>809</v>
      </c>
      <c r="J439" t="str">
        <f>VLOOKUP(C439,[1]Sheet1!$E:$AM,35,FALSE)</f>
        <v>02-abril-2020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399999999999999" customHeight="1" thickBot="1" x14ac:dyDescent="0.35">
      <c r="A440" s="5">
        <v>44043</v>
      </c>
      <c r="B440" s="7" t="s">
        <v>14</v>
      </c>
      <c r="C440" s="9">
        <v>80002565532</v>
      </c>
      <c r="D440" s="7" t="s">
        <v>550</v>
      </c>
      <c r="E440" s="7" t="s">
        <v>40</v>
      </c>
      <c r="J440">
        <f>VLOOKUP(C440,[1]Sheet1!$E:$AM,35,FALSE)</f>
        <v>0</v>
      </c>
      <c r="K440" s="4"/>
      <c r="L440" s="4" t="s">
        <v>49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399999999999999" customHeight="1" thickBot="1" x14ac:dyDescent="0.35">
      <c r="A441" s="5">
        <v>44135</v>
      </c>
      <c r="B441" s="7" t="s">
        <v>14</v>
      </c>
      <c r="C441" s="9">
        <v>80000937930</v>
      </c>
      <c r="D441" s="7" t="s">
        <v>551</v>
      </c>
      <c r="E441" s="7" t="s">
        <v>101</v>
      </c>
      <c r="J441">
        <f>VLOOKUP(C441,[1]Sheet1!$E:$AM,35,FALSE)</f>
        <v>0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399999999999999" customHeight="1" thickBot="1" x14ac:dyDescent="0.35">
      <c r="A442" s="10">
        <v>43831</v>
      </c>
      <c r="B442" s="8" t="s">
        <v>11</v>
      </c>
      <c r="C442" s="8">
        <v>80009215379</v>
      </c>
      <c r="D442" s="6" t="s">
        <v>552</v>
      </c>
      <c r="E442" s="6" t="s">
        <v>40</v>
      </c>
      <c r="F442" t="s">
        <v>900</v>
      </c>
      <c r="G442" t="s">
        <v>960</v>
      </c>
      <c r="H442" t="s">
        <v>810</v>
      </c>
      <c r="I442" t="s">
        <v>810</v>
      </c>
      <c r="J442" t="str">
        <f>VLOOKUP(C442,[1]Sheet1!$E:$AM,35,FALSE)</f>
        <v>16-noviembre-2018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399999999999999" customHeight="1" thickBot="1" x14ac:dyDescent="0.35">
      <c r="A443" s="10">
        <v>43862</v>
      </c>
      <c r="B443" s="8" t="s">
        <v>14</v>
      </c>
      <c r="C443" s="8">
        <v>80002680739</v>
      </c>
      <c r="D443" s="6" t="s">
        <v>553</v>
      </c>
      <c r="E443" s="6" t="s">
        <v>36</v>
      </c>
      <c r="J443" t="e">
        <f>VLOOKUP(C443,[1]Sheet1!$E:$AM,35,FALSE)</f>
        <v>#N/A</v>
      </c>
      <c r="K443" s="4"/>
      <c r="L443" s="4" t="s">
        <v>38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399999999999999" customHeight="1" thickBot="1" x14ac:dyDescent="0.35">
      <c r="A444" s="5">
        <v>44043</v>
      </c>
      <c r="B444" s="7" t="s">
        <v>14</v>
      </c>
      <c r="C444" s="9">
        <v>80008609951</v>
      </c>
      <c r="D444" s="7" t="s">
        <v>554</v>
      </c>
      <c r="E444" s="7" t="s">
        <v>198</v>
      </c>
      <c r="F444" t="s">
        <v>847</v>
      </c>
      <c r="G444" t="s">
        <v>961</v>
      </c>
      <c r="H444" t="s">
        <v>806</v>
      </c>
      <c r="I444" t="s">
        <v>806</v>
      </c>
      <c r="J444" t="str">
        <f>VLOOKUP(C444,[1]Sheet1!$E:$AM,35,FALSE)</f>
        <v>14-mayo-2019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399999999999999" customHeight="1" thickBot="1" x14ac:dyDescent="0.35">
      <c r="A445" s="10">
        <v>43891</v>
      </c>
      <c r="B445" s="8" t="s">
        <v>14</v>
      </c>
      <c r="C445" s="8">
        <v>80016541572</v>
      </c>
      <c r="D445" s="6" t="s">
        <v>555</v>
      </c>
      <c r="E445" s="6" t="s">
        <v>36</v>
      </c>
      <c r="F445" t="s">
        <v>835</v>
      </c>
      <c r="G445" t="s">
        <v>962</v>
      </c>
      <c r="H445" t="s">
        <v>811</v>
      </c>
      <c r="I445" t="s">
        <v>811</v>
      </c>
      <c r="J445" t="e">
        <f>VLOOKUP(C445,[1]Sheet1!$E:$AM,35,FALSE)</f>
        <v>#N/A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399999999999999" customHeight="1" thickBot="1" x14ac:dyDescent="0.35">
      <c r="A446" s="10">
        <v>43862</v>
      </c>
      <c r="B446" s="8" t="s">
        <v>14</v>
      </c>
      <c r="C446" s="8">
        <v>80006412493</v>
      </c>
      <c r="D446" s="6" t="s">
        <v>556</v>
      </c>
      <c r="E446" s="6" t="s">
        <v>36</v>
      </c>
      <c r="J446" t="e">
        <f>VLOOKUP(C446,[1]Sheet1!$E:$AM,35,FALSE)</f>
        <v>#N/A</v>
      </c>
      <c r="K446" s="4"/>
      <c r="L446" s="4" t="s">
        <v>282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399999999999999" customHeight="1" thickBot="1" x14ac:dyDescent="0.35">
      <c r="A447" s="5">
        <v>44104</v>
      </c>
      <c r="B447" s="7" t="s">
        <v>46</v>
      </c>
      <c r="C447" s="9">
        <v>80012371134</v>
      </c>
      <c r="D447" s="7" t="s">
        <v>557</v>
      </c>
      <c r="E447" s="7" t="s">
        <v>169</v>
      </c>
      <c r="F447" t="s">
        <v>963</v>
      </c>
      <c r="G447" t="s">
        <v>963</v>
      </c>
      <c r="H447" t="s">
        <v>809</v>
      </c>
      <c r="I447" t="s">
        <v>809</v>
      </c>
      <c r="J447" t="str">
        <f>VLOOKUP(C447,[1]Sheet1!$E:$AM,35,FALSE)</f>
        <v>23-junio-2020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399999999999999" customHeight="1" thickBot="1" x14ac:dyDescent="0.35">
      <c r="A448" s="10">
        <v>43831</v>
      </c>
      <c r="B448" s="8" t="s">
        <v>19</v>
      </c>
      <c r="C448" s="8">
        <v>80033297290</v>
      </c>
      <c r="D448" s="6" t="s">
        <v>558</v>
      </c>
      <c r="E448" s="15" t="s">
        <v>169</v>
      </c>
      <c r="J448" t="e">
        <f>VLOOKUP(C448,[1]Sheet1!$E:$AM,35,FALSE)</f>
        <v>#N/A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399999999999999" customHeight="1" thickBot="1" x14ac:dyDescent="0.35">
      <c r="A449" s="5">
        <v>44135</v>
      </c>
      <c r="B449" s="7" t="s">
        <v>46</v>
      </c>
      <c r="C449" s="9">
        <v>80003571697</v>
      </c>
      <c r="D449" s="7" t="s">
        <v>559</v>
      </c>
      <c r="E449" s="7" t="s">
        <v>36</v>
      </c>
      <c r="J449">
        <f>VLOOKUP(C449,[1]Sheet1!$E:$AM,35,FALSE)</f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399999999999999" customHeight="1" thickBot="1" x14ac:dyDescent="0.35">
      <c r="A450" s="10">
        <v>43922</v>
      </c>
      <c r="B450" s="8" t="s">
        <v>22</v>
      </c>
      <c r="C450" s="8">
        <v>80024361953</v>
      </c>
      <c r="D450" s="6" t="s">
        <v>560</v>
      </c>
      <c r="E450" s="6" t="s">
        <v>45</v>
      </c>
      <c r="F450" t="s">
        <v>818</v>
      </c>
      <c r="G450" t="s">
        <v>964</v>
      </c>
      <c r="H450" t="s">
        <v>818</v>
      </c>
      <c r="I450" t="s">
        <v>818</v>
      </c>
      <c r="J450" t="e">
        <f>VLOOKUP(C450,[1]Sheet1!$E:$AM,35,FALSE)</f>
        <v>#N/A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399999999999999" customHeight="1" thickBot="1" x14ac:dyDescent="0.35">
      <c r="A451" s="5">
        <v>44104</v>
      </c>
      <c r="B451" s="7" t="s">
        <v>50</v>
      </c>
      <c r="C451" s="9">
        <v>80033427887</v>
      </c>
      <c r="D451" s="7" t="s">
        <v>561</v>
      </c>
      <c r="E451" s="7" t="s">
        <v>85</v>
      </c>
      <c r="F451" t="s">
        <v>882</v>
      </c>
      <c r="G451" t="s">
        <v>813</v>
      </c>
      <c r="H451" t="s">
        <v>807</v>
      </c>
      <c r="I451" t="s">
        <v>807</v>
      </c>
      <c r="J451" t="str">
        <f>VLOOKUP(C451,[1]Sheet1!$E:$AM,35,FALSE)</f>
        <v>27-febrero-2020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399999999999999" customHeight="1" thickBot="1" x14ac:dyDescent="0.35">
      <c r="A452" s="5">
        <v>44074</v>
      </c>
      <c r="B452" s="7" t="s">
        <v>50</v>
      </c>
      <c r="C452" s="9">
        <v>80034189963</v>
      </c>
      <c r="D452" s="7" t="s">
        <v>562</v>
      </c>
      <c r="E452" s="7" t="s">
        <v>173</v>
      </c>
      <c r="J452">
        <f>VLOOKUP(C452,[1]Sheet1!$E:$AM,35,FALSE)</f>
        <v>0</v>
      </c>
      <c r="K452" s="4"/>
      <c r="L452" s="4" t="s">
        <v>282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399999999999999" customHeight="1" thickBot="1" x14ac:dyDescent="0.35">
      <c r="A453" s="10">
        <v>43983</v>
      </c>
      <c r="B453" s="8" t="s">
        <v>22</v>
      </c>
      <c r="C453" s="8">
        <v>80013543840</v>
      </c>
      <c r="D453" s="6" t="s">
        <v>563</v>
      </c>
      <c r="E453" s="6" t="s">
        <v>45</v>
      </c>
      <c r="F453" t="s">
        <v>813</v>
      </c>
      <c r="G453" t="s">
        <v>123</v>
      </c>
      <c r="H453" t="s">
        <v>813</v>
      </c>
      <c r="I453" t="s">
        <v>813</v>
      </c>
      <c r="J453" t="str">
        <f>VLOOKUP(C453,[1]Sheet1!$E:$AM,35,FALSE)</f>
        <v>NO-HCHN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399999999999999" customHeight="1" thickBot="1" x14ac:dyDescent="0.35">
      <c r="A454" s="10">
        <v>43831</v>
      </c>
      <c r="B454" s="8" t="s">
        <v>14</v>
      </c>
      <c r="C454" s="8">
        <v>80016261382</v>
      </c>
      <c r="D454" s="6" t="s">
        <v>564</v>
      </c>
      <c r="E454" s="6" t="s">
        <v>40</v>
      </c>
      <c r="F454" t="s">
        <v>900</v>
      </c>
      <c r="G454" t="s">
        <v>164</v>
      </c>
      <c r="H454" t="s">
        <v>810</v>
      </c>
      <c r="I454" t="s">
        <v>810</v>
      </c>
      <c r="J454" t="e">
        <f>VLOOKUP(C454,[1]Sheet1!$E:$AM,35,FALSE)</f>
        <v>#N/A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399999999999999" customHeight="1" thickBot="1" x14ac:dyDescent="0.35">
      <c r="A455" s="10">
        <v>43862</v>
      </c>
      <c r="B455" s="8" t="s">
        <v>22</v>
      </c>
      <c r="C455" s="8">
        <v>80005050061</v>
      </c>
      <c r="D455" s="6" t="s">
        <v>565</v>
      </c>
      <c r="E455" s="6" t="s">
        <v>93</v>
      </c>
      <c r="F455" t="s">
        <v>1005</v>
      </c>
      <c r="G455" t="s">
        <v>867</v>
      </c>
      <c r="H455" t="s">
        <v>817</v>
      </c>
      <c r="I455" t="s">
        <v>817</v>
      </c>
      <c r="J455" t="e">
        <f>VLOOKUP(C455,[1]Sheet1!$E:$AM,35,FALSE)</f>
        <v>#N/A</v>
      </c>
      <c r="K455" s="4"/>
      <c r="L455" s="14" t="s">
        <v>95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399999999999999" customHeight="1" thickBot="1" x14ac:dyDescent="0.35">
      <c r="A456" s="10">
        <v>43862</v>
      </c>
      <c r="B456" s="8" t="s">
        <v>11</v>
      </c>
      <c r="C456" s="8">
        <v>80002676271</v>
      </c>
      <c r="D456" s="6" t="s">
        <v>566</v>
      </c>
      <c r="E456" s="6" t="s">
        <v>36</v>
      </c>
      <c r="F456" t="s">
        <v>835</v>
      </c>
      <c r="G456" t="s">
        <v>965</v>
      </c>
      <c r="H456" t="s">
        <v>811</v>
      </c>
      <c r="I456" t="s">
        <v>811</v>
      </c>
      <c r="J456" t="e">
        <f>VLOOKUP(C456,[1]Sheet1!$E:$AM,35,FALSE)</f>
        <v>#N/A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399999999999999" customHeight="1" thickBot="1" x14ac:dyDescent="0.35">
      <c r="A457" s="10">
        <v>43922</v>
      </c>
      <c r="B457" s="8" t="s">
        <v>22</v>
      </c>
      <c r="C457" s="8">
        <v>80003107544</v>
      </c>
      <c r="D457" s="6" t="s">
        <v>567</v>
      </c>
      <c r="E457" s="6" t="s">
        <v>42</v>
      </c>
      <c r="F457" t="s">
        <v>892</v>
      </c>
      <c r="G457" t="s">
        <v>242</v>
      </c>
      <c r="H457" t="s">
        <v>811</v>
      </c>
      <c r="I457" t="s">
        <v>811</v>
      </c>
      <c r="J457" t="e">
        <f>VLOOKUP(C457,[1]Sheet1!$E:$AM,35,FALSE)</f>
        <v>#N/A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399999999999999" customHeight="1" thickBot="1" x14ac:dyDescent="0.35">
      <c r="A458" s="5">
        <v>44135</v>
      </c>
      <c r="B458" s="7" t="s">
        <v>14</v>
      </c>
      <c r="C458" s="9">
        <v>80018496449</v>
      </c>
      <c r="D458" s="7" t="s">
        <v>568</v>
      </c>
      <c r="E458" s="7" t="s">
        <v>36</v>
      </c>
      <c r="J458">
        <f>VLOOKUP(C458,[1]Sheet1!$E:$AM,35,FALSE)</f>
        <v>0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399999999999999" customHeight="1" thickBot="1" x14ac:dyDescent="0.35">
      <c r="A459" s="10">
        <v>43983</v>
      </c>
      <c r="B459" s="8" t="s">
        <v>14</v>
      </c>
      <c r="C459" s="8">
        <v>80024251479</v>
      </c>
      <c r="D459" s="6" t="s">
        <v>569</v>
      </c>
      <c r="E459" s="6" t="s">
        <v>89</v>
      </c>
      <c r="F459" t="s">
        <v>968</v>
      </c>
      <c r="G459" t="s">
        <v>896</v>
      </c>
      <c r="H459" t="s">
        <v>808</v>
      </c>
      <c r="I459" t="s">
        <v>808</v>
      </c>
      <c r="J459" t="e">
        <f>VLOOKUP(C459,[1]Sheet1!$E:$AM,35,FALSE)</f>
        <v>#N/A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399999999999999" customHeight="1" thickBot="1" x14ac:dyDescent="0.35">
      <c r="A460" s="10">
        <v>43862</v>
      </c>
      <c r="B460" s="8" t="s">
        <v>19</v>
      </c>
      <c r="C460" s="8">
        <v>80020034258</v>
      </c>
      <c r="D460" s="6" t="s">
        <v>570</v>
      </c>
      <c r="E460" s="6" t="s">
        <v>36</v>
      </c>
      <c r="J460" t="e">
        <f>VLOOKUP(C460,[1]Sheet1!$E:$AM,35,FALSE)</f>
        <v>#N/A</v>
      </c>
      <c r="K460" s="4"/>
      <c r="L460" s="12" t="s">
        <v>571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399999999999999" customHeight="1" thickBot="1" x14ac:dyDescent="0.35">
      <c r="A461" s="10">
        <v>43922</v>
      </c>
      <c r="B461" s="8" t="s">
        <v>19</v>
      </c>
      <c r="C461" s="8">
        <v>80017738662</v>
      </c>
      <c r="D461" s="6" t="s">
        <v>572</v>
      </c>
      <c r="E461" s="6" t="s">
        <v>40</v>
      </c>
      <c r="F461" t="s">
        <v>900</v>
      </c>
      <c r="G461" t="s">
        <v>966</v>
      </c>
      <c r="H461" t="s">
        <v>810</v>
      </c>
      <c r="I461" t="s">
        <v>810</v>
      </c>
      <c r="J461" t="e">
        <f>VLOOKUP(C461,[1]Sheet1!$E:$AM,35,FALSE)</f>
        <v>#N/A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399999999999999" customHeight="1" thickBot="1" x14ac:dyDescent="0.35">
      <c r="A462" s="5">
        <v>44074</v>
      </c>
      <c r="B462" s="7" t="s">
        <v>14</v>
      </c>
      <c r="C462" s="9">
        <v>80000544970</v>
      </c>
      <c r="D462" s="7" t="s">
        <v>573</v>
      </c>
      <c r="E462" s="7" t="s">
        <v>198</v>
      </c>
      <c r="F462" t="s">
        <v>847</v>
      </c>
      <c r="G462" t="s">
        <v>852</v>
      </c>
      <c r="H462" t="s">
        <v>806</v>
      </c>
      <c r="I462" t="s">
        <v>806</v>
      </c>
      <c r="J462" t="str">
        <f>VLOOKUP(C462,[1]Sheet1!$E:$AM,35,FALSE)</f>
        <v>16-marzo-2020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399999999999999" customHeight="1" thickBot="1" x14ac:dyDescent="0.35">
      <c r="A463" s="10">
        <v>43922</v>
      </c>
      <c r="B463" s="8" t="s">
        <v>14</v>
      </c>
      <c r="C463" s="8">
        <v>80007597705</v>
      </c>
      <c r="D463" s="6" t="s">
        <v>574</v>
      </c>
      <c r="E463" s="6" t="s">
        <v>16</v>
      </c>
      <c r="F463" t="s">
        <v>978</v>
      </c>
      <c r="G463" t="s">
        <v>884</v>
      </c>
      <c r="H463" t="s">
        <v>818</v>
      </c>
      <c r="I463" t="s">
        <v>818</v>
      </c>
      <c r="J463" t="str">
        <f>VLOOKUP(C463,[1]Sheet1!$E:$AM,35,FALSE)</f>
        <v>18-febrero-2020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399999999999999" customHeight="1" thickBot="1" x14ac:dyDescent="0.35">
      <c r="A464" s="5">
        <v>44043</v>
      </c>
      <c r="B464" s="7" t="s">
        <v>46</v>
      </c>
      <c r="C464" s="9">
        <v>80034101276</v>
      </c>
      <c r="D464" s="7" t="s">
        <v>575</v>
      </c>
      <c r="E464" s="7" t="s">
        <v>89</v>
      </c>
      <c r="F464" t="s">
        <v>998</v>
      </c>
      <c r="G464" t="s">
        <v>840</v>
      </c>
      <c r="H464" t="s">
        <v>809</v>
      </c>
      <c r="I464" t="s">
        <v>809</v>
      </c>
      <c r="J464" t="str">
        <f>VLOOKUP(C464,[1]Sheet1!$E:$AM,35,FALSE)</f>
        <v>15-abril-2020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399999999999999" customHeight="1" thickBot="1" x14ac:dyDescent="0.35">
      <c r="A465" s="10">
        <v>43922</v>
      </c>
      <c r="B465" s="8" t="s">
        <v>14</v>
      </c>
      <c r="C465" s="8">
        <v>80004892325</v>
      </c>
      <c r="D465" s="6" t="s">
        <v>576</v>
      </c>
      <c r="E465" s="6" t="s">
        <v>176</v>
      </c>
      <c r="F465" t="s">
        <v>824</v>
      </c>
      <c r="G465" t="s">
        <v>65</v>
      </c>
      <c r="H465" t="s">
        <v>815</v>
      </c>
      <c r="I465" t="s">
        <v>815</v>
      </c>
      <c r="J465" t="e">
        <f>VLOOKUP(C465,[1]Sheet1!$E:$AM,35,FALSE)</f>
        <v>#N/A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399999999999999" customHeight="1" thickBot="1" x14ac:dyDescent="0.35">
      <c r="A466" s="5">
        <v>44104</v>
      </c>
      <c r="B466" s="7" t="s">
        <v>14</v>
      </c>
      <c r="C466" s="9">
        <v>80021935725</v>
      </c>
      <c r="D466" s="7" t="s">
        <v>577</v>
      </c>
      <c r="E466" s="7" t="s">
        <v>18</v>
      </c>
      <c r="J466">
        <f>VLOOKUP(C466,[1]Sheet1!$E:$AM,35,FALSE)</f>
        <v>0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399999999999999" customHeight="1" thickBot="1" x14ac:dyDescent="0.35">
      <c r="A467" s="10">
        <v>43862</v>
      </c>
      <c r="B467" s="8" t="s">
        <v>22</v>
      </c>
      <c r="C467" s="8">
        <v>80031508693</v>
      </c>
      <c r="D467" s="6" t="s">
        <v>578</v>
      </c>
      <c r="E467" s="7" t="s">
        <v>85</v>
      </c>
      <c r="F467" t="s">
        <v>925</v>
      </c>
      <c r="G467" t="s">
        <v>193</v>
      </c>
      <c r="H467" t="s">
        <v>813</v>
      </c>
      <c r="I467" t="s">
        <v>813</v>
      </c>
      <c r="J467" t="e">
        <f>VLOOKUP(C467,[1]Sheet1!$E:$AM,35,FALSE)</f>
        <v>#N/A</v>
      </c>
      <c r="K467" s="4"/>
      <c r="L467" s="14" t="s">
        <v>95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399999999999999" customHeight="1" thickBot="1" x14ac:dyDescent="0.35">
      <c r="A468" s="10">
        <v>43983</v>
      </c>
      <c r="B468" s="8" t="s">
        <v>19</v>
      </c>
      <c r="C468" s="8">
        <v>80006881686</v>
      </c>
      <c r="D468" s="6" t="s">
        <v>579</v>
      </c>
      <c r="E468" s="6" t="s">
        <v>36</v>
      </c>
      <c r="F468" t="s">
        <v>835</v>
      </c>
      <c r="G468" t="s">
        <v>967</v>
      </c>
      <c r="H468" t="s">
        <v>811</v>
      </c>
      <c r="I468" t="s">
        <v>811</v>
      </c>
      <c r="J468" t="str">
        <f>VLOOKUP(C468,[1]Sheet1!$E:$AM,35,FALSE)</f>
        <v>25-octubre-2019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399999999999999" customHeight="1" thickBot="1" x14ac:dyDescent="0.35">
      <c r="A469" s="10">
        <v>43831</v>
      </c>
      <c r="B469" s="8" t="s">
        <v>11</v>
      </c>
      <c r="C469" s="8">
        <v>80033194904</v>
      </c>
      <c r="D469" s="6" t="s">
        <v>580</v>
      </c>
      <c r="E469" s="6" t="s">
        <v>89</v>
      </c>
      <c r="F469" t="s">
        <v>968</v>
      </c>
      <c r="G469" t="s">
        <v>869</v>
      </c>
      <c r="H469" t="s">
        <v>808</v>
      </c>
      <c r="I469" t="s">
        <v>808</v>
      </c>
      <c r="J469" t="str">
        <f>VLOOKUP(C469,[1]Sheet1!$E:$AM,35,FALSE)</f>
        <v>14-noviembre-2019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399999999999999" customHeight="1" thickBot="1" x14ac:dyDescent="0.35">
      <c r="A470" s="5">
        <v>44104</v>
      </c>
      <c r="B470" s="7" t="s">
        <v>22</v>
      </c>
      <c r="C470" s="9">
        <v>80026293279</v>
      </c>
      <c r="D470" s="7" t="s">
        <v>581</v>
      </c>
      <c r="E470" s="7" t="s">
        <v>63</v>
      </c>
      <c r="J470">
        <f>VLOOKUP(C470,[1]Sheet1!$E:$AM,35,FALSE)</f>
        <v>0</v>
      </c>
      <c r="K470" s="4"/>
      <c r="L470" s="4" t="s">
        <v>49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399999999999999" customHeight="1" thickBot="1" x14ac:dyDescent="0.35">
      <c r="A471" s="5">
        <v>44043</v>
      </c>
      <c r="B471" s="7" t="s">
        <v>11</v>
      </c>
      <c r="C471" s="9">
        <v>80004551123</v>
      </c>
      <c r="D471" s="7" t="s">
        <v>582</v>
      </c>
      <c r="E471" s="7" t="s">
        <v>21</v>
      </c>
      <c r="J471">
        <f>VLOOKUP(C471,[1]Sheet1!$E:$AM,35,FALSE)</f>
        <v>0</v>
      </c>
      <c r="K471" s="4"/>
      <c r="L471" s="4" t="s">
        <v>49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399999999999999" customHeight="1" thickBot="1" x14ac:dyDescent="0.35">
      <c r="A472" s="10">
        <v>43891</v>
      </c>
      <c r="B472" s="8" t="s">
        <v>14</v>
      </c>
      <c r="C472" s="8">
        <v>80003203356</v>
      </c>
      <c r="D472" s="6" t="s">
        <v>583</v>
      </c>
      <c r="E472" s="6" t="s">
        <v>18</v>
      </c>
      <c r="F472" t="s">
        <v>807</v>
      </c>
      <c r="G472" t="s">
        <v>829</v>
      </c>
      <c r="H472" t="s">
        <v>807</v>
      </c>
      <c r="I472" t="s">
        <v>807</v>
      </c>
      <c r="J472" t="str">
        <f>VLOOKUP(C472,[1]Sheet1!$E:$AM,35,FALSE)</f>
        <v>6-abril-2020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399999999999999" customHeight="1" thickBot="1" x14ac:dyDescent="0.35">
      <c r="A473" s="5">
        <v>44104</v>
      </c>
      <c r="B473" s="7" t="s">
        <v>14</v>
      </c>
      <c r="C473" s="9">
        <v>80002062235</v>
      </c>
      <c r="D473" s="7" t="s">
        <v>584</v>
      </c>
      <c r="E473" s="7" t="s">
        <v>54</v>
      </c>
      <c r="F473" t="s">
        <v>882</v>
      </c>
      <c r="G473" t="s">
        <v>894</v>
      </c>
      <c r="H473" t="s">
        <v>806</v>
      </c>
      <c r="I473" t="s">
        <v>806</v>
      </c>
      <c r="J473" t="str">
        <f>VLOOKUP(C473,[1]Sheet1!$E:$AM,35,FALSE)</f>
        <v>2-marzo-2020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399999999999999" customHeight="1" thickBot="1" x14ac:dyDescent="0.35">
      <c r="A474" s="5">
        <v>44135</v>
      </c>
      <c r="B474" s="7" t="s">
        <v>14</v>
      </c>
      <c r="C474" s="9">
        <v>80009562441</v>
      </c>
      <c r="D474" s="7" t="s">
        <v>585</v>
      </c>
      <c r="E474" s="7" t="s">
        <v>36</v>
      </c>
      <c r="J474">
        <f>VLOOKUP(C474,[1]Sheet1!$E:$AM,35,FALSE)</f>
        <v>0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399999999999999" customHeight="1" thickBot="1" x14ac:dyDescent="0.35">
      <c r="A475" s="5">
        <v>44165</v>
      </c>
      <c r="B475" s="7" t="s">
        <v>11</v>
      </c>
      <c r="C475" s="9">
        <v>80001422551</v>
      </c>
      <c r="D475" s="7" t="s">
        <v>586</v>
      </c>
      <c r="E475" s="7" t="s">
        <v>36</v>
      </c>
      <c r="J475">
        <f>VLOOKUP(C475,[1]Sheet1!$E:$AM,35,FALSE)</f>
        <v>0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399999999999999" customHeight="1" thickBot="1" x14ac:dyDescent="0.35">
      <c r="A476" s="10">
        <v>43952</v>
      </c>
      <c r="B476" s="8" t="s">
        <v>14</v>
      </c>
      <c r="C476" s="8">
        <v>80002713173</v>
      </c>
      <c r="D476" s="6" t="s">
        <v>587</v>
      </c>
      <c r="E476" s="6" t="s">
        <v>36</v>
      </c>
      <c r="J476" t="e">
        <f>VLOOKUP(C476,[1]Sheet1!$E:$AM,35,FALSE)</f>
        <v>#N/A</v>
      </c>
      <c r="K476" s="4"/>
      <c r="L476" s="4" t="s">
        <v>588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399999999999999" customHeight="1" thickBot="1" x14ac:dyDescent="0.35">
      <c r="A477" s="10">
        <v>43862</v>
      </c>
      <c r="B477" s="8" t="s">
        <v>14</v>
      </c>
      <c r="C477" s="8">
        <v>80013802631</v>
      </c>
      <c r="D477" s="6" t="s">
        <v>589</v>
      </c>
      <c r="E477" s="6" t="s">
        <v>68</v>
      </c>
      <c r="F477" t="s">
        <v>978</v>
      </c>
      <c r="G477" t="s">
        <v>964</v>
      </c>
      <c r="H477" t="s">
        <v>816</v>
      </c>
      <c r="I477" t="s">
        <v>816</v>
      </c>
      <c r="J477" t="e">
        <f>VLOOKUP(C477,[1]Sheet1!$E:$AM,35,FALSE)</f>
        <v>#N/A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399999999999999" customHeight="1" thickBot="1" x14ac:dyDescent="0.35">
      <c r="A478" s="10">
        <v>43862</v>
      </c>
      <c r="B478" s="8" t="s">
        <v>19</v>
      </c>
      <c r="C478" s="8">
        <v>80005983734</v>
      </c>
      <c r="D478" s="6" t="s">
        <v>590</v>
      </c>
      <c r="E478" s="6" t="s">
        <v>36</v>
      </c>
      <c r="F478" t="s">
        <v>835</v>
      </c>
      <c r="G478" t="s">
        <v>931</v>
      </c>
      <c r="H478" t="s">
        <v>811</v>
      </c>
      <c r="I478" t="s">
        <v>811</v>
      </c>
      <c r="J478" t="str">
        <f>VLOOKUP(C478,[1]Sheet1!$E:$AM,35,FALSE)</f>
        <v>23-enero-2020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399999999999999" customHeight="1" thickBot="1" x14ac:dyDescent="0.35">
      <c r="A479" s="5">
        <v>44104</v>
      </c>
      <c r="B479" s="7" t="s">
        <v>22</v>
      </c>
      <c r="C479" s="9">
        <v>80026035934</v>
      </c>
      <c r="D479" s="7" t="s">
        <v>591</v>
      </c>
      <c r="E479" s="7" t="s">
        <v>33</v>
      </c>
      <c r="F479" t="s">
        <v>882</v>
      </c>
      <c r="G479" t="s">
        <v>818</v>
      </c>
      <c r="H479" t="s">
        <v>806</v>
      </c>
      <c r="I479" t="s">
        <v>806</v>
      </c>
      <c r="J479" t="str">
        <f>VLOOKUP(C479,[1]Sheet1!$E:$AM,35,FALSE)</f>
        <v>3-marzo-2020</v>
      </c>
      <c r="K479" s="4" t="s">
        <v>34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399999999999999" customHeight="1" thickBot="1" x14ac:dyDescent="0.35">
      <c r="A480" s="5">
        <v>44165</v>
      </c>
      <c r="B480" s="7" t="s">
        <v>11</v>
      </c>
      <c r="C480" s="9">
        <v>80007350830</v>
      </c>
      <c r="D480" s="7" t="s">
        <v>592</v>
      </c>
      <c r="E480" s="7" t="s">
        <v>36</v>
      </c>
      <c r="J480">
        <f>VLOOKUP(C480,[1]Sheet1!$E:$AM,35,FALSE)</f>
        <v>0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399999999999999" customHeight="1" thickBot="1" x14ac:dyDescent="0.35">
      <c r="A481" s="5">
        <v>44074</v>
      </c>
      <c r="B481" s="7" t="s">
        <v>22</v>
      </c>
      <c r="C481" s="9">
        <v>80019631991</v>
      </c>
      <c r="D481" s="7" t="s">
        <v>593</v>
      </c>
      <c r="E481" s="7" t="s">
        <v>33</v>
      </c>
      <c r="F481" t="s">
        <v>998</v>
      </c>
      <c r="G481" t="s">
        <v>934</v>
      </c>
      <c r="H481" t="s">
        <v>809</v>
      </c>
      <c r="I481" t="s">
        <v>809</v>
      </c>
      <c r="J481" t="str">
        <f>VLOOKUP(C481,[1]Sheet1!$E:$AM,35,FALSE)</f>
        <v>13-marzo-2020</v>
      </c>
      <c r="K481" s="4" t="s">
        <v>34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399999999999999" customHeight="1" thickBot="1" x14ac:dyDescent="0.35">
      <c r="A482" s="5">
        <v>44135</v>
      </c>
      <c r="B482" s="7" t="s">
        <v>50</v>
      </c>
      <c r="C482" s="9">
        <v>80026617230</v>
      </c>
      <c r="D482" s="7" t="s">
        <v>594</v>
      </c>
      <c r="E482" s="7" t="s">
        <v>28</v>
      </c>
      <c r="J482">
        <f>VLOOKUP(C482,[1]Sheet1!$E:$AM,35,FALSE)</f>
        <v>0</v>
      </c>
      <c r="K482" s="4"/>
      <c r="L482" s="4" t="s">
        <v>29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399999999999999" customHeight="1" thickBot="1" x14ac:dyDescent="0.35">
      <c r="A483" s="10">
        <v>43891</v>
      </c>
      <c r="B483" s="8" t="s">
        <v>14</v>
      </c>
      <c r="C483" s="8">
        <v>80011086979</v>
      </c>
      <c r="D483" s="6" t="s">
        <v>595</v>
      </c>
      <c r="E483" s="6" t="s">
        <v>26</v>
      </c>
      <c r="F483" t="s">
        <v>251</v>
      </c>
      <c r="G483" t="s">
        <v>193</v>
      </c>
      <c r="H483" t="s">
        <v>252</v>
      </c>
      <c r="I483" t="s">
        <v>252</v>
      </c>
      <c r="J483" t="e">
        <f>VLOOKUP(C483,[1]Sheet1!$E:$AM,35,FALSE)</f>
        <v>#N/A</v>
      </c>
      <c r="K483" s="4"/>
      <c r="L483" s="14" t="s">
        <v>95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399999999999999" customHeight="1" thickBot="1" x14ac:dyDescent="0.35">
      <c r="A484" s="10">
        <v>43922</v>
      </c>
      <c r="B484" s="8" t="s">
        <v>19</v>
      </c>
      <c r="C484" s="8">
        <v>80018621871</v>
      </c>
      <c r="D484" s="6" t="s">
        <v>596</v>
      </c>
      <c r="E484" s="6" t="s">
        <v>26</v>
      </c>
      <c r="F484" t="s">
        <v>251</v>
      </c>
      <c r="G484" t="s">
        <v>843</v>
      </c>
      <c r="H484" t="s">
        <v>252</v>
      </c>
      <c r="I484" t="s">
        <v>252</v>
      </c>
      <c r="J484" t="str">
        <f>VLOOKUP(C484,[1]Sheet1!$E:$AM,35,FALSE)</f>
        <v>21-enero-2020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399999999999999" customHeight="1" thickBot="1" x14ac:dyDescent="0.35">
      <c r="A485" s="5">
        <v>44043</v>
      </c>
      <c r="B485" s="7" t="s">
        <v>14</v>
      </c>
      <c r="C485" s="9">
        <v>80016833811</v>
      </c>
      <c r="D485" s="7" t="s">
        <v>597</v>
      </c>
      <c r="E485" s="7" t="s">
        <v>89</v>
      </c>
      <c r="J485">
        <f>VLOOKUP(C485,[1]Sheet1!$E:$AM,35,FALSE)</f>
        <v>0</v>
      </c>
      <c r="K485" s="4"/>
      <c r="L485" s="12" t="s">
        <v>598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399999999999999" customHeight="1" thickBot="1" x14ac:dyDescent="0.35">
      <c r="A486" s="13" t="s">
        <v>76</v>
      </c>
      <c r="B486" s="9" t="s">
        <v>195</v>
      </c>
      <c r="C486" s="9">
        <v>80013042371</v>
      </c>
      <c r="D486" s="7" t="s">
        <v>599</v>
      </c>
      <c r="E486" s="6" t="s">
        <v>16</v>
      </c>
      <c r="F486" t="s">
        <v>877</v>
      </c>
      <c r="G486" t="s">
        <v>862</v>
      </c>
      <c r="H486" t="s">
        <v>810</v>
      </c>
      <c r="I486" t="s">
        <v>810</v>
      </c>
      <c r="J486" t="e">
        <f>VLOOKUP(C486,[1]Sheet1!$E:$AM,35,FALSE)</f>
        <v>#N/A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399999999999999" customHeight="1" thickBot="1" x14ac:dyDescent="0.35">
      <c r="A487" s="10">
        <v>43831</v>
      </c>
      <c r="B487" s="8" t="s">
        <v>14</v>
      </c>
      <c r="C487" s="8">
        <v>80002711779</v>
      </c>
      <c r="D487" s="6" t="s">
        <v>600</v>
      </c>
      <c r="E487" s="6" t="s">
        <v>176</v>
      </c>
      <c r="F487" t="s">
        <v>824</v>
      </c>
      <c r="G487" t="s">
        <v>968</v>
      </c>
      <c r="H487" t="s">
        <v>815</v>
      </c>
      <c r="I487" t="s">
        <v>815</v>
      </c>
      <c r="J487" t="str">
        <f>VLOOKUP(C487,[1]Sheet1!$E:$AM,35,FALSE)</f>
        <v>1-abril-2020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399999999999999" customHeight="1" thickBot="1" x14ac:dyDescent="0.35">
      <c r="A488" s="10">
        <v>43831</v>
      </c>
      <c r="B488" s="8" t="s">
        <v>14</v>
      </c>
      <c r="C488" s="8">
        <v>80014834159</v>
      </c>
      <c r="D488" s="6" t="s">
        <v>601</v>
      </c>
      <c r="E488" s="6" t="s">
        <v>63</v>
      </c>
      <c r="F488" t="s">
        <v>881</v>
      </c>
      <c r="G488" t="s">
        <v>881</v>
      </c>
      <c r="H488" t="s">
        <v>816</v>
      </c>
      <c r="I488" t="s">
        <v>816</v>
      </c>
      <c r="J488" t="e">
        <f>VLOOKUP(C488,[1]Sheet1!$E:$AM,35,FALSE)</f>
        <v>#N/A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399999999999999" customHeight="1" thickBot="1" x14ac:dyDescent="0.35">
      <c r="A489" s="5">
        <v>44104</v>
      </c>
      <c r="B489" s="7" t="s">
        <v>14</v>
      </c>
      <c r="C489" s="9">
        <v>80008957664</v>
      </c>
      <c r="D489" s="7" t="s">
        <v>602</v>
      </c>
      <c r="E489" s="7" t="s">
        <v>63</v>
      </c>
      <c r="F489" t="s">
        <v>945</v>
      </c>
      <c r="G489" t="s">
        <v>874</v>
      </c>
      <c r="H489" t="s">
        <v>812</v>
      </c>
      <c r="I489" t="s">
        <v>812</v>
      </c>
      <c r="J489" t="str">
        <f>VLOOKUP(C489,[1]Sheet1!$E:$AM,35,FALSE)</f>
        <v>13-abril-2020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399999999999999" customHeight="1" thickBot="1" x14ac:dyDescent="0.35">
      <c r="A490" s="10">
        <v>43952</v>
      </c>
      <c r="B490" s="8" t="s">
        <v>11</v>
      </c>
      <c r="C490" s="8">
        <v>80012776711</v>
      </c>
      <c r="D490" s="6" t="s">
        <v>603</v>
      </c>
      <c r="E490" s="6" t="s">
        <v>68</v>
      </c>
      <c r="F490" t="s">
        <v>978</v>
      </c>
      <c r="G490" t="s">
        <v>123</v>
      </c>
      <c r="H490" t="s">
        <v>818</v>
      </c>
      <c r="I490" t="s">
        <v>818</v>
      </c>
      <c r="J490" t="str">
        <f>VLOOKUP(C490,[1]Sheet1!$E:$AM,35,FALSE)</f>
        <v>NO-HCHN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399999999999999" customHeight="1" thickBot="1" x14ac:dyDescent="0.35">
      <c r="A491" s="10">
        <v>43831</v>
      </c>
      <c r="B491" s="8" t="s">
        <v>14</v>
      </c>
      <c r="C491" s="8">
        <v>80012776855</v>
      </c>
      <c r="D491" s="6" t="s">
        <v>604</v>
      </c>
      <c r="E491" s="6" t="s">
        <v>68</v>
      </c>
      <c r="F491" t="s">
        <v>978</v>
      </c>
      <c r="G491" t="s">
        <v>914</v>
      </c>
      <c r="H491" t="s">
        <v>816</v>
      </c>
      <c r="I491" t="s">
        <v>816</v>
      </c>
      <c r="J491" t="str">
        <f>VLOOKUP(C491,[1]Sheet1!$E:$AM,35,FALSE)</f>
        <v>19-febrero-2020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399999999999999" customHeight="1" thickBot="1" x14ac:dyDescent="0.35">
      <c r="A492" s="5">
        <v>44196</v>
      </c>
      <c r="B492" s="7" t="s">
        <v>11</v>
      </c>
      <c r="C492" s="9">
        <v>80023753686</v>
      </c>
      <c r="D492" s="7" t="s">
        <v>605</v>
      </c>
      <c r="E492" s="7" t="s">
        <v>48</v>
      </c>
      <c r="F492" t="s">
        <v>945</v>
      </c>
      <c r="G492" t="s">
        <v>848</v>
      </c>
      <c r="H492" t="s">
        <v>812</v>
      </c>
      <c r="I492" t="s">
        <v>812</v>
      </c>
      <c r="J492" t="str">
        <f>VLOOKUP(C492,[1]Sheet1!$E:$AM,35,FALSE)</f>
        <v>24-febrero-2020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399999999999999" customHeight="1" thickBot="1" x14ac:dyDescent="0.35">
      <c r="A493" s="5">
        <v>44135</v>
      </c>
      <c r="B493" s="7" t="s">
        <v>14</v>
      </c>
      <c r="C493" s="9">
        <v>80023325688</v>
      </c>
      <c r="D493" s="7" t="s">
        <v>606</v>
      </c>
      <c r="E493" s="7" t="s">
        <v>28</v>
      </c>
      <c r="J493">
        <f>VLOOKUP(C493,[1]Sheet1!$E:$AM,35,FALSE)</f>
        <v>0</v>
      </c>
      <c r="K493" s="4"/>
      <c r="L493" s="4" t="s">
        <v>95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399999999999999" customHeight="1" thickBot="1" x14ac:dyDescent="0.35">
      <c r="A494" s="5">
        <v>44074</v>
      </c>
      <c r="B494" s="7" t="s">
        <v>11</v>
      </c>
      <c r="C494" s="9">
        <v>80022385240</v>
      </c>
      <c r="D494" s="7" t="s">
        <v>607</v>
      </c>
      <c r="E494" s="7" t="s">
        <v>61</v>
      </c>
      <c r="F494" t="s">
        <v>999</v>
      </c>
      <c r="G494" t="s">
        <v>807</v>
      </c>
      <c r="H494" t="s">
        <v>814</v>
      </c>
      <c r="I494" t="s">
        <v>814</v>
      </c>
      <c r="J494" t="str">
        <f>VLOOKUP(C494,[1]Sheet1!$E:$AM,35,FALSE)</f>
        <v>11-mayo-2020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399999999999999" customHeight="1" thickBot="1" x14ac:dyDescent="0.35">
      <c r="A495" s="5">
        <v>44074</v>
      </c>
      <c r="B495" s="7" t="s">
        <v>19</v>
      </c>
      <c r="C495" s="9">
        <v>80007542585</v>
      </c>
      <c r="D495" s="7" t="s">
        <v>608</v>
      </c>
      <c r="E495" s="7" t="s">
        <v>54</v>
      </c>
      <c r="F495" t="s">
        <v>882</v>
      </c>
      <c r="G495" t="s">
        <v>896</v>
      </c>
      <c r="H495" t="s">
        <v>806</v>
      </c>
      <c r="I495" t="s">
        <v>806</v>
      </c>
      <c r="J495" t="e">
        <f>VLOOKUP(C495,[1]Sheet1!$E:$AM,35,FALSE)</f>
        <v>#N/A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399999999999999" customHeight="1" thickBot="1" x14ac:dyDescent="0.35">
      <c r="A496" s="10">
        <v>43862</v>
      </c>
      <c r="B496" s="8" t="s">
        <v>22</v>
      </c>
      <c r="C496" s="8">
        <v>80014125256</v>
      </c>
      <c r="D496" s="6" t="s">
        <v>609</v>
      </c>
      <c r="E496" s="6" t="s">
        <v>36</v>
      </c>
      <c r="J496" t="e">
        <f>VLOOKUP(C496,[1]Sheet1!$E:$AM,35,FALSE)</f>
        <v>#N/A</v>
      </c>
      <c r="K496" s="4"/>
      <c r="L496" s="4" t="s">
        <v>38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399999999999999" customHeight="1" thickBot="1" x14ac:dyDescent="0.35">
      <c r="A497" s="10">
        <v>43831</v>
      </c>
      <c r="B497" s="8" t="s">
        <v>22</v>
      </c>
      <c r="C497" s="8">
        <v>80024666126</v>
      </c>
      <c r="D497" s="6" t="s">
        <v>610</v>
      </c>
      <c r="E497" s="6" t="s">
        <v>45</v>
      </c>
      <c r="F497" t="s">
        <v>813</v>
      </c>
      <c r="G497" t="s">
        <v>861</v>
      </c>
      <c r="H497" t="s">
        <v>813</v>
      </c>
      <c r="I497" t="s">
        <v>813</v>
      </c>
      <c r="J497" t="e">
        <f>VLOOKUP(C497,[1]Sheet1!$E:$AM,35,FALSE)</f>
        <v>#N/A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399999999999999" customHeight="1" thickBot="1" x14ac:dyDescent="0.35">
      <c r="A498" s="10">
        <v>43891</v>
      </c>
      <c r="B498" s="8" t="s">
        <v>22</v>
      </c>
      <c r="C498" s="8">
        <v>80008174241</v>
      </c>
      <c r="D498" s="6" t="s">
        <v>611</v>
      </c>
      <c r="E498" s="6" t="s">
        <v>54</v>
      </c>
      <c r="F498" t="s">
        <v>1006</v>
      </c>
      <c r="G498" t="s">
        <v>123</v>
      </c>
      <c r="H498" t="s">
        <v>813</v>
      </c>
      <c r="I498" t="s">
        <v>813</v>
      </c>
      <c r="J498" t="e">
        <f>VLOOKUP(C498,[1]Sheet1!$E:$AM,35,FALSE)</f>
        <v>#N/A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399999999999999" customHeight="1" thickBot="1" x14ac:dyDescent="0.35">
      <c r="A499" s="5">
        <v>44165</v>
      </c>
      <c r="B499" s="7" t="s">
        <v>14</v>
      </c>
      <c r="C499" s="9">
        <v>80007623641</v>
      </c>
      <c r="D499" s="7" t="s">
        <v>612</v>
      </c>
      <c r="E499" s="7" t="s">
        <v>89</v>
      </c>
      <c r="J499">
        <f>VLOOKUP(C499,[1]Sheet1!$E:$AM,35,FALSE)</f>
        <v>0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399999999999999" customHeight="1" thickBot="1" x14ac:dyDescent="0.35">
      <c r="A500" s="5">
        <v>44104</v>
      </c>
      <c r="B500" s="7" t="s">
        <v>14</v>
      </c>
      <c r="C500" s="9">
        <v>80006415110</v>
      </c>
      <c r="D500" s="7" t="s">
        <v>613</v>
      </c>
      <c r="E500" s="7" t="s">
        <v>36</v>
      </c>
      <c r="F500" t="s">
        <v>1002</v>
      </c>
      <c r="G500" t="s">
        <v>881</v>
      </c>
      <c r="H500" t="s">
        <v>814</v>
      </c>
      <c r="I500" t="s">
        <v>814</v>
      </c>
      <c r="J500" t="str">
        <f>VLOOKUP(C500,[1]Sheet1!$E:$AM,35,FALSE)</f>
        <v>13-febrero-2020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399999999999999" customHeight="1" thickBot="1" x14ac:dyDescent="0.35">
      <c r="A501" s="10">
        <v>43983</v>
      </c>
      <c r="B501" s="8" t="s">
        <v>14</v>
      </c>
      <c r="C501" s="8">
        <v>80014938259</v>
      </c>
      <c r="D501" s="6" t="s">
        <v>614</v>
      </c>
      <c r="E501" s="6" t="s">
        <v>104</v>
      </c>
      <c r="J501">
        <f>VLOOKUP(C501,[1]Sheet1!$E:$AM,35,FALSE)</f>
        <v>0</v>
      </c>
      <c r="K501" s="4"/>
      <c r="L501" s="4" t="s">
        <v>615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399999999999999" customHeight="1" thickBot="1" x14ac:dyDescent="0.35">
      <c r="A502" s="10">
        <v>43891</v>
      </c>
      <c r="B502" s="8" t="s">
        <v>22</v>
      </c>
      <c r="C502" s="8">
        <v>80032904533</v>
      </c>
      <c r="D502" s="28" t="s">
        <v>616</v>
      </c>
      <c r="E502" s="7" t="s">
        <v>617</v>
      </c>
      <c r="F502" t="s">
        <v>842</v>
      </c>
      <c r="G502" t="s">
        <v>969</v>
      </c>
      <c r="H502" t="s">
        <v>813</v>
      </c>
      <c r="I502" t="s">
        <v>813</v>
      </c>
      <c r="J502" t="str">
        <f>VLOOKUP(C502,[1]Sheet1!$E:$AM,35,FALSE)</f>
        <v>24-julio-2019</v>
      </c>
      <c r="K502" s="4"/>
      <c r="L502" s="4" t="s">
        <v>49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399999999999999" customHeight="1" thickBot="1" x14ac:dyDescent="0.35">
      <c r="A503" s="5">
        <v>44165</v>
      </c>
      <c r="B503" s="7" t="s">
        <v>14</v>
      </c>
      <c r="C503" s="9">
        <v>80013837441</v>
      </c>
      <c r="D503" s="7" t="s">
        <v>618</v>
      </c>
      <c r="E503" s="7" t="s">
        <v>18</v>
      </c>
      <c r="J503">
        <f>VLOOKUP(C503,[1]Sheet1!$E:$AM,35,FALSE)</f>
        <v>0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399999999999999" customHeight="1" thickBot="1" x14ac:dyDescent="0.35">
      <c r="A504" s="10">
        <v>43983</v>
      </c>
      <c r="B504" s="8" t="s">
        <v>14</v>
      </c>
      <c r="C504" s="8">
        <v>80021337480</v>
      </c>
      <c r="D504" s="6" t="s">
        <v>619</v>
      </c>
      <c r="E504" s="6" t="s">
        <v>290</v>
      </c>
      <c r="F504" t="s">
        <v>811</v>
      </c>
      <c r="G504" t="s">
        <v>970</v>
      </c>
      <c r="H504" t="s">
        <v>811</v>
      </c>
      <c r="I504" t="s">
        <v>811</v>
      </c>
      <c r="J504" t="str">
        <f>VLOOKUP(C504,[1]Sheet1!$E:$AM,35,FALSE)</f>
        <v>13-septiembre-2019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399999999999999" customHeight="1" thickBot="1" x14ac:dyDescent="0.35">
      <c r="A505" s="10">
        <v>43983</v>
      </c>
      <c r="B505" s="8" t="s">
        <v>14</v>
      </c>
      <c r="C505" s="8">
        <v>80002645313</v>
      </c>
      <c r="D505" s="6" t="s">
        <v>620</v>
      </c>
      <c r="E505" s="6" t="s">
        <v>101</v>
      </c>
      <c r="J505">
        <f>VLOOKUP(C505,[1]Sheet1!$E:$AM,35,FALSE)</f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399999999999999" customHeight="1" thickBot="1" x14ac:dyDescent="0.35">
      <c r="A506" s="5">
        <v>44074</v>
      </c>
      <c r="B506" s="7" t="s">
        <v>14</v>
      </c>
      <c r="C506" s="9">
        <v>80006959048</v>
      </c>
      <c r="D506" s="7" t="s">
        <v>621</v>
      </c>
      <c r="E506" s="7" t="s">
        <v>104</v>
      </c>
      <c r="J506">
        <f>VLOOKUP(C506,[1]Sheet1!$E:$AM,35,FALSE)</f>
        <v>0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399999999999999" customHeight="1" thickBot="1" x14ac:dyDescent="0.35">
      <c r="A507" s="5">
        <v>44165</v>
      </c>
      <c r="B507" s="7" t="s">
        <v>50</v>
      </c>
      <c r="C507" s="9">
        <v>80033807086</v>
      </c>
      <c r="D507" s="7" t="s">
        <v>622</v>
      </c>
      <c r="E507" s="7" t="s">
        <v>89</v>
      </c>
      <c r="J507">
        <f>VLOOKUP(C507,[1]Sheet1!$E:$AM,35,FALSE)</f>
        <v>0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399999999999999" customHeight="1" thickBot="1" x14ac:dyDescent="0.35">
      <c r="A508" s="10">
        <v>43862</v>
      </c>
      <c r="B508" s="8" t="s">
        <v>19</v>
      </c>
      <c r="C508" s="8">
        <v>80003947171</v>
      </c>
      <c r="D508" s="6" t="s">
        <v>623</v>
      </c>
      <c r="E508" s="6" t="s">
        <v>63</v>
      </c>
      <c r="F508" t="s">
        <v>938</v>
      </c>
      <c r="G508" t="s">
        <v>938</v>
      </c>
      <c r="H508" t="s">
        <v>816</v>
      </c>
      <c r="I508" t="s">
        <v>816</v>
      </c>
      <c r="J508" t="str">
        <f>VLOOKUP(C508,[1]Sheet1!$E:$AM,35,FALSE)</f>
        <v>13-enero-2020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399999999999999" customHeight="1" thickBot="1" x14ac:dyDescent="0.35">
      <c r="A509" s="10">
        <v>43922</v>
      </c>
      <c r="B509" s="8" t="s">
        <v>22</v>
      </c>
      <c r="C509" s="8">
        <v>80026367920</v>
      </c>
      <c r="D509" s="6" t="s">
        <v>624</v>
      </c>
      <c r="E509" s="6" t="s">
        <v>45</v>
      </c>
      <c r="F509" t="s">
        <v>813</v>
      </c>
      <c r="G509" t="s">
        <v>123</v>
      </c>
      <c r="H509" t="s">
        <v>818</v>
      </c>
      <c r="I509" t="s">
        <v>818</v>
      </c>
      <c r="J509" t="e">
        <f>VLOOKUP(C509,[1]Sheet1!$E:$AM,35,FALSE)</f>
        <v>#N/A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399999999999999" customHeight="1" thickBot="1" x14ac:dyDescent="0.35">
      <c r="A510" s="10">
        <v>43891</v>
      </c>
      <c r="B510" s="8" t="s">
        <v>14</v>
      </c>
      <c r="C510" s="8">
        <v>80009173421</v>
      </c>
      <c r="D510" s="6" t="s">
        <v>625</v>
      </c>
      <c r="E510" s="7" t="s">
        <v>85</v>
      </c>
      <c r="F510" t="s">
        <v>882</v>
      </c>
      <c r="G510" t="s">
        <v>811</v>
      </c>
      <c r="H510" t="s">
        <v>807</v>
      </c>
      <c r="I510" t="s">
        <v>807</v>
      </c>
      <c r="J510" t="str">
        <f>VLOOKUP(C510,[1]Sheet1!$E:$AM,35,FALSE)</f>
        <v>27-marzo-2020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399999999999999" customHeight="1" thickBot="1" x14ac:dyDescent="0.35">
      <c r="A511" s="5">
        <v>44165</v>
      </c>
      <c r="B511" s="7" t="s">
        <v>14</v>
      </c>
      <c r="C511" s="9">
        <v>80002617918</v>
      </c>
      <c r="D511" s="7" t="s">
        <v>626</v>
      </c>
      <c r="E511" s="7" t="s">
        <v>68</v>
      </c>
      <c r="F511" t="s">
        <v>847</v>
      </c>
      <c r="G511" t="s">
        <v>816</v>
      </c>
      <c r="H511" t="s">
        <v>812</v>
      </c>
      <c r="I511" t="s">
        <v>812</v>
      </c>
      <c r="J511" t="str">
        <f>VLOOKUP(C511,[1]Sheet1!$E:$AM,35,FALSE)</f>
        <v>10-marzo-2020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399999999999999" customHeight="1" thickBot="1" x14ac:dyDescent="0.35">
      <c r="A512" s="10">
        <v>43983</v>
      </c>
      <c r="B512" s="8" t="s">
        <v>11</v>
      </c>
      <c r="C512" s="8">
        <v>80000555855</v>
      </c>
      <c r="D512" s="6" t="s">
        <v>627</v>
      </c>
      <c r="E512" s="6" t="s">
        <v>54</v>
      </c>
      <c r="F512" t="s">
        <v>848</v>
      </c>
      <c r="G512" t="s">
        <v>971</v>
      </c>
      <c r="H512" t="s">
        <v>813</v>
      </c>
      <c r="I512" t="s">
        <v>813</v>
      </c>
      <c r="J512" t="str">
        <f>VLOOKUP(C512,[1]Sheet1!$E:$AM,35,FALSE)</f>
        <v>12-febrero-2019</v>
      </c>
      <c r="K512" s="4"/>
      <c r="L512" s="14" t="s">
        <v>95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399999999999999" customHeight="1" thickBot="1" x14ac:dyDescent="0.35">
      <c r="A513" s="5">
        <v>44165</v>
      </c>
      <c r="B513" s="7" t="s">
        <v>14</v>
      </c>
      <c r="C513" s="9">
        <v>80022270987</v>
      </c>
      <c r="D513" s="7" t="s">
        <v>628</v>
      </c>
      <c r="E513" s="7" t="s">
        <v>21</v>
      </c>
      <c r="J513">
        <f>VLOOKUP(C513,[1]Sheet1!$E:$AM,35,FALSE)</f>
        <v>0</v>
      </c>
      <c r="K513" s="4"/>
      <c r="L513" s="4" t="s">
        <v>49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399999999999999" customHeight="1" thickBot="1" x14ac:dyDescent="0.35">
      <c r="A514" s="5">
        <v>44043</v>
      </c>
      <c r="B514" s="7" t="s">
        <v>22</v>
      </c>
      <c r="C514" s="9">
        <v>80029543058</v>
      </c>
      <c r="D514" s="7" t="s">
        <v>629</v>
      </c>
      <c r="E514" s="7" t="s">
        <v>33</v>
      </c>
      <c r="J514">
        <f>VLOOKUP(C514,[1]Sheet1!$E:$AM,35,FALSE)</f>
        <v>0</v>
      </c>
      <c r="K514" s="4" t="s">
        <v>34</v>
      </c>
      <c r="L514" s="4" t="s">
        <v>630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399999999999999" customHeight="1" thickBot="1" x14ac:dyDescent="0.35">
      <c r="A515" s="10">
        <v>43862</v>
      </c>
      <c r="B515" s="8" t="s">
        <v>22</v>
      </c>
      <c r="C515" s="8">
        <v>80019453375</v>
      </c>
      <c r="D515" s="6" t="s">
        <v>631</v>
      </c>
      <c r="E515" s="6" t="s">
        <v>36</v>
      </c>
      <c r="F515" t="s">
        <v>900</v>
      </c>
      <c r="G515" t="s">
        <v>904</v>
      </c>
      <c r="H515" t="s">
        <v>811</v>
      </c>
      <c r="I515" t="s">
        <v>811</v>
      </c>
      <c r="J515" t="e">
        <f>VLOOKUP(C515,[1]Sheet1!$E:$AM,35,FALSE)</f>
        <v>#N/A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399999999999999" customHeight="1" thickBot="1" x14ac:dyDescent="0.35">
      <c r="A516" s="10">
        <v>43983</v>
      </c>
      <c r="B516" s="8" t="s">
        <v>22</v>
      </c>
      <c r="C516" s="8">
        <v>80030473322</v>
      </c>
      <c r="D516" s="6" t="s">
        <v>632</v>
      </c>
      <c r="E516" s="6" t="s">
        <v>45</v>
      </c>
      <c r="F516" t="s">
        <v>831</v>
      </c>
      <c r="G516" t="s">
        <v>811</v>
      </c>
      <c r="H516" t="s">
        <v>807</v>
      </c>
      <c r="I516" t="s">
        <v>807</v>
      </c>
      <c r="J516" t="str">
        <f>VLOOKUP(C516,[1]Sheet1!$E:$AM,35,FALSE)</f>
        <v>27-marzo-2020</v>
      </c>
      <c r="K516" s="4"/>
      <c r="L516" s="4" t="s">
        <v>633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399999999999999" customHeight="1" thickBot="1" x14ac:dyDescent="0.35">
      <c r="A517" s="5">
        <v>44165</v>
      </c>
      <c r="B517" s="7" t="s">
        <v>11</v>
      </c>
      <c r="C517" s="9">
        <v>80002875020</v>
      </c>
      <c r="D517" s="7" t="s">
        <v>634</v>
      </c>
      <c r="E517" s="7" t="s">
        <v>36</v>
      </c>
      <c r="J517">
        <f>VLOOKUP(C517,[1]Sheet1!$E:$AM,35,FALSE)</f>
        <v>0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399999999999999" customHeight="1" thickBot="1" x14ac:dyDescent="0.35">
      <c r="A518" s="5">
        <v>44043</v>
      </c>
      <c r="B518" s="7" t="s">
        <v>11</v>
      </c>
      <c r="C518" s="9">
        <v>80031967914</v>
      </c>
      <c r="D518" s="7" t="s">
        <v>635</v>
      </c>
      <c r="E518" s="7" t="s">
        <v>54</v>
      </c>
      <c r="F518" t="s">
        <v>882</v>
      </c>
      <c r="G518" t="s">
        <v>906</v>
      </c>
      <c r="H518" t="s">
        <v>806</v>
      </c>
      <c r="I518" t="s">
        <v>806</v>
      </c>
      <c r="J518" t="str">
        <f>VLOOKUP(C518,[1]Sheet1!$E:$AM,35,FALSE)</f>
        <v>27-enero-2020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399999999999999" customHeight="1" thickBot="1" x14ac:dyDescent="0.35">
      <c r="A519" s="10">
        <v>43891</v>
      </c>
      <c r="B519" s="8" t="s">
        <v>22</v>
      </c>
      <c r="C519" s="8">
        <v>80003862378</v>
      </c>
      <c r="D519" s="6" t="s">
        <v>636</v>
      </c>
      <c r="E519" s="6" t="s">
        <v>13</v>
      </c>
      <c r="F519" t="s">
        <v>972</v>
      </c>
      <c r="G519" t="s">
        <v>972</v>
      </c>
      <c r="H519" t="s">
        <v>815</v>
      </c>
      <c r="I519" t="s">
        <v>815</v>
      </c>
      <c r="J519" t="e">
        <f>VLOOKUP(C519,[1]Sheet1!$E:$AM,35,FALSE)</f>
        <v>#N/A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399999999999999" customHeight="1" thickBot="1" x14ac:dyDescent="0.35">
      <c r="A520" s="10">
        <v>43862</v>
      </c>
      <c r="B520" s="8" t="s">
        <v>19</v>
      </c>
      <c r="C520" s="8">
        <v>80025421633</v>
      </c>
      <c r="D520" s="6" t="s">
        <v>637</v>
      </c>
      <c r="E520" s="6" t="s">
        <v>61</v>
      </c>
      <c r="F520" t="s">
        <v>925</v>
      </c>
      <c r="G520" t="s">
        <v>973</v>
      </c>
      <c r="H520" t="s">
        <v>813</v>
      </c>
      <c r="I520" t="s">
        <v>813</v>
      </c>
      <c r="J520" t="str">
        <f>VLOOKUP(C520,[1]Sheet1!$E:$AM,35,FALSE)</f>
        <v>27-noviembre-2019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399999999999999" customHeight="1" thickBot="1" x14ac:dyDescent="0.35">
      <c r="A521" s="5">
        <v>44165</v>
      </c>
      <c r="B521" s="7" t="s">
        <v>14</v>
      </c>
      <c r="C521" s="9">
        <v>80022541449</v>
      </c>
      <c r="D521" s="7" t="s">
        <v>638</v>
      </c>
      <c r="E521" s="7" t="s">
        <v>108</v>
      </c>
      <c r="F521" t="s">
        <v>882</v>
      </c>
      <c r="G521" t="s">
        <v>974</v>
      </c>
      <c r="H521" t="s">
        <v>806</v>
      </c>
      <c r="I521" t="s">
        <v>806</v>
      </c>
      <c r="J521" t="str">
        <f>VLOOKUP(C521,[1]Sheet1!$E:$AM,35,FALSE)</f>
        <v>4-noviembre-2020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399999999999999" customHeight="1" thickBot="1" x14ac:dyDescent="0.35">
      <c r="A522" s="5">
        <v>44135</v>
      </c>
      <c r="B522" s="7" t="s">
        <v>11</v>
      </c>
      <c r="C522" s="9">
        <v>80033558205</v>
      </c>
      <c r="D522" s="7" t="s">
        <v>639</v>
      </c>
      <c r="E522" s="7" t="s">
        <v>18</v>
      </c>
      <c r="F522" t="s">
        <v>807</v>
      </c>
      <c r="G522" t="s">
        <v>975</v>
      </c>
      <c r="H522" t="s">
        <v>807</v>
      </c>
      <c r="I522" t="s">
        <v>807</v>
      </c>
      <c r="J522" t="str">
        <f>VLOOKUP(C522,[1]Sheet1!$E:$AM,35,FALSE)</f>
        <v>16-octubre-2019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399999999999999" customHeight="1" thickBot="1" x14ac:dyDescent="0.35">
      <c r="A523" s="5">
        <v>44196</v>
      </c>
      <c r="B523" s="7" t="s">
        <v>14</v>
      </c>
      <c r="C523" s="9">
        <v>80013834979</v>
      </c>
      <c r="D523" s="7" t="s">
        <v>640</v>
      </c>
      <c r="E523" s="7" t="s">
        <v>26</v>
      </c>
      <c r="J523">
        <f>VLOOKUP(C523,[1]Sheet1!$E:$AM,35,FALSE)</f>
        <v>0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399999999999999" customHeight="1" thickBot="1" x14ac:dyDescent="0.35">
      <c r="A524" s="10">
        <v>43862</v>
      </c>
      <c r="B524" s="8" t="s">
        <v>22</v>
      </c>
      <c r="C524" s="8">
        <v>80009973051</v>
      </c>
      <c r="D524" s="6" t="s">
        <v>641</v>
      </c>
      <c r="E524" s="6" t="s">
        <v>36</v>
      </c>
      <c r="F524" t="s">
        <v>900</v>
      </c>
      <c r="G524" t="s">
        <v>976</v>
      </c>
      <c r="H524" t="s">
        <v>811</v>
      </c>
      <c r="I524" t="s">
        <v>811</v>
      </c>
      <c r="J524" t="e">
        <f>VLOOKUP(C524,[1]Sheet1!$E:$AM,35,FALSE)</f>
        <v>#N/A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399999999999999" customHeight="1" thickBot="1" x14ac:dyDescent="0.35">
      <c r="A525" s="5">
        <v>44196</v>
      </c>
      <c r="B525" s="7" t="s">
        <v>22</v>
      </c>
      <c r="C525" s="9">
        <v>80014428666</v>
      </c>
      <c r="D525" s="7" t="s">
        <v>642</v>
      </c>
      <c r="E525" s="7" t="s">
        <v>371</v>
      </c>
      <c r="J525">
        <f>VLOOKUP(C525,[1]Sheet1!$E:$AM,35,FALSE)</f>
        <v>0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399999999999999" customHeight="1" thickBot="1" x14ac:dyDescent="0.35">
      <c r="A526" s="5">
        <v>44104</v>
      </c>
      <c r="B526" s="7" t="s">
        <v>14</v>
      </c>
      <c r="C526" s="9">
        <v>80008950394</v>
      </c>
      <c r="D526" s="7" t="s">
        <v>643</v>
      </c>
      <c r="E526" s="7" t="s">
        <v>26</v>
      </c>
      <c r="J526">
        <f>VLOOKUP(C526,[1]Sheet1!$E:$AM,35,FALSE)</f>
        <v>0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399999999999999" customHeight="1" thickBot="1" x14ac:dyDescent="0.35">
      <c r="A527" s="10">
        <v>43831</v>
      </c>
      <c r="B527" s="8" t="s">
        <v>11</v>
      </c>
      <c r="C527" s="8">
        <v>80000209748</v>
      </c>
      <c r="D527" s="6" t="s">
        <v>644</v>
      </c>
      <c r="E527" s="6" t="s">
        <v>36</v>
      </c>
      <c r="F527" t="s">
        <v>900</v>
      </c>
      <c r="G527" t="s">
        <v>886</v>
      </c>
      <c r="H527" t="s">
        <v>811</v>
      </c>
      <c r="I527" t="s">
        <v>811</v>
      </c>
      <c r="J527" t="str">
        <f>VLOOKUP(C527,[1]Sheet1!$E:$AM,35,FALSE)</f>
        <v>11-febrero-2020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399999999999999" customHeight="1" thickBot="1" x14ac:dyDescent="0.35">
      <c r="A528" s="5">
        <v>44135</v>
      </c>
      <c r="B528" s="7" t="s">
        <v>14</v>
      </c>
      <c r="C528" s="9">
        <v>80001421941</v>
      </c>
      <c r="D528" s="7" t="s">
        <v>645</v>
      </c>
      <c r="E528" s="7" t="s">
        <v>36</v>
      </c>
      <c r="J528">
        <f>VLOOKUP(C528,[1]Sheet1!$E:$AM,35,FALSE)</f>
        <v>0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399999999999999" customHeight="1" thickBot="1" x14ac:dyDescent="0.35">
      <c r="A529" s="5">
        <v>44043</v>
      </c>
      <c r="B529" s="7" t="s">
        <v>14</v>
      </c>
      <c r="C529" s="9">
        <v>80008799933</v>
      </c>
      <c r="D529" s="7" t="s">
        <v>646</v>
      </c>
      <c r="E529" s="7" t="s">
        <v>61</v>
      </c>
      <c r="F529" t="s">
        <v>999</v>
      </c>
      <c r="G529" t="s">
        <v>879</v>
      </c>
      <c r="H529" t="s">
        <v>814</v>
      </c>
      <c r="I529" t="s">
        <v>814</v>
      </c>
      <c r="J529" t="str">
        <f>VLOOKUP(C529,[1]Sheet1!$E:$AM,35,FALSE)</f>
        <v>15-julio-2019</v>
      </c>
      <c r="K529" s="4"/>
      <c r="L529" s="4" t="s">
        <v>38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399999999999999" customHeight="1" thickBot="1" x14ac:dyDescent="0.35">
      <c r="A530" s="5">
        <v>44165</v>
      </c>
      <c r="B530" s="7" t="s">
        <v>11</v>
      </c>
      <c r="C530" s="9">
        <v>80004803795</v>
      </c>
      <c r="D530" s="7" t="s">
        <v>647</v>
      </c>
      <c r="E530" s="7" t="s">
        <v>85</v>
      </c>
      <c r="F530" t="s">
        <v>882</v>
      </c>
      <c r="G530" t="s">
        <v>943</v>
      </c>
      <c r="H530" t="s">
        <v>807</v>
      </c>
      <c r="I530" t="s">
        <v>807</v>
      </c>
      <c r="J530" t="str">
        <f>VLOOKUP(C530,[1]Sheet1!$E:$AM,35,FALSE)</f>
        <v>8-noviembre-2019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399999999999999" customHeight="1" thickBot="1" x14ac:dyDescent="0.35">
      <c r="A531" s="10">
        <v>43831</v>
      </c>
      <c r="B531" s="8" t="s">
        <v>22</v>
      </c>
      <c r="C531" s="8">
        <v>80022872078</v>
      </c>
      <c r="D531" s="6" t="s">
        <v>648</v>
      </c>
      <c r="E531" s="6" t="s">
        <v>45</v>
      </c>
      <c r="F531" t="s">
        <v>831</v>
      </c>
      <c r="G531" t="s">
        <v>847</v>
      </c>
      <c r="H531" t="s">
        <v>807</v>
      </c>
      <c r="I531" t="s">
        <v>807</v>
      </c>
      <c r="J531" t="str">
        <f>VLOOKUP(C531,[1]Sheet1!$E:$AM,35,FALSE)</f>
        <v>16-abril-2020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399999999999999" customHeight="1" thickBot="1" x14ac:dyDescent="0.35">
      <c r="A532" s="10">
        <v>43862</v>
      </c>
      <c r="B532" s="8" t="s">
        <v>22</v>
      </c>
      <c r="C532" s="8">
        <v>80022871973</v>
      </c>
      <c r="D532" s="6" t="s">
        <v>649</v>
      </c>
      <c r="E532" s="6" t="s">
        <v>40</v>
      </c>
      <c r="F532" t="s">
        <v>818</v>
      </c>
      <c r="G532" t="s">
        <v>650</v>
      </c>
      <c r="H532" t="s">
        <v>816</v>
      </c>
      <c r="I532" t="s">
        <v>816</v>
      </c>
      <c r="J532" t="e">
        <f>VLOOKUP(C532,[1]Sheet1!$E:$AM,35,FALSE)</f>
        <v>#N/A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399999999999999" customHeight="1" thickBot="1" x14ac:dyDescent="0.35">
      <c r="A533" s="5">
        <v>44135</v>
      </c>
      <c r="B533" s="7" t="s">
        <v>22</v>
      </c>
      <c r="C533" s="9">
        <v>80028854408</v>
      </c>
      <c r="D533" s="7" t="s">
        <v>651</v>
      </c>
      <c r="E533" s="7" t="s">
        <v>45</v>
      </c>
      <c r="F533" t="s">
        <v>831</v>
      </c>
      <c r="G533" t="s">
        <v>829</v>
      </c>
      <c r="H533" t="s">
        <v>807</v>
      </c>
      <c r="I533" t="s">
        <v>807</v>
      </c>
      <c r="J533" t="str">
        <f>VLOOKUP(C533,[1]Sheet1!$E:$AM,35,FALSE)</f>
        <v>6-abril-2020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399999999999999" customHeight="1" thickBot="1" x14ac:dyDescent="0.35">
      <c r="A534" s="10">
        <v>43922</v>
      </c>
      <c r="B534" s="8" t="s">
        <v>11</v>
      </c>
      <c r="C534" s="8">
        <v>80003224434</v>
      </c>
      <c r="D534" s="6" t="s">
        <v>652</v>
      </c>
      <c r="E534" s="6" t="s">
        <v>26</v>
      </c>
      <c r="F534" t="s">
        <v>251</v>
      </c>
      <c r="G534" t="s">
        <v>123</v>
      </c>
      <c r="H534" t="s">
        <v>252</v>
      </c>
      <c r="I534" t="s">
        <v>252</v>
      </c>
      <c r="J534" t="e">
        <f>VLOOKUP(C534,[1]Sheet1!$E:$AM,35,FALSE)</f>
        <v>#N/A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399999999999999" customHeight="1" thickBot="1" x14ac:dyDescent="0.35">
      <c r="A535" s="10">
        <v>43922</v>
      </c>
      <c r="B535" s="8" t="s">
        <v>11</v>
      </c>
      <c r="C535" s="8">
        <v>80003497781</v>
      </c>
      <c r="D535" s="6" t="s">
        <v>653</v>
      </c>
      <c r="E535" s="6" t="s">
        <v>36</v>
      </c>
      <c r="J535" t="e">
        <f>VLOOKUP(C535,[1]Sheet1!$E:$AM,35,FALSE)</f>
        <v>#N/A</v>
      </c>
      <c r="K535" s="4"/>
      <c r="L535" s="12" t="s">
        <v>654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399999999999999" customHeight="1" thickBot="1" x14ac:dyDescent="0.35">
      <c r="A536" s="5">
        <v>44196</v>
      </c>
      <c r="B536" s="7" t="s">
        <v>19</v>
      </c>
      <c r="C536" s="9">
        <v>80000548301</v>
      </c>
      <c r="D536" s="7" t="s">
        <v>655</v>
      </c>
      <c r="E536" s="7" t="s">
        <v>63</v>
      </c>
      <c r="J536">
        <f>VLOOKUP(C536,[1]Sheet1!$E:$AM,35,FALSE)</f>
        <v>0</v>
      </c>
      <c r="K536" s="4"/>
      <c r="L536" s="4" t="s">
        <v>49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399999999999999" customHeight="1" thickBot="1" x14ac:dyDescent="0.35">
      <c r="A537" s="10">
        <v>43922</v>
      </c>
      <c r="B537" s="8" t="s">
        <v>14</v>
      </c>
      <c r="C537" s="9">
        <v>80017832501</v>
      </c>
      <c r="D537" s="7" t="s">
        <v>656</v>
      </c>
      <c r="E537" s="6" t="s">
        <v>16</v>
      </c>
      <c r="F537" t="s">
        <v>877</v>
      </c>
      <c r="G537" t="s">
        <v>865</v>
      </c>
      <c r="H537" t="s">
        <v>810</v>
      </c>
      <c r="I537" t="s">
        <v>810</v>
      </c>
      <c r="J537" t="str">
        <f>VLOOKUP(C537,[1]Sheet1!$E:$AM,35,FALSE)</f>
        <v>5-febrero-2020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399999999999999" customHeight="1" thickBot="1" x14ac:dyDescent="0.35">
      <c r="A538" s="5">
        <v>44074</v>
      </c>
      <c r="B538" s="7" t="s">
        <v>46</v>
      </c>
      <c r="C538" s="9">
        <v>80000424246</v>
      </c>
      <c r="D538" s="7" t="s">
        <v>657</v>
      </c>
      <c r="E538" s="7" t="s">
        <v>167</v>
      </c>
      <c r="F538" t="s">
        <v>1002</v>
      </c>
      <c r="G538" t="s">
        <v>842</v>
      </c>
      <c r="H538" t="s">
        <v>814</v>
      </c>
      <c r="I538" t="s">
        <v>814</v>
      </c>
      <c r="J538" t="str">
        <f>VLOOKUP(C538,[1]Sheet1!$E:$AM,35,FALSE)</f>
        <v>5-marzo-2020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399999999999999" customHeight="1" thickBot="1" x14ac:dyDescent="0.35">
      <c r="A539" s="5">
        <v>44074</v>
      </c>
      <c r="B539" s="7" t="s">
        <v>14</v>
      </c>
      <c r="C539" s="9">
        <v>80015430427</v>
      </c>
      <c r="D539" s="7" t="s">
        <v>658</v>
      </c>
      <c r="E539" s="7" t="s">
        <v>16</v>
      </c>
      <c r="F539" t="s">
        <v>840</v>
      </c>
      <c r="G539" t="s">
        <v>930</v>
      </c>
      <c r="H539" t="s">
        <v>806</v>
      </c>
      <c r="I539" t="s">
        <v>806</v>
      </c>
      <c r="J539" t="str">
        <f>VLOOKUP(C539,[1]Sheet1!$E:$AM,35,FALSE)</f>
        <v>13-noviembre-2019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399999999999999" customHeight="1" thickBot="1" x14ac:dyDescent="0.35">
      <c r="A540" s="5">
        <v>44135</v>
      </c>
      <c r="B540" s="7" t="s">
        <v>22</v>
      </c>
      <c r="C540" s="9">
        <v>80030628865</v>
      </c>
      <c r="D540" s="7" t="s">
        <v>659</v>
      </c>
      <c r="E540" s="7" t="s">
        <v>33</v>
      </c>
      <c r="F540" t="s">
        <v>882</v>
      </c>
      <c r="G540" t="s">
        <v>818</v>
      </c>
      <c r="H540" t="s">
        <v>806</v>
      </c>
      <c r="I540" t="s">
        <v>806</v>
      </c>
      <c r="J540" t="str">
        <f>VLOOKUP(C540,[1]Sheet1!$E:$AM,35,FALSE)</f>
        <v>3-marzo-2020</v>
      </c>
      <c r="K540" s="4" t="s">
        <v>34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399999999999999" customHeight="1" thickBot="1" x14ac:dyDescent="0.35">
      <c r="A541" s="5">
        <v>44074</v>
      </c>
      <c r="B541" s="7" t="s">
        <v>14</v>
      </c>
      <c r="C541" s="9">
        <v>80011505353</v>
      </c>
      <c r="D541" s="7" t="s">
        <v>660</v>
      </c>
      <c r="E541" s="7" t="s">
        <v>36</v>
      </c>
      <c r="F541" t="s">
        <v>1002</v>
      </c>
      <c r="G541" t="s">
        <v>936</v>
      </c>
      <c r="H541" t="s">
        <v>814</v>
      </c>
      <c r="I541" t="s">
        <v>814</v>
      </c>
      <c r="J541" t="str">
        <f>VLOOKUP(C541,[1]Sheet1!$E:$AM,35,FALSE)</f>
        <v>3-abril-2020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399999999999999" customHeight="1" thickBot="1" x14ac:dyDescent="0.35">
      <c r="A542" s="5">
        <v>44135</v>
      </c>
      <c r="B542" s="7" t="s">
        <v>14</v>
      </c>
      <c r="C542" s="9">
        <v>80001421981</v>
      </c>
      <c r="D542" s="7" t="s">
        <v>661</v>
      </c>
      <c r="E542" s="7" t="s">
        <v>173</v>
      </c>
      <c r="J542">
        <f>VLOOKUP(C542,[1]Sheet1!$E:$AM,35,FALSE)</f>
        <v>0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399999999999999" customHeight="1" thickBot="1" x14ac:dyDescent="0.35">
      <c r="A543" s="5">
        <v>44135</v>
      </c>
      <c r="B543" s="7" t="s">
        <v>14</v>
      </c>
      <c r="C543" s="9">
        <v>80010971804</v>
      </c>
      <c r="D543" s="7" t="s">
        <v>662</v>
      </c>
      <c r="E543" s="7" t="s">
        <v>108</v>
      </c>
      <c r="F543" t="s">
        <v>882</v>
      </c>
      <c r="G543" t="s">
        <v>892</v>
      </c>
      <c r="H543" t="s">
        <v>806</v>
      </c>
      <c r="I543" t="s">
        <v>806</v>
      </c>
      <c r="J543" t="str">
        <f>VLOOKUP(C543,[1]Sheet1!$E:$AM,35,FALSE)</f>
        <v>12-marzo-2020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399999999999999" customHeight="1" thickBot="1" x14ac:dyDescent="0.35">
      <c r="A544" s="5">
        <v>44196</v>
      </c>
      <c r="B544" s="7" t="s">
        <v>14</v>
      </c>
      <c r="C544" s="9">
        <v>80007468140</v>
      </c>
      <c r="D544" s="7" t="s">
        <v>663</v>
      </c>
      <c r="E544" s="7" t="s">
        <v>48</v>
      </c>
      <c r="F544" t="s">
        <v>945</v>
      </c>
      <c r="G544" t="s">
        <v>820</v>
      </c>
      <c r="H544" t="s">
        <v>812</v>
      </c>
      <c r="I544" t="s">
        <v>812</v>
      </c>
      <c r="J544" t="str">
        <f>VLOOKUP(C544,[1]Sheet1!$E:$AM,35,FALSE)</f>
        <v>10-febrero-2020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399999999999999" customHeight="1" thickBot="1" x14ac:dyDescent="0.35">
      <c r="A545" s="5">
        <v>44135</v>
      </c>
      <c r="B545" s="7" t="s">
        <v>14</v>
      </c>
      <c r="C545" s="9">
        <v>80019620756</v>
      </c>
      <c r="D545" s="7" t="s">
        <v>664</v>
      </c>
      <c r="E545" s="7" t="s">
        <v>40</v>
      </c>
      <c r="J545">
        <f>VLOOKUP(C545,[1]Sheet1!$E:$AM,35,FALSE)</f>
        <v>0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399999999999999" customHeight="1" thickBot="1" x14ac:dyDescent="0.35">
      <c r="A546" s="5">
        <v>44165</v>
      </c>
      <c r="B546" s="7" t="s">
        <v>14</v>
      </c>
      <c r="C546" s="9">
        <v>80032956185</v>
      </c>
      <c r="D546" s="7" t="s">
        <v>665</v>
      </c>
      <c r="E546" s="7" t="s">
        <v>63</v>
      </c>
      <c r="F546" t="s">
        <v>945</v>
      </c>
      <c r="G546" t="s">
        <v>840</v>
      </c>
      <c r="H546" t="s">
        <v>812</v>
      </c>
      <c r="I546" t="s">
        <v>812</v>
      </c>
      <c r="J546" t="str">
        <f>VLOOKUP(C546,[1]Sheet1!$E:$AM,35,FALSE)</f>
        <v>15-abril-2020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399999999999999" customHeight="1" thickBot="1" x14ac:dyDescent="0.35">
      <c r="A547" s="10">
        <v>43983</v>
      </c>
      <c r="B547" s="8" t="s">
        <v>14</v>
      </c>
      <c r="C547" s="8">
        <v>80000555711</v>
      </c>
      <c r="D547" s="6" t="s">
        <v>666</v>
      </c>
      <c r="E547" s="6" t="s">
        <v>36</v>
      </c>
      <c r="J547">
        <f>VLOOKUP(C547,[1]Sheet1!$E:$AM,35,FALSE)</f>
        <v>0</v>
      </c>
      <c r="K547" s="4"/>
      <c r="L547" s="12" t="s">
        <v>667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399999999999999" customHeight="1" thickBot="1" x14ac:dyDescent="0.35">
      <c r="A548" s="10">
        <v>43922</v>
      </c>
      <c r="B548" s="8" t="s">
        <v>19</v>
      </c>
      <c r="C548" s="8">
        <v>80016651743</v>
      </c>
      <c r="D548" s="6" t="s">
        <v>668</v>
      </c>
      <c r="E548" s="6" t="s">
        <v>669</v>
      </c>
      <c r="J548" t="e">
        <f>VLOOKUP(C548,[1]Sheet1!$E:$AM,35,FALSE)</f>
        <v>#N/A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399999999999999" customHeight="1" thickBot="1" x14ac:dyDescent="0.35">
      <c r="A549" s="5">
        <v>44196</v>
      </c>
      <c r="B549" s="7" t="s">
        <v>46</v>
      </c>
      <c r="C549" s="9">
        <v>80002024972</v>
      </c>
      <c r="D549" s="7" t="s">
        <v>670</v>
      </c>
      <c r="E549" s="7" t="s">
        <v>68</v>
      </c>
      <c r="F549" t="s">
        <v>847</v>
      </c>
      <c r="G549" t="s">
        <v>817</v>
      </c>
      <c r="H549" t="s">
        <v>812</v>
      </c>
      <c r="I549" t="s">
        <v>812</v>
      </c>
      <c r="J549" t="str">
        <f>VLOOKUP(C549,[1]Sheet1!$E:$AM,35,FALSE)</f>
        <v>9-marzo-2020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399999999999999" customHeight="1" thickBot="1" x14ac:dyDescent="0.35">
      <c r="A550" s="10">
        <v>43891</v>
      </c>
      <c r="B550" s="8" t="s">
        <v>14</v>
      </c>
      <c r="C550" s="8">
        <v>80033433593</v>
      </c>
      <c r="D550" s="6" t="s">
        <v>671</v>
      </c>
      <c r="E550" s="15" t="s">
        <v>169</v>
      </c>
      <c r="J550" t="e">
        <f>VLOOKUP(C550,[1]Sheet1!$E:$AM,35,FALSE)</f>
        <v>#N/A</v>
      </c>
      <c r="K550" s="4"/>
      <c r="L550" s="4" t="s">
        <v>282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399999999999999" customHeight="1" thickBot="1" x14ac:dyDescent="0.35">
      <c r="A551" s="5">
        <v>44135</v>
      </c>
      <c r="B551" s="7" t="s">
        <v>22</v>
      </c>
      <c r="C551" s="9">
        <v>80031812635</v>
      </c>
      <c r="D551" s="7" t="s">
        <v>672</v>
      </c>
      <c r="E551" s="7" t="s">
        <v>45</v>
      </c>
      <c r="F551" t="s">
        <v>831</v>
      </c>
      <c r="G551" t="s">
        <v>936</v>
      </c>
      <c r="H551" t="s">
        <v>807</v>
      </c>
      <c r="I551" t="s">
        <v>807</v>
      </c>
      <c r="J551" t="str">
        <f>VLOOKUP(C551,[1]Sheet1!$E:$AM,35,FALSE)</f>
        <v>3-abril-2020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399999999999999" customHeight="1" thickBot="1" x14ac:dyDescent="0.35">
      <c r="A552" s="10">
        <v>43922</v>
      </c>
      <c r="B552" s="8" t="s">
        <v>22</v>
      </c>
      <c r="C552" s="8">
        <v>80010215854</v>
      </c>
      <c r="D552" s="6" t="s">
        <v>673</v>
      </c>
      <c r="E552" s="6" t="s">
        <v>108</v>
      </c>
      <c r="J552">
        <f>VLOOKUP(C552,[1]Sheet1!$E:$AM,35,FALSE)</f>
        <v>0</v>
      </c>
      <c r="K552" s="4"/>
      <c r="L552" s="4" t="s">
        <v>49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399999999999999" customHeight="1" thickBot="1" x14ac:dyDescent="0.35">
      <c r="A553" s="5">
        <v>44135</v>
      </c>
      <c r="B553" s="7" t="s">
        <v>14</v>
      </c>
      <c r="C553" s="9">
        <v>80004676333</v>
      </c>
      <c r="D553" s="7" t="s">
        <v>674</v>
      </c>
      <c r="E553" s="7" t="s">
        <v>176</v>
      </c>
      <c r="F553" t="s">
        <v>824</v>
      </c>
      <c r="G553" t="s">
        <v>848</v>
      </c>
      <c r="H553" t="s">
        <v>815</v>
      </c>
      <c r="I553" t="s">
        <v>815</v>
      </c>
      <c r="J553" t="e">
        <f>VLOOKUP(C553,[1]Sheet1!$E:$AM,35,FALSE)</f>
        <v>#N/A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399999999999999" customHeight="1" thickBot="1" x14ac:dyDescent="0.35">
      <c r="A554" s="5">
        <v>44074</v>
      </c>
      <c r="B554" s="7" t="s">
        <v>14</v>
      </c>
      <c r="C554" s="9">
        <v>80005677208</v>
      </c>
      <c r="D554" s="7" t="s">
        <v>675</v>
      </c>
      <c r="E554" s="7" t="s">
        <v>36</v>
      </c>
      <c r="J554">
        <f>VLOOKUP(C554,[1]Sheet1!$E:$AM,35,FALSE)</f>
        <v>0</v>
      </c>
      <c r="K554" s="4"/>
      <c r="L554" s="4" t="s">
        <v>262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399999999999999" customHeight="1" thickBot="1" x14ac:dyDescent="0.35">
      <c r="A555" s="10">
        <v>43831</v>
      </c>
      <c r="B555" s="8" t="s">
        <v>19</v>
      </c>
      <c r="C555" s="8">
        <v>80032059213</v>
      </c>
      <c r="D555" s="6" t="s">
        <v>676</v>
      </c>
      <c r="E555" s="6" t="s">
        <v>63</v>
      </c>
      <c r="J555" t="e">
        <f>VLOOKUP(C555,[1]Sheet1!$E:$AM,35,FALSE)</f>
        <v>#N/A</v>
      </c>
      <c r="K555" s="4"/>
      <c r="L555" s="4" t="s">
        <v>49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399999999999999" customHeight="1" thickBot="1" x14ac:dyDescent="0.35">
      <c r="A556" s="5">
        <v>44196</v>
      </c>
      <c r="B556" s="7" t="s">
        <v>14</v>
      </c>
      <c r="C556" s="9">
        <v>80034060383</v>
      </c>
      <c r="D556" s="7" t="s">
        <v>677</v>
      </c>
      <c r="E556" s="7" t="s">
        <v>169</v>
      </c>
      <c r="J556">
        <f>VLOOKUP(C556,[1]Sheet1!$E:$AM,35,FALSE)</f>
        <v>0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399999999999999" customHeight="1" thickBot="1" x14ac:dyDescent="0.35">
      <c r="A557" s="10">
        <v>43983</v>
      </c>
      <c r="B557" s="8" t="s">
        <v>11</v>
      </c>
      <c r="C557" s="8">
        <v>80033567891</v>
      </c>
      <c r="D557" s="6" t="s">
        <v>678</v>
      </c>
      <c r="E557" s="6" t="s">
        <v>16</v>
      </c>
      <c r="F557" t="s">
        <v>978</v>
      </c>
      <c r="G557" t="s">
        <v>830</v>
      </c>
      <c r="H557" t="s">
        <v>818</v>
      </c>
      <c r="I557" t="s">
        <v>818</v>
      </c>
      <c r="J557" t="str">
        <f>VLOOKUP(C557,[1]Sheet1!$E:$AM,35,FALSE)</f>
        <v>11-diciembre-2019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399999999999999" customHeight="1" thickBot="1" x14ac:dyDescent="0.35">
      <c r="A558" s="10">
        <v>43831</v>
      </c>
      <c r="B558" s="8" t="s">
        <v>14</v>
      </c>
      <c r="C558" s="8">
        <v>80002061881</v>
      </c>
      <c r="D558" s="6" t="s">
        <v>679</v>
      </c>
      <c r="E558" s="6" t="s">
        <v>36</v>
      </c>
      <c r="J558">
        <f>VLOOKUP(C558,[1]Sheet1!$E:$AM,35,FALSE)</f>
        <v>0</v>
      </c>
      <c r="K558" s="4"/>
      <c r="L558" s="29" t="s">
        <v>680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399999999999999" customHeight="1" thickBot="1" x14ac:dyDescent="0.35">
      <c r="A559" s="5">
        <v>43982</v>
      </c>
      <c r="B559" s="7" t="s">
        <v>14</v>
      </c>
      <c r="C559" s="9">
        <v>80007903937</v>
      </c>
      <c r="D559" s="7" t="s">
        <v>681</v>
      </c>
      <c r="E559" s="7" t="s">
        <v>290</v>
      </c>
      <c r="J559" t="e">
        <f>VLOOKUP(C559,[1]Sheet1!$E:$AM,35,FALSE)</f>
        <v>#N/A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399999999999999" customHeight="1" thickBot="1" x14ac:dyDescent="0.35">
      <c r="A560" s="5">
        <v>44104</v>
      </c>
      <c r="B560" s="7" t="s">
        <v>14</v>
      </c>
      <c r="C560" s="9">
        <v>80014543157</v>
      </c>
      <c r="D560" s="7" t="s">
        <v>682</v>
      </c>
      <c r="E560" s="7" t="s">
        <v>16</v>
      </c>
      <c r="F560" t="s">
        <v>840</v>
      </c>
      <c r="G560" t="s">
        <v>123</v>
      </c>
      <c r="H560" t="s">
        <v>806</v>
      </c>
      <c r="I560" t="s">
        <v>806</v>
      </c>
      <c r="J560" t="str">
        <f>VLOOKUP(C560,[1]Sheet1!$E:$AM,35,FALSE)</f>
        <v>NO-HCHN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399999999999999" customHeight="1" thickBot="1" x14ac:dyDescent="0.35">
      <c r="A561" s="10">
        <v>43862</v>
      </c>
      <c r="B561" s="8" t="s">
        <v>14</v>
      </c>
      <c r="C561" s="8">
        <v>80003137892</v>
      </c>
      <c r="D561" s="6" t="s">
        <v>683</v>
      </c>
      <c r="E561" s="6" t="s">
        <v>173</v>
      </c>
      <c r="F561" t="s">
        <v>902</v>
      </c>
      <c r="G561" t="s">
        <v>852</v>
      </c>
      <c r="H561" t="s">
        <v>809</v>
      </c>
      <c r="I561" t="s">
        <v>809</v>
      </c>
      <c r="J561" t="str">
        <f>VLOOKUP(C561,[1]Sheet1!$E:$AM,35,FALSE)</f>
        <v>16-marzo-2020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399999999999999" customHeight="1" thickBot="1" x14ac:dyDescent="0.35">
      <c r="A562" s="5">
        <v>44074</v>
      </c>
      <c r="B562" s="7" t="s">
        <v>11</v>
      </c>
      <c r="C562" s="9">
        <v>80013343818</v>
      </c>
      <c r="D562" s="7" t="s">
        <v>684</v>
      </c>
      <c r="E562" s="7" t="s">
        <v>89</v>
      </c>
      <c r="F562" t="s">
        <v>998</v>
      </c>
      <c r="G562" t="s">
        <v>977</v>
      </c>
      <c r="H562" t="s">
        <v>809</v>
      </c>
      <c r="I562" t="s">
        <v>809</v>
      </c>
      <c r="J562" t="str">
        <f>VLOOKUP(C562,[1]Sheet1!$E:$AM,35,FALSE)</f>
        <v>03-abril-2020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399999999999999" customHeight="1" thickBot="1" x14ac:dyDescent="0.35">
      <c r="A563" s="5">
        <v>44043</v>
      </c>
      <c r="B563" s="7" t="s">
        <v>14</v>
      </c>
      <c r="C563" s="9">
        <v>80032567332</v>
      </c>
      <c r="D563" s="7" t="s">
        <v>685</v>
      </c>
      <c r="E563" s="7" t="s">
        <v>173</v>
      </c>
      <c r="F563" t="s">
        <v>998</v>
      </c>
      <c r="G563" t="s">
        <v>978</v>
      </c>
      <c r="H563" t="s">
        <v>809</v>
      </c>
      <c r="I563" t="s">
        <v>809</v>
      </c>
      <c r="J563" t="str">
        <f>VLOOKUP(C563,[1]Sheet1!$E:$AM,35,FALSE)</f>
        <v>28-febrero-2020</v>
      </c>
      <c r="K563" s="4"/>
      <c r="L563" s="4" t="s">
        <v>282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399999999999999" customHeight="1" thickBot="1" x14ac:dyDescent="0.35">
      <c r="A564" s="10">
        <v>43952</v>
      </c>
      <c r="B564" s="8" t="s">
        <v>14</v>
      </c>
      <c r="C564" s="8">
        <v>80022250871</v>
      </c>
      <c r="D564" s="6" t="s">
        <v>686</v>
      </c>
      <c r="E564" s="6" t="s">
        <v>101</v>
      </c>
      <c r="J564" t="e">
        <f>VLOOKUP(C564,[1]Sheet1!$E:$AM,35,FALSE)</f>
        <v>#N/A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399999999999999" customHeight="1" thickBot="1" x14ac:dyDescent="0.35">
      <c r="A565" s="10">
        <v>43862</v>
      </c>
      <c r="B565" s="8" t="s">
        <v>14</v>
      </c>
      <c r="C565" s="8">
        <v>80002680457</v>
      </c>
      <c r="D565" s="6" t="s">
        <v>687</v>
      </c>
      <c r="E565" s="6" t="s">
        <v>40</v>
      </c>
      <c r="F565" t="s">
        <v>900</v>
      </c>
      <c r="G565" t="s">
        <v>979</v>
      </c>
      <c r="H565" t="s">
        <v>810</v>
      </c>
      <c r="I565" t="s">
        <v>810</v>
      </c>
      <c r="J565" t="str">
        <f>VLOOKUP(C565,[1]Sheet1!$E:$AM,35,FALSE)</f>
        <v>1-marzo-2016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399999999999999" customHeight="1" thickBot="1" x14ac:dyDescent="0.35">
      <c r="A566" s="10">
        <v>43983</v>
      </c>
      <c r="B566" s="8" t="s">
        <v>46</v>
      </c>
      <c r="C566" s="8">
        <v>80028559325</v>
      </c>
      <c r="D566" s="6" t="s">
        <v>688</v>
      </c>
      <c r="E566" s="6" t="s">
        <v>16</v>
      </c>
      <c r="F566" t="s">
        <v>978</v>
      </c>
      <c r="G566" t="s">
        <v>820</v>
      </c>
      <c r="H566" t="s">
        <v>818</v>
      </c>
      <c r="I566" t="s">
        <v>818</v>
      </c>
      <c r="J566" t="str">
        <f>VLOOKUP(C566,[1]Sheet1!$E:$AM,35,FALSE)</f>
        <v>10-febrero-2020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399999999999999" customHeight="1" thickBot="1" x14ac:dyDescent="0.35">
      <c r="A567" s="5">
        <v>44135</v>
      </c>
      <c r="B567" s="7" t="s">
        <v>14</v>
      </c>
      <c r="C567" s="9">
        <v>80033498164</v>
      </c>
      <c r="D567" s="7" t="s">
        <v>689</v>
      </c>
      <c r="E567" s="7" t="s">
        <v>93</v>
      </c>
      <c r="J567">
        <f>VLOOKUP(C567,[1]Sheet1!$E:$AM,35,FALSE)</f>
        <v>0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399999999999999" customHeight="1" thickBot="1" x14ac:dyDescent="0.35">
      <c r="A568" s="10">
        <v>43922</v>
      </c>
      <c r="B568" s="8" t="s">
        <v>19</v>
      </c>
      <c r="C568" s="8">
        <v>80012705489</v>
      </c>
      <c r="D568" s="6" t="s">
        <v>690</v>
      </c>
      <c r="E568" s="6" t="s">
        <v>54</v>
      </c>
      <c r="F568" t="s">
        <v>848</v>
      </c>
      <c r="G568" t="s">
        <v>193</v>
      </c>
      <c r="H568" t="s">
        <v>813</v>
      </c>
      <c r="I568" t="s">
        <v>813</v>
      </c>
      <c r="J568" t="str">
        <f>VLOOKUP(C568,[1]Sheet1!$E:$AM,35,FALSE)</f>
        <v>NO-RECORD</v>
      </c>
      <c r="K568" s="4"/>
      <c r="L568" s="14" t="s">
        <v>95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399999999999999" customHeight="1" thickBot="1" x14ac:dyDescent="0.35">
      <c r="A569" s="5">
        <v>44196</v>
      </c>
      <c r="B569" s="7" t="s">
        <v>14</v>
      </c>
      <c r="C569" s="9">
        <v>80032567383</v>
      </c>
      <c r="D569" s="7" t="s">
        <v>691</v>
      </c>
      <c r="E569" s="7" t="s">
        <v>173</v>
      </c>
      <c r="F569" t="s">
        <v>949</v>
      </c>
      <c r="G569" t="s">
        <v>852</v>
      </c>
      <c r="H569" t="s">
        <v>807</v>
      </c>
      <c r="I569" t="s">
        <v>807</v>
      </c>
      <c r="J569" t="str">
        <f>VLOOKUP(C569,[1]Sheet1!$E:$AM,35,FALSE)</f>
        <v>16-marzo-2020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399999999999999" customHeight="1" thickBot="1" x14ac:dyDescent="0.35">
      <c r="A570" s="10">
        <v>43922</v>
      </c>
      <c r="B570" s="8" t="s">
        <v>14</v>
      </c>
      <c r="C570" s="8">
        <v>80033184488</v>
      </c>
      <c r="D570" s="6" t="s">
        <v>692</v>
      </c>
      <c r="E570" s="6" t="s">
        <v>63</v>
      </c>
      <c r="F570" t="s">
        <v>848</v>
      </c>
      <c r="G570" t="s">
        <v>242</v>
      </c>
      <c r="H570" t="s">
        <v>816</v>
      </c>
      <c r="I570" t="s">
        <v>816</v>
      </c>
      <c r="J570" t="e">
        <f>VLOOKUP(C570,[1]Sheet1!$E:$AM,35,FALSE)</f>
        <v>#N/A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399999999999999" customHeight="1" thickBot="1" x14ac:dyDescent="0.35">
      <c r="A571" s="5">
        <v>44043</v>
      </c>
      <c r="B571" s="7" t="s">
        <v>14</v>
      </c>
      <c r="C571" s="9">
        <v>80022151352</v>
      </c>
      <c r="D571" s="7" t="s">
        <v>693</v>
      </c>
      <c r="E571" s="7" t="s">
        <v>108</v>
      </c>
      <c r="F571" t="s">
        <v>882</v>
      </c>
      <c r="G571" t="s">
        <v>980</v>
      </c>
      <c r="H571" t="s">
        <v>806</v>
      </c>
      <c r="I571" t="s">
        <v>806</v>
      </c>
      <c r="J571" t="str">
        <f>VLOOKUP(C571,[1]Sheet1!$E:$AM,35,FALSE)</f>
        <v>9-abril-2020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399999999999999" customHeight="1" thickBot="1" x14ac:dyDescent="0.35">
      <c r="A572" s="5">
        <v>44104</v>
      </c>
      <c r="B572" s="7" t="s">
        <v>22</v>
      </c>
      <c r="C572" s="9">
        <v>80007735009</v>
      </c>
      <c r="D572" s="7" t="s">
        <v>694</v>
      </c>
      <c r="E572" s="7" t="s">
        <v>89</v>
      </c>
      <c r="J572">
        <f>VLOOKUP(C572,[1]Sheet1!$E:$AM,35,FALSE)</f>
        <v>0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399999999999999" customHeight="1" thickBot="1" x14ac:dyDescent="0.35">
      <c r="A573" s="5">
        <v>44074</v>
      </c>
      <c r="B573" s="7" t="s">
        <v>14</v>
      </c>
      <c r="C573" s="9">
        <v>80008731468</v>
      </c>
      <c r="D573" s="7" t="s">
        <v>695</v>
      </c>
      <c r="E573" s="7" t="s">
        <v>26</v>
      </c>
      <c r="J573">
        <f>VLOOKUP(C573,[1]Sheet1!$E:$AM,35,FALSE)</f>
        <v>0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399999999999999" customHeight="1" thickBot="1" x14ac:dyDescent="0.35">
      <c r="A574" s="10">
        <v>43922</v>
      </c>
      <c r="B574" s="8" t="s">
        <v>19</v>
      </c>
      <c r="C574" s="8">
        <v>80008052225</v>
      </c>
      <c r="D574" s="6" t="s">
        <v>696</v>
      </c>
      <c r="E574" s="7" t="s">
        <v>85</v>
      </c>
      <c r="F574" t="s">
        <v>882</v>
      </c>
      <c r="G574" t="s">
        <v>882</v>
      </c>
      <c r="H574" t="s">
        <v>807</v>
      </c>
      <c r="I574" t="s">
        <v>807</v>
      </c>
      <c r="J574" t="str">
        <f>VLOOKUP(C574,[1]Sheet1!$E:$AM,35,FALSE)</f>
        <v>20-abril-2020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399999999999999" customHeight="1" thickBot="1" x14ac:dyDescent="0.35">
      <c r="A575" s="10">
        <v>43891</v>
      </c>
      <c r="B575" s="8" t="s">
        <v>14</v>
      </c>
      <c r="C575" s="8">
        <v>80033594260</v>
      </c>
      <c r="D575" s="6" t="s">
        <v>697</v>
      </c>
      <c r="E575" s="6" t="s">
        <v>97</v>
      </c>
      <c r="J575" t="e">
        <f>VLOOKUP(C575,[1]Sheet1!$E:$AM,35,FALSE)</f>
        <v>#N/A</v>
      </c>
      <c r="K575" s="4" t="s">
        <v>98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399999999999999" customHeight="1" thickBot="1" x14ac:dyDescent="0.35">
      <c r="A576" s="10">
        <v>43891</v>
      </c>
      <c r="B576" s="8" t="s">
        <v>19</v>
      </c>
      <c r="C576" s="8">
        <v>80002674901</v>
      </c>
      <c r="D576" s="6" t="s">
        <v>698</v>
      </c>
      <c r="E576" s="6" t="s">
        <v>54</v>
      </c>
      <c r="F576" t="s">
        <v>848</v>
      </c>
      <c r="G576" t="s">
        <v>981</v>
      </c>
      <c r="H576" t="s">
        <v>813</v>
      </c>
      <c r="I576" t="s">
        <v>813</v>
      </c>
      <c r="J576" t="str">
        <f>VLOOKUP(C576,[1]Sheet1!$E:$AM,35,FALSE)</f>
        <v>20-enero-2020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399999999999999" customHeight="1" thickBot="1" x14ac:dyDescent="0.35">
      <c r="A577" s="5">
        <v>44165</v>
      </c>
      <c r="B577" s="7" t="s">
        <v>11</v>
      </c>
      <c r="C577" s="9">
        <v>80025178204</v>
      </c>
      <c r="D577" s="7" t="s">
        <v>699</v>
      </c>
      <c r="E577" s="7" t="s">
        <v>167</v>
      </c>
      <c r="F577" t="s">
        <v>1002</v>
      </c>
      <c r="G577" t="s">
        <v>845</v>
      </c>
      <c r="H577" t="s">
        <v>814</v>
      </c>
      <c r="I577" t="s">
        <v>814</v>
      </c>
      <c r="J577" t="str">
        <f>VLOOKUP(C577,[1]Sheet1!$E:$AM,35,FALSE)</f>
        <v>18-diciembre-2019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399999999999999" customHeight="1" thickBot="1" x14ac:dyDescent="0.35">
      <c r="A578" s="10">
        <v>43983</v>
      </c>
      <c r="B578" s="8" t="s">
        <v>11</v>
      </c>
      <c r="C578" s="8">
        <v>80009020044</v>
      </c>
      <c r="D578" s="6" t="s">
        <v>700</v>
      </c>
      <c r="E578" s="6" t="s">
        <v>93</v>
      </c>
      <c r="F578" t="s">
        <v>1005</v>
      </c>
      <c r="G578" t="s">
        <v>982</v>
      </c>
      <c r="H578" t="s">
        <v>817</v>
      </c>
      <c r="I578" t="s">
        <v>817</v>
      </c>
      <c r="J578" t="str">
        <f>VLOOKUP(C578,[1]Sheet1!$E:$AM,35,FALSE)</f>
        <v>7-febrero-2019</v>
      </c>
      <c r="K578" s="4"/>
      <c r="L578" s="14" t="s">
        <v>95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399999999999999" customHeight="1" thickBot="1" x14ac:dyDescent="0.35">
      <c r="A579" s="5">
        <v>44135</v>
      </c>
      <c r="B579" s="7" t="s">
        <v>11</v>
      </c>
      <c r="C579" s="9">
        <v>80002700188</v>
      </c>
      <c r="D579" s="7" t="s">
        <v>701</v>
      </c>
      <c r="E579" s="7" t="s">
        <v>173</v>
      </c>
      <c r="F579" t="s">
        <v>949</v>
      </c>
      <c r="G579" t="s">
        <v>931</v>
      </c>
      <c r="H579" t="s">
        <v>807</v>
      </c>
      <c r="I579" t="s">
        <v>807</v>
      </c>
      <c r="J579" t="str">
        <f>VLOOKUP(C579,[1]Sheet1!$E:$AM,35,FALSE)</f>
        <v>23-enero-2020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399999999999999" customHeight="1" thickBot="1" x14ac:dyDescent="0.35">
      <c r="A580" s="5">
        <v>44196</v>
      </c>
      <c r="B580" s="7" t="s">
        <v>22</v>
      </c>
      <c r="C580" s="9">
        <v>80017695101</v>
      </c>
      <c r="D580" s="7" t="s">
        <v>702</v>
      </c>
      <c r="E580" s="7" t="s">
        <v>97</v>
      </c>
      <c r="J580">
        <f>VLOOKUP(C580,[1]Sheet1!$E:$AM,35,FALSE)</f>
        <v>0</v>
      </c>
      <c r="K580" s="4" t="s">
        <v>98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399999999999999" customHeight="1" thickBot="1" x14ac:dyDescent="0.35">
      <c r="A581" s="10">
        <v>43862</v>
      </c>
      <c r="B581" s="8" t="s">
        <v>22</v>
      </c>
      <c r="C581" s="8">
        <v>80026741096</v>
      </c>
      <c r="D581" s="6" t="s">
        <v>703</v>
      </c>
      <c r="E581" s="6" t="s">
        <v>45</v>
      </c>
      <c r="F581" t="s">
        <v>881</v>
      </c>
      <c r="G581" t="s">
        <v>871</v>
      </c>
      <c r="H581" t="s">
        <v>813</v>
      </c>
      <c r="I581" t="s">
        <v>813</v>
      </c>
      <c r="J581" t="e">
        <f>VLOOKUP(C581,[1]Sheet1!$E:$AM,35,FALSE)</f>
        <v>#N/A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399999999999999" customHeight="1" thickBot="1" x14ac:dyDescent="0.35">
      <c r="A582" s="5">
        <v>44135</v>
      </c>
      <c r="B582" s="7" t="s">
        <v>14</v>
      </c>
      <c r="C582" s="9">
        <v>80022551970</v>
      </c>
      <c r="D582" s="7" t="s">
        <v>704</v>
      </c>
      <c r="E582" s="7" t="s">
        <v>48</v>
      </c>
      <c r="F582" t="s">
        <v>945</v>
      </c>
      <c r="G582" t="s">
        <v>834</v>
      </c>
      <c r="H582" t="s">
        <v>812</v>
      </c>
      <c r="I582" t="s">
        <v>812</v>
      </c>
      <c r="J582" t="str">
        <f>VLOOKUP(C582,[1]Sheet1!$E:$AM,35,FALSE)</f>
        <v>4-febrero-2020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399999999999999" customHeight="1" thickBot="1" x14ac:dyDescent="0.35">
      <c r="A583" s="5">
        <v>44074</v>
      </c>
      <c r="B583" s="7" t="s">
        <v>14</v>
      </c>
      <c r="C583" s="9">
        <v>80002701978</v>
      </c>
      <c r="D583" s="7" t="s">
        <v>705</v>
      </c>
      <c r="E583" s="7" t="s">
        <v>36</v>
      </c>
      <c r="F583" t="s">
        <v>1002</v>
      </c>
      <c r="G583" t="s">
        <v>983</v>
      </c>
      <c r="H583" t="s">
        <v>814</v>
      </c>
      <c r="I583" t="s">
        <v>814</v>
      </c>
      <c r="J583" t="str">
        <f>VLOOKUP(C583,[1]Sheet1!$E:$AM,35,FALSE)</f>
        <v>5-enero-2020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399999999999999" customHeight="1" thickBot="1" x14ac:dyDescent="0.35">
      <c r="A584" s="10">
        <v>43983</v>
      </c>
      <c r="B584" s="8" t="s">
        <v>50</v>
      </c>
      <c r="C584" s="8">
        <v>80033042047</v>
      </c>
      <c r="D584" s="6" t="s">
        <v>706</v>
      </c>
      <c r="E584" s="6" t="s">
        <v>63</v>
      </c>
      <c r="J584" t="e">
        <f>VLOOKUP(C584,[1]Sheet1!$E:$AM,35,FALSE)</f>
        <v>#N/A</v>
      </c>
      <c r="K584" s="4"/>
      <c r="L584" s="4" t="s">
        <v>49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399999999999999" customHeight="1" thickBot="1" x14ac:dyDescent="0.35">
      <c r="A585" s="5">
        <v>44104</v>
      </c>
      <c r="B585" s="7" t="s">
        <v>14</v>
      </c>
      <c r="C585" s="9">
        <v>80033474478</v>
      </c>
      <c r="D585" s="7" t="s">
        <v>707</v>
      </c>
      <c r="E585" s="7" t="s">
        <v>36</v>
      </c>
      <c r="J585">
        <f>VLOOKUP(C585,[1]Sheet1!$E:$AM,35,FALSE)</f>
        <v>0</v>
      </c>
      <c r="K585" s="4"/>
      <c r="L585" s="4" t="s">
        <v>262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399999999999999" customHeight="1" thickBot="1" x14ac:dyDescent="0.35">
      <c r="A586" s="5">
        <v>44074</v>
      </c>
      <c r="B586" s="7" t="s">
        <v>14</v>
      </c>
      <c r="C586" s="9">
        <v>80008283224</v>
      </c>
      <c r="D586" s="7" t="s">
        <v>708</v>
      </c>
      <c r="E586" s="7" t="s">
        <v>68</v>
      </c>
      <c r="F586" t="s">
        <v>847</v>
      </c>
      <c r="G586" t="s">
        <v>843</v>
      </c>
      <c r="H586" t="s">
        <v>812</v>
      </c>
      <c r="I586" t="s">
        <v>812</v>
      </c>
      <c r="J586" t="str">
        <f>VLOOKUP(C586,[1]Sheet1!$E:$AM,35,FALSE)</f>
        <v>21-enero-2020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399999999999999" customHeight="1" thickBot="1" x14ac:dyDescent="0.35">
      <c r="A587" s="10">
        <v>43862</v>
      </c>
      <c r="B587" s="8" t="s">
        <v>14</v>
      </c>
      <c r="C587" s="8">
        <v>80009187668</v>
      </c>
      <c r="D587" s="6" t="s">
        <v>709</v>
      </c>
      <c r="E587" s="6" t="s">
        <v>36</v>
      </c>
      <c r="F587" t="s">
        <v>835</v>
      </c>
      <c r="G587" t="s">
        <v>813</v>
      </c>
      <c r="H587" t="s">
        <v>811</v>
      </c>
      <c r="I587" t="s">
        <v>811</v>
      </c>
      <c r="J587" t="e">
        <f>VLOOKUP(C587,[1]Sheet1!$E:$AM,35,FALSE)</f>
        <v>#N/A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399999999999999" customHeight="1" thickBot="1" x14ac:dyDescent="0.35">
      <c r="A588" s="10">
        <v>43831</v>
      </c>
      <c r="B588" s="8" t="s">
        <v>11</v>
      </c>
      <c r="C588" s="8">
        <v>80002599758</v>
      </c>
      <c r="D588" s="6" t="s">
        <v>710</v>
      </c>
      <c r="E588" s="6" t="s">
        <v>36</v>
      </c>
      <c r="F588" t="s">
        <v>835</v>
      </c>
      <c r="G588" t="s">
        <v>984</v>
      </c>
      <c r="H588" t="s">
        <v>811</v>
      </c>
      <c r="I588" t="s">
        <v>811</v>
      </c>
      <c r="J588" t="str">
        <f>VLOOKUP(C588,[1]Sheet1!$E:$AM,35,FALSE)</f>
        <v>06-febrero-2020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399999999999999" customHeight="1" thickBot="1" x14ac:dyDescent="0.35">
      <c r="A589" s="5">
        <v>44196</v>
      </c>
      <c r="B589" s="7" t="s">
        <v>50</v>
      </c>
      <c r="C589" s="9">
        <v>80002489717</v>
      </c>
      <c r="D589" s="7" t="s">
        <v>711</v>
      </c>
      <c r="E589" s="7" t="s">
        <v>169</v>
      </c>
      <c r="J589">
        <f>VLOOKUP(C589,[1]Sheet1!$E:$AM,35,FALSE)</f>
        <v>0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399999999999999" customHeight="1" thickBot="1" x14ac:dyDescent="0.35">
      <c r="A590" s="10">
        <v>43891</v>
      </c>
      <c r="B590" s="8" t="s">
        <v>14</v>
      </c>
      <c r="C590" s="8">
        <v>80003255056</v>
      </c>
      <c r="D590" s="6" t="s">
        <v>712</v>
      </c>
      <c r="E590" s="6" t="s">
        <v>36</v>
      </c>
      <c r="J590">
        <f>VLOOKUP(C590,[1]Sheet1!$E:$AM,35,FALSE)</f>
        <v>0</v>
      </c>
      <c r="K590" s="4"/>
      <c r="L590" s="29" t="s">
        <v>713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399999999999999" customHeight="1" thickBot="1" x14ac:dyDescent="0.35">
      <c r="A591" s="5">
        <v>44196</v>
      </c>
      <c r="B591" s="7" t="s">
        <v>22</v>
      </c>
      <c r="C591" s="9">
        <v>80022003618</v>
      </c>
      <c r="D591" s="7" t="s">
        <v>714</v>
      </c>
      <c r="E591" s="7" t="s">
        <v>63</v>
      </c>
      <c r="F591" t="s">
        <v>1004</v>
      </c>
      <c r="G591" t="s">
        <v>906</v>
      </c>
      <c r="H591" t="s">
        <v>815</v>
      </c>
      <c r="I591" t="s">
        <v>815</v>
      </c>
      <c r="J591" t="str">
        <f>VLOOKUP(C591,[1]Sheet1!$E:$AM,35,FALSE)</f>
        <v>27-enero-2020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399999999999999" customHeight="1" thickBot="1" x14ac:dyDescent="0.35">
      <c r="A592" s="10">
        <v>43862</v>
      </c>
      <c r="B592" s="8" t="s">
        <v>19</v>
      </c>
      <c r="C592" s="8">
        <v>80014766401</v>
      </c>
      <c r="D592" s="6" t="s">
        <v>715</v>
      </c>
      <c r="E592" s="6" t="s">
        <v>63</v>
      </c>
      <c r="F592" t="s">
        <v>1004</v>
      </c>
      <c r="G592" t="s">
        <v>824</v>
      </c>
      <c r="H592" t="s">
        <v>815</v>
      </c>
      <c r="I592" t="s">
        <v>815</v>
      </c>
      <c r="J592" t="str">
        <f>VLOOKUP(C592,[1]Sheet1!$E:$AM,35,FALSE)</f>
        <v>18-mayo-2020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399999999999999" customHeight="1" thickBot="1" x14ac:dyDescent="0.35">
      <c r="A593" s="5">
        <v>44043</v>
      </c>
      <c r="B593" s="7" t="s">
        <v>11</v>
      </c>
      <c r="C593" s="9">
        <v>80022505661</v>
      </c>
      <c r="D593" s="7" t="s">
        <v>716</v>
      </c>
      <c r="E593" s="7" t="s">
        <v>355</v>
      </c>
      <c r="J593">
        <f>VLOOKUP(C593,[1]Sheet1!$E:$AM,35,FALSE)</f>
        <v>0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399999999999999" customHeight="1" thickBot="1" x14ac:dyDescent="0.35">
      <c r="A594" s="10">
        <v>43952</v>
      </c>
      <c r="B594" s="8" t="s">
        <v>50</v>
      </c>
      <c r="C594" s="8">
        <v>80004024898</v>
      </c>
      <c r="D594" s="6" t="s">
        <v>717</v>
      </c>
      <c r="E594" s="7" t="s">
        <v>85</v>
      </c>
      <c r="F594" t="s">
        <v>882</v>
      </c>
      <c r="G594" t="s">
        <v>985</v>
      </c>
      <c r="H594" t="s">
        <v>807</v>
      </c>
      <c r="I594" t="s">
        <v>807</v>
      </c>
      <c r="J594" t="e">
        <f>VLOOKUP(C594,[1]Sheet1!$E:$AM,35,FALSE)</f>
        <v>#N/A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399999999999999" customHeight="1" thickBot="1" x14ac:dyDescent="0.35">
      <c r="A595" s="10">
        <v>43862</v>
      </c>
      <c r="B595" s="8" t="s">
        <v>19</v>
      </c>
      <c r="C595" s="8">
        <v>80006245355</v>
      </c>
      <c r="D595" s="6" t="s">
        <v>718</v>
      </c>
      <c r="E595" s="6" t="s">
        <v>36</v>
      </c>
      <c r="J595" t="e">
        <f>VLOOKUP(C595,[1]Sheet1!$E:$AM,35,FALSE)</f>
        <v>#N/A</v>
      </c>
      <c r="K595" s="4"/>
      <c r="L595" s="4" t="s">
        <v>38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399999999999999" customHeight="1" thickBot="1" x14ac:dyDescent="0.35">
      <c r="A596" s="5">
        <v>44043</v>
      </c>
      <c r="B596" s="7" t="s">
        <v>14</v>
      </c>
      <c r="C596" s="9">
        <v>80022757668</v>
      </c>
      <c r="D596" s="7" t="s">
        <v>719</v>
      </c>
      <c r="E596" s="7" t="s">
        <v>36</v>
      </c>
      <c r="J596">
        <f>VLOOKUP(C596,[1]Sheet1!$E:$AM,35,FALSE)</f>
        <v>0</v>
      </c>
      <c r="K596" s="4"/>
      <c r="L596" s="4" t="s">
        <v>262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399999999999999" customHeight="1" thickBot="1" x14ac:dyDescent="0.35">
      <c r="A597" s="10">
        <v>43983</v>
      </c>
      <c r="B597" s="8" t="s">
        <v>14</v>
      </c>
      <c r="C597" s="8">
        <v>80001424124</v>
      </c>
      <c r="D597" s="6" t="s">
        <v>720</v>
      </c>
      <c r="E597" s="6" t="s">
        <v>54</v>
      </c>
      <c r="F597" t="s">
        <v>848</v>
      </c>
      <c r="G597" t="s">
        <v>123</v>
      </c>
      <c r="H597" t="s">
        <v>813</v>
      </c>
      <c r="I597" t="s">
        <v>813</v>
      </c>
      <c r="J597" t="str">
        <f>VLOOKUP(C597,[1]Sheet1!$E:$AM,35,FALSE)</f>
        <v>NO-HCHN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399999999999999" customHeight="1" thickBot="1" x14ac:dyDescent="0.35">
      <c r="A598" s="10">
        <v>43952</v>
      </c>
      <c r="B598" s="8" t="s">
        <v>14</v>
      </c>
      <c r="C598" s="8">
        <v>80012039697</v>
      </c>
      <c r="D598" s="6" t="s">
        <v>721</v>
      </c>
      <c r="E598" s="6" t="s">
        <v>89</v>
      </c>
      <c r="F598" t="s">
        <v>968</v>
      </c>
      <c r="G598" t="s">
        <v>813</v>
      </c>
      <c r="H598" t="s">
        <v>808</v>
      </c>
      <c r="I598" t="s">
        <v>808</v>
      </c>
      <c r="J598" t="e">
        <f>VLOOKUP(C598,[1]Sheet1!$E:$AM,35,FALSE)</f>
        <v>#N/A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399999999999999" customHeight="1" thickBot="1" x14ac:dyDescent="0.35">
      <c r="A599" s="5">
        <v>44135</v>
      </c>
      <c r="B599" s="7" t="s">
        <v>14</v>
      </c>
      <c r="C599" s="9">
        <v>80006973971</v>
      </c>
      <c r="D599" s="7" t="s">
        <v>722</v>
      </c>
      <c r="E599" s="7" t="s">
        <v>36</v>
      </c>
      <c r="J599">
        <f>VLOOKUP(C599,[1]Sheet1!$E:$AM,35,FALSE)</f>
        <v>0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399999999999999" customHeight="1" thickBot="1" x14ac:dyDescent="0.35">
      <c r="A600" s="10">
        <v>43983</v>
      </c>
      <c r="B600" s="8" t="s">
        <v>19</v>
      </c>
      <c r="C600" s="8">
        <v>80008890899</v>
      </c>
      <c r="D600" s="6" t="s">
        <v>723</v>
      </c>
      <c r="E600" s="7" t="s">
        <v>85</v>
      </c>
      <c r="F600" t="s">
        <v>882</v>
      </c>
      <c r="G600" t="s">
        <v>832</v>
      </c>
      <c r="H600" t="s">
        <v>807</v>
      </c>
      <c r="I600" t="s">
        <v>807</v>
      </c>
      <c r="J600" t="str">
        <f>VLOOKUP(C600,[1]Sheet1!$E:$AM,35,FALSE)</f>
        <v>16-enero-2020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399999999999999" customHeight="1" thickBot="1" x14ac:dyDescent="0.35">
      <c r="A601" s="5">
        <v>44074</v>
      </c>
      <c r="B601" s="7" t="s">
        <v>14</v>
      </c>
      <c r="C601" s="9">
        <v>80025959557</v>
      </c>
      <c r="D601" s="16" t="s">
        <v>724</v>
      </c>
      <c r="E601" s="7" t="s">
        <v>16</v>
      </c>
      <c r="F601" t="s">
        <v>840</v>
      </c>
      <c r="G601" t="s">
        <v>852</v>
      </c>
      <c r="H601" t="s">
        <v>806</v>
      </c>
      <c r="I601" t="s">
        <v>806</v>
      </c>
      <c r="J601" t="str">
        <f>VLOOKUP(C601,[1]Sheet1!$E:$AM,35,FALSE)</f>
        <v>16-marzo-2020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399999999999999" customHeight="1" thickBot="1" x14ac:dyDescent="0.35">
      <c r="A602" s="5">
        <v>44135</v>
      </c>
      <c r="B602" s="7" t="s">
        <v>11</v>
      </c>
      <c r="C602" s="9">
        <v>80005219483</v>
      </c>
      <c r="D602" s="7" t="s">
        <v>725</v>
      </c>
      <c r="E602" s="7" t="s">
        <v>48</v>
      </c>
      <c r="F602" t="s">
        <v>945</v>
      </c>
      <c r="G602" t="s">
        <v>894</v>
      </c>
      <c r="H602" t="s">
        <v>812</v>
      </c>
      <c r="I602" t="s">
        <v>812</v>
      </c>
      <c r="J602" t="str">
        <f>VLOOKUP(C602,[1]Sheet1!$E:$AM,35,FALSE)</f>
        <v>2-marzo-2020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399999999999999" customHeight="1" thickBot="1" x14ac:dyDescent="0.35">
      <c r="A603" s="5">
        <v>44196</v>
      </c>
      <c r="B603" s="7" t="s">
        <v>11</v>
      </c>
      <c r="C603" s="9">
        <v>80003298390</v>
      </c>
      <c r="D603" s="7" t="s">
        <v>726</v>
      </c>
      <c r="E603" s="7" t="s">
        <v>18</v>
      </c>
      <c r="F603" t="s">
        <v>807</v>
      </c>
      <c r="G603" t="s">
        <v>818</v>
      </c>
      <c r="H603" t="s">
        <v>807</v>
      </c>
      <c r="I603" t="s">
        <v>807</v>
      </c>
      <c r="J603" t="str">
        <f>VLOOKUP(C603,[1]Sheet1!$E:$AM,35,FALSE)</f>
        <v>3-marzo-2020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399999999999999" customHeight="1" thickBot="1" x14ac:dyDescent="0.35">
      <c r="A604" s="5">
        <v>44165</v>
      </c>
      <c r="B604" s="7" t="s">
        <v>11</v>
      </c>
      <c r="C604" s="9">
        <v>80006076700</v>
      </c>
      <c r="D604" s="7" t="s">
        <v>727</v>
      </c>
      <c r="E604" s="7" t="s">
        <v>48</v>
      </c>
      <c r="F604" t="s">
        <v>945</v>
      </c>
      <c r="G604" t="s">
        <v>842</v>
      </c>
      <c r="H604" t="s">
        <v>812</v>
      </c>
      <c r="I604" t="s">
        <v>812</v>
      </c>
      <c r="J604" t="str">
        <f>VLOOKUP(C604,[1]Sheet1!$E:$AM,35,FALSE)</f>
        <v>5-marzo-2020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399999999999999" customHeight="1" thickBot="1" x14ac:dyDescent="0.35">
      <c r="A605" s="10">
        <v>43952</v>
      </c>
      <c r="B605" s="8" t="s">
        <v>14</v>
      </c>
      <c r="C605" s="8">
        <v>80005375441</v>
      </c>
      <c r="D605" s="6" t="s">
        <v>728</v>
      </c>
      <c r="E605" s="6" t="s">
        <v>63</v>
      </c>
      <c r="J605" t="e">
        <f>VLOOKUP(C605,[1]Sheet1!$E:$AM,35,FALSE)</f>
        <v>#N/A</v>
      </c>
      <c r="K605" s="4"/>
      <c r="L605" s="4" t="s">
        <v>49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399999999999999" customHeight="1" thickBot="1" x14ac:dyDescent="0.35">
      <c r="A606" s="10">
        <v>43862</v>
      </c>
      <c r="B606" s="8" t="s">
        <v>14</v>
      </c>
      <c r="C606" s="8">
        <v>80005077053</v>
      </c>
      <c r="D606" s="6" t="s">
        <v>729</v>
      </c>
      <c r="E606" s="6" t="s">
        <v>61</v>
      </c>
      <c r="F606" t="s">
        <v>925</v>
      </c>
      <c r="G606" t="s">
        <v>986</v>
      </c>
      <c r="H606" t="s">
        <v>813</v>
      </c>
      <c r="I606" t="s">
        <v>813</v>
      </c>
      <c r="J606" t="str">
        <f>VLOOKUP(C606,[1]Sheet1!$E:$AM,35,FALSE)</f>
        <v>11-abril-2019</v>
      </c>
      <c r="K606" s="4"/>
      <c r="L606" s="14" t="s">
        <v>95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399999999999999" customHeight="1" thickBot="1" x14ac:dyDescent="0.35">
      <c r="A607" s="5">
        <v>44165</v>
      </c>
      <c r="B607" s="7" t="s">
        <v>22</v>
      </c>
      <c r="C607" s="9">
        <v>80022578231</v>
      </c>
      <c r="D607" s="7" t="s">
        <v>730</v>
      </c>
      <c r="E607" s="7" t="s">
        <v>169</v>
      </c>
      <c r="J607" t="e">
        <f>VLOOKUP(C607,[1]Sheet1!$E:$AM,35,FALSE)</f>
        <v>#N/A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399999999999999" customHeight="1" thickBot="1" x14ac:dyDescent="0.35">
      <c r="A608" s="10">
        <v>43831</v>
      </c>
      <c r="B608" s="8" t="s">
        <v>22</v>
      </c>
      <c r="C608" s="8">
        <v>80032298625</v>
      </c>
      <c r="D608" s="6" t="s">
        <v>731</v>
      </c>
      <c r="E608" s="6" t="s">
        <v>36</v>
      </c>
      <c r="F608" t="s">
        <v>909</v>
      </c>
      <c r="G608" t="s">
        <v>123</v>
      </c>
      <c r="H608" t="s">
        <v>816</v>
      </c>
      <c r="I608" t="s">
        <v>816</v>
      </c>
      <c r="J608" t="e">
        <f>VLOOKUP(C608,[1]Sheet1!$E:$AM,35,FALSE)</f>
        <v>#N/A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399999999999999" customHeight="1" thickBot="1" x14ac:dyDescent="0.35">
      <c r="A609" s="10">
        <v>43862</v>
      </c>
      <c r="B609" s="8" t="s">
        <v>22</v>
      </c>
      <c r="C609" s="8">
        <v>80031068499</v>
      </c>
      <c r="D609" s="6" t="s">
        <v>732</v>
      </c>
      <c r="E609" s="6" t="s">
        <v>36</v>
      </c>
      <c r="J609" t="e">
        <f>VLOOKUP(C609,[1]Sheet1!$E:$AM,35,FALSE)</f>
        <v>#N/A</v>
      </c>
      <c r="K609" s="4"/>
      <c r="L609" s="11" t="s">
        <v>733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399999999999999" customHeight="1" thickBot="1" x14ac:dyDescent="0.35">
      <c r="A610" s="5">
        <v>44043</v>
      </c>
      <c r="B610" s="7" t="s">
        <v>14</v>
      </c>
      <c r="C610" s="9">
        <v>80003630591</v>
      </c>
      <c r="D610" s="7" t="s">
        <v>734</v>
      </c>
      <c r="E610" s="7" t="s">
        <v>54</v>
      </c>
      <c r="F610" t="s">
        <v>882</v>
      </c>
      <c r="G610" t="s">
        <v>900</v>
      </c>
      <c r="H610" t="s">
        <v>806</v>
      </c>
      <c r="I610" t="s">
        <v>806</v>
      </c>
      <c r="J610" t="str">
        <f>VLOOKUP(C610,[1]Sheet1!$E:$AM,35,FALSE)</f>
        <v>20-marzo-2020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399999999999999" customHeight="1" thickBot="1" x14ac:dyDescent="0.35">
      <c r="A611" s="5">
        <v>44165</v>
      </c>
      <c r="B611" s="7" t="s">
        <v>14</v>
      </c>
      <c r="C611" s="9">
        <v>80021822987</v>
      </c>
      <c r="D611" s="7" t="s">
        <v>735</v>
      </c>
      <c r="E611" s="7" t="s">
        <v>169</v>
      </c>
      <c r="F611" t="s">
        <v>1007</v>
      </c>
      <c r="G611" t="s">
        <v>809</v>
      </c>
      <c r="H611" t="s">
        <v>809</v>
      </c>
      <c r="I611" t="s">
        <v>809</v>
      </c>
      <c r="J611" t="str">
        <f>VLOOKUP(C611,[1]Sheet1!$E:$AM,35,FALSE)</f>
        <v>26-junio-2020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399999999999999" customHeight="1" thickBot="1" x14ac:dyDescent="0.35">
      <c r="A612" s="10">
        <v>43983</v>
      </c>
      <c r="B612" s="8" t="s">
        <v>11</v>
      </c>
      <c r="C612" s="8">
        <v>80026166235</v>
      </c>
      <c r="D612" s="6" t="s">
        <v>736</v>
      </c>
      <c r="E612" s="6" t="s">
        <v>68</v>
      </c>
      <c r="F612" t="s">
        <v>978</v>
      </c>
      <c r="G612" t="s">
        <v>881</v>
      </c>
      <c r="H612" t="s">
        <v>816</v>
      </c>
      <c r="I612" t="s">
        <v>816</v>
      </c>
      <c r="J612" t="str">
        <f>VLOOKUP(C612,[1]Sheet1!$E:$AM,35,FALSE)</f>
        <v>13-febrero-2020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399999999999999" customHeight="1" thickBot="1" x14ac:dyDescent="0.35">
      <c r="A613" s="5">
        <v>44104</v>
      </c>
      <c r="B613" s="7" t="s">
        <v>11</v>
      </c>
      <c r="C613" s="9">
        <v>80009112434</v>
      </c>
      <c r="D613" s="7" t="s">
        <v>737</v>
      </c>
      <c r="E613" s="7" t="s">
        <v>68</v>
      </c>
      <c r="F613" t="s">
        <v>847</v>
      </c>
      <c r="G613" t="s">
        <v>874</v>
      </c>
      <c r="H613" t="s">
        <v>812</v>
      </c>
      <c r="I613" t="s">
        <v>812</v>
      </c>
      <c r="J613" t="str">
        <f>VLOOKUP(C613,[1]Sheet1!$E:$AM,35,FALSE)</f>
        <v>13-abril-2020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399999999999999" customHeight="1" thickBot="1" x14ac:dyDescent="0.35">
      <c r="A614" s="10">
        <v>43983</v>
      </c>
      <c r="B614" s="8" t="s">
        <v>14</v>
      </c>
      <c r="C614" s="8">
        <v>80031228844</v>
      </c>
      <c r="D614" s="6" t="s">
        <v>738</v>
      </c>
      <c r="E614" s="7" t="s">
        <v>85</v>
      </c>
      <c r="F614" t="s">
        <v>882</v>
      </c>
      <c r="G614" t="s">
        <v>739</v>
      </c>
      <c r="H614" t="s">
        <v>807</v>
      </c>
      <c r="I614" t="s">
        <v>807</v>
      </c>
      <c r="J614" t="e">
        <f>VLOOKUP(C614,[1]Sheet1!$E:$AM,35,FALSE)</f>
        <v>#N/A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399999999999999" customHeight="1" thickBot="1" x14ac:dyDescent="0.35">
      <c r="A615" s="5">
        <v>44104</v>
      </c>
      <c r="B615" s="7" t="s">
        <v>14</v>
      </c>
      <c r="C615" s="9">
        <v>80016915412</v>
      </c>
      <c r="D615" s="7" t="s">
        <v>740</v>
      </c>
      <c r="E615" s="7" t="s">
        <v>54</v>
      </c>
      <c r="F615" t="s">
        <v>882</v>
      </c>
      <c r="G615" t="s">
        <v>852</v>
      </c>
      <c r="H615" t="s">
        <v>806</v>
      </c>
      <c r="I615" t="s">
        <v>806</v>
      </c>
      <c r="J615" t="str">
        <f>VLOOKUP(C615,[1]Sheet1!$E:$AM,35,FALSE)</f>
        <v>16-marzo-2020</v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399999999999999" customHeight="1" thickBot="1" x14ac:dyDescent="0.35">
      <c r="A616" s="5">
        <v>44165</v>
      </c>
      <c r="B616" s="7" t="s">
        <v>11</v>
      </c>
      <c r="C616" s="9">
        <v>80034095268</v>
      </c>
      <c r="D616" s="7" t="s">
        <v>741</v>
      </c>
      <c r="E616" s="7" t="s">
        <v>669</v>
      </c>
      <c r="J616">
        <f>VLOOKUP(C616,[1]Sheet1!$E:$AM,35,FALSE)</f>
        <v>0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399999999999999" customHeight="1" thickBot="1" x14ac:dyDescent="0.35">
      <c r="A617" s="13" t="s">
        <v>76</v>
      </c>
      <c r="B617" s="9" t="s">
        <v>116</v>
      </c>
      <c r="C617" s="9">
        <v>80024876688</v>
      </c>
      <c r="D617" s="7" t="s">
        <v>742</v>
      </c>
      <c r="E617" s="6" t="s">
        <v>16</v>
      </c>
      <c r="F617" t="s">
        <v>842</v>
      </c>
      <c r="G617" t="s">
        <v>886</v>
      </c>
      <c r="H617" t="s">
        <v>810</v>
      </c>
      <c r="I617" t="s">
        <v>810</v>
      </c>
      <c r="J617" t="e">
        <f>VLOOKUP(C617,[1]Sheet1!$E:$AM,35,FALSE)</f>
        <v>#N/A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399999999999999" customHeight="1" thickBot="1" x14ac:dyDescent="0.35">
      <c r="A618" s="5">
        <v>44043</v>
      </c>
      <c r="B618" s="7" t="s">
        <v>14</v>
      </c>
      <c r="C618" s="9">
        <v>80004455086</v>
      </c>
      <c r="D618" s="7" t="s">
        <v>743</v>
      </c>
      <c r="E618" s="7" t="s">
        <v>63</v>
      </c>
      <c r="J618">
        <f>VLOOKUP(C618,[1]Sheet1!$E:$AM,35,FALSE)</f>
        <v>0</v>
      </c>
      <c r="K618" s="4"/>
      <c r="L618" s="4" t="s">
        <v>49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399999999999999" customHeight="1" thickBot="1" x14ac:dyDescent="0.35">
      <c r="A619" s="10">
        <v>43891</v>
      </c>
      <c r="B619" s="8" t="s">
        <v>22</v>
      </c>
      <c r="C619" s="8">
        <v>80028411581</v>
      </c>
      <c r="D619" s="6" t="s">
        <v>744</v>
      </c>
      <c r="E619" s="6" t="s">
        <v>33</v>
      </c>
      <c r="F619" t="s">
        <v>816</v>
      </c>
      <c r="G619" t="s">
        <v>987</v>
      </c>
      <c r="H619" t="s">
        <v>816</v>
      </c>
      <c r="I619" t="s">
        <v>816</v>
      </c>
      <c r="J619" t="e">
        <f>VLOOKUP(C619,[1]Sheet1!$E:$AM,35,FALSE)</f>
        <v>#N/A</v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399999999999999" customHeight="1" thickBot="1" x14ac:dyDescent="0.35">
      <c r="A620" s="5">
        <v>44074</v>
      </c>
      <c r="B620" s="7" t="s">
        <v>14</v>
      </c>
      <c r="C620" s="9">
        <v>80018164534</v>
      </c>
      <c r="D620" s="7" t="s">
        <v>745</v>
      </c>
      <c r="E620" s="7" t="s">
        <v>108</v>
      </c>
      <c r="F620" t="s">
        <v>882</v>
      </c>
      <c r="G620" t="s">
        <v>931</v>
      </c>
      <c r="H620" t="s">
        <v>806</v>
      </c>
      <c r="I620" t="s">
        <v>806</v>
      </c>
      <c r="J620" t="str">
        <f>VLOOKUP(C620,[1]Sheet1!$E:$AM,35,FALSE)</f>
        <v>23-enero-2020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399999999999999" customHeight="1" thickBot="1" x14ac:dyDescent="0.35">
      <c r="A621" s="5">
        <v>43951</v>
      </c>
      <c r="B621" s="7" t="s">
        <v>14</v>
      </c>
      <c r="C621" s="9">
        <v>80023599678</v>
      </c>
      <c r="D621" s="7" t="s">
        <v>746</v>
      </c>
      <c r="E621" s="7" t="s">
        <v>24</v>
      </c>
      <c r="J621" t="e">
        <f>VLOOKUP(C621,[1]Sheet1!$E:$AM,35,FALSE)</f>
        <v>#N/A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399999999999999" customHeight="1" thickBot="1" x14ac:dyDescent="0.35">
      <c r="A622" s="10">
        <v>43831</v>
      </c>
      <c r="B622" s="8" t="s">
        <v>14</v>
      </c>
      <c r="C622" s="8">
        <v>80007527911</v>
      </c>
      <c r="D622" s="6" t="s">
        <v>747</v>
      </c>
      <c r="E622" s="6" t="s">
        <v>68</v>
      </c>
      <c r="F622" t="s">
        <v>978</v>
      </c>
      <c r="G622" t="s">
        <v>820</v>
      </c>
      <c r="H622" t="s">
        <v>816</v>
      </c>
      <c r="I622" t="s">
        <v>816</v>
      </c>
      <c r="J622" t="e">
        <f>VLOOKUP(C622,[1]Sheet1!$E:$AM,35,FALSE)</f>
        <v>#N/A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399999999999999" customHeight="1" thickBot="1" x14ac:dyDescent="0.35">
      <c r="A623" s="5">
        <v>44043</v>
      </c>
      <c r="B623" s="7" t="s">
        <v>14</v>
      </c>
      <c r="C623" s="9">
        <v>80003866750</v>
      </c>
      <c r="D623" s="7" t="s">
        <v>748</v>
      </c>
      <c r="E623" s="7" t="s">
        <v>36</v>
      </c>
      <c r="F623" t="s">
        <v>1002</v>
      </c>
      <c r="G623" t="s">
        <v>873</v>
      </c>
      <c r="H623" t="s">
        <v>814</v>
      </c>
      <c r="I623" t="s">
        <v>814</v>
      </c>
      <c r="J623" t="str">
        <f>VLOOKUP(C623,[1]Sheet1!$E:$AM,35,FALSE)</f>
        <v>25-noviembre-2019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399999999999999" customHeight="1" thickBot="1" x14ac:dyDescent="0.35">
      <c r="A624" s="10">
        <v>43862</v>
      </c>
      <c r="B624" s="8" t="s">
        <v>11</v>
      </c>
      <c r="C624" s="8">
        <v>80033813485</v>
      </c>
      <c r="D624" s="6" t="s">
        <v>749</v>
      </c>
      <c r="E624" s="6" t="s">
        <v>13</v>
      </c>
      <c r="F624" t="s">
        <v>818</v>
      </c>
      <c r="G624" t="s">
        <v>924</v>
      </c>
      <c r="H624" t="s">
        <v>811</v>
      </c>
      <c r="I624" t="s">
        <v>811</v>
      </c>
      <c r="J624" t="str">
        <f>VLOOKUP(C624,[1]Sheet1!$E:$AM,35,FALSE)</f>
        <v>11-marzo-2020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399999999999999" customHeight="1" thickBot="1" x14ac:dyDescent="0.35">
      <c r="A625" s="5">
        <v>44165</v>
      </c>
      <c r="B625" s="7" t="s">
        <v>14</v>
      </c>
      <c r="C625" s="9">
        <v>80033684510</v>
      </c>
      <c r="D625" s="7" t="s">
        <v>750</v>
      </c>
      <c r="E625" s="7" t="s">
        <v>169</v>
      </c>
      <c r="J625" t="e">
        <f>VLOOKUP(C625,[1]Sheet1!$E:$AM,35,FALSE)</f>
        <v>#N/A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399999999999999" customHeight="1" thickBot="1" x14ac:dyDescent="0.35">
      <c r="A626" s="10">
        <v>43831</v>
      </c>
      <c r="B626" s="8" t="s">
        <v>14</v>
      </c>
      <c r="C626" s="8">
        <v>80007735016</v>
      </c>
      <c r="D626" s="6" t="s">
        <v>751</v>
      </c>
      <c r="E626" s="6" t="s">
        <v>89</v>
      </c>
      <c r="F626" t="s">
        <v>968</v>
      </c>
      <c r="G626" t="s">
        <v>871</v>
      </c>
      <c r="H626" t="s">
        <v>808</v>
      </c>
      <c r="I626" t="s">
        <v>808</v>
      </c>
      <c r="J626" t="e">
        <f>VLOOKUP(C626,[1]Sheet1!$E:$AM,35,FALSE)</f>
        <v>#N/A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399999999999999" customHeight="1" thickBot="1" x14ac:dyDescent="0.35">
      <c r="A627" s="5">
        <v>44043</v>
      </c>
      <c r="B627" s="7" t="s">
        <v>14</v>
      </c>
      <c r="C627" s="9">
        <v>80028880026</v>
      </c>
      <c r="D627" s="7" t="s">
        <v>752</v>
      </c>
      <c r="E627" s="7" t="s">
        <v>61</v>
      </c>
      <c r="F627" t="s">
        <v>999</v>
      </c>
      <c r="G627" t="s">
        <v>988</v>
      </c>
      <c r="H627" t="s">
        <v>814</v>
      </c>
      <c r="I627" t="s">
        <v>814</v>
      </c>
      <c r="J627" t="str">
        <f>VLOOKUP(C627,[1]Sheet1!$E:$AM,35,FALSE)</f>
        <v>22-octubre-2019</v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399999999999999" customHeight="1" thickBot="1" x14ac:dyDescent="0.35">
      <c r="A628" s="10">
        <v>43862</v>
      </c>
      <c r="B628" s="8" t="s">
        <v>46</v>
      </c>
      <c r="C628" s="8">
        <v>80018315338</v>
      </c>
      <c r="D628" s="6" t="s">
        <v>753</v>
      </c>
      <c r="E628" s="6" t="s">
        <v>21</v>
      </c>
      <c r="J628" t="e">
        <f>VLOOKUP(C628,[1]Sheet1!$E:$AM,35,FALSE)</f>
        <v>#N/A</v>
      </c>
      <c r="K628" s="4"/>
      <c r="L628" s="12" t="s">
        <v>754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399999999999999" customHeight="1" thickBot="1" x14ac:dyDescent="0.35">
      <c r="A629" s="5">
        <v>44012</v>
      </c>
      <c r="B629" s="7" t="s">
        <v>22</v>
      </c>
      <c r="C629" s="9">
        <v>80030663407</v>
      </c>
      <c r="D629" s="7" t="s">
        <v>755</v>
      </c>
      <c r="E629" s="7" t="s">
        <v>24</v>
      </c>
      <c r="J629">
        <f>VLOOKUP(C629,[1]Sheet1!$E:$AM,35,FALSE)</f>
        <v>0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399999999999999" customHeight="1" thickBot="1" x14ac:dyDescent="0.35">
      <c r="A630" s="10">
        <v>43983</v>
      </c>
      <c r="B630" s="8" t="s">
        <v>11</v>
      </c>
      <c r="C630" s="8">
        <v>80025858321</v>
      </c>
      <c r="D630" s="6" t="s">
        <v>756</v>
      </c>
      <c r="E630" s="6" t="s">
        <v>21</v>
      </c>
      <c r="J630">
        <f>VLOOKUP(C630,[1]Sheet1!$E:$AM,35,FALSE)</f>
        <v>0</v>
      </c>
      <c r="K630" s="4"/>
      <c r="L630" s="4" t="s">
        <v>29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399999999999999" customHeight="1" thickBot="1" x14ac:dyDescent="0.35">
      <c r="A631" s="5">
        <v>44135</v>
      </c>
      <c r="B631" s="7" t="s">
        <v>14</v>
      </c>
      <c r="C631" s="9">
        <v>80031528309</v>
      </c>
      <c r="D631" s="7" t="s">
        <v>757</v>
      </c>
      <c r="E631" s="7" t="s">
        <v>42</v>
      </c>
      <c r="F631" t="s">
        <v>902</v>
      </c>
      <c r="G631" t="s">
        <v>951</v>
      </c>
      <c r="H631" t="s">
        <v>809</v>
      </c>
      <c r="I631" t="s">
        <v>809</v>
      </c>
      <c r="J631" t="str">
        <f>VLOOKUP(C631,[1]Sheet1!$E:$AM,35,FALSE)</f>
        <v>21-febrero-2020</v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399999999999999" customHeight="1" thickBot="1" x14ac:dyDescent="0.35">
      <c r="A632" s="10">
        <v>43983</v>
      </c>
      <c r="B632" s="8" t="s">
        <v>11</v>
      </c>
      <c r="C632" s="8">
        <v>80027420870</v>
      </c>
      <c r="D632" s="6" t="s">
        <v>758</v>
      </c>
      <c r="E632" s="6" t="s">
        <v>68</v>
      </c>
      <c r="F632" t="s">
        <v>978</v>
      </c>
      <c r="G632" t="s">
        <v>989</v>
      </c>
      <c r="H632" t="s">
        <v>816</v>
      </c>
      <c r="I632" t="s">
        <v>816</v>
      </c>
      <c r="J632" t="str">
        <f>VLOOKUP(C632,[1]Sheet1!$E:$AM,35,FALSE)</f>
        <v>27-junio-2019</v>
      </c>
      <c r="K632" s="4"/>
      <c r="L632" s="14" t="s">
        <v>95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399999999999999" customHeight="1" thickBot="1" x14ac:dyDescent="0.35">
      <c r="A633" s="5">
        <v>44043</v>
      </c>
      <c r="B633" s="7" t="s">
        <v>14</v>
      </c>
      <c r="C633" s="9">
        <v>80001450284</v>
      </c>
      <c r="D633" s="7" t="s">
        <v>759</v>
      </c>
      <c r="E633" s="7" t="s">
        <v>61</v>
      </c>
      <c r="F633" t="s">
        <v>999</v>
      </c>
      <c r="G633" t="s">
        <v>902</v>
      </c>
      <c r="H633" t="s">
        <v>814</v>
      </c>
      <c r="I633" t="s">
        <v>814</v>
      </c>
      <c r="J633" t="str">
        <f>VLOOKUP(C633,[1]Sheet1!$E:$AM,35,FALSE)</f>
        <v>12-mayo-2020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399999999999999" customHeight="1" thickBot="1" x14ac:dyDescent="0.35">
      <c r="A634" s="5">
        <v>44165</v>
      </c>
      <c r="B634" s="7" t="s">
        <v>11</v>
      </c>
      <c r="C634" s="9">
        <v>80034090614</v>
      </c>
      <c r="D634" s="7" t="s">
        <v>760</v>
      </c>
      <c r="E634" s="7" t="s">
        <v>13</v>
      </c>
      <c r="J634">
        <f>VLOOKUP(C634,[1]Sheet1!$E:$AM,35,FALSE)</f>
        <v>0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399999999999999" customHeight="1" thickBot="1" x14ac:dyDescent="0.35">
      <c r="A635" s="10">
        <v>43862</v>
      </c>
      <c r="B635" s="8" t="s">
        <v>11</v>
      </c>
      <c r="C635" s="8">
        <v>80020737918</v>
      </c>
      <c r="D635" s="6" t="s">
        <v>761</v>
      </c>
      <c r="E635" s="6" t="s">
        <v>48</v>
      </c>
      <c r="F635" t="s">
        <v>818</v>
      </c>
      <c r="G635" t="s">
        <v>818</v>
      </c>
      <c r="H635" t="s">
        <v>816</v>
      </c>
      <c r="I635" t="s">
        <v>816</v>
      </c>
      <c r="J635" t="str">
        <f>VLOOKUP(C635,[1]Sheet1!$E:$AM,35,FALSE)</f>
        <v>3-marzo-2020</v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399999999999999" customHeight="1" thickBot="1" x14ac:dyDescent="0.35">
      <c r="A636" s="5">
        <v>44104</v>
      </c>
      <c r="B636" s="7" t="s">
        <v>14</v>
      </c>
      <c r="C636" s="9">
        <v>80030611652</v>
      </c>
      <c r="D636" s="7" t="s">
        <v>762</v>
      </c>
      <c r="E636" s="7" t="s">
        <v>21</v>
      </c>
      <c r="F636" t="s">
        <v>1000</v>
      </c>
      <c r="G636" t="s">
        <v>848</v>
      </c>
      <c r="H636" t="s">
        <v>815</v>
      </c>
      <c r="I636" t="s">
        <v>815</v>
      </c>
      <c r="J636" t="str">
        <f>VLOOKUP(C636,[1]Sheet1!$E:$AM,35,FALSE)</f>
        <v>24-febrero-2020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399999999999999" customHeight="1" thickBot="1" x14ac:dyDescent="0.35">
      <c r="A637" s="5">
        <v>44043</v>
      </c>
      <c r="B637" s="7" t="s">
        <v>22</v>
      </c>
      <c r="C637" s="9">
        <v>80002093361</v>
      </c>
      <c r="D637" s="7" t="s">
        <v>763</v>
      </c>
      <c r="E637" s="7" t="s">
        <v>36</v>
      </c>
      <c r="F637" t="s">
        <v>1002</v>
      </c>
      <c r="G637" t="s">
        <v>990</v>
      </c>
      <c r="H637" t="s">
        <v>814</v>
      </c>
      <c r="I637" t="s">
        <v>814</v>
      </c>
      <c r="J637" t="str">
        <f>VLOOKUP(C637,[1]Sheet1!$E:$AM,35,FALSE)</f>
        <v>25-marzo-2020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399999999999999" customHeight="1" thickBot="1" x14ac:dyDescent="0.35">
      <c r="A638" s="5">
        <v>44043</v>
      </c>
      <c r="B638" s="7" t="s">
        <v>14</v>
      </c>
      <c r="C638" s="9">
        <v>80006159094</v>
      </c>
      <c r="D638" s="7" t="s">
        <v>764</v>
      </c>
      <c r="E638" s="7" t="s">
        <v>36</v>
      </c>
      <c r="J638">
        <f>VLOOKUP(C638,[1]Sheet1!$E:$AM,35,FALSE)</f>
        <v>0</v>
      </c>
      <c r="K638" s="4"/>
      <c r="L638" s="12" t="s">
        <v>765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399999999999999" customHeight="1" thickBot="1" x14ac:dyDescent="0.35">
      <c r="A639" s="5">
        <v>44196</v>
      </c>
      <c r="B639" s="7" t="s">
        <v>11</v>
      </c>
      <c r="C639" s="9">
        <v>80003772267</v>
      </c>
      <c r="D639" s="7" t="s">
        <v>766</v>
      </c>
      <c r="E639" s="7" t="s">
        <v>36</v>
      </c>
      <c r="J639">
        <f>VLOOKUP(C639,[1]Sheet1!$E:$AM,35,FALSE)</f>
        <v>0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399999999999999" customHeight="1" thickBot="1" x14ac:dyDescent="0.35">
      <c r="A640" s="10">
        <v>43983</v>
      </c>
      <c r="B640" s="8" t="s">
        <v>14</v>
      </c>
      <c r="C640" s="8">
        <v>80033740690</v>
      </c>
      <c r="D640" s="6" t="s">
        <v>767</v>
      </c>
      <c r="E640" s="6" t="s">
        <v>36</v>
      </c>
      <c r="F640" t="s">
        <v>835</v>
      </c>
      <c r="G640" t="s">
        <v>953</v>
      </c>
      <c r="H640" t="s">
        <v>811</v>
      </c>
      <c r="I640" t="s">
        <v>811</v>
      </c>
      <c r="J640" t="str">
        <f>VLOOKUP(C640,[1]Sheet1!$E:$AM,35,FALSE)</f>
        <v>8-octubre-2019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399999999999999" customHeight="1" thickBot="1" x14ac:dyDescent="0.35">
      <c r="A641" s="10">
        <v>43831</v>
      </c>
      <c r="B641" s="8" t="s">
        <v>22</v>
      </c>
      <c r="C641" s="8">
        <v>80011398591</v>
      </c>
      <c r="D641" s="6" t="s">
        <v>768</v>
      </c>
      <c r="E641" s="6" t="s">
        <v>63</v>
      </c>
      <c r="J641" t="e">
        <f>VLOOKUP(C641,[1]Sheet1!$E:$AM,35,FALSE)</f>
        <v>#N/A</v>
      </c>
      <c r="K641" s="4"/>
      <c r="L641" s="4" t="s">
        <v>49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399999999999999" customHeight="1" thickBot="1" x14ac:dyDescent="0.35">
      <c r="A642" s="5">
        <v>44074</v>
      </c>
      <c r="B642" s="7" t="s">
        <v>14</v>
      </c>
      <c r="C642" s="9">
        <v>80009775821</v>
      </c>
      <c r="D642" s="7" t="s">
        <v>769</v>
      </c>
      <c r="E642" s="7" t="s">
        <v>36</v>
      </c>
      <c r="F642" t="s">
        <v>1002</v>
      </c>
      <c r="G642" t="s">
        <v>928</v>
      </c>
      <c r="H642" t="s">
        <v>814</v>
      </c>
      <c r="I642" t="s">
        <v>814</v>
      </c>
      <c r="J642" t="str">
        <f>VLOOKUP(C642,[1]Sheet1!$E:$AM,35,FALSE)</f>
        <v>21-abril-2020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399999999999999" customHeight="1" thickBot="1" x14ac:dyDescent="0.35">
      <c r="A643" s="10">
        <v>43891</v>
      </c>
      <c r="B643" s="8" t="s">
        <v>22</v>
      </c>
      <c r="C643" s="8">
        <v>80024338449</v>
      </c>
      <c r="D643" s="6" t="s">
        <v>770</v>
      </c>
      <c r="E643" s="6" t="s">
        <v>45</v>
      </c>
      <c r="J643">
        <f>VLOOKUP(C643,[1]Sheet1!$E:$AM,35,FALSE)</f>
        <v>0</v>
      </c>
      <c r="K643" s="4"/>
      <c r="L643" s="4" t="s">
        <v>223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399999999999999" customHeight="1" thickBot="1" x14ac:dyDescent="0.35">
      <c r="A644" s="10">
        <v>43922</v>
      </c>
      <c r="B644" s="8" t="s">
        <v>11</v>
      </c>
      <c r="C644" s="8">
        <v>80005678762</v>
      </c>
      <c r="D644" s="6" t="s">
        <v>771</v>
      </c>
      <c r="E644" s="6" t="s">
        <v>40</v>
      </c>
      <c r="F644" t="s">
        <v>900</v>
      </c>
      <c r="G644" t="s">
        <v>991</v>
      </c>
      <c r="H644" t="s">
        <v>810</v>
      </c>
      <c r="I644" t="s">
        <v>810</v>
      </c>
      <c r="J644" t="e">
        <f>VLOOKUP(C644,[1]Sheet1!$E:$AM,35,FALSE)</f>
        <v>#N/A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399999999999999" customHeight="1" thickBot="1" x14ac:dyDescent="0.35">
      <c r="A645" s="10">
        <v>43831</v>
      </c>
      <c r="B645" s="8" t="s">
        <v>46</v>
      </c>
      <c r="C645" s="8">
        <v>80011171792</v>
      </c>
      <c r="D645" s="6" t="s">
        <v>772</v>
      </c>
      <c r="E645" s="6" t="s">
        <v>48</v>
      </c>
      <c r="F645" t="s">
        <v>859</v>
      </c>
      <c r="G645" t="s">
        <v>859</v>
      </c>
      <c r="H645" t="s">
        <v>816</v>
      </c>
      <c r="I645" t="s">
        <v>816</v>
      </c>
      <c r="J645" t="str">
        <f>VLOOKUP(C645,[1]Sheet1!$E:$AM,35,FALSE)</f>
        <v>6-febrero-2020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399999999999999" customHeight="1" thickBot="1" x14ac:dyDescent="0.35">
      <c r="A646" s="10">
        <v>43983</v>
      </c>
      <c r="B646" s="8" t="s">
        <v>19</v>
      </c>
      <c r="C646" s="8">
        <v>80034021094</v>
      </c>
      <c r="D646" s="6" t="s">
        <v>773</v>
      </c>
      <c r="E646" s="6" t="s">
        <v>36</v>
      </c>
      <c r="F646" t="s">
        <v>835</v>
      </c>
      <c r="G646" t="s">
        <v>981</v>
      </c>
      <c r="H646" t="s">
        <v>811</v>
      </c>
      <c r="I646" t="s">
        <v>811</v>
      </c>
      <c r="J646" t="e">
        <f>VLOOKUP(C646,[1]Sheet1!$E:$AM,35,FALSE)</f>
        <v>#N/A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399999999999999" customHeight="1" thickBot="1" x14ac:dyDescent="0.35">
      <c r="A647" s="5">
        <v>44074</v>
      </c>
      <c r="B647" s="7" t="s">
        <v>14</v>
      </c>
      <c r="C647" s="9">
        <v>80027439733</v>
      </c>
      <c r="D647" s="7" t="s">
        <v>774</v>
      </c>
      <c r="E647" s="7" t="s">
        <v>108</v>
      </c>
      <c r="J647">
        <f>VLOOKUP(C647,[1]Sheet1!$E:$AM,35,FALSE)</f>
        <v>0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399999999999999" customHeight="1" thickBot="1" x14ac:dyDescent="0.35">
      <c r="A648" s="10">
        <v>43862</v>
      </c>
      <c r="B648" s="8" t="s">
        <v>14</v>
      </c>
      <c r="C648" s="8">
        <v>80017221168</v>
      </c>
      <c r="D648" s="6" t="s">
        <v>775</v>
      </c>
      <c r="E648" s="6" t="s">
        <v>167</v>
      </c>
      <c r="F648" t="s">
        <v>1002</v>
      </c>
      <c r="G648" t="s">
        <v>912</v>
      </c>
      <c r="H648" t="s">
        <v>814</v>
      </c>
      <c r="I648" t="s">
        <v>814</v>
      </c>
      <c r="J648" t="e">
        <f>VLOOKUP(C648,[1]Sheet1!$E:$AM,35,FALSE)</f>
        <v>#N/A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399999999999999" customHeight="1" thickBot="1" x14ac:dyDescent="0.35">
      <c r="A649" s="10">
        <v>43862</v>
      </c>
      <c r="B649" s="8" t="s">
        <v>22</v>
      </c>
      <c r="C649" s="8">
        <v>80012882066</v>
      </c>
      <c r="D649" s="6" t="s">
        <v>776</v>
      </c>
      <c r="E649" s="6" t="s">
        <v>36</v>
      </c>
      <c r="J649" t="e">
        <f>VLOOKUP(C649,[1]Sheet1!$E:$AM,35,FALSE)</f>
        <v>#N/A</v>
      </c>
      <c r="K649" s="4"/>
      <c r="L649" s="29" t="s">
        <v>777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399999999999999" customHeight="1" thickBot="1" x14ac:dyDescent="0.35">
      <c r="A650" s="10">
        <v>43831</v>
      </c>
      <c r="B650" s="8" t="s">
        <v>11</v>
      </c>
      <c r="C650" s="8">
        <v>80005516299</v>
      </c>
      <c r="D650" s="6" t="s">
        <v>778</v>
      </c>
      <c r="E650" s="6" t="s">
        <v>68</v>
      </c>
      <c r="F650" t="s">
        <v>978</v>
      </c>
      <c r="G650" t="s">
        <v>906</v>
      </c>
      <c r="H650" t="s">
        <v>816</v>
      </c>
      <c r="I650" t="s">
        <v>816</v>
      </c>
      <c r="J650" t="str">
        <f>VLOOKUP(C650,[1]Sheet1!$E:$AM,35,FALSE)</f>
        <v>27-enero-2020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399999999999999" customHeight="1" thickBot="1" x14ac:dyDescent="0.35">
      <c r="A651" s="5">
        <v>44043</v>
      </c>
      <c r="B651" s="7" t="s">
        <v>14</v>
      </c>
      <c r="C651" s="9">
        <v>80009884829</v>
      </c>
      <c r="D651" s="7" t="s">
        <v>779</v>
      </c>
      <c r="E651" s="7" t="s">
        <v>176</v>
      </c>
      <c r="F651" t="s">
        <v>824</v>
      </c>
      <c r="G651" t="s">
        <v>906</v>
      </c>
      <c r="H651" t="s">
        <v>815</v>
      </c>
      <c r="I651" t="s">
        <v>815</v>
      </c>
      <c r="J651" t="str">
        <f>VLOOKUP(C651,[1]Sheet1!$E:$AM,35,FALSE)</f>
        <v>27-enero-2020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399999999999999" customHeight="1" thickBot="1" x14ac:dyDescent="0.35">
      <c r="A652" s="5">
        <v>44104</v>
      </c>
      <c r="B652" s="7" t="s">
        <v>11</v>
      </c>
      <c r="C652" s="9">
        <v>80021548816</v>
      </c>
      <c r="D652" s="7" t="s">
        <v>780</v>
      </c>
      <c r="E652" s="7" t="s">
        <v>31</v>
      </c>
      <c r="J652">
        <f>VLOOKUP(C652,[1]Sheet1!$E:$AM,35,FALSE)</f>
        <v>0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399999999999999" customHeight="1" thickBot="1" x14ac:dyDescent="0.35">
      <c r="A653" s="10">
        <v>43862</v>
      </c>
      <c r="B653" s="8" t="s">
        <v>14</v>
      </c>
      <c r="C653" s="8">
        <v>80013248982</v>
      </c>
      <c r="D653" s="6" t="s">
        <v>781</v>
      </c>
      <c r="E653" s="6" t="s">
        <v>89</v>
      </c>
      <c r="F653" t="s">
        <v>968</v>
      </c>
      <c r="G653" t="s">
        <v>853</v>
      </c>
      <c r="H653" t="s">
        <v>808</v>
      </c>
      <c r="I653" t="s">
        <v>808</v>
      </c>
      <c r="J653" t="e">
        <f>VLOOKUP(C653,[1]Sheet1!$E:$AM,35,FALSE)</f>
        <v>#N/A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399999999999999" customHeight="1" thickBot="1" x14ac:dyDescent="0.35">
      <c r="A654" s="10">
        <v>43862</v>
      </c>
      <c r="B654" s="8" t="s">
        <v>14</v>
      </c>
      <c r="C654" s="8">
        <v>80020243111</v>
      </c>
      <c r="D654" s="6" t="s">
        <v>782</v>
      </c>
      <c r="E654" s="6" t="s">
        <v>36</v>
      </c>
      <c r="F654" t="s">
        <v>1008</v>
      </c>
      <c r="G654" t="s">
        <v>992</v>
      </c>
      <c r="H654" t="s">
        <v>811</v>
      </c>
      <c r="I654" t="s">
        <v>811</v>
      </c>
      <c r="J654" t="str">
        <f>VLOOKUP(C654,[1]Sheet1!$E:$AM,35,FALSE)</f>
        <v>11-octubre-2019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399999999999999" customHeight="1" thickBot="1" x14ac:dyDescent="0.35">
      <c r="A655" s="5">
        <v>44165</v>
      </c>
      <c r="B655" s="7" t="s">
        <v>14</v>
      </c>
      <c r="C655" s="9">
        <v>80010450028</v>
      </c>
      <c r="D655" s="7" t="s">
        <v>783</v>
      </c>
      <c r="E655" s="7" t="s">
        <v>395</v>
      </c>
      <c r="J655">
        <f>VLOOKUP(C655,[1]Sheet1!$E:$AM,35,FALSE)</f>
        <v>0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399999999999999" customHeight="1" thickBot="1" x14ac:dyDescent="0.35">
      <c r="A656" s="10">
        <v>43983</v>
      </c>
      <c r="B656" s="8" t="s">
        <v>14</v>
      </c>
      <c r="C656" s="8">
        <v>80010051470</v>
      </c>
      <c r="D656" s="6" t="s">
        <v>784</v>
      </c>
      <c r="E656" s="6" t="s">
        <v>36</v>
      </c>
      <c r="F656" t="s">
        <v>1008</v>
      </c>
      <c r="G656" t="s">
        <v>859</v>
      </c>
      <c r="H656" t="s">
        <v>811</v>
      </c>
      <c r="I656" t="s">
        <v>811</v>
      </c>
      <c r="J656" t="str">
        <f>VLOOKUP(C656,[1]Sheet1!$E:$AM,35,FALSE)</f>
        <v>6-febrero-2020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399999999999999" customHeight="1" thickBot="1" x14ac:dyDescent="0.35">
      <c r="A657" s="10">
        <v>43983</v>
      </c>
      <c r="B657" s="8" t="s">
        <v>50</v>
      </c>
      <c r="C657" s="8">
        <v>80007748393</v>
      </c>
      <c r="D657" s="6" t="s">
        <v>785</v>
      </c>
      <c r="E657" s="6" t="s">
        <v>108</v>
      </c>
      <c r="J657">
        <f>VLOOKUP(C657,[1]Sheet1!$E:$AM,35,FALSE)</f>
        <v>0</v>
      </c>
      <c r="K657" s="4"/>
      <c r="L657" s="4" t="s">
        <v>49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399999999999999" customHeight="1" thickBot="1" x14ac:dyDescent="0.35">
      <c r="A658" s="10">
        <v>43891</v>
      </c>
      <c r="B658" s="8" t="s">
        <v>14</v>
      </c>
      <c r="C658" s="8">
        <v>80007637790</v>
      </c>
      <c r="D658" s="6" t="s">
        <v>786</v>
      </c>
      <c r="E658" s="6" t="s">
        <v>167</v>
      </c>
      <c r="J658" t="e">
        <f>VLOOKUP(C658,[1]Sheet1!$E:$AM,35,FALSE)</f>
        <v>#N/A</v>
      </c>
      <c r="K658" s="4"/>
      <c r="L658" s="4" t="s">
        <v>49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399999999999999" customHeight="1" thickBot="1" x14ac:dyDescent="0.35">
      <c r="A659" s="5">
        <v>44043</v>
      </c>
      <c r="B659" s="7" t="s">
        <v>14</v>
      </c>
      <c r="C659" s="9">
        <v>80000555326</v>
      </c>
      <c r="D659" s="7" t="s">
        <v>787</v>
      </c>
      <c r="E659" s="7" t="s">
        <v>16</v>
      </c>
      <c r="J659">
        <f>VLOOKUP(C659,[1]Sheet1!$E:$AM,35,FALSE)</f>
        <v>0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399999999999999" customHeight="1" thickBot="1" x14ac:dyDescent="0.35">
      <c r="A660" s="5">
        <v>44104</v>
      </c>
      <c r="B660" s="7" t="s">
        <v>14</v>
      </c>
      <c r="C660" s="9">
        <v>80022663591</v>
      </c>
      <c r="D660" s="7" t="s">
        <v>788</v>
      </c>
      <c r="E660" s="7" t="s">
        <v>36</v>
      </c>
      <c r="F660" t="s">
        <v>1002</v>
      </c>
      <c r="G660" t="s">
        <v>813</v>
      </c>
      <c r="H660" t="s">
        <v>814</v>
      </c>
      <c r="I660" t="s">
        <v>814</v>
      </c>
      <c r="J660" t="str">
        <f>VLOOKUP(C660,[1]Sheet1!$E:$AM,35,FALSE)</f>
        <v>27-febrero-2020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399999999999999" customHeight="1" thickBot="1" x14ac:dyDescent="0.35">
      <c r="A661" s="5">
        <v>44135</v>
      </c>
      <c r="B661" s="7" t="s">
        <v>22</v>
      </c>
      <c r="C661" s="9">
        <v>80003630583</v>
      </c>
      <c r="D661" s="7" t="s">
        <v>789</v>
      </c>
      <c r="E661" s="7" t="s">
        <v>54</v>
      </c>
      <c r="F661" t="s">
        <v>882</v>
      </c>
      <c r="G661" t="s">
        <v>852</v>
      </c>
      <c r="H661" t="s">
        <v>806</v>
      </c>
      <c r="I661" t="s">
        <v>806</v>
      </c>
      <c r="J661" t="str">
        <f>VLOOKUP(C661,[1]Sheet1!$E:$AM,35,FALSE)</f>
        <v>16-marzo-2020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399999999999999" customHeight="1" thickBot="1" x14ac:dyDescent="0.35">
      <c r="A662" s="5">
        <v>44043</v>
      </c>
      <c r="B662" s="7" t="s">
        <v>14</v>
      </c>
      <c r="C662" s="9">
        <v>80033913471</v>
      </c>
      <c r="D662" s="7" t="s">
        <v>790</v>
      </c>
      <c r="E662" s="7" t="s">
        <v>395</v>
      </c>
      <c r="J662">
        <f>VLOOKUP(C662,[1]Sheet1!$E:$AM,35,FALSE)</f>
        <v>0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399999999999999" customHeight="1" thickBot="1" x14ac:dyDescent="0.35">
      <c r="A663" s="5">
        <v>44074</v>
      </c>
      <c r="B663" s="7" t="s">
        <v>11</v>
      </c>
      <c r="C663" s="9">
        <v>80021837257</v>
      </c>
      <c r="D663" s="7" t="s">
        <v>791</v>
      </c>
      <c r="E663" s="7" t="s">
        <v>97</v>
      </c>
      <c r="F663" t="s">
        <v>882</v>
      </c>
      <c r="G663" t="s">
        <v>993</v>
      </c>
      <c r="H663" t="s">
        <v>812</v>
      </c>
      <c r="I663" t="s">
        <v>812</v>
      </c>
      <c r="J663" t="str">
        <f>VLOOKUP(C663,[1]Sheet1!$E:$AM,35,FALSE)</f>
        <v>12-agosto-2019</v>
      </c>
      <c r="K663" s="4" t="s">
        <v>98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399999999999999" customHeight="1" thickBot="1" x14ac:dyDescent="0.35">
      <c r="A664" s="10">
        <v>43983</v>
      </c>
      <c r="B664" s="8" t="s">
        <v>50</v>
      </c>
      <c r="C664" s="8">
        <v>80002548836</v>
      </c>
      <c r="D664" s="6" t="s">
        <v>792</v>
      </c>
      <c r="E664" s="6" t="s">
        <v>89</v>
      </c>
      <c r="F664" t="s">
        <v>968</v>
      </c>
      <c r="G664" t="s">
        <v>906</v>
      </c>
      <c r="H664" t="s">
        <v>808</v>
      </c>
      <c r="I664" t="s">
        <v>808</v>
      </c>
      <c r="J664" t="str">
        <f>VLOOKUP(C664,[1]Sheet1!$E:$AM,35,FALSE)</f>
        <v>27-enero-2020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399999999999999" customHeight="1" thickBot="1" x14ac:dyDescent="0.35">
      <c r="A665" s="10">
        <v>43952</v>
      </c>
      <c r="B665" s="8" t="s">
        <v>14</v>
      </c>
      <c r="C665" s="8">
        <v>80009593721</v>
      </c>
      <c r="D665" s="6" t="s">
        <v>793</v>
      </c>
      <c r="E665" s="6" t="s">
        <v>63</v>
      </c>
      <c r="J665" t="e">
        <f>VLOOKUP(C665,[1]Sheet1!$E:$AM,35,FALSE)</f>
        <v>#N/A</v>
      </c>
      <c r="K665" s="4"/>
      <c r="L665" s="4" t="s">
        <v>49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399999999999999" customHeight="1" thickBot="1" x14ac:dyDescent="0.35">
      <c r="A666" s="10">
        <v>43862</v>
      </c>
      <c r="B666" s="8" t="s">
        <v>11</v>
      </c>
      <c r="C666" s="8">
        <v>80008410622</v>
      </c>
      <c r="D666" s="6" t="s">
        <v>794</v>
      </c>
      <c r="E666" s="6" t="s">
        <v>26</v>
      </c>
      <c r="F666" t="s">
        <v>251</v>
      </c>
      <c r="G666" t="s">
        <v>938</v>
      </c>
      <c r="H666" t="s">
        <v>252</v>
      </c>
      <c r="I666" t="s">
        <v>252</v>
      </c>
      <c r="J666" t="str">
        <f>VLOOKUP(C666,[1]Sheet1!$E:$AM,35,FALSE)</f>
        <v>13-enero-2020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399999999999999" customHeight="1" thickBot="1" x14ac:dyDescent="0.35">
      <c r="A667" s="5">
        <v>44196</v>
      </c>
      <c r="B667" s="7" t="s">
        <v>11</v>
      </c>
      <c r="C667" s="9">
        <v>80007208526</v>
      </c>
      <c r="D667" s="7" t="s">
        <v>795</v>
      </c>
      <c r="E667" s="7" t="s">
        <v>36</v>
      </c>
      <c r="J667">
        <f>VLOOKUP(C667,[1]Sheet1!$E:$AM,35,FALSE)</f>
        <v>0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399999999999999" customHeight="1" thickBot="1" x14ac:dyDescent="0.35">
      <c r="A668" s="5">
        <v>44074</v>
      </c>
      <c r="B668" s="7" t="s">
        <v>14</v>
      </c>
      <c r="C668" s="9">
        <v>80018245044</v>
      </c>
      <c r="D668" s="7" t="s">
        <v>796</v>
      </c>
      <c r="E668" s="7" t="s">
        <v>21</v>
      </c>
      <c r="J668" t="e">
        <f>VLOOKUP(C668,[1]Sheet1!$E:$AM,35,FALSE)</f>
        <v>#N/A</v>
      </c>
      <c r="K668" s="4"/>
      <c r="L668" s="4" t="s">
        <v>49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399999999999999" customHeight="1" thickBot="1" x14ac:dyDescent="0.35">
      <c r="A669" s="10">
        <v>43952</v>
      </c>
      <c r="B669" s="8" t="s">
        <v>14</v>
      </c>
      <c r="C669" s="8">
        <v>80012765137</v>
      </c>
      <c r="D669" s="6" t="s">
        <v>797</v>
      </c>
      <c r="E669" s="6" t="s">
        <v>36</v>
      </c>
      <c r="J669" t="e">
        <f>VLOOKUP(C669,[1]Sheet1!$E:$AM,35,FALSE)</f>
        <v>#N/A</v>
      </c>
      <c r="K669" s="4"/>
      <c r="L669" s="11" t="s">
        <v>29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399999999999999" customHeight="1" thickBot="1" x14ac:dyDescent="0.35">
      <c r="A670" s="5">
        <v>44043</v>
      </c>
      <c r="B670" s="7" t="s">
        <v>14</v>
      </c>
      <c r="C670" s="9">
        <v>80002318101</v>
      </c>
      <c r="D670" s="7" t="s">
        <v>798</v>
      </c>
      <c r="E670" s="7" t="s">
        <v>167</v>
      </c>
      <c r="F670" t="s">
        <v>1002</v>
      </c>
      <c r="G670" t="s">
        <v>931</v>
      </c>
      <c r="H670" t="s">
        <v>814</v>
      </c>
      <c r="I670" t="s">
        <v>814</v>
      </c>
      <c r="J670" t="str">
        <f>VLOOKUP(C670,[1]Sheet1!$E:$AM,35,FALSE)</f>
        <v>23-enero-2020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399999999999999" customHeight="1" thickBot="1" x14ac:dyDescent="0.35">
      <c r="A671" s="10">
        <v>43862</v>
      </c>
      <c r="B671" s="8" t="s">
        <v>14</v>
      </c>
      <c r="C671" s="8">
        <v>80016935921</v>
      </c>
      <c r="D671" s="6" t="s">
        <v>799</v>
      </c>
      <c r="E671" s="6" t="s">
        <v>108</v>
      </c>
      <c r="F671" t="s">
        <v>848</v>
      </c>
      <c r="G671" t="s">
        <v>832</v>
      </c>
      <c r="H671" t="s">
        <v>813</v>
      </c>
      <c r="I671" t="s">
        <v>813</v>
      </c>
      <c r="J671" t="e">
        <f>VLOOKUP(C671,[1]Sheet1!$E:$AM,35,FALSE)</f>
        <v>#N/A</v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399999999999999" customHeight="1" thickBot="1" x14ac:dyDescent="0.35">
      <c r="A672" s="10">
        <v>43831</v>
      </c>
      <c r="B672" s="8" t="s">
        <v>14</v>
      </c>
      <c r="C672" s="8">
        <v>80000937129</v>
      </c>
      <c r="D672" s="6" t="s">
        <v>800</v>
      </c>
      <c r="E672" s="6" t="s">
        <v>16</v>
      </c>
      <c r="F672" t="s">
        <v>978</v>
      </c>
      <c r="G672" t="s">
        <v>906</v>
      </c>
      <c r="H672" t="s">
        <v>818</v>
      </c>
      <c r="I672" t="s">
        <v>818</v>
      </c>
      <c r="J672" t="e">
        <f>VLOOKUP(C672,[1]Sheet1!$E:$AM,35,FALSE)</f>
        <v>#N/A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399999999999999" customHeight="1" thickBot="1" x14ac:dyDescent="0.35">
      <c r="A673" s="10">
        <v>43831</v>
      </c>
      <c r="B673" s="8" t="s">
        <v>14</v>
      </c>
      <c r="C673" s="8">
        <v>80018236938</v>
      </c>
      <c r="D673" s="6" t="s">
        <v>801</v>
      </c>
      <c r="E673" s="6" t="s">
        <v>36</v>
      </c>
      <c r="J673" t="e">
        <f>VLOOKUP(C673,[1]Sheet1!$E:$AM,35,FALSE)</f>
        <v>#N/A</v>
      </c>
      <c r="K673" s="4"/>
      <c r="L673" s="29" t="s">
        <v>802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399999999999999" customHeight="1" thickBot="1" x14ac:dyDescent="0.35">
      <c r="A674" s="10">
        <v>43831</v>
      </c>
      <c r="B674" s="8" t="s">
        <v>14</v>
      </c>
      <c r="C674" s="8">
        <v>80016353194</v>
      </c>
      <c r="D674" s="6" t="s">
        <v>803</v>
      </c>
      <c r="E674" s="6" t="s">
        <v>36</v>
      </c>
      <c r="F674" t="s">
        <v>1008</v>
      </c>
      <c r="G674" t="s">
        <v>994</v>
      </c>
      <c r="H674" t="s">
        <v>811</v>
      </c>
      <c r="I674" t="s">
        <v>811</v>
      </c>
      <c r="J674" t="str">
        <f>VLOOKUP(C674,[1]Sheet1!$E:$AM,35,FALSE)</f>
        <v>3-junio-2019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399999999999999" customHeight="1" thickBot="1" x14ac:dyDescent="0.35">
      <c r="A675" s="10">
        <v>43983</v>
      </c>
      <c r="B675" s="8" t="s">
        <v>14</v>
      </c>
      <c r="C675" s="8">
        <v>80010737125</v>
      </c>
      <c r="D675" s="7" t="s">
        <v>804</v>
      </c>
      <c r="E675" s="6" t="s">
        <v>26</v>
      </c>
      <c r="F675" t="s">
        <v>251</v>
      </c>
      <c r="G675" t="s">
        <v>995</v>
      </c>
      <c r="H675" t="s">
        <v>252</v>
      </c>
      <c r="I675" t="s">
        <v>252</v>
      </c>
      <c r="J675" t="e">
        <f>VLOOKUP(C675,[1]Sheet1!$E:$AM,35,FALSE)</f>
        <v>#N/A</v>
      </c>
      <c r="K675" s="4"/>
      <c r="L675" s="14" t="s">
        <v>95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399999999999999" customHeight="1" thickBot="1" x14ac:dyDescent="0.35">
      <c r="A676" s="4"/>
      <c r="B676" s="4"/>
      <c r="C676" s="30">
        <v>80005147</v>
      </c>
      <c r="D676" s="20" t="s">
        <v>805</v>
      </c>
      <c r="E676" s="6" t="s">
        <v>173</v>
      </c>
      <c r="F676" t="s">
        <v>996</v>
      </c>
      <c r="G676" t="s">
        <v>996</v>
      </c>
      <c r="H676" t="s">
        <v>809</v>
      </c>
      <c r="I676" t="s">
        <v>809</v>
      </c>
      <c r="J676" t="e">
        <f>VLOOKUP(C676,[1]Sheet1!$E:$AM,35,FALSE)</f>
        <v>#N/A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399999999999999" customHeight="1" thickBot="1" x14ac:dyDescent="0.35">
      <c r="A677" s="4"/>
      <c r="B677" s="4"/>
      <c r="C677" s="4"/>
      <c r="D677" s="4"/>
      <c r="E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399999999999999" customHeight="1" thickBot="1" x14ac:dyDescent="0.35">
      <c r="A678" s="4"/>
      <c r="B678" s="4"/>
      <c r="C678" s="4"/>
      <c r="D678" s="4"/>
      <c r="E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399999999999999" customHeight="1" thickBot="1" x14ac:dyDescent="0.35">
      <c r="A679" s="4"/>
      <c r="B679" s="4"/>
      <c r="C679" s="4"/>
      <c r="D679" s="4"/>
      <c r="E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399999999999999" customHeight="1" thickBot="1" x14ac:dyDescent="0.35">
      <c r="A680" s="4"/>
      <c r="B680" s="4"/>
      <c r="C680" s="4"/>
      <c r="D680" s="4"/>
      <c r="E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399999999999999" customHeight="1" thickBot="1" x14ac:dyDescent="0.35">
      <c r="A681" s="4"/>
      <c r="B681" s="4"/>
      <c r="C681" s="4"/>
      <c r="D681" s="4"/>
      <c r="E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399999999999999" customHeight="1" thickBot="1" x14ac:dyDescent="0.35">
      <c r="A682" s="4"/>
      <c r="B682" s="4"/>
      <c r="C682" s="4"/>
      <c r="D682" s="4"/>
      <c r="E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399999999999999" customHeight="1" thickBot="1" x14ac:dyDescent="0.35">
      <c r="A683" s="4"/>
      <c r="B683" s="4"/>
      <c r="C683" s="4"/>
      <c r="D683" s="4"/>
      <c r="E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399999999999999" customHeight="1" thickBot="1" x14ac:dyDescent="0.35">
      <c r="A684" s="4"/>
      <c r="B684" s="4"/>
      <c r="C684" s="4"/>
      <c r="D684" s="4"/>
      <c r="E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399999999999999" customHeight="1" thickBot="1" x14ac:dyDescent="0.35">
      <c r="A685" s="4"/>
      <c r="B685" s="4"/>
      <c r="C685" s="4"/>
      <c r="D685" s="4"/>
      <c r="E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399999999999999" customHeight="1" thickBot="1" x14ac:dyDescent="0.35">
      <c r="A686" s="4"/>
      <c r="B686" s="4"/>
      <c r="C686" s="4"/>
      <c r="D686" s="4"/>
      <c r="E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399999999999999" customHeight="1" thickBot="1" x14ac:dyDescent="0.35">
      <c r="A687" s="4"/>
      <c r="B687" s="4"/>
      <c r="C687" s="4"/>
      <c r="D687" s="4"/>
      <c r="E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399999999999999" customHeight="1" thickBot="1" x14ac:dyDescent="0.35">
      <c r="A688" s="4"/>
      <c r="B688" s="4"/>
      <c r="C688" s="4"/>
      <c r="D688" s="4"/>
      <c r="E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399999999999999" customHeight="1" thickBot="1" x14ac:dyDescent="0.35">
      <c r="A689" s="4"/>
      <c r="B689" s="4"/>
      <c r="C689" s="4"/>
      <c r="D689" s="4"/>
      <c r="E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399999999999999" customHeight="1" thickBot="1" x14ac:dyDescent="0.35">
      <c r="A690" s="4"/>
      <c r="B690" s="4"/>
      <c r="C690" s="4"/>
      <c r="D690" s="4"/>
      <c r="E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399999999999999" customHeight="1" thickBot="1" x14ac:dyDescent="0.35">
      <c r="A691" s="4"/>
      <c r="B691" s="4"/>
      <c r="C691" s="4"/>
      <c r="D691" s="4"/>
      <c r="E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399999999999999" customHeight="1" thickBot="1" x14ac:dyDescent="0.35">
      <c r="A692" s="4"/>
      <c r="B692" s="4"/>
      <c r="C692" s="4"/>
      <c r="D692" s="4"/>
      <c r="E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399999999999999" customHeight="1" thickBot="1" x14ac:dyDescent="0.35">
      <c r="A693" s="4"/>
      <c r="B693" s="4"/>
      <c r="C693" s="4"/>
      <c r="D693" s="4"/>
      <c r="E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399999999999999" customHeight="1" thickBot="1" x14ac:dyDescent="0.35">
      <c r="A694" s="4"/>
      <c r="B694" s="4"/>
      <c r="C694" s="4"/>
      <c r="D694" s="4"/>
      <c r="E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399999999999999" customHeight="1" thickBot="1" x14ac:dyDescent="0.35">
      <c r="A695" s="4"/>
      <c r="B695" s="4"/>
      <c r="C695" s="4"/>
      <c r="D695" s="4"/>
      <c r="E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399999999999999" customHeight="1" thickBot="1" x14ac:dyDescent="0.35">
      <c r="A696" s="4"/>
      <c r="B696" s="4"/>
      <c r="C696" s="4"/>
      <c r="D696" s="4"/>
      <c r="E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399999999999999" customHeight="1" thickBot="1" x14ac:dyDescent="0.35">
      <c r="A697" s="4"/>
      <c r="B697" s="4"/>
      <c r="C697" s="4"/>
      <c r="D697" s="4"/>
      <c r="E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399999999999999" customHeight="1" thickBot="1" x14ac:dyDescent="0.35">
      <c r="A698" s="4"/>
      <c r="B698" s="4"/>
      <c r="C698" s="4"/>
      <c r="D698" s="4"/>
      <c r="E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399999999999999" customHeight="1" thickBot="1" x14ac:dyDescent="0.35">
      <c r="A699" s="4"/>
      <c r="B699" s="4"/>
      <c r="C699" s="4"/>
      <c r="D699" s="4"/>
      <c r="E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399999999999999" customHeight="1" thickBot="1" x14ac:dyDescent="0.35">
      <c r="A700" s="4"/>
      <c r="B700" s="4"/>
      <c r="C700" s="4"/>
      <c r="D700" s="4"/>
      <c r="E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399999999999999" customHeight="1" thickBot="1" x14ac:dyDescent="0.35">
      <c r="A701" s="4"/>
      <c r="B701" s="4"/>
      <c r="C701" s="4"/>
      <c r="D701" s="4"/>
      <c r="E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399999999999999" customHeight="1" thickBot="1" x14ac:dyDescent="0.35">
      <c r="A702" s="4"/>
      <c r="B702" s="4"/>
      <c r="C702" s="4"/>
      <c r="D702" s="4"/>
      <c r="E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399999999999999" customHeight="1" thickBot="1" x14ac:dyDescent="0.35">
      <c r="A703" s="4"/>
      <c r="B703" s="4"/>
      <c r="C703" s="4"/>
      <c r="D703" s="4"/>
      <c r="E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399999999999999" customHeight="1" thickBot="1" x14ac:dyDescent="0.35">
      <c r="A704" s="4"/>
      <c r="B704" s="4"/>
      <c r="C704" s="4"/>
      <c r="D704" s="4"/>
      <c r="E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399999999999999" customHeight="1" thickBot="1" x14ac:dyDescent="0.35">
      <c r="A705" s="4"/>
      <c r="B705" s="4"/>
      <c r="C705" s="4"/>
      <c r="D705" s="4"/>
      <c r="E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399999999999999" customHeight="1" thickBot="1" x14ac:dyDescent="0.35">
      <c r="A706" s="4"/>
      <c r="B706" s="4"/>
      <c r="C706" s="4"/>
      <c r="D706" s="4"/>
      <c r="E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399999999999999" customHeight="1" thickBot="1" x14ac:dyDescent="0.35">
      <c r="A707" s="4"/>
      <c r="B707" s="4"/>
      <c r="C707" s="4"/>
      <c r="D707" s="4"/>
      <c r="E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399999999999999" customHeight="1" thickBot="1" x14ac:dyDescent="0.35">
      <c r="A708" s="4"/>
      <c r="B708" s="4"/>
      <c r="C708" s="4"/>
      <c r="D708" s="4"/>
      <c r="E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399999999999999" customHeight="1" thickBot="1" x14ac:dyDescent="0.35">
      <c r="A709" s="4"/>
      <c r="B709" s="4"/>
      <c r="C709" s="4"/>
      <c r="D709" s="4"/>
      <c r="E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399999999999999" customHeight="1" thickBot="1" x14ac:dyDescent="0.35">
      <c r="A710" s="4"/>
      <c r="B710" s="4"/>
      <c r="C710" s="4"/>
      <c r="D710" s="4"/>
      <c r="E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399999999999999" customHeight="1" thickBot="1" x14ac:dyDescent="0.35">
      <c r="A711" s="4"/>
      <c r="B711" s="4"/>
      <c r="C711" s="4"/>
      <c r="D711" s="4"/>
      <c r="E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399999999999999" customHeight="1" thickBot="1" x14ac:dyDescent="0.35">
      <c r="A712" s="4"/>
      <c r="B712" s="4"/>
      <c r="C712" s="4"/>
      <c r="D712" s="4"/>
      <c r="E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399999999999999" customHeight="1" thickBot="1" x14ac:dyDescent="0.35">
      <c r="A713" s="4"/>
      <c r="B713" s="4"/>
      <c r="C713" s="4"/>
      <c r="D713" s="4"/>
      <c r="E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399999999999999" customHeight="1" thickBot="1" x14ac:dyDescent="0.35">
      <c r="A714" s="4"/>
      <c r="B714" s="4"/>
      <c r="C714" s="4"/>
      <c r="D714" s="4"/>
      <c r="E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399999999999999" customHeight="1" thickBot="1" x14ac:dyDescent="0.35">
      <c r="A715" s="4"/>
      <c r="B715" s="4"/>
      <c r="C715" s="4"/>
      <c r="D715" s="4"/>
      <c r="E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399999999999999" customHeight="1" thickBot="1" x14ac:dyDescent="0.35">
      <c r="A716" s="4"/>
      <c r="B716" s="4"/>
      <c r="C716" s="4"/>
      <c r="D716" s="4"/>
      <c r="E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399999999999999" customHeight="1" thickBot="1" x14ac:dyDescent="0.35">
      <c r="A717" s="4"/>
      <c r="B717" s="4"/>
      <c r="C717" s="4"/>
      <c r="D717" s="4"/>
      <c r="E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399999999999999" customHeight="1" thickBot="1" x14ac:dyDescent="0.35">
      <c r="A718" s="4"/>
      <c r="B718" s="4"/>
      <c r="C718" s="4"/>
      <c r="D718" s="4"/>
      <c r="E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399999999999999" customHeight="1" thickBot="1" x14ac:dyDescent="0.35">
      <c r="A719" s="4"/>
      <c r="B719" s="4"/>
      <c r="C719" s="4"/>
      <c r="D719" s="4"/>
      <c r="E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399999999999999" customHeight="1" thickBot="1" x14ac:dyDescent="0.35">
      <c r="A720" s="4"/>
      <c r="B720" s="4"/>
      <c r="C720" s="4"/>
      <c r="D720" s="4"/>
      <c r="E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399999999999999" customHeight="1" thickBot="1" x14ac:dyDescent="0.35">
      <c r="A721" s="4"/>
      <c r="B721" s="4"/>
      <c r="C721" s="4"/>
      <c r="D721" s="4"/>
      <c r="E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399999999999999" customHeight="1" thickBot="1" x14ac:dyDescent="0.35">
      <c r="A722" s="4"/>
      <c r="B722" s="4"/>
      <c r="C722" s="4"/>
      <c r="D722" s="4"/>
      <c r="E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399999999999999" customHeight="1" thickBot="1" x14ac:dyDescent="0.35">
      <c r="A723" s="4"/>
      <c r="B723" s="4"/>
      <c r="C723" s="4"/>
      <c r="D723" s="4"/>
      <c r="E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399999999999999" customHeight="1" thickBot="1" x14ac:dyDescent="0.35">
      <c r="A724" s="4"/>
      <c r="B724" s="4"/>
      <c r="C724" s="4"/>
      <c r="D724" s="4"/>
      <c r="E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399999999999999" customHeight="1" thickBot="1" x14ac:dyDescent="0.35">
      <c r="A725" s="4"/>
      <c r="B725" s="4"/>
      <c r="C725" s="4"/>
      <c r="D725" s="4"/>
      <c r="E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399999999999999" customHeight="1" thickBot="1" x14ac:dyDescent="0.35">
      <c r="A726" s="4"/>
      <c r="B726" s="4"/>
      <c r="C726" s="4"/>
      <c r="D726" s="4"/>
      <c r="E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399999999999999" customHeight="1" thickBot="1" x14ac:dyDescent="0.35">
      <c r="A727" s="4"/>
      <c r="B727" s="4"/>
      <c r="C727" s="4"/>
      <c r="D727" s="4"/>
      <c r="E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399999999999999" customHeight="1" thickBot="1" x14ac:dyDescent="0.35">
      <c r="A728" s="4"/>
      <c r="B728" s="4"/>
      <c r="C728" s="4"/>
      <c r="D728" s="4"/>
      <c r="E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399999999999999" customHeight="1" thickBot="1" x14ac:dyDescent="0.35">
      <c r="A729" s="4"/>
      <c r="B729" s="4"/>
      <c r="C729" s="4"/>
      <c r="D729" s="4"/>
      <c r="E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399999999999999" customHeight="1" thickBot="1" x14ac:dyDescent="0.35">
      <c r="A730" s="4"/>
      <c r="B730" s="4"/>
      <c r="C730" s="4"/>
      <c r="D730" s="4"/>
      <c r="E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399999999999999" customHeight="1" thickBot="1" x14ac:dyDescent="0.35">
      <c r="A731" s="4"/>
      <c r="B731" s="4"/>
      <c r="C731" s="4"/>
      <c r="D731" s="4"/>
      <c r="E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399999999999999" customHeight="1" thickBot="1" x14ac:dyDescent="0.35">
      <c r="A732" s="4"/>
      <c r="B732" s="4"/>
      <c r="C732" s="4"/>
      <c r="D732" s="4"/>
      <c r="E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399999999999999" customHeight="1" thickBot="1" x14ac:dyDescent="0.35">
      <c r="A733" s="4"/>
      <c r="B733" s="4"/>
      <c r="C733" s="4"/>
      <c r="D733" s="4"/>
      <c r="E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399999999999999" customHeight="1" thickBot="1" x14ac:dyDescent="0.35">
      <c r="A734" s="4"/>
      <c r="B734" s="4"/>
      <c r="C734" s="4"/>
      <c r="D734" s="4"/>
      <c r="E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399999999999999" customHeight="1" thickBot="1" x14ac:dyDescent="0.35">
      <c r="A735" s="4"/>
      <c r="B735" s="4"/>
      <c r="C735" s="4"/>
      <c r="D735" s="4"/>
      <c r="E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399999999999999" customHeight="1" thickBot="1" x14ac:dyDescent="0.35">
      <c r="A736" s="4"/>
      <c r="B736" s="4"/>
      <c r="C736" s="4"/>
      <c r="D736" s="4"/>
      <c r="E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399999999999999" customHeight="1" thickBot="1" x14ac:dyDescent="0.35">
      <c r="A737" s="4"/>
      <c r="B737" s="4"/>
      <c r="C737" s="4"/>
      <c r="D737" s="4"/>
      <c r="E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399999999999999" customHeight="1" thickBot="1" x14ac:dyDescent="0.35">
      <c r="A738" s="4"/>
      <c r="B738" s="4"/>
      <c r="C738" s="4"/>
      <c r="D738" s="4"/>
      <c r="E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399999999999999" customHeight="1" thickBot="1" x14ac:dyDescent="0.35">
      <c r="A739" s="4"/>
      <c r="B739" s="4"/>
      <c r="C739" s="4"/>
      <c r="D739" s="4"/>
      <c r="E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399999999999999" customHeight="1" thickBot="1" x14ac:dyDescent="0.35">
      <c r="A740" s="4"/>
      <c r="B740" s="4"/>
      <c r="C740" s="4"/>
      <c r="D740" s="4"/>
      <c r="E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399999999999999" customHeight="1" thickBot="1" x14ac:dyDescent="0.35">
      <c r="A741" s="4"/>
      <c r="B741" s="4"/>
      <c r="C741" s="4"/>
      <c r="D741" s="4"/>
      <c r="E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399999999999999" customHeight="1" thickBot="1" x14ac:dyDescent="0.35">
      <c r="A742" s="4"/>
      <c r="B742" s="4"/>
      <c r="C742" s="4"/>
      <c r="D742" s="4"/>
      <c r="E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399999999999999" customHeight="1" thickBot="1" x14ac:dyDescent="0.35">
      <c r="A743" s="4"/>
      <c r="B743" s="4"/>
      <c r="C743" s="4"/>
      <c r="D743" s="4"/>
      <c r="E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399999999999999" customHeight="1" thickBot="1" x14ac:dyDescent="0.35">
      <c r="A744" s="4"/>
      <c r="B744" s="4"/>
      <c r="C744" s="4"/>
      <c r="D744" s="4"/>
      <c r="E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399999999999999" customHeight="1" thickBot="1" x14ac:dyDescent="0.35">
      <c r="A745" s="4"/>
      <c r="B745" s="4"/>
      <c r="C745" s="4"/>
      <c r="D745" s="4"/>
      <c r="E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399999999999999" customHeight="1" thickBot="1" x14ac:dyDescent="0.35">
      <c r="A746" s="4"/>
      <c r="B746" s="4"/>
      <c r="C746" s="4"/>
      <c r="D746" s="4"/>
      <c r="E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399999999999999" customHeight="1" thickBot="1" x14ac:dyDescent="0.35">
      <c r="A747" s="4"/>
      <c r="B747" s="4"/>
      <c r="C747" s="4"/>
      <c r="D747" s="4"/>
      <c r="E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399999999999999" customHeight="1" thickBot="1" x14ac:dyDescent="0.35">
      <c r="A748" s="4"/>
      <c r="B748" s="4"/>
      <c r="C748" s="4"/>
      <c r="D748" s="4"/>
      <c r="E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399999999999999" customHeight="1" thickBot="1" x14ac:dyDescent="0.35">
      <c r="A749" s="4"/>
      <c r="B749" s="4"/>
      <c r="C749" s="4"/>
      <c r="D749" s="4"/>
      <c r="E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399999999999999" customHeight="1" thickBot="1" x14ac:dyDescent="0.35">
      <c r="A750" s="4"/>
      <c r="B750" s="4"/>
      <c r="C750" s="4"/>
      <c r="D750" s="4"/>
      <c r="E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399999999999999" customHeight="1" thickBot="1" x14ac:dyDescent="0.35">
      <c r="A751" s="4"/>
      <c r="B751" s="4"/>
      <c r="C751" s="4"/>
      <c r="D751" s="4"/>
      <c r="E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399999999999999" customHeight="1" thickBot="1" x14ac:dyDescent="0.35">
      <c r="A752" s="4"/>
      <c r="B752" s="4"/>
      <c r="C752" s="4"/>
      <c r="D752" s="4"/>
      <c r="E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399999999999999" customHeight="1" thickBot="1" x14ac:dyDescent="0.35">
      <c r="A753" s="4"/>
      <c r="B753" s="4"/>
      <c r="C753" s="4"/>
      <c r="D753" s="4"/>
      <c r="E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399999999999999" customHeight="1" thickBot="1" x14ac:dyDescent="0.35">
      <c r="A754" s="4"/>
      <c r="B754" s="4"/>
      <c r="C754" s="4"/>
      <c r="D754" s="4"/>
      <c r="E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399999999999999" customHeight="1" thickBot="1" x14ac:dyDescent="0.35">
      <c r="A755" s="4"/>
      <c r="B755" s="4"/>
      <c r="C755" s="4"/>
      <c r="D755" s="4"/>
      <c r="E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399999999999999" customHeight="1" thickBot="1" x14ac:dyDescent="0.35">
      <c r="A756" s="4"/>
      <c r="B756" s="4"/>
      <c r="C756" s="4"/>
      <c r="D756" s="4"/>
      <c r="E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399999999999999" customHeight="1" thickBot="1" x14ac:dyDescent="0.35">
      <c r="A757" s="4"/>
      <c r="B757" s="4"/>
      <c r="C757" s="4"/>
      <c r="D757" s="4"/>
      <c r="E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399999999999999" customHeight="1" thickBot="1" x14ac:dyDescent="0.35">
      <c r="A758" s="4"/>
      <c r="B758" s="4"/>
      <c r="C758" s="4"/>
      <c r="D758" s="4"/>
      <c r="E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399999999999999" customHeight="1" thickBot="1" x14ac:dyDescent="0.35">
      <c r="A759" s="4"/>
      <c r="B759" s="4"/>
      <c r="C759" s="4"/>
      <c r="D759" s="4"/>
      <c r="E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399999999999999" customHeight="1" thickBot="1" x14ac:dyDescent="0.35">
      <c r="A760" s="4"/>
      <c r="B760" s="4"/>
      <c r="C760" s="4"/>
      <c r="D760" s="4"/>
      <c r="E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399999999999999" customHeight="1" thickBot="1" x14ac:dyDescent="0.35">
      <c r="A761" s="4"/>
      <c r="B761" s="4"/>
      <c r="C761" s="4"/>
      <c r="D761" s="4"/>
      <c r="E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399999999999999" customHeight="1" thickBot="1" x14ac:dyDescent="0.35">
      <c r="A762" s="4"/>
      <c r="B762" s="4"/>
      <c r="C762" s="4"/>
      <c r="D762" s="4"/>
      <c r="E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399999999999999" customHeight="1" thickBot="1" x14ac:dyDescent="0.35">
      <c r="A763" s="4"/>
      <c r="B763" s="4"/>
      <c r="C763" s="4"/>
      <c r="D763" s="4"/>
      <c r="E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399999999999999" customHeight="1" thickBot="1" x14ac:dyDescent="0.35">
      <c r="A764" s="4"/>
      <c r="B764" s="4"/>
      <c r="C764" s="4"/>
      <c r="D764" s="4"/>
      <c r="E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399999999999999" customHeight="1" thickBot="1" x14ac:dyDescent="0.35">
      <c r="A765" s="4"/>
      <c r="B765" s="4"/>
      <c r="C765" s="4"/>
      <c r="D765" s="4"/>
      <c r="E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399999999999999" customHeight="1" thickBot="1" x14ac:dyDescent="0.35">
      <c r="A766" s="4"/>
      <c r="B766" s="4"/>
      <c r="C766" s="4"/>
      <c r="D766" s="4"/>
      <c r="E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399999999999999" customHeight="1" thickBot="1" x14ac:dyDescent="0.35">
      <c r="A767" s="4"/>
      <c r="B767" s="4"/>
      <c r="C767" s="4"/>
      <c r="D767" s="4"/>
      <c r="E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399999999999999" customHeight="1" thickBot="1" x14ac:dyDescent="0.35">
      <c r="A768" s="4"/>
      <c r="B768" s="4"/>
      <c r="C768" s="4"/>
      <c r="D768" s="4"/>
      <c r="E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399999999999999" customHeight="1" thickBot="1" x14ac:dyDescent="0.35">
      <c r="A769" s="4"/>
      <c r="B769" s="4"/>
      <c r="C769" s="4"/>
      <c r="D769" s="4"/>
      <c r="E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399999999999999" customHeight="1" thickBot="1" x14ac:dyDescent="0.35">
      <c r="A770" s="4"/>
      <c r="B770" s="4"/>
      <c r="C770" s="4"/>
      <c r="D770" s="4"/>
      <c r="E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399999999999999" customHeight="1" thickBot="1" x14ac:dyDescent="0.35">
      <c r="A771" s="4"/>
      <c r="B771" s="4"/>
      <c r="C771" s="4"/>
      <c r="D771" s="4"/>
      <c r="E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399999999999999" customHeight="1" thickBot="1" x14ac:dyDescent="0.35">
      <c r="A772" s="4"/>
      <c r="B772" s="4"/>
      <c r="C772" s="4"/>
      <c r="D772" s="4"/>
      <c r="E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399999999999999" customHeight="1" thickBot="1" x14ac:dyDescent="0.35">
      <c r="A773" s="4"/>
      <c r="B773" s="4"/>
      <c r="C773" s="4"/>
      <c r="D773" s="4"/>
      <c r="E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399999999999999" customHeight="1" thickBot="1" x14ac:dyDescent="0.35">
      <c r="A774" s="4"/>
      <c r="B774" s="4"/>
      <c r="C774" s="4"/>
      <c r="D774" s="4"/>
      <c r="E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399999999999999" customHeight="1" thickBot="1" x14ac:dyDescent="0.35">
      <c r="A775" s="4"/>
      <c r="B775" s="4"/>
      <c r="C775" s="4"/>
      <c r="D775" s="4"/>
      <c r="E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399999999999999" customHeight="1" thickBot="1" x14ac:dyDescent="0.35">
      <c r="A776" s="4"/>
      <c r="B776" s="4"/>
      <c r="C776" s="4"/>
      <c r="D776" s="4"/>
      <c r="E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399999999999999" customHeight="1" thickBot="1" x14ac:dyDescent="0.35">
      <c r="A777" s="4"/>
      <c r="B777" s="4"/>
      <c r="C777" s="4"/>
      <c r="D777" s="4"/>
      <c r="E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399999999999999" customHeight="1" thickBot="1" x14ac:dyDescent="0.35">
      <c r="A778" s="4"/>
      <c r="B778" s="4"/>
      <c r="C778" s="4"/>
      <c r="D778" s="4"/>
      <c r="E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399999999999999" customHeight="1" thickBot="1" x14ac:dyDescent="0.35">
      <c r="A779" s="4"/>
      <c r="B779" s="4"/>
      <c r="C779" s="4"/>
      <c r="D779" s="4"/>
      <c r="E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399999999999999" customHeight="1" thickBot="1" x14ac:dyDescent="0.35">
      <c r="A780" s="4"/>
      <c r="B780" s="4"/>
      <c r="C780" s="4"/>
      <c r="D780" s="4"/>
      <c r="E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399999999999999" customHeight="1" thickBot="1" x14ac:dyDescent="0.35">
      <c r="A781" s="4"/>
      <c r="B781" s="4"/>
      <c r="C781" s="4"/>
      <c r="D781" s="4"/>
      <c r="E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399999999999999" customHeight="1" thickBot="1" x14ac:dyDescent="0.35">
      <c r="A782" s="4"/>
      <c r="B782" s="4"/>
      <c r="C782" s="4"/>
      <c r="D782" s="4"/>
      <c r="E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399999999999999" customHeight="1" thickBot="1" x14ac:dyDescent="0.35">
      <c r="A783" s="4"/>
      <c r="B783" s="4"/>
      <c r="C783" s="4"/>
      <c r="D783" s="4"/>
      <c r="E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399999999999999" customHeight="1" thickBot="1" x14ac:dyDescent="0.35">
      <c r="A784" s="4"/>
      <c r="B784" s="4"/>
      <c r="C784" s="4"/>
      <c r="D784" s="4"/>
      <c r="E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399999999999999" customHeight="1" thickBot="1" x14ac:dyDescent="0.35">
      <c r="A785" s="4"/>
      <c r="B785" s="4"/>
      <c r="C785" s="4"/>
      <c r="D785" s="4"/>
      <c r="E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399999999999999" customHeight="1" thickBot="1" x14ac:dyDescent="0.35">
      <c r="A786" s="4"/>
      <c r="B786" s="4"/>
      <c r="C786" s="4"/>
      <c r="D786" s="4"/>
      <c r="E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399999999999999" customHeight="1" thickBot="1" x14ac:dyDescent="0.35">
      <c r="A787" s="4"/>
      <c r="B787" s="4"/>
      <c r="C787" s="4"/>
      <c r="D787" s="4"/>
      <c r="E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399999999999999" customHeight="1" thickBot="1" x14ac:dyDescent="0.35">
      <c r="A788" s="4"/>
      <c r="B788" s="4"/>
      <c r="C788" s="4"/>
      <c r="D788" s="4"/>
      <c r="E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399999999999999" customHeight="1" thickBot="1" x14ac:dyDescent="0.35">
      <c r="A789" s="4"/>
      <c r="B789" s="4"/>
      <c r="C789" s="4"/>
      <c r="D789" s="4"/>
      <c r="E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399999999999999" customHeight="1" thickBot="1" x14ac:dyDescent="0.35">
      <c r="A790" s="4"/>
      <c r="B790" s="4"/>
      <c r="C790" s="4"/>
      <c r="D790" s="4"/>
      <c r="E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399999999999999" customHeight="1" thickBot="1" x14ac:dyDescent="0.35">
      <c r="A791" s="4"/>
      <c r="B791" s="4"/>
      <c r="C791" s="4"/>
      <c r="D791" s="4"/>
      <c r="E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399999999999999" customHeight="1" thickBot="1" x14ac:dyDescent="0.35">
      <c r="A792" s="4"/>
      <c r="B792" s="4"/>
      <c r="C792" s="4"/>
      <c r="D792" s="4"/>
      <c r="E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399999999999999" customHeight="1" thickBot="1" x14ac:dyDescent="0.35">
      <c r="A793" s="4"/>
      <c r="B793" s="4"/>
      <c r="C793" s="4"/>
      <c r="D793" s="4"/>
      <c r="E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399999999999999" customHeight="1" thickBot="1" x14ac:dyDescent="0.35">
      <c r="A794" s="4"/>
      <c r="B794" s="4"/>
      <c r="C794" s="4"/>
      <c r="D794" s="4"/>
      <c r="E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399999999999999" customHeight="1" thickBot="1" x14ac:dyDescent="0.35">
      <c r="A795" s="4"/>
      <c r="B795" s="4"/>
      <c r="C795" s="4"/>
      <c r="D795" s="4"/>
      <c r="E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399999999999999" customHeight="1" thickBot="1" x14ac:dyDescent="0.35">
      <c r="A796" s="4"/>
      <c r="B796" s="4"/>
      <c r="C796" s="4"/>
      <c r="D796" s="4"/>
      <c r="E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399999999999999" customHeight="1" thickBot="1" x14ac:dyDescent="0.35">
      <c r="A797" s="4"/>
      <c r="B797" s="4"/>
      <c r="C797" s="4"/>
      <c r="D797" s="4"/>
      <c r="E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399999999999999" customHeight="1" thickBot="1" x14ac:dyDescent="0.35">
      <c r="A798" s="4"/>
      <c r="B798" s="4"/>
      <c r="C798" s="4"/>
      <c r="D798" s="4"/>
      <c r="E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399999999999999" customHeight="1" thickBot="1" x14ac:dyDescent="0.35">
      <c r="A799" s="4"/>
      <c r="B799" s="4"/>
      <c r="C799" s="4"/>
      <c r="D799" s="4"/>
      <c r="E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399999999999999" customHeight="1" thickBot="1" x14ac:dyDescent="0.35">
      <c r="A800" s="4"/>
      <c r="B800" s="4"/>
      <c r="C800" s="4"/>
      <c r="D800" s="4"/>
      <c r="E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399999999999999" customHeight="1" thickBot="1" x14ac:dyDescent="0.35">
      <c r="A801" s="4"/>
      <c r="B801" s="4"/>
      <c r="C801" s="4"/>
      <c r="D801" s="4"/>
      <c r="E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399999999999999" customHeight="1" thickBot="1" x14ac:dyDescent="0.35">
      <c r="A802" s="4"/>
      <c r="B802" s="4"/>
      <c r="C802" s="4"/>
      <c r="D802" s="4"/>
      <c r="E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399999999999999" customHeight="1" thickBot="1" x14ac:dyDescent="0.35">
      <c r="A803" s="4"/>
      <c r="B803" s="4"/>
      <c r="C803" s="4"/>
      <c r="D803" s="4"/>
      <c r="E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399999999999999" customHeight="1" thickBot="1" x14ac:dyDescent="0.35">
      <c r="A804" s="4"/>
      <c r="B804" s="4"/>
      <c r="C804" s="4"/>
      <c r="D804" s="4"/>
      <c r="E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399999999999999" customHeight="1" thickBot="1" x14ac:dyDescent="0.35">
      <c r="A805" s="4"/>
      <c r="B805" s="4"/>
      <c r="C805" s="4"/>
      <c r="D805" s="4"/>
      <c r="E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399999999999999" customHeight="1" thickBot="1" x14ac:dyDescent="0.35">
      <c r="A806" s="4"/>
      <c r="B806" s="4"/>
      <c r="C806" s="4"/>
      <c r="D806" s="4"/>
      <c r="E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399999999999999" customHeight="1" thickBot="1" x14ac:dyDescent="0.35">
      <c r="A807" s="4"/>
      <c r="B807" s="4"/>
      <c r="C807" s="4"/>
      <c r="D807" s="4"/>
      <c r="E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399999999999999" customHeight="1" thickBot="1" x14ac:dyDescent="0.35">
      <c r="A808" s="4"/>
      <c r="B808" s="4"/>
      <c r="C808" s="4"/>
      <c r="D808" s="4"/>
      <c r="E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399999999999999" customHeight="1" thickBot="1" x14ac:dyDescent="0.35">
      <c r="A809" s="4"/>
      <c r="B809" s="4"/>
      <c r="C809" s="4"/>
      <c r="D809" s="4"/>
      <c r="E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399999999999999" customHeight="1" thickBot="1" x14ac:dyDescent="0.35">
      <c r="A810" s="4"/>
      <c r="B810" s="4"/>
      <c r="C810" s="4"/>
      <c r="D810" s="4"/>
      <c r="E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399999999999999" customHeight="1" thickBot="1" x14ac:dyDescent="0.35">
      <c r="A811" s="4"/>
      <c r="B811" s="4"/>
      <c r="C811" s="4"/>
      <c r="D811" s="4"/>
      <c r="E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399999999999999" customHeight="1" thickBot="1" x14ac:dyDescent="0.35">
      <c r="A812" s="4"/>
      <c r="B812" s="4"/>
      <c r="C812" s="4"/>
      <c r="D812" s="4"/>
      <c r="E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399999999999999" customHeight="1" thickBot="1" x14ac:dyDescent="0.35">
      <c r="A813" s="4"/>
      <c r="B813" s="4"/>
      <c r="C813" s="4"/>
      <c r="D813" s="4"/>
      <c r="E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399999999999999" customHeight="1" thickBot="1" x14ac:dyDescent="0.35">
      <c r="A814" s="4"/>
      <c r="B814" s="4"/>
      <c r="C814" s="4"/>
      <c r="D814" s="4"/>
      <c r="E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399999999999999" customHeight="1" thickBot="1" x14ac:dyDescent="0.35">
      <c r="A815" s="4"/>
      <c r="B815" s="4"/>
      <c r="C815" s="4"/>
      <c r="D815" s="4"/>
      <c r="E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399999999999999" customHeight="1" thickBot="1" x14ac:dyDescent="0.35">
      <c r="A816" s="4"/>
      <c r="B816" s="4"/>
      <c r="C816" s="4"/>
      <c r="D816" s="4"/>
      <c r="E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399999999999999" customHeight="1" thickBot="1" x14ac:dyDescent="0.35">
      <c r="A817" s="4"/>
      <c r="B817" s="4"/>
      <c r="C817" s="4"/>
      <c r="D817" s="4"/>
      <c r="E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399999999999999" customHeight="1" thickBot="1" x14ac:dyDescent="0.35">
      <c r="A818" s="4"/>
      <c r="B818" s="4"/>
      <c r="C818" s="4"/>
      <c r="D818" s="4"/>
      <c r="E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399999999999999" customHeight="1" thickBot="1" x14ac:dyDescent="0.35">
      <c r="A819" s="4"/>
      <c r="B819" s="4"/>
      <c r="C819" s="4"/>
      <c r="D819" s="4"/>
      <c r="E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399999999999999" customHeight="1" thickBot="1" x14ac:dyDescent="0.35">
      <c r="A820" s="4"/>
      <c r="B820" s="4"/>
      <c r="C820" s="4"/>
      <c r="D820" s="4"/>
      <c r="E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399999999999999" customHeight="1" thickBot="1" x14ac:dyDescent="0.35">
      <c r="A821" s="4"/>
      <c r="B821" s="4"/>
      <c r="C821" s="4"/>
      <c r="D821" s="4"/>
      <c r="E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399999999999999" customHeight="1" thickBot="1" x14ac:dyDescent="0.35">
      <c r="A822" s="4"/>
      <c r="B822" s="4"/>
      <c r="C822" s="4"/>
      <c r="D822" s="4"/>
      <c r="E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399999999999999" customHeight="1" thickBot="1" x14ac:dyDescent="0.35">
      <c r="A823" s="4"/>
      <c r="B823" s="4"/>
      <c r="C823" s="4"/>
      <c r="D823" s="4"/>
      <c r="E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399999999999999" customHeight="1" thickBot="1" x14ac:dyDescent="0.35">
      <c r="A824" s="4"/>
      <c r="B824" s="4"/>
      <c r="C824" s="4"/>
      <c r="D824" s="4"/>
      <c r="E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399999999999999" customHeight="1" thickBot="1" x14ac:dyDescent="0.35">
      <c r="A825" s="4"/>
      <c r="B825" s="4"/>
      <c r="C825" s="4"/>
      <c r="D825" s="4"/>
      <c r="E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399999999999999" customHeight="1" thickBot="1" x14ac:dyDescent="0.35">
      <c r="A826" s="4"/>
      <c r="B826" s="4"/>
      <c r="C826" s="4"/>
      <c r="D826" s="4"/>
      <c r="E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399999999999999" customHeight="1" thickBot="1" x14ac:dyDescent="0.35">
      <c r="A827" s="4"/>
      <c r="B827" s="4"/>
      <c r="C827" s="4"/>
      <c r="D827" s="4"/>
      <c r="E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399999999999999" customHeight="1" thickBot="1" x14ac:dyDescent="0.35">
      <c r="A828" s="4"/>
      <c r="B828" s="4"/>
      <c r="C828" s="4"/>
      <c r="D828" s="4"/>
      <c r="E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399999999999999" customHeight="1" thickBot="1" x14ac:dyDescent="0.35">
      <c r="A829" s="4"/>
      <c r="B829" s="4"/>
      <c r="C829" s="4"/>
      <c r="D829" s="4"/>
      <c r="E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399999999999999" customHeight="1" thickBot="1" x14ac:dyDescent="0.35">
      <c r="A830" s="4"/>
      <c r="B830" s="4"/>
      <c r="C830" s="4"/>
      <c r="D830" s="4"/>
      <c r="E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399999999999999" customHeight="1" thickBot="1" x14ac:dyDescent="0.35">
      <c r="A831" s="4"/>
      <c r="B831" s="4"/>
      <c r="C831" s="4"/>
      <c r="D831" s="4"/>
      <c r="E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399999999999999" customHeight="1" thickBot="1" x14ac:dyDescent="0.35">
      <c r="A832" s="4"/>
      <c r="B832" s="4"/>
      <c r="C832" s="4"/>
      <c r="D832" s="4"/>
      <c r="E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399999999999999" customHeight="1" thickBot="1" x14ac:dyDescent="0.35">
      <c r="A833" s="4"/>
      <c r="B833" s="4"/>
      <c r="C833" s="4"/>
      <c r="D833" s="4"/>
      <c r="E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399999999999999" customHeight="1" thickBot="1" x14ac:dyDescent="0.35">
      <c r="A834" s="4"/>
      <c r="B834" s="4"/>
      <c r="C834" s="4"/>
      <c r="D834" s="4"/>
      <c r="E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399999999999999" customHeight="1" thickBot="1" x14ac:dyDescent="0.35">
      <c r="A835" s="4"/>
      <c r="B835" s="4"/>
      <c r="C835" s="4"/>
      <c r="D835" s="4"/>
      <c r="E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399999999999999" customHeight="1" thickBot="1" x14ac:dyDescent="0.35">
      <c r="A836" s="4"/>
      <c r="B836" s="4"/>
      <c r="C836" s="4"/>
      <c r="D836" s="4"/>
      <c r="E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399999999999999" customHeight="1" thickBot="1" x14ac:dyDescent="0.35">
      <c r="A837" s="4"/>
      <c r="B837" s="4"/>
      <c r="C837" s="4"/>
      <c r="D837" s="4"/>
      <c r="E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399999999999999" customHeight="1" thickBot="1" x14ac:dyDescent="0.35">
      <c r="A838" s="4"/>
      <c r="B838" s="4"/>
      <c r="C838" s="4"/>
      <c r="D838" s="4"/>
      <c r="E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399999999999999" customHeight="1" thickBot="1" x14ac:dyDescent="0.35">
      <c r="A839" s="4"/>
      <c r="B839" s="4"/>
      <c r="C839" s="4"/>
      <c r="D839" s="4"/>
      <c r="E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399999999999999" customHeight="1" thickBot="1" x14ac:dyDescent="0.35">
      <c r="A840" s="4"/>
      <c r="B840" s="4"/>
      <c r="C840" s="4"/>
      <c r="D840" s="4"/>
      <c r="E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399999999999999" customHeight="1" thickBot="1" x14ac:dyDescent="0.35">
      <c r="A841" s="4"/>
      <c r="B841" s="4"/>
      <c r="C841" s="4"/>
      <c r="D841" s="4"/>
      <c r="E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399999999999999" customHeight="1" thickBot="1" x14ac:dyDescent="0.35">
      <c r="A842" s="4"/>
      <c r="B842" s="4"/>
      <c r="C842" s="4"/>
      <c r="D842" s="4"/>
      <c r="E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399999999999999" customHeight="1" thickBot="1" x14ac:dyDescent="0.35">
      <c r="A843" s="4"/>
      <c r="B843" s="4"/>
      <c r="C843" s="4"/>
      <c r="D843" s="4"/>
      <c r="E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399999999999999" customHeight="1" thickBot="1" x14ac:dyDescent="0.35">
      <c r="A844" s="4"/>
      <c r="B844" s="4"/>
      <c r="C844" s="4"/>
      <c r="D844" s="4"/>
      <c r="E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399999999999999" customHeight="1" thickBot="1" x14ac:dyDescent="0.35">
      <c r="A845" s="4"/>
      <c r="B845" s="4"/>
      <c r="C845" s="4"/>
      <c r="D845" s="4"/>
      <c r="E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399999999999999" customHeight="1" thickBot="1" x14ac:dyDescent="0.35">
      <c r="A846" s="4"/>
      <c r="B846" s="4"/>
      <c r="C846" s="4"/>
      <c r="D846" s="4"/>
      <c r="E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399999999999999" customHeight="1" thickBot="1" x14ac:dyDescent="0.35">
      <c r="A847" s="4"/>
      <c r="B847" s="4"/>
      <c r="C847" s="4"/>
      <c r="D847" s="4"/>
      <c r="E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399999999999999" customHeight="1" thickBot="1" x14ac:dyDescent="0.35">
      <c r="A848" s="4"/>
      <c r="B848" s="4"/>
      <c r="C848" s="4"/>
      <c r="D848" s="4"/>
      <c r="E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399999999999999" customHeight="1" thickBot="1" x14ac:dyDescent="0.35">
      <c r="A849" s="4"/>
      <c r="B849" s="4"/>
      <c r="C849" s="4"/>
      <c r="D849" s="4"/>
      <c r="E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399999999999999" customHeight="1" thickBot="1" x14ac:dyDescent="0.35">
      <c r="A850" s="4"/>
      <c r="B850" s="4"/>
      <c r="C850" s="4"/>
      <c r="D850" s="4"/>
      <c r="E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399999999999999" customHeight="1" thickBot="1" x14ac:dyDescent="0.35">
      <c r="A851" s="4"/>
      <c r="B851" s="4"/>
      <c r="C851" s="4"/>
      <c r="D851" s="4"/>
      <c r="E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399999999999999" customHeight="1" thickBot="1" x14ac:dyDescent="0.35">
      <c r="A852" s="4"/>
      <c r="B852" s="4"/>
      <c r="C852" s="4"/>
      <c r="D852" s="4"/>
      <c r="E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399999999999999" customHeight="1" thickBot="1" x14ac:dyDescent="0.35">
      <c r="A853" s="4"/>
      <c r="B853" s="4"/>
      <c r="C853" s="4"/>
      <c r="D853" s="4"/>
      <c r="E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399999999999999" customHeight="1" thickBot="1" x14ac:dyDescent="0.35">
      <c r="A854" s="4"/>
      <c r="B854" s="4"/>
      <c r="C854" s="4"/>
      <c r="D854" s="4"/>
      <c r="E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399999999999999" customHeight="1" thickBot="1" x14ac:dyDescent="0.35">
      <c r="A855" s="4"/>
      <c r="B855" s="4"/>
      <c r="C855" s="4"/>
      <c r="D855" s="4"/>
      <c r="E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399999999999999" customHeight="1" thickBot="1" x14ac:dyDescent="0.35">
      <c r="A856" s="4"/>
      <c r="B856" s="4"/>
      <c r="C856" s="4"/>
      <c r="D856" s="4"/>
      <c r="E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399999999999999" customHeight="1" thickBot="1" x14ac:dyDescent="0.35">
      <c r="A857" s="4"/>
      <c r="B857" s="4"/>
      <c r="C857" s="4"/>
      <c r="D857" s="4"/>
      <c r="E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399999999999999" customHeight="1" thickBot="1" x14ac:dyDescent="0.35">
      <c r="A858" s="4"/>
      <c r="B858" s="4"/>
      <c r="C858" s="4"/>
      <c r="D858" s="4"/>
      <c r="E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399999999999999" customHeight="1" thickBot="1" x14ac:dyDescent="0.35">
      <c r="A859" s="4"/>
      <c r="B859" s="4"/>
      <c r="C859" s="4"/>
      <c r="D859" s="4"/>
      <c r="E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399999999999999" customHeight="1" thickBot="1" x14ac:dyDescent="0.35">
      <c r="A860" s="4"/>
      <c r="B860" s="4"/>
      <c r="C860" s="4"/>
      <c r="D860" s="4"/>
      <c r="E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399999999999999" customHeight="1" thickBot="1" x14ac:dyDescent="0.35">
      <c r="A861" s="4"/>
      <c r="B861" s="4"/>
      <c r="C861" s="4"/>
      <c r="D861" s="4"/>
      <c r="E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399999999999999" customHeight="1" thickBot="1" x14ac:dyDescent="0.35">
      <c r="A862" s="4"/>
      <c r="B862" s="4"/>
      <c r="C862" s="4"/>
      <c r="D862" s="4"/>
      <c r="E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399999999999999" customHeight="1" thickBot="1" x14ac:dyDescent="0.35">
      <c r="A863" s="4"/>
      <c r="B863" s="4"/>
      <c r="C863" s="4"/>
      <c r="D863" s="4"/>
      <c r="E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399999999999999" customHeight="1" thickBot="1" x14ac:dyDescent="0.35">
      <c r="A864" s="4"/>
      <c r="B864" s="4"/>
      <c r="C864" s="4"/>
      <c r="D864" s="4"/>
      <c r="E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399999999999999" customHeight="1" thickBot="1" x14ac:dyDescent="0.35">
      <c r="A865" s="4"/>
      <c r="B865" s="4"/>
      <c r="C865" s="4"/>
      <c r="D865" s="4"/>
      <c r="E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399999999999999" customHeight="1" thickBot="1" x14ac:dyDescent="0.35">
      <c r="A866" s="4"/>
      <c r="B866" s="4"/>
      <c r="C866" s="4"/>
      <c r="D866" s="4"/>
      <c r="E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399999999999999" customHeight="1" thickBot="1" x14ac:dyDescent="0.35">
      <c r="A867" s="4"/>
      <c r="B867" s="4"/>
      <c r="C867" s="4"/>
      <c r="D867" s="4"/>
      <c r="E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399999999999999" customHeight="1" thickBot="1" x14ac:dyDescent="0.35">
      <c r="A868" s="4"/>
      <c r="B868" s="4"/>
      <c r="C868" s="4"/>
      <c r="D868" s="4"/>
      <c r="E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399999999999999" customHeight="1" thickBot="1" x14ac:dyDescent="0.35">
      <c r="A869" s="4"/>
      <c r="B869" s="4"/>
      <c r="C869" s="4"/>
      <c r="D869" s="4"/>
      <c r="E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399999999999999" customHeight="1" thickBot="1" x14ac:dyDescent="0.35">
      <c r="A870" s="4"/>
      <c r="B870" s="4"/>
      <c r="C870" s="4"/>
      <c r="D870" s="4"/>
      <c r="E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399999999999999" customHeight="1" thickBot="1" x14ac:dyDescent="0.35">
      <c r="A871" s="4"/>
      <c r="B871" s="4"/>
      <c r="C871" s="4"/>
      <c r="D871" s="4"/>
      <c r="E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399999999999999" customHeight="1" thickBot="1" x14ac:dyDescent="0.35">
      <c r="A872" s="4"/>
      <c r="B872" s="4"/>
      <c r="C872" s="4"/>
      <c r="D872" s="4"/>
      <c r="E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399999999999999" customHeight="1" thickBot="1" x14ac:dyDescent="0.35">
      <c r="A873" s="4"/>
      <c r="B873" s="4"/>
      <c r="C873" s="4"/>
      <c r="D873" s="4"/>
      <c r="E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399999999999999" customHeight="1" thickBot="1" x14ac:dyDescent="0.35">
      <c r="A874" s="4"/>
      <c r="B874" s="4"/>
      <c r="C874" s="4"/>
      <c r="D874" s="4"/>
      <c r="E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399999999999999" customHeight="1" thickBot="1" x14ac:dyDescent="0.35">
      <c r="A875" s="4"/>
      <c r="B875" s="4"/>
      <c r="C875" s="4"/>
      <c r="D875" s="4"/>
      <c r="E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399999999999999" customHeight="1" thickBot="1" x14ac:dyDescent="0.35">
      <c r="A876" s="4"/>
      <c r="B876" s="4"/>
      <c r="C876" s="4"/>
      <c r="D876" s="4"/>
      <c r="E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399999999999999" customHeight="1" thickBot="1" x14ac:dyDescent="0.35">
      <c r="A877" s="4"/>
      <c r="B877" s="4"/>
      <c r="C877" s="4"/>
      <c r="D877" s="4"/>
      <c r="E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399999999999999" customHeight="1" thickBot="1" x14ac:dyDescent="0.35">
      <c r="A878" s="4"/>
      <c r="B878" s="4"/>
      <c r="C878" s="4"/>
      <c r="D878" s="4"/>
      <c r="E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399999999999999" customHeight="1" thickBot="1" x14ac:dyDescent="0.35">
      <c r="A879" s="4"/>
      <c r="B879" s="4"/>
      <c r="C879" s="4"/>
      <c r="D879" s="4"/>
      <c r="E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399999999999999" customHeight="1" thickBot="1" x14ac:dyDescent="0.35">
      <c r="A880" s="4"/>
      <c r="B880" s="4"/>
      <c r="C880" s="4"/>
      <c r="D880" s="4"/>
      <c r="E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399999999999999" customHeight="1" thickBot="1" x14ac:dyDescent="0.35">
      <c r="A881" s="4"/>
      <c r="B881" s="4"/>
      <c r="C881" s="4"/>
      <c r="D881" s="4"/>
      <c r="E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399999999999999" customHeight="1" thickBot="1" x14ac:dyDescent="0.35">
      <c r="A882" s="4"/>
      <c r="B882" s="4"/>
      <c r="C882" s="4"/>
      <c r="D882" s="4"/>
      <c r="E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399999999999999" customHeight="1" thickBot="1" x14ac:dyDescent="0.35">
      <c r="A883" s="4"/>
      <c r="B883" s="4"/>
      <c r="C883" s="4"/>
      <c r="D883" s="4"/>
      <c r="E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399999999999999" customHeight="1" thickBot="1" x14ac:dyDescent="0.35">
      <c r="A884" s="4"/>
      <c r="B884" s="4"/>
      <c r="C884" s="4"/>
      <c r="D884" s="4"/>
      <c r="E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399999999999999" customHeight="1" thickBot="1" x14ac:dyDescent="0.35">
      <c r="A885" s="4"/>
      <c r="B885" s="4"/>
      <c r="C885" s="4"/>
      <c r="D885" s="4"/>
      <c r="E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399999999999999" customHeight="1" thickBot="1" x14ac:dyDescent="0.35">
      <c r="A886" s="4"/>
      <c r="B886" s="4"/>
      <c r="C886" s="4"/>
      <c r="D886" s="4"/>
      <c r="E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399999999999999" customHeight="1" thickBot="1" x14ac:dyDescent="0.35">
      <c r="A887" s="4"/>
      <c r="B887" s="4"/>
      <c r="C887" s="4"/>
      <c r="D887" s="4"/>
      <c r="E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399999999999999" customHeight="1" thickBot="1" x14ac:dyDescent="0.35">
      <c r="A888" s="4"/>
      <c r="B888" s="4"/>
      <c r="C888" s="4"/>
      <c r="D888" s="4"/>
      <c r="E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399999999999999" customHeight="1" thickBot="1" x14ac:dyDescent="0.35">
      <c r="A889" s="4"/>
      <c r="B889" s="4"/>
      <c r="C889" s="4"/>
      <c r="D889" s="4"/>
      <c r="E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399999999999999" customHeight="1" thickBot="1" x14ac:dyDescent="0.35">
      <c r="A890" s="4"/>
      <c r="B890" s="4"/>
      <c r="C890" s="4"/>
      <c r="D890" s="4"/>
      <c r="E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399999999999999" customHeight="1" thickBot="1" x14ac:dyDescent="0.35">
      <c r="A891" s="4"/>
      <c r="B891" s="4"/>
      <c r="C891" s="4"/>
      <c r="D891" s="4"/>
      <c r="E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399999999999999" customHeight="1" thickBot="1" x14ac:dyDescent="0.35">
      <c r="A892" s="4"/>
      <c r="B892" s="4"/>
      <c r="C892" s="4"/>
      <c r="D892" s="4"/>
      <c r="E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399999999999999" customHeight="1" thickBot="1" x14ac:dyDescent="0.35">
      <c r="A893" s="4"/>
      <c r="B893" s="4"/>
      <c r="C893" s="4"/>
      <c r="D893" s="4"/>
      <c r="E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399999999999999" customHeight="1" thickBot="1" x14ac:dyDescent="0.35">
      <c r="A894" s="4"/>
      <c r="B894" s="4"/>
      <c r="C894" s="4"/>
      <c r="D894" s="4"/>
      <c r="E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399999999999999" customHeight="1" thickBot="1" x14ac:dyDescent="0.35">
      <c r="A895" s="4"/>
      <c r="B895" s="4"/>
      <c r="C895" s="4"/>
      <c r="D895" s="4"/>
      <c r="E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399999999999999" customHeight="1" thickBot="1" x14ac:dyDescent="0.35">
      <c r="A896" s="4"/>
      <c r="B896" s="4"/>
      <c r="C896" s="4"/>
      <c r="D896" s="4"/>
      <c r="E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399999999999999" customHeight="1" thickBot="1" x14ac:dyDescent="0.35">
      <c r="A897" s="4"/>
      <c r="B897" s="4"/>
      <c r="C897" s="4"/>
      <c r="D897" s="4"/>
      <c r="E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399999999999999" customHeight="1" thickBot="1" x14ac:dyDescent="0.35">
      <c r="A898" s="4"/>
      <c r="B898" s="4"/>
      <c r="C898" s="4"/>
      <c r="D898" s="4"/>
      <c r="E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399999999999999" customHeight="1" thickBot="1" x14ac:dyDescent="0.35">
      <c r="A899" s="4"/>
      <c r="B899" s="4"/>
      <c r="C899" s="4"/>
      <c r="D899" s="4"/>
      <c r="E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399999999999999" customHeight="1" thickBot="1" x14ac:dyDescent="0.35">
      <c r="A900" s="4"/>
      <c r="B900" s="4"/>
      <c r="C900" s="4"/>
      <c r="D900" s="4"/>
      <c r="E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399999999999999" customHeight="1" thickBot="1" x14ac:dyDescent="0.35">
      <c r="A901" s="4"/>
      <c r="B901" s="4"/>
      <c r="C901" s="4"/>
      <c r="D901" s="4"/>
      <c r="E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399999999999999" customHeight="1" thickBot="1" x14ac:dyDescent="0.35">
      <c r="A902" s="4"/>
      <c r="B902" s="4"/>
      <c r="C902" s="4"/>
      <c r="D902" s="4"/>
      <c r="E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399999999999999" customHeight="1" thickBot="1" x14ac:dyDescent="0.35">
      <c r="A903" s="4"/>
      <c r="B903" s="4"/>
      <c r="C903" s="4"/>
      <c r="D903" s="4"/>
      <c r="E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399999999999999" customHeight="1" thickBot="1" x14ac:dyDescent="0.35">
      <c r="A904" s="4"/>
      <c r="B904" s="4"/>
      <c r="C904" s="4"/>
      <c r="D904" s="4"/>
      <c r="E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399999999999999" customHeight="1" thickBot="1" x14ac:dyDescent="0.35">
      <c r="A905" s="4"/>
      <c r="B905" s="4"/>
      <c r="C905" s="4"/>
      <c r="D905" s="4"/>
      <c r="E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399999999999999" customHeight="1" thickBot="1" x14ac:dyDescent="0.35">
      <c r="A906" s="4"/>
      <c r="B906" s="4"/>
      <c r="C906" s="4"/>
      <c r="D906" s="4"/>
      <c r="E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399999999999999" customHeight="1" thickBot="1" x14ac:dyDescent="0.35">
      <c r="A907" s="4"/>
      <c r="B907" s="4"/>
      <c r="C907" s="4"/>
      <c r="D907" s="4"/>
      <c r="E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399999999999999" customHeight="1" thickBot="1" x14ac:dyDescent="0.35">
      <c r="A908" s="4"/>
      <c r="B908" s="4"/>
      <c r="C908" s="4"/>
      <c r="D908" s="4"/>
      <c r="E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399999999999999" customHeight="1" thickBot="1" x14ac:dyDescent="0.35">
      <c r="A909" s="4"/>
      <c r="B909" s="4"/>
      <c r="C909" s="4"/>
      <c r="D909" s="4"/>
      <c r="E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399999999999999" customHeight="1" thickBot="1" x14ac:dyDescent="0.35">
      <c r="A910" s="4"/>
      <c r="B910" s="4"/>
      <c r="C910" s="4"/>
      <c r="D910" s="4"/>
      <c r="E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399999999999999" customHeight="1" thickBot="1" x14ac:dyDescent="0.35">
      <c r="A911" s="4"/>
      <c r="B911" s="4"/>
      <c r="C911" s="4"/>
      <c r="D911" s="4"/>
      <c r="E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399999999999999" customHeight="1" thickBot="1" x14ac:dyDescent="0.35">
      <c r="A912" s="4"/>
      <c r="B912" s="4"/>
      <c r="C912" s="4"/>
      <c r="D912" s="4"/>
      <c r="E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399999999999999" customHeight="1" thickBot="1" x14ac:dyDescent="0.35">
      <c r="A913" s="4"/>
      <c r="B913" s="4"/>
      <c r="C913" s="4"/>
      <c r="D913" s="4"/>
      <c r="E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399999999999999" customHeight="1" thickBot="1" x14ac:dyDescent="0.35">
      <c r="A914" s="4"/>
      <c r="B914" s="4"/>
      <c r="C914" s="4"/>
      <c r="D914" s="4"/>
      <c r="E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399999999999999" customHeight="1" thickBot="1" x14ac:dyDescent="0.35">
      <c r="A915" s="4"/>
      <c r="B915" s="4"/>
      <c r="C915" s="4"/>
      <c r="D915" s="4"/>
      <c r="E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399999999999999" customHeight="1" thickBot="1" x14ac:dyDescent="0.35">
      <c r="A916" s="4"/>
      <c r="B916" s="4"/>
      <c r="C916" s="4"/>
      <c r="D916" s="4"/>
      <c r="E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399999999999999" customHeight="1" thickBot="1" x14ac:dyDescent="0.35">
      <c r="A917" s="4"/>
      <c r="B917" s="4"/>
      <c r="C917" s="4"/>
      <c r="D917" s="4"/>
      <c r="E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399999999999999" customHeight="1" thickBot="1" x14ac:dyDescent="0.35">
      <c r="A918" s="4"/>
      <c r="B918" s="4"/>
      <c r="C918" s="4"/>
      <c r="D918" s="4"/>
      <c r="E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399999999999999" customHeight="1" thickBot="1" x14ac:dyDescent="0.35">
      <c r="A919" s="4"/>
      <c r="B919" s="4"/>
      <c r="C919" s="4"/>
      <c r="D919" s="4"/>
      <c r="E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399999999999999" customHeight="1" thickBot="1" x14ac:dyDescent="0.35">
      <c r="A920" s="4"/>
      <c r="B920" s="4"/>
      <c r="C920" s="4"/>
      <c r="D920" s="4"/>
      <c r="E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399999999999999" customHeight="1" thickBot="1" x14ac:dyDescent="0.35">
      <c r="A921" s="4"/>
      <c r="B921" s="4"/>
      <c r="C921" s="4"/>
      <c r="D921" s="4"/>
      <c r="E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399999999999999" customHeight="1" thickBot="1" x14ac:dyDescent="0.35">
      <c r="A922" s="4"/>
      <c r="B922" s="4"/>
      <c r="C922" s="4"/>
      <c r="D922" s="4"/>
      <c r="E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399999999999999" customHeight="1" thickBot="1" x14ac:dyDescent="0.35">
      <c r="A923" s="4"/>
      <c r="B923" s="4"/>
      <c r="C923" s="4"/>
      <c r="D923" s="4"/>
      <c r="E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399999999999999" customHeight="1" thickBot="1" x14ac:dyDescent="0.35">
      <c r="A924" s="4"/>
      <c r="B924" s="4"/>
      <c r="C924" s="4"/>
      <c r="D924" s="4"/>
      <c r="E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399999999999999" customHeight="1" thickBot="1" x14ac:dyDescent="0.35">
      <c r="A925" s="4"/>
      <c r="B925" s="4"/>
      <c r="C925" s="4"/>
      <c r="D925" s="4"/>
      <c r="E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399999999999999" customHeight="1" thickBot="1" x14ac:dyDescent="0.35">
      <c r="A926" s="4"/>
      <c r="B926" s="4"/>
      <c r="C926" s="4"/>
      <c r="D926" s="4"/>
      <c r="E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399999999999999" customHeight="1" thickBot="1" x14ac:dyDescent="0.35">
      <c r="A927" s="4"/>
      <c r="B927" s="4"/>
      <c r="C927" s="4"/>
      <c r="D927" s="4"/>
      <c r="E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399999999999999" customHeight="1" thickBot="1" x14ac:dyDescent="0.35">
      <c r="A928" s="4"/>
      <c r="B928" s="4"/>
      <c r="C928" s="4"/>
      <c r="D928" s="4"/>
      <c r="E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399999999999999" customHeight="1" thickBot="1" x14ac:dyDescent="0.35">
      <c r="A929" s="4"/>
      <c r="B929" s="4"/>
      <c r="C929" s="4"/>
      <c r="D929" s="4"/>
      <c r="E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399999999999999" customHeight="1" thickBot="1" x14ac:dyDescent="0.35">
      <c r="A930" s="4"/>
      <c r="B930" s="4"/>
      <c r="C930" s="4"/>
      <c r="D930" s="4"/>
      <c r="E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399999999999999" customHeight="1" thickBot="1" x14ac:dyDescent="0.35">
      <c r="A931" s="4"/>
      <c r="B931" s="4"/>
      <c r="C931" s="4"/>
      <c r="D931" s="4"/>
      <c r="E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399999999999999" customHeight="1" thickBot="1" x14ac:dyDescent="0.35">
      <c r="A932" s="4"/>
      <c r="B932" s="4"/>
      <c r="C932" s="4"/>
      <c r="D932" s="4"/>
      <c r="E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399999999999999" customHeight="1" thickBot="1" x14ac:dyDescent="0.35">
      <c r="A933" s="4"/>
      <c r="B933" s="4"/>
      <c r="C933" s="4"/>
      <c r="D933" s="4"/>
      <c r="E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399999999999999" customHeight="1" thickBot="1" x14ac:dyDescent="0.35">
      <c r="A934" s="4"/>
      <c r="B934" s="4"/>
      <c r="C934" s="4"/>
      <c r="D934" s="4"/>
      <c r="E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399999999999999" customHeight="1" thickBot="1" x14ac:dyDescent="0.35">
      <c r="A935" s="4"/>
      <c r="B935" s="4"/>
      <c r="C935" s="4"/>
      <c r="D935" s="4"/>
      <c r="E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399999999999999" customHeight="1" thickBot="1" x14ac:dyDescent="0.35">
      <c r="A936" s="4"/>
      <c r="B936" s="4"/>
      <c r="C936" s="4"/>
      <c r="D936" s="4"/>
      <c r="E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399999999999999" customHeight="1" thickBot="1" x14ac:dyDescent="0.35">
      <c r="A937" s="4"/>
      <c r="B937" s="4"/>
      <c r="C937" s="4"/>
      <c r="D937" s="4"/>
      <c r="E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399999999999999" customHeight="1" thickBot="1" x14ac:dyDescent="0.35">
      <c r="A938" s="4"/>
      <c r="B938" s="4"/>
      <c r="C938" s="4"/>
      <c r="D938" s="4"/>
      <c r="E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399999999999999" customHeight="1" thickBot="1" x14ac:dyDescent="0.35">
      <c r="A939" s="4"/>
      <c r="B939" s="4"/>
      <c r="C939" s="4"/>
      <c r="D939" s="4"/>
      <c r="E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399999999999999" customHeight="1" thickBot="1" x14ac:dyDescent="0.35">
      <c r="A940" s="4"/>
      <c r="B940" s="4"/>
      <c r="C940" s="4"/>
      <c r="D940" s="4"/>
      <c r="E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399999999999999" customHeight="1" thickBot="1" x14ac:dyDescent="0.35">
      <c r="A941" s="4"/>
      <c r="B941" s="4"/>
      <c r="C941" s="4"/>
      <c r="D941" s="4"/>
      <c r="E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399999999999999" customHeight="1" thickBot="1" x14ac:dyDescent="0.35">
      <c r="A942" s="4"/>
      <c r="B942" s="4"/>
      <c r="C942" s="4"/>
      <c r="D942" s="4"/>
      <c r="E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399999999999999" customHeight="1" thickBot="1" x14ac:dyDescent="0.35">
      <c r="A943" s="4"/>
      <c r="B943" s="4"/>
      <c r="C943" s="4"/>
      <c r="D943" s="4"/>
      <c r="E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399999999999999" customHeight="1" thickBot="1" x14ac:dyDescent="0.35">
      <c r="A944" s="4"/>
      <c r="B944" s="4"/>
      <c r="C944" s="4"/>
      <c r="D944" s="4"/>
      <c r="E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399999999999999" customHeight="1" thickBot="1" x14ac:dyDescent="0.35">
      <c r="A945" s="4"/>
      <c r="B945" s="4"/>
      <c r="C945" s="4"/>
      <c r="D945" s="4"/>
      <c r="E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399999999999999" customHeight="1" thickBot="1" x14ac:dyDescent="0.35">
      <c r="A946" s="4"/>
      <c r="B946" s="4"/>
      <c r="C946" s="4"/>
      <c r="D946" s="4"/>
      <c r="E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399999999999999" customHeight="1" thickBot="1" x14ac:dyDescent="0.35">
      <c r="A947" s="4"/>
      <c r="B947" s="4"/>
      <c r="C947" s="4"/>
      <c r="D947" s="4"/>
      <c r="E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399999999999999" customHeight="1" thickBot="1" x14ac:dyDescent="0.35">
      <c r="A948" s="4"/>
      <c r="B948" s="4"/>
      <c r="C948" s="4"/>
      <c r="D948" s="4"/>
      <c r="E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399999999999999" customHeight="1" thickBot="1" x14ac:dyDescent="0.35">
      <c r="A949" s="4"/>
      <c r="B949" s="4"/>
      <c r="C949" s="4"/>
      <c r="D949" s="4"/>
      <c r="E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399999999999999" customHeight="1" thickBot="1" x14ac:dyDescent="0.35">
      <c r="A950" s="4"/>
      <c r="B950" s="4"/>
      <c r="C950" s="4"/>
      <c r="D950" s="4"/>
      <c r="E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399999999999999" customHeight="1" thickBot="1" x14ac:dyDescent="0.35">
      <c r="A951" s="4"/>
      <c r="B951" s="4"/>
      <c r="C951" s="4"/>
      <c r="D951" s="4"/>
      <c r="E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399999999999999" customHeight="1" thickBot="1" x14ac:dyDescent="0.35">
      <c r="A952" s="4"/>
      <c r="B952" s="4"/>
      <c r="C952" s="4"/>
      <c r="D952" s="4"/>
      <c r="E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399999999999999" customHeight="1" thickBot="1" x14ac:dyDescent="0.35">
      <c r="A953" s="4"/>
      <c r="B953" s="4"/>
      <c r="C953" s="4"/>
      <c r="D953" s="4"/>
      <c r="E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399999999999999" customHeight="1" thickBot="1" x14ac:dyDescent="0.35">
      <c r="A954" s="4"/>
      <c r="B954" s="4"/>
      <c r="C954" s="4"/>
      <c r="D954" s="4"/>
      <c r="E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399999999999999" customHeight="1" thickBot="1" x14ac:dyDescent="0.35">
      <c r="A955" s="4"/>
      <c r="B955" s="4"/>
      <c r="C955" s="4"/>
      <c r="D955" s="4"/>
      <c r="E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399999999999999" customHeight="1" thickBot="1" x14ac:dyDescent="0.35">
      <c r="A956" s="4"/>
      <c r="B956" s="4"/>
      <c r="C956" s="4"/>
      <c r="D956" s="4"/>
      <c r="E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399999999999999" customHeight="1" thickBot="1" x14ac:dyDescent="0.35">
      <c r="A957" s="4"/>
      <c r="B957" s="4"/>
      <c r="C957" s="4"/>
      <c r="D957" s="4"/>
      <c r="E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399999999999999" customHeight="1" thickBot="1" x14ac:dyDescent="0.35">
      <c r="A958" s="4"/>
      <c r="B958" s="4"/>
      <c r="C958" s="4"/>
      <c r="D958" s="4"/>
      <c r="E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399999999999999" customHeight="1" thickBot="1" x14ac:dyDescent="0.35">
      <c r="A959" s="4"/>
      <c r="B959" s="4"/>
      <c r="C959" s="4"/>
      <c r="D959" s="4"/>
      <c r="E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399999999999999" customHeight="1" thickBot="1" x14ac:dyDescent="0.35">
      <c r="A960" s="4"/>
      <c r="B960" s="4"/>
      <c r="C960" s="4"/>
      <c r="D960" s="4"/>
      <c r="E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399999999999999" customHeight="1" thickBot="1" x14ac:dyDescent="0.35">
      <c r="A961" s="4"/>
      <c r="B961" s="4"/>
      <c r="C961" s="4"/>
      <c r="D961" s="4"/>
      <c r="E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399999999999999" customHeight="1" thickBot="1" x14ac:dyDescent="0.35">
      <c r="A962" s="4"/>
      <c r="B962" s="4"/>
      <c r="C962" s="4"/>
      <c r="D962" s="4"/>
      <c r="E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399999999999999" customHeight="1" thickBot="1" x14ac:dyDescent="0.35">
      <c r="A963" s="4"/>
      <c r="B963" s="4"/>
      <c r="C963" s="4"/>
      <c r="D963" s="4"/>
      <c r="E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399999999999999" customHeight="1" thickBot="1" x14ac:dyDescent="0.35">
      <c r="A964" s="4"/>
      <c r="B964" s="4"/>
      <c r="C964" s="4"/>
      <c r="D964" s="4"/>
      <c r="E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399999999999999" customHeight="1" thickBot="1" x14ac:dyDescent="0.35">
      <c r="A965" s="4"/>
      <c r="B965" s="4"/>
      <c r="C965" s="4"/>
      <c r="D965" s="4"/>
      <c r="E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399999999999999" customHeight="1" thickBot="1" x14ac:dyDescent="0.35">
      <c r="A966" s="4"/>
      <c r="B966" s="4"/>
      <c r="C966" s="4"/>
      <c r="D966" s="4"/>
      <c r="E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399999999999999" customHeight="1" thickBot="1" x14ac:dyDescent="0.35">
      <c r="A967" s="4"/>
      <c r="B967" s="4"/>
      <c r="C967" s="4"/>
      <c r="D967" s="4"/>
      <c r="E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399999999999999" customHeight="1" thickBot="1" x14ac:dyDescent="0.35">
      <c r="A968" s="4"/>
      <c r="B968" s="4"/>
      <c r="C968" s="4"/>
      <c r="D968" s="4"/>
      <c r="E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399999999999999" customHeight="1" thickBot="1" x14ac:dyDescent="0.35">
      <c r="A969" s="4"/>
      <c r="B969" s="4"/>
      <c r="C969" s="4"/>
      <c r="D969" s="4"/>
      <c r="E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399999999999999" customHeight="1" thickBot="1" x14ac:dyDescent="0.35">
      <c r="A970" s="4"/>
      <c r="B970" s="4"/>
      <c r="C970" s="4"/>
      <c r="D970" s="4"/>
      <c r="E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399999999999999" customHeight="1" thickBot="1" x14ac:dyDescent="0.35">
      <c r="A971" s="4"/>
      <c r="B971" s="4"/>
      <c r="C971" s="4"/>
      <c r="D971" s="4"/>
      <c r="E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399999999999999" customHeight="1" thickBot="1" x14ac:dyDescent="0.35">
      <c r="A972" s="4"/>
      <c r="B972" s="4"/>
      <c r="C972" s="4"/>
      <c r="D972" s="4"/>
      <c r="E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399999999999999" customHeight="1" thickBot="1" x14ac:dyDescent="0.35">
      <c r="A973" s="4"/>
      <c r="B973" s="4"/>
      <c r="C973" s="4"/>
      <c r="D973" s="4"/>
      <c r="E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399999999999999" customHeight="1" thickBot="1" x14ac:dyDescent="0.35">
      <c r="A974" s="4"/>
      <c r="B974" s="4"/>
      <c r="C974" s="4"/>
      <c r="D974" s="4"/>
      <c r="E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399999999999999" customHeight="1" thickBot="1" x14ac:dyDescent="0.35">
      <c r="A975" s="4"/>
      <c r="B975" s="4"/>
      <c r="C975" s="4"/>
      <c r="D975" s="4"/>
      <c r="E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399999999999999" customHeight="1" thickBot="1" x14ac:dyDescent="0.35">
      <c r="A976" s="4"/>
      <c r="B976" s="4"/>
      <c r="C976" s="4"/>
      <c r="D976" s="4"/>
      <c r="E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399999999999999" customHeight="1" thickBot="1" x14ac:dyDescent="0.35">
      <c r="A977" s="4"/>
      <c r="B977" s="4"/>
      <c r="C977" s="4"/>
      <c r="D977" s="4"/>
      <c r="E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399999999999999" customHeight="1" thickBot="1" x14ac:dyDescent="0.35">
      <c r="A978" s="4"/>
      <c r="B978" s="4"/>
      <c r="C978" s="4"/>
      <c r="D978" s="4"/>
      <c r="E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399999999999999" customHeight="1" thickBot="1" x14ac:dyDescent="0.35">
      <c r="A979" s="4"/>
      <c r="B979" s="4"/>
      <c r="C979" s="4"/>
      <c r="D979" s="4"/>
      <c r="E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399999999999999" customHeight="1" thickBot="1" x14ac:dyDescent="0.35">
      <c r="A980" s="4"/>
      <c r="B980" s="4"/>
      <c r="C980" s="4"/>
      <c r="D980" s="4"/>
      <c r="E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399999999999999" customHeight="1" thickBot="1" x14ac:dyDescent="0.35">
      <c r="A981" s="4"/>
      <c r="B981" s="4"/>
      <c r="C981" s="4"/>
      <c r="D981" s="4"/>
      <c r="E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399999999999999" customHeight="1" thickBot="1" x14ac:dyDescent="0.35">
      <c r="A982" s="4"/>
      <c r="B982" s="4"/>
      <c r="C982" s="4"/>
      <c r="D982" s="4"/>
      <c r="E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399999999999999" customHeight="1" thickBot="1" x14ac:dyDescent="0.35">
      <c r="A983" s="4"/>
      <c r="B983" s="4"/>
      <c r="C983" s="4"/>
      <c r="D983" s="4"/>
      <c r="E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399999999999999" customHeight="1" thickBot="1" x14ac:dyDescent="0.35">
      <c r="A984" s="4"/>
      <c r="B984" s="4"/>
      <c r="C984" s="4"/>
      <c r="D984" s="4"/>
      <c r="E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399999999999999" customHeight="1" thickBot="1" x14ac:dyDescent="0.35">
      <c r="A985" s="4"/>
      <c r="B985" s="4"/>
      <c r="C985" s="4"/>
      <c r="D985" s="4"/>
      <c r="E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399999999999999" customHeight="1" thickBot="1" x14ac:dyDescent="0.35">
      <c r="A986" s="4"/>
      <c r="B986" s="4"/>
      <c r="C986" s="4"/>
      <c r="D986" s="4"/>
      <c r="E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399999999999999" customHeight="1" thickBot="1" x14ac:dyDescent="0.35">
      <c r="A987" s="4"/>
      <c r="B987" s="4"/>
      <c r="C987" s="4"/>
      <c r="D987" s="4"/>
      <c r="E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399999999999999" customHeight="1" thickBot="1" x14ac:dyDescent="0.35">
      <c r="A988" s="4"/>
      <c r="B988" s="4"/>
      <c r="C988" s="4"/>
      <c r="D988" s="4"/>
      <c r="E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399999999999999" customHeight="1" thickBot="1" x14ac:dyDescent="0.35">
      <c r="A989" s="4"/>
      <c r="B989" s="4"/>
      <c r="C989" s="4"/>
      <c r="D989" s="4"/>
      <c r="E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399999999999999" customHeight="1" thickBot="1" x14ac:dyDescent="0.35">
      <c r="A990" s="4"/>
      <c r="B990" s="4"/>
      <c r="C990" s="4"/>
      <c r="D990" s="4"/>
      <c r="E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399999999999999" customHeight="1" thickBot="1" x14ac:dyDescent="0.35">
      <c r="A991" s="4"/>
      <c r="B991" s="4"/>
      <c r="C991" s="4"/>
      <c r="D991" s="4"/>
      <c r="E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399999999999999" customHeight="1" thickBot="1" x14ac:dyDescent="0.35">
      <c r="A992" s="4"/>
      <c r="B992" s="4"/>
      <c r="C992" s="4"/>
      <c r="D992" s="4"/>
      <c r="E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399999999999999" customHeight="1" thickBot="1" x14ac:dyDescent="0.35">
      <c r="A993" s="4"/>
      <c r="B993" s="4"/>
      <c r="C993" s="4"/>
      <c r="D993" s="4"/>
      <c r="E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autoFilter ref="A1:L676" xr:uid="{32F68BAB-1E51-4C69-83C3-0D11423022F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2020-07-06T15:32:13Z</dcterms:created>
  <dcterms:modified xsi:type="dcterms:W3CDTF">2020-07-06T18:49:48Z</dcterms:modified>
</cp:coreProperties>
</file>